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048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<sst xmlns="http://schemas.openxmlformats.org/spreadsheetml/2006/main" count="171" uniqueCount="97">
  <si>
    <t>Tabell P2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</si>
  <si>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</si>
  <si>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</si>
  <si>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</si>
  <si>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</si>
  <si>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</si>
  <si>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</si>
  <si>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</si>
  <si>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</si>
  <si>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</si>
  <si>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</si>
  <si>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</si>
  <si>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</si>
  <si>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</si>
  <si>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</si>
  <si>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</si>
  <si>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</si>
  <si>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Antal</t>
  </si>
  <si>
    <t>Hela landet</t>
  </si>
  <si>
    <t>Anmälda brott, totalt och per 100 000 invånare, i regionen efter brottstyp, år 2020 samt jämförelse med motsvarande period föregående år. Preliminära uppgifter</t>
  </si>
  <si>
    <t xml:space="preserve">  jan-mar</t>
  </si>
  <si>
    <t xml:space="preserve">  jan-mar 2019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</si>
  <si>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</si>
  <si>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</si>
  <si>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</si>
  <si>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</si>
  <si>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</si>
  <si>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dödlig utgång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</si>
  <si>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</si>
  <si>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</si>
  <si>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</si>
  <si>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</si>
  <si>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</si>
  <si>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</si>
  <si>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</si>
  <si>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</si>
  <si>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</si>
  <si>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</si>
  <si>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</si>
  <si>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</si>
  <si>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</si>
  <si>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</si>
  <si>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</si>
  <si>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</si>
  <si>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övergrepp,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</si>
  <si>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</si>
  <si>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</si>
  <si>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</si>
  <si>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</si>
  <si>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</si>
  <si>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</si>
  <si>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 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</si>
  <si>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</si>
  <si>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</si>
  <si>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</si>
  <si>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</si>
  <si>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</si>
  <si>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</si>
  <si>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</si>
  <si>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</si>
  <si>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</si>
  <si>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</si>
  <si>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</si>
  <si>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</si>
  <si>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</si>
  <si>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 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</si>
  <si>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</si>
  <si>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</si>
  <si>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</si>
  <si>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</si>
  <si>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</si>
  <si>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</si>
  <si>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</si>
  <si>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</si>
  <si>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</si>
  <si>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</si>
  <si>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</si>
  <si>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</si>
  <si>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 xml:space="preserve">18-20 kap. Högmålsbrott, brott mot 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</si>
  <si>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</si>
  <si>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</si>
  <si>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</si>
  <si>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</si>
  <si>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</si>
  <si>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</si>
  <si>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</si>
  <si>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</si>
  <si>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</si>
  <si>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</si>
  <si>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</si>
  <si>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</si>
  <si>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 författningar</t>
  </si>
  <si>
    <t>därav smugglingslagen m.m.</t>
  </si>
  <si>
    <t>alkohollagen</t>
  </si>
  <si>
    <t>vapenlagen</t>
  </si>
  <si>
    <t>lagen om kontaktförbud, överträdelse</t>
  </si>
  <si>
    <t>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</si>
</sst>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\ ##0_2;\-#\ ##0_2;&quot;-&quot;_2;&quot;.&quot;_2"/>
    <numFmt numFmtId="178" formatCode="#\ ###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0" fillId="13" borderId="1" applyNumberFormat="0" applyFont="0" applyAlignment="0" applyProtection="0"/>
    <xf numFmtId="0" fontId="22" fillId="14" borderId="2" applyNumberFormat="0" applyAlignment="0" applyProtection="0"/>
    <xf numFmtId="0" fontId="38" fillId="7" borderId="0" applyNumberFormat="0" applyBorder="0" applyAlignment="0" applyProtection="0"/>
    <xf numFmtId="0" fontId="39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9" borderId="2" applyNumberFormat="0" applyAlignment="0" applyProtection="0"/>
    <xf numFmtId="0" fontId="42" fillId="20" borderId="3" applyNumberFormat="0" applyAlignment="0" applyProtection="0"/>
    <xf numFmtId="0" fontId="28" fillId="0" borderId="4" applyNumberFormat="0" applyFill="0" applyAlignment="0" applyProtection="0"/>
    <xf numFmtId="0" fontId="29" fillId="21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4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/>
      <protection/>
    </xf>
    <xf numFmtId="176" fontId="5" fillId="0" borderId="0" xfId="50" applyNumberFormat="1" applyFont="1" applyAlignment="1">
      <alignment horizontal="right"/>
      <protection/>
    </xf>
    <xf numFmtId="176" fontId="5" fillId="0" borderId="0" xfId="50" applyNumberFormat="1" applyFont="1" applyBorder="1">
      <alignment/>
      <protection/>
    </xf>
    <xf numFmtId="0" fontId="10" fillId="0" borderId="0" xfId="50" applyFont="1" applyBorder="1" applyAlignment="1">
      <alignment/>
      <protection/>
    </xf>
    <xf numFmtId="176" fontId="5" fillId="0" borderId="0" xfId="50" applyNumberFormat="1" applyFont="1" applyBorder="1" applyAlignment="1">
      <alignment horizontal="right"/>
      <protection/>
    </xf>
    <xf numFmtId="177" fontId="17" fillId="0" borderId="0" xfId="0" applyNumberFormat="1" applyFont="1" applyAlignment="1">
      <alignment horizontal="right"/>
    </xf>
    <xf numFmtId="177" fontId="18" fillId="0" borderId="0" xfId="0" applyNumberFormat="1" applyFont="1" applyAlignment="1">
      <alignment horizontal="right"/>
    </xf>
    <xf numFmtId="178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wrapText="1" indent="1"/>
      <protection/>
    </xf>
    <xf numFmtId="0" fontId="17" fillId="0" borderId="0" xfId="0" applyFont="1" applyBorder="1" applyAlignment="1" applyProtection="1">
      <alignment horizontal="left" wrapText="1" indent="2"/>
      <protection/>
    </xf>
    <xf numFmtId="0" fontId="17" fillId="0" borderId="0" xfId="0" applyFont="1" applyBorder="1" applyAlignment="1" applyProtection="1">
      <alignment horizontal="left" wrapText="1" indent="3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 customHeight="1"/>
  <cols>
    <col min="1" max="1" width="45.710937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1</v>
      </c>
      <c r="B5" s="27" t="s">
        <v>10</v>
      </c>
      <c r="C5" s="28"/>
      <c r="D5" s="28"/>
      <c r="E5" s="29"/>
      <c r="F5" s="27" t="s">
        <v>11</v>
      </c>
      <c r="G5" s="28"/>
      <c r="H5" s="28"/>
      <c r="I5" s="29"/>
      <c r="J5" s="27" t="s">
        <v>12</v>
      </c>
      <c r="K5" s="28"/>
      <c r="L5" s="28"/>
      <c r="M5" s="29"/>
      <c r="N5" s="27" t="s">
        <v>13</v>
      </c>
      <c r="O5" s="28"/>
      <c r="P5" s="28"/>
      <c r="Q5" s="29"/>
      <c r="R5" s="27" t="s">
        <v>14</v>
      </c>
      <c r="S5" s="28"/>
      <c r="T5" s="28"/>
      <c r="U5" s="29"/>
      <c r="V5" s="27" t="s">
        <v>15</v>
      </c>
      <c r="W5" s="28"/>
      <c r="X5" s="28"/>
      <c r="Y5" s="29"/>
      <c r="Z5" s="27" t="s">
        <v>16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2</v>
      </c>
      <c r="C6" s="31" t="s">
        <v>3</v>
      </c>
      <c r="D6" s="32"/>
      <c r="E6" s="33" t="s">
        <v>2</v>
      </c>
      <c r="F6" s="31" t="s">
        <v>2</v>
      </c>
      <c r="G6" s="31" t="s">
        <v>3</v>
      </c>
      <c r="H6" s="32"/>
      <c r="I6" s="33" t="s">
        <v>2</v>
      </c>
      <c r="J6" s="31" t="s">
        <v>2</v>
      </c>
      <c r="K6" s="31" t="s">
        <v>3</v>
      </c>
      <c r="L6" s="32"/>
      <c r="M6" s="33" t="s">
        <v>2</v>
      </c>
      <c r="N6" s="31" t="s">
        <v>2</v>
      </c>
      <c r="O6" s="31" t="s">
        <v>3</v>
      </c>
      <c r="P6" s="32"/>
      <c r="Q6" s="33" t="s">
        <v>2</v>
      </c>
      <c r="R6" s="31" t="s">
        <v>2</v>
      </c>
      <c r="S6" s="31" t="s">
        <v>3</v>
      </c>
      <c r="T6" s="32"/>
      <c r="U6" s="33" t="s">
        <v>2</v>
      </c>
      <c r="V6" s="31" t="s">
        <v>2</v>
      </c>
      <c r="W6" s="31" t="s">
        <v>3</v>
      </c>
      <c r="X6" s="32"/>
      <c r="Y6" s="33" t="s">
        <v>2</v>
      </c>
      <c r="Z6" s="31" t="s">
        <v>2</v>
      </c>
      <c r="AA6" s="31" t="s">
        <v>3</v>
      </c>
      <c r="AB6" s="32"/>
      <c r="AC6" s="33" t="s">
        <v>2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4</v>
      </c>
      <c r="C7" s="34" t="s">
        <v>5</v>
      </c>
      <c r="D7" s="35"/>
      <c r="E7" s="34" t="s">
        <v>6</v>
      </c>
      <c r="F7" s="31" t="s">
        <v>4</v>
      </c>
      <c r="G7" s="34" t="s">
        <v>5</v>
      </c>
      <c r="H7" s="35"/>
      <c r="I7" s="34" t="s">
        <v>6</v>
      </c>
      <c r="J7" s="31" t="s">
        <v>4</v>
      </c>
      <c r="K7" s="34" t="s">
        <v>5</v>
      </c>
      <c r="L7" s="35"/>
      <c r="M7" s="34" t="s">
        <v>6</v>
      </c>
      <c r="N7" s="31" t="s">
        <v>4</v>
      </c>
      <c r="O7" s="34" t="s">
        <v>5</v>
      </c>
      <c r="P7" s="35"/>
      <c r="Q7" s="34" t="s">
        <v>6</v>
      </c>
      <c r="R7" s="31" t="s">
        <v>4</v>
      </c>
      <c r="S7" s="34" t="s">
        <v>5</v>
      </c>
      <c r="T7" s="35"/>
      <c r="U7" s="34" t="s">
        <v>6</v>
      </c>
      <c r="V7" s="31" t="s">
        <v>4</v>
      </c>
      <c r="W7" s="34" t="s">
        <v>5</v>
      </c>
      <c r="X7" s="35"/>
      <c r="Y7" s="34" t="s">
        <v>6</v>
      </c>
      <c r="Z7" s="31" t="s">
        <v>4</v>
      </c>
      <c r="AA7" s="34" t="s">
        <v>5</v>
      </c>
      <c r="AB7" s="35"/>
      <c r="AC7" s="34" t="s">
        <v>6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20</v>
      </c>
      <c r="C8" s="38" t="s">
        <v>21</v>
      </c>
      <c r="D8" s="37"/>
      <c r="E8" s="34" t="s">
        <v>7</v>
      </c>
      <c r="F8" s="34" t="str">
        <f>$B$8</f>
        <v>  jan-mar</v>
      </c>
      <c r="G8" s="38" t="str">
        <f>$C$8</f>
        <v>  jan-mar 2019</v>
      </c>
      <c r="H8" s="37"/>
      <c r="I8" s="34" t="s">
        <v>7</v>
      </c>
      <c r="J8" s="34" t="str">
        <f>$B$8</f>
        <v>  jan-mar</v>
      </c>
      <c r="K8" s="38" t="str">
        <f>$C$8</f>
        <v>  jan-mar 2019</v>
      </c>
      <c r="L8" s="37"/>
      <c r="M8" s="34" t="s">
        <v>7</v>
      </c>
      <c r="N8" s="34" t="str">
        <f>$B$8</f>
        <v>  jan-mar</v>
      </c>
      <c r="O8" s="38" t="str">
        <f>$C$8</f>
        <v>  jan-mar 2019</v>
      </c>
      <c r="P8" s="37"/>
      <c r="Q8" s="34" t="s">
        <v>7</v>
      </c>
      <c r="R8" s="34" t="str">
        <f>$B$8</f>
        <v>  jan-mar</v>
      </c>
      <c r="S8" s="38" t="str">
        <f>$C$8</f>
        <v>  jan-mar 2019</v>
      </c>
      <c r="T8" s="37"/>
      <c r="U8" s="34" t="s">
        <v>7</v>
      </c>
      <c r="V8" s="34" t="str">
        <f>$B$8</f>
        <v>  jan-mar</v>
      </c>
      <c r="W8" s="38" t="str">
        <f>$C$8</f>
        <v>  jan-mar 2019</v>
      </c>
      <c r="X8" s="37"/>
      <c r="Y8" s="34" t="s">
        <v>7</v>
      </c>
      <c r="Z8" s="34" t="str">
        <f>$B$8</f>
        <v>  jan-mar</v>
      </c>
      <c r="AA8" s="38" t="str">
        <f>$C$8</f>
        <v>  jan-mar 2019</v>
      </c>
      <c r="AB8" s="37"/>
      <c r="AC8" s="34" t="s">
        <v>7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17</v>
      </c>
      <c r="D9" s="34" t="s">
        <v>8</v>
      </c>
      <c r="E9" s="34" t="s">
        <v>9</v>
      </c>
      <c r="F9" s="39"/>
      <c r="G9" s="34" t="s">
        <v>17</v>
      </c>
      <c r="H9" s="34" t="s">
        <v>8</v>
      </c>
      <c r="I9" s="34" t="s">
        <v>9</v>
      </c>
      <c r="J9" s="39"/>
      <c r="K9" s="34" t="s">
        <v>17</v>
      </c>
      <c r="L9" s="34" t="s">
        <v>8</v>
      </c>
      <c r="M9" s="34" t="s">
        <v>9</v>
      </c>
      <c r="N9" s="39"/>
      <c r="O9" s="34" t="s">
        <v>17</v>
      </c>
      <c r="P9" s="34" t="s">
        <v>8</v>
      </c>
      <c r="Q9" s="35" t="s">
        <v>9</v>
      </c>
      <c r="R9" s="39"/>
      <c r="S9" s="34" t="s">
        <v>17</v>
      </c>
      <c r="T9" s="34" t="s">
        <v>8</v>
      </c>
      <c r="U9" s="34" t="s">
        <v>9</v>
      </c>
      <c r="V9" s="39"/>
      <c r="W9" s="34" t="s">
        <v>17</v>
      </c>
      <c r="X9" s="34" t="s">
        <v>8</v>
      </c>
      <c r="Y9" s="34" t="s">
        <v>9</v>
      </c>
      <c r="Z9" s="39"/>
      <c r="AA9" s="34" t="s">
        <v>17</v>
      </c>
      <c r="AB9" s="34" t="s">
        <v>8</v>
      </c>
      <c r="AC9" s="34" t="s">
        <v>9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44" s="7" customFormat="1" ht="15.75" customHeight="1">
      <c r="A11" s="50" t="s">
        <v>22</v>
      </c>
      <c r="B11" s="48">
        <v>23474</v>
      </c>
      <c r="C11" s="48">
        <v>1871</v>
      </c>
      <c r="D11" s="48">
        <v>8.66083414340601</v>
      </c>
      <c r="E11" s="48">
        <v>2614.07193430633</v>
      </c>
      <c r="F11" s="48">
        <v>30097</v>
      </c>
      <c r="G11" s="48">
        <v>1363</v>
      </c>
      <c r="H11" s="48">
        <v>4.7435094313357</v>
      </c>
      <c r="I11" s="48">
        <v>3178.34287283249</v>
      </c>
      <c r="J11" s="48">
        <v>116252</v>
      </c>
      <c r="K11" s="48">
        <v>4381</v>
      </c>
      <c r="L11" s="48">
        <v>3.91611767124635</v>
      </c>
      <c r="M11" s="48">
        <v>4770.74746990582</v>
      </c>
      <c r="N11" s="48">
        <v>34972</v>
      </c>
      <c r="O11" s="48">
        <v>1897</v>
      </c>
      <c r="P11" s="48">
        <v>5.73544973544973</v>
      </c>
      <c r="Q11" s="48">
        <v>3104.11366956793</v>
      </c>
      <c r="R11" s="48">
        <v>67515</v>
      </c>
      <c r="S11" s="48">
        <v>1810</v>
      </c>
      <c r="T11" s="48">
        <v>2.75473708241382</v>
      </c>
      <c r="U11" s="48">
        <v>3277.85839787661</v>
      </c>
      <c r="V11" s="48">
        <v>73340</v>
      </c>
      <c r="W11" s="48">
        <v>309</v>
      </c>
      <c r="X11" s="48">
        <v>0.4231079952349</v>
      </c>
      <c r="Y11" s="48">
        <v>3695.92430359997</v>
      </c>
      <c r="Z11" s="48">
        <v>27493</v>
      </c>
      <c r="AA11" s="48">
        <v>2196</v>
      </c>
      <c r="AB11" s="48">
        <v>8.68087124955528</v>
      </c>
      <c r="AC11" s="48">
        <v>3141.39296263076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8"/>
      <c r="AO11" s="8"/>
      <c r="AP11" s="8"/>
      <c r="AQ11" s="8"/>
      <c r="AR11" s="8"/>
    </row>
    <row r="12" spans="1:44" s="7" customFormat="1" ht="15.75" customHeight="1">
      <c r="A12" s="50" t="s">
        <v>23</v>
      </c>
      <c r="B12" s="48">
        <v>16053</v>
      </c>
      <c r="C12" s="48">
        <v>47</v>
      </c>
      <c r="D12" s="48">
        <v>0.293639885043109</v>
      </c>
      <c r="E12" s="48">
        <v>1787.66706830619</v>
      </c>
      <c r="F12" s="48">
        <v>23121</v>
      </c>
      <c r="G12" s="48">
        <v>1349</v>
      </c>
      <c r="H12" s="48">
        <v>6.19603160022047</v>
      </c>
      <c r="I12" s="48">
        <v>2441.65417027478</v>
      </c>
      <c r="J12" s="48">
        <v>99304</v>
      </c>
      <c r="K12" s="48">
        <v>3136</v>
      </c>
      <c r="L12" s="48">
        <v>3.26095998668996</v>
      </c>
      <c r="M12" s="48">
        <v>4075.23575294642</v>
      </c>
      <c r="N12" s="48">
        <v>27171</v>
      </c>
      <c r="O12" s="48">
        <v>1697</v>
      </c>
      <c r="P12" s="48">
        <v>6.66169427651723</v>
      </c>
      <c r="Q12" s="48">
        <v>2411.69714388169</v>
      </c>
      <c r="R12" s="48">
        <v>54268</v>
      </c>
      <c r="S12" s="48">
        <v>1949</v>
      </c>
      <c r="T12" s="48">
        <v>3.72522410596533</v>
      </c>
      <c r="U12" s="48">
        <v>2634.71553782075</v>
      </c>
      <c r="V12" s="48">
        <v>57766</v>
      </c>
      <c r="W12" s="48">
        <v>-836</v>
      </c>
      <c r="X12" s="48">
        <v>-1.42657247192929</v>
      </c>
      <c r="Y12" s="48">
        <v>2911.08212873952</v>
      </c>
      <c r="Z12" s="48">
        <v>21187</v>
      </c>
      <c r="AA12" s="48">
        <v>1354</v>
      </c>
      <c r="AB12" s="48">
        <v>6.82700549589069</v>
      </c>
      <c r="AC12" s="48">
        <v>2420.85958968675</v>
      </c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8"/>
      <c r="AO12" s="8"/>
      <c r="AP12" s="8"/>
      <c r="AQ12" s="8"/>
      <c r="AR12" s="8"/>
    </row>
    <row r="13" spans="1:44" s="7" customFormat="1" ht="15.75" customHeight="1">
      <c r="A13" s="50" t="s">
        <v>24</v>
      </c>
      <c r="B13" s="48">
        <v>5060</v>
      </c>
      <c r="C13" s="48">
        <v>-89</v>
      </c>
      <c r="D13" s="48">
        <v>-1.72849096912022</v>
      </c>
      <c r="E13" s="48">
        <v>563.483172343444</v>
      </c>
      <c r="F13" s="48">
        <v>5644</v>
      </c>
      <c r="G13" s="48">
        <v>-286</v>
      </c>
      <c r="H13" s="48">
        <v>-4.82293423271501</v>
      </c>
      <c r="I13" s="48">
        <v>596.025091346865</v>
      </c>
      <c r="J13" s="48">
        <v>19104</v>
      </c>
      <c r="K13" s="48">
        <v>837</v>
      </c>
      <c r="L13" s="48">
        <v>4.58203317457711</v>
      </c>
      <c r="M13" s="48">
        <v>783.989605899949</v>
      </c>
      <c r="N13" s="48">
        <v>7668</v>
      </c>
      <c r="O13" s="48">
        <v>7</v>
      </c>
      <c r="P13" s="48">
        <v>0.0913718835661141</v>
      </c>
      <c r="Q13" s="48">
        <v>680.611449681085</v>
      </c>
      <c r="R13" s="48">
        <v>12834</v>
      </c>
      <c r="S13" s="48">
        <v>488</v>
      </c>
      <c r="T13" s="48">
        <v>3.95269722987202</v>
      </c>
      <c r="U13" s="48">
        <v>623.091678565481</v>
      </c>
      <c r="V13" s="48">
        <v>15110</v>
      </c>
      <c r="W13" s="48">
        <v>-21</v>
      </c>
      <c r="X13" s="48">
        <v>-0.138787918842112</v>
      </c>
      <c r="Y13" s="48">
        <v>761.459179539073</v>
      </c>
      <c r="Z13" s="48">
        <v>4945</v>
      </c>
      <c r="AA13" s="48">
        <v>11</v>
      </c>
      <c r="AB13" s="48">
        <v>0.222942845561411</v>
      </c>
      <c r="AC13" s="48">
        <v>565.023395053617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8"/>
      <c r="AO13" s="8"/>
      <c r="AP13" s="8"/>
      <c r="AQ13" s="8"/>
      <c r="AR13" s="8"/>
    </row>
    <row r="14" spans="1:44" s="7" customFormat="1" ht="14.25" customHeight="1">
      <c r="A14" s="51" t="s">
        <v>25</v>
      </c>
      <c r="B14" s="47">
        <v>1656</v>
      </c>
      <c r="C14" s="47">
        <v>70</v>
      </c>
      <c r="D14" s="47">
        <v>4.41361916771753</v>
      </c>
      <c r="E14" s="47">
        <v>184.412674585127</v>
      </c>
      <c r="F14" s="47">
        <v>1741</v>
      </c>
      <c r="G14" s="47">
        <v>-58</v>
      </c>
      <c r="H14" s="47">
        <v>-3.22401334074486</v>
      </c>
      <c r="I14" s="47">
        <v>183.855365704268</v>
      </c>
      <c r="J14" s="47">
        <v>5856</v>
      </c>
      <c r="K14" s="47">
        <v>200</v>
      </c>
      <c r="L14" s="47">
        <v>3.53606789250354</v>
      </c>
      <c r="M14" s="47">
        <v>240.318421909029</v>
      </c>
      <c r="N14" s="47">
        <v>2304</v>
      </c>
      <c r="O14" s="47">
        <v>118</v>
      </c>
      <c r="P14" s="47">
        <v>5.39798719121683</v>
      </c>
      <c r="Q14" s="47">
        <v>204.502970796195</v>
      </c>
      <c r="R14" s="47">
        <v>3724</v>
      </c>
      <c r="S14" s="47">
        <v>92</v>
      </c>
      <c r="T14" s="47">
        <v>2.53303964757709</v>
      </c>
      <c r="U14" s="47">
        <v>180.80048394716</v>
      </c>
      <c r="V14" s="47">
        <v>4187</v>
      </c>
      <c r="W14" s="47">
        <v>-72</v>
      </c>
      <c r="X14" s="47">
        <v>-1.69053768490256</v>
      </c>
      <c r="Y14" s="47">
        <v>211.00129614362</v>
      </c>
      <c r="Z14" s="47">
        <v>1575</v>
      </c>
      <c r="AA14" s="47">
        <v>128</v>
      </c>
      <c r="AB14" s="47">
        <v>8.84588804422944</v>
      </c>
      <c r="AC14" s="47">
        <v>179.961950901809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9" customFormat="1" ht="9.75">
      <c r="A15" s="52" t="s">
        <v>26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8"/>
      <c r="AO15" s="8"/>
      <c r="AP15" s="8"/>
      <c r="AQ15" s="8"/>
      <c r="AR15" s="8"/>
    </row>
    <row r="16" spans="1:44" s="7" customFormat="1" ht="9.75">
      <c r="A16" s="52" t="s">
        <v>27</v>
      </c>
      <c r="B16" s="47">
        <v>5</v>
      </c>
      <c r="C16" s="47">
        <v>-3</v>
      </c>
      <c r="D16" s="47">
        <v>-37.5</v>
      </c>
      <c r="E16" s="47">
        <v>0.556801553699055</v>
      </c>
      <c r="F16" s="47">
        <v>10</v>
      </c>
      <c r="G16" s="47">
        <v>-7</v>
      </c>
      <c r="H16" s="47">
        <v>-41.1764705882353</v>
      </c>
      <c r="I16" s="47">
        <v>1.05603311719856</v>
      </c>
      <c r="J16" s="47">
        <v>42</v>
      </c>
      <c r="K16" s="47">
        <v>0</v>
      </c>
      <c r="L16" s="47">
        <v>0</v>
      </c>
      <c r="M16" s="47">
        <v>1.72359523910165</v>
      </c>
      <c r="N16" s="47">
        <v>5</v>
      </c>
      <c r="O16" s="47">
        <v>1</v>
      </c>
      <c r="P16" s="47">
        <v>25</v>
      </c>
      <c r="Q16" s="47">
        <v>0.443799849818131</v>
      </c>
      <c r="R16" s="47">
        <v>19</v>
      </c>
      <c r="S16" s="47">
        <v>-2</v>
      </c>
      <c r="T16" s="47">
        <v>-9.52380952380952</v>
      </c>
      <c r="U16" s="47">
        <v>0.92245144871</v>
      </c>
      <c r="V16" s="47">
        <v>18</v>
      </c>
      <c r="W16" s="47">
        <v>5</v>
      </c>
      <c r="X16" s="47">
        <v>38.4615384615385</v>
      </c>
      <c r="Y16" s="47">
        <v>0.907098956433045</v>
      </c>
      <c r="Z16" s="47">
        <v>5</v>
      </c>
      <c r="AA16" s="47">
        <v>-2</v>
      </c>
      <c r="AB16" s="47">
        <v>-28.5714285714286</v>
      </c>
      <c r="AC16" s="47">
        <v>0.571307780640665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9.75">
      <c r="A17" s="52" t="s">
        <v>28</v>
      </c>
      <c r="B17" s="47">
        <v>1548</v>
      </c>
      <c r="C17" s="47">
        <v>69</v>
      </c>
      <c r="D17" s="47">
        <v>4.66531440162272</v>
      </c>
      <c r="E17" s="47">
        <v>172.385761025228</v>
      </c>
      <c r="F17" s="47">
        <v>1631</v>
      </c>
      <c r="G17" s="47">
        <v>-48</v>
      </c>
      <c r="H17" s="47">
        <v>-2.85884455032758</v>
      </c>
      <c r="I17" s="47">
        <v>172.239001415084</v>
      </c>
      <c r="J17" s="47">
        <v>5473</v>
      </c>
      <c r="K17" s="47">
        <v>207</v>
      </c>
      <c r="L17" s="47">
        <v>3.93087732624383</v>
      </c>
      <c r="M17" s="47">
        <v>224.600874847698</v>
      </c>
      <c r="N17" s="47">
        <v>2167</v>
      </c>
      <c r="O17" s="47">
        <v>106</v>
      </c>
      <c r="P17" s="47">
        <v>5.14313440077632</v>
      </c>
      <c r="Q17" s="47">
        <v>192.342854911178</v>
      </c>
      <c r="R17" s="47">
        <v>3427</v>
      </c>
      <c r="S17" s="47">
        <v>110</v>
      </c>
      <c r="T17" s="47">
        <v>3.31624962315345</v>
      </c>
      <c r="U17" s="47">
        <v>166.381111301535</v>
      </c>
      <c r="V17" s="47">
        <v>3880</v>
      </c>
      <c r="W17" s="47">
        <v>-55</v>
      </c>
      <c r="X17" s="47">
        <v>-1.39771283354511</v>
      </c>
      <c r="Y17" s="47">
        <v>195.53021949779</v>
      </c>
      <c r="Z17" s="47">
        <v>1444</v>
      </c>
      <c r="AA17" s="47">
        <v>112</v>
      </c>
      <c r="AB17" s="47">
        <v>8.40840840840841</v>
      </c>
      <c r="AC17" s="47">
        <v>164.993687049024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9.75">
      <c r="A18" s="53" t="s">
        <v>29</v>
      </c>
      <c r="B18" s="47">
        <v>103</v>
      </c>
      <c r="C18" s="47">
        <v>23</v>
      </c>
      <c r="D18" s="47">
        <v>28.75</v>
      </c>
      <c r="E18" s="47">
        <v>11.4701120062005</v>
      </c>
      <c r="F18" s="47">
        <v>75</v>
      </c>
      <c r="G18" s="47">
        <v>-5</v>
      </c>
      <c r="H18" s="47">
        <v>-6.25</v>
      </c>
      <c r="I18" s="47">
        <v>7.92024837898917</v>
      </c>
      <c r="J18" s="47">
        <v>243</v>
      </c>
      <c r="K18" s="47">
        <v>-2</v>
      </c>
      <c r="L18" s="47">
        <v>-0.816326530612245</v>
      </c>
      <c r="M18" s="47">
        <v>9.97222959765952</v>
      </c>
      <c r="N18" s="47">
        <v>141</v>
      </c>
      <c r="O18" s="47">
        <v>36</v>
      </c>
      <c r="P18" s="47">
        <v>34.2857142857143</v>
      </c>
      <c r="Q18" s="47">
        <v>12.5151557648713</v>
      </c>
      <c r="R18" s="47">
        <v>129</v>
      </c>
      <c r="S18" s="47">
        <v>-38</v>
      </c>
      <c r="T18" s="47">
        <v>-22.7544910179641</v>
      </c>
      <c r="U18" s="47">
        <v>6.26295983597842</v>
      </c>
      <c r="V18" s="47">
        <v>282</v>
      </c>
      <c r="W18" s="47">
        <v>-16</v>
      </c>
      <c r="X18" s="47">
        <v>-5.36912751677852</v>
      </c>
      <c r="Y18" s="47">
        <v>14.2112169841177</v>
      </c>
      <c r="Z18" s="47">
        <v>67</v>
      </c>
      <c r="AA18" s="47">
        <v>7</v>
      </c>
      <c r="AB18" s="47">
        <v>11.6666666666667</v>
      </c>
      <c r="AC18" s="47">
        <v>7.6555242605849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9.75">
      <c r="A19" s="54" t="s">
        <v>30</v>
      </c>
      <c r="B19" s="47">
        <v>236</v>
      </c>
      <c r="C19" s="47">
        <v>21</v>
      </c>
      <c r="D19" s="47">
        <v>9.76744186046512</v>
      </c>
      <c r="E19" s="47">
        <v>26.2810333345954</v>
      </c>
      <c r="F19" s="47">
        <v>275</v>
      </c>
      <c r="G19" s="47">
        <v>-27</v>
      </c>
      <c r="H19" s="47">
        <v>-8.94039735099338</v>
      </c>
      <c r="I19" s="47">
        <v>29.0409107229603</v>
      </c>
      <c r="J19" s="47">
        <v>747</v>
      </c>
      <c r="K19" s="47">
        <v>-83</v>
      </c>
      <c r="L19" s="47">
        <v>-10</v>
      </c>
      <c r="M19" s="47">
        <v>30.6553724668793</v>
      </c>
      <c r="N19" s="47">
        <v>400</v>
      </c>
      <c r="O19" s="47">
        <v>-2</v>
      </c>
      <c r="P19" s="47">
        <v>-0.497512437810945</v>
      </c>
      <c r="Q19" s="47">
        <v>35.5039879854505</v>
      </c>
      <c r="R19" s="47">
        <v>523</v>
      </c>
      <c r="S19" s="47">
        <v>-26</v>
      </c>
      <c r="T19" s="47">
        <v>-4.73588342440801</v>
      </c>
      <c r="U19" s="47">
        <v>25.391689877649</v>
      </c>
      <c r="V19" s="47">
        <v>724</v>
      </c>
      <c r="W19" s="47">
        <v>-114</v>
      </c>
      <c r="X19" s="47">
        <v>-13.6038186157518</v>
      </c>
      <c r="Y19" s="47">
        <v>36.4855358031958</v>
      </c>
      <c r="Z19" s="47">
        <v>201</v>
      </c>
      <c r="AA19" s="47">
        <v>10</v>
      </c>
      <c r="AB19" s="47">
        <v>5.23560209424084</v>
      </c>
      <c r="AC19" s="47">
        <v>22.9665727817547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9.75">
      <c r="A20" s="54" t="s">
        <v>31</v>
      </c>
      <c r="B20" s="47">
        <v>141</v>
      </c>
      <c r="C20" s="47">
        <v>15</v>
      </c>
      <c r="D20" s="47">
        <v>11.9047619047619</v>
      </c>
      <c r="E20" s="47">
        <v>15.7018038143134</v>
      </c>
      <c r="F20" s="47">
        <v>170</v>
      </c>
      <c r="G20" s="47">
        <v>-8</v>
      </c>
      <c r="H20" s="47">
        <v>-4.49438202247191</v>
      </c>
      <c r="I20" s="47">
        <v>17.9525629923754</v>
      </c>
      <c r="J20" s="47">
        <v>383</v>
      </c>
      <c r="K20" s="47">
        <v>-12</v>
      </c>
      <c r="L20" s="47">
        <v>-3.0379746835443</v>
      </c>
      <c r="M20" s="47">
        <v>15.7175470613317</v>
      </c>
      <c r="N20" s="47">
        <v>217</v>
      </c>
      <c r="O20" s="47">
        <v>8</v>
      </c>
      <c r="P20" s="47">
        <v>3.82775119617225</v>
      </c>
      <c r="Q20" s="47">
        <v>19.2609134821069</v>
      </c>
      <c r="R20" s="47">
        <v>334</v>
      </c>
      <c r="S20" s="47">
        <v>33</v>
      </c>
      <c r="T20" s="47">
        <v>10.9634551495017</v>
      </c>
      <c r="U20" s="47">
        <v>16.2157254667968</v>
      </c>
      <c r="V20" s="47">
        <v>398</v>
      </c>
      <c r="W20" s="47">
        <v>12</v>
      </c>
      <c r="X20" s="47">
        <v>3.10880829015544</v>
      </c>
      <c r="Y20" s="47">
        <v>20.056965814464</v>
      </c>
      <c r="Z20" s="47">
        <v>134</v>
      </c>
      <c r="AA20" s="47">
        <v>6</v>
      </c>
      <c r="AB20" s="47">
        <v>4.6875</v>
      </c>
      <c r="AC20" s="47">
        <v>15.3110485211698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9.75">
      <c r="A21" s="54" t="s">
        <v>32</v>
      </c>
      <c r="B21" s="47">
        <v>525</v>
      </c>
      <c r="C21" s="47">
        <v>48</v>
      </c>
      <c r="D21" s="47">
        <v>10.062893081761</v>
      </c>
      <c r="E21" s="47">
        <v>58.4641631384008</v>
      </c>
      <c r="F21" s="47">
        <v>557</v>
      </c>
      <c r="G21" s="47">
        <v>25</v>
      </c>
      <c r="H21" s="47">
        <v>4.69924812030075</v>
      </c>
      <c r="I21" s="47">
        <v>58.8210446279595</v>
      </c>
      <c r="J21" s="47">
        <v>1942</v>
      </c>
      <c r="K21" s="47">
        <v>199</v>
      </c>
      <c r="L21" s="47">
        <v>11.4170969592656</v>
      </c>
      <c r="M21" s="47">
        <v>79.6957608175094</v>
      </c>
      <c r="N21" s="47">
        <v>709</v>
      </c>
      <c r="O21" s="47">
        <v>48</v>
      </c>
      <c r="P21" s="47">
        <v>7.26172465960666</v>
      </c>
      <c r="Q21" s="47">
        <v>62.9308187042109</v>
      </c>
      <c r="R21" s="47">
        <v>1203</v>
      </c>
      <c r="S21" s="47">
        <v>115</v>
      </c>
      <c r="T21" s="47">
        <v>10.5698529411765</v>
      </c>
      <c r="U21" s="47">
        <v>58.4057417262174</v>
      </c>
      <c r="V21" s="47">
        <v>1290</v>
      </c>
      <c r="W21" s="47">
        <v>20</v>
      </c>
      <c r="X21" s="47">
        <v>1.5748031496063</v>
      </c>
      <c r="Y21" s="47">
        <v>65.0087585443682</v>
      </c>
      <c r="Z21" s="47">
        <v>492</v>
      </c>
      <c r="AA21" s="47">
        <v>28</v>
      </c>
      <c r="AB21" s="47">
        <v>6.03448275862069</v>
      </c>
      <c r="AC21" s="47">
        <v>56.2166856150414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9.75">
      <c r="A22" s="54" t="s">
        <v>33</v>
      </c>
      <c r="B22" s="47">
        <v>543</v>
      </c>
      <c r="C22" s="47">
        <v>-38</v>
      </c>
      <c r="D22" s="47">
        <v>-6.54044750430293</v>
      </c>
      <c r="E22" s="47">
        <v>60.4686487317174</v>
      </c>
      <c r="F22" s="47">
        <v>554</v>
      </c>
      <c r="G22" s="47">
        <v>-33</v>
      </c>
      <c r="H22" s="47">
        <v>-5.62180579216354</v>
      </c>
      <c r="I22" s="47">
        <v>58.5042346928</v>
      </c>
      <c r="J22" s="47">
        <v>2158</v>
      </c>
      <c r="K22" s="47">
        <v>105</v>
      </c>
      <c r="L22" s="47">
        <v>5.11446663419386</v>
      </c>
      <c r="M22" s="47">
        <v>88.5599649043179</v>
      </c>
      <c r="N22" s="47">
        <v>700</v>
      </c>
      <c r="O22" s="47">
        <v>16</v>
      </c>
      <c r="P22" s="47">
        <v>2.33918128654971</v>
      </c>
      <c r="Q22" s="47">
        <v>62.1319789745383</v>
      </c>
      <c r="R22" s="47">
        <v>1238</v>
      </c>
      <c r="S22" s="47">
        <v>26</v>
      </c>
      <c r="T22" s="47">
        <v>2.14521452145215</v>
      </c>
      <c r="U22" s="47">
        <v>60.1049943948937</v>
      </c>
      <c r="V22" s="47">
        <v>1186</v>
      </c>
      <c r="W22" s="47">
        <v>43</v>
      </c>
      <c r="X22" s="47">
        <v>3.76202974628172</v>
      </c>
      <c r="Y22" s="47">
        <v>59.767742351644</v>
      </c>
      <c r="Z22" s="47">
        <v>550</v>
      </c>
      <c r="AA22" s="47">
        <v>61</v>
      </c>
      <c r="AB22" s="47">
        <v>12.4744376278119</v>
      </c>
      <c r="AC22" s="47">
        <v>62.8438558704731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9.75">
      <c r="A23" s="52" t="s">
        <v>34</v>
      </c>
      <c r="B23" s="47">
        <v>103</v>
      </c>
      <c r="C23" s="47">
        <v>4</v>
      </c>
      <c r="D23" s="47">
        <v>4.04040404040404</v>
      </c>
      <c r="E23" s="47">
        <v>11.4701120062005</v>
      </c>
      <c r="F23" s="47">
        <v>100</v>
      </c>
      <c r="G23" s="47">
        <v>-3</v>
      </c>
      <c r="H23" s="47">
        <v>-2.9126213592233</v>
      </c>
      <c r="I23" s="47">
        <v>10.5603311719856</v>
      </c>
      <c r="J23" s="47">
        <v>341</v>
      </c>
      <c r="K23" s="47">
        <v>-7</v>
      </c>
      <c r="L23" s="47">
        <v>-2.01149425287356</v>
      </c>
      <c r="M23" s="47">
        <v>13.99395182223</v>
      </c>
      <c r="N23" s="47">
        <v>132</v>
      </c>
      <c r="O23" s="47">
        <v>11</v>
      </c>
      <c r="P23" s="47">
        <v>9.09090909090909</v>
      </c>
      <c r="Q23" s="47">
        <v>11.7163160351987</v>
      </c>
      <c r="R23" s="47">
        <v>278</v>
      </c>
      <c r="S23" s="47">
        <v>-16</v>
      </c>
      <c r="T23" s="47">
        <v>-5.4421768707483</v>
      </c>
      <c r="U23" s="47">
        <v>13.4969211969147</v>
      </c>
      <c r="V23" s="47">
        <v>289</v>
      </c>
      <c r="W23" s="47">
        <v>-22</v>
      </c>
      <c r="X23" s="47">
        <v>-7.07395498392283</v>
      </c>
      <c r="Y23" s="47">
        <v>14.5639776893972</v>
      </c>
      <c r="Z23" s="47">
        <v>126</v>
      </c>
      <c r="AA23" s="47">
        <v>18</v>
      </c>
      <c r="AB23" s="47">
        <v>16.6666666666667</v>
      </c>
      <c r="AC23" s="47">
        <v>14.3969560721447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4.25" customHeight="1">
      <c r="A24" s="51" t="s">
        <v>35</v>
      </c>
      <c r="B24" s="47">
        <v>2662</v>
      </c>
      <c r="C24" s="47">
        <v>-193</v>
      </c>
      <c r="D24" s="47">
        <v>-6.7600700525394</v>
      </c>
      <c r="E24" s="47">
        <v>296.441147189377</v>
      </c>
      <c r="F24" s="47">
        <v>3284</v>
      </c>
      <c r="G24" s="47">
        <v>-60</v>
      </c>
      <c r="H24" s="47">
        <v>-1.79425837320574</v>
      </c>
      <c r="I24" s="47">
        <v>346.801275688006</v>
      </c>
      <c r="J24" s="47">
        <v>11067</v>
      </c>
      <c r="K24" s="47">
        <v>774</v>
      </c>
      <c r="L24" s="47">
        <v>7.51967356455844</v>
      </c>
      <c r="M24" s="47">
        <v>454.167345503284</v>
      </c>
      <c r="N24" s="47">
        <v>4380</v>
      </c>
      <c r="O24" s="47">
        <v>-152</v>
      </c>
      <c r="P24" s="47">
        <v>-3.35392762577229</v>
      </c>
      <c r="Q24" s="47">
        <v>388.768668440683</v>
      </c>
      <c r="R24" s="47">
        <v>7554</v>
      </c>
      <c r="S24" s="47">
        <v>323</v>
      </c>
      <c r="T24" s="47">
        <v>4.4668787166367</v>
      </c>
      <c r="U24" s="47">
        <v>366.747275976597</v>
      </c>
      <c r="V24" s="47">
        <v>9208</v>
      </c>
      <c r="W24" s="47">
        <v>10</v>
      </c>
      <c r="X24" s="47">
        <v>0.108719286801479</v>
      </c>
      <c r="Y24" s="47">
        <v>464.031510601971</v>
      </c>
      <c r="Z24" s="47">
        <v>2657</v>
      </c>
      <c r="AA24" s="47">
        <v>-148</v>
      </c>
      <c r="AB24" s="47">
        <v>-5.27629233511586</v>
      </c>
      <c r="AC24" s="47">
        <v>303.592954632449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9.75">
      <c r="A25" s="52" t="s">
        <v>36</v>
      </c>
      <c r="B25" s="47">
        <v>8</v>
      </c>
      <c r="C25" s="47">
        <v>1</v>
      </c>
      <c r="D25" s="47">
        <v>14.2857142857143</v>
      </c>
      <c r="E25" s="47">
        <v>0.890882485918489</v>
      </c>
      <c r="F25" s="47">
        <v>52</v>
      </c>
      <c r="G25" s="47">
        <v>-12</v>
      </c>
      <c r="H25" s="47">
        <v>-18.75</v>
      </c>
      <c r="I25" s="47">
        <v>5.49137220943249</v>
      </c>
      <c r="J25" s="47">
        <v>157</v>
      </c>
      <c r="K25" s="47">
        <v>30</v>
      </c>
      <c r="L25" s="47">
        <v>23.6220472440945</v>
      </c>
      <c r="M25" s="47">
        <v>6.44296315568949</v>
      </c>
      <c r="N25" s="47">
        <v>40</v>
      </c>
      <c r="O25" s="47">
        <v>-21</v>
      </c>
      <c r="P25" s="47">
        <v>-34.4262295081967</v>
      </c>
      <c r="Q25" s="47">
        <v>3.55039879854505</v>
      </c>
      <c r="R25" s="47">
        <v>45</v>
      </c>
      <c r="S25" s="47">
        <v>-7</v>
      </c>
      <c r="T25" s="47">
        <v>-13.4615384615385</v>
      </c>
      <c r="U25" s="47">
        <v>2.18475343115526</v>
      </c>
      <c r="V25" s="47">
        <v>28</v>
      </c>
      <c r="W25" s="47">
        <v>-17</v>
      </c>
      <c r="X25" s="47">
        <v>-37.7777777777778</v>
      </c>
      <c r="Y25" s="47">
        <v>1.41104282111807</v>
      </c>
      <c r="Z25" s="47">
        <v>25</v>
      </c>
      <c r="AA25" s="47">
        <v>-3</v>
      </c>
      <c r="AB25" s="47">
        <v>-10.7142857142857</v>
      </c>
      <c r="AC25" s="47">
        <v>2.85653890320332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9.75">
      <c r="A26" s="53" t="s">
        <v>37</v>
      </c>
      <c r="B26" s="47">
        <v>23</v>
      </c>
      <c r="C26" s="47">
        <v>3</v>
      </c>
      <c r="D26" s="47">
        <v>15</v>
      </c>
      <c r="E26" s="47">
        <v>2.56128714701565</v>
      </c>
      <c r="F26" s="47">
        <v>41</v>
      </c>
      <c r="G26" s="47">
        <v>-4</v>
      </c>
      <c r="H26" s="47">
        <v>-8.88888888888889</v>
      </c>
      <c r="I26" s="47">
        <v>4.32973578051408</v>
      </c>
      <c r="J26" s="47">
        <v>109</v>
      </c>
      <c r="K26" s="47">
        <v>-37</v>
      </c>
      <c r="L26" s="47">
        <v>-25.3424657534247</v>
      </c>
      <c r="M26" s="47">
        <v>4.4731400252876</v>
      </c>
      <c r="N26" s="47">
        <v>28</v>
      </c>
      <c r="O26" s="47">
        <v>2</v>
      </c>
      <c r="P26" s="47">
        <v>7.69230769230769</v>
      </c>
      <c r="Q26" s="47">
        <v>2.48527915898153</v>
      </c>
      <c r="R26" s="47">
        <v>82</v>
      </c>
      <c r="S26" s="47">
        <v>-18</v>
      </c>
      <c r="T26" s="47">
        <v>-18</v>
      </c>
      <c r="U26" s="47">
        <v>3.98110625232737</v>
      </c>
      <c r="V26" s="47">
        <v>51</v>
      </c>
      <c r="W26" s="47">
        <v>-13</v>
      </c>
      <c r="X26" s="47">
        <v>-20.3125</v>
      </c>
      <c r="Y26" s="47">
        <v>2.57011370989363</v>
      </c>
      <c r="Z26" s="47">
        <v>22</v>
      </c>
      <c r="AA26" s="47">
        <v>-9</v>
      </c>
      <c r="AB26" s="47">
        <v>-29.0322580645161</v>
      </c>
      <c r="AC26" s="47">
        <v>2.51375423481892</v>
      </c>
    </row>
    <row r="27" spans="1:29" ht="9.75">
      <c r="A27" s="53" t="s">
        <v>38</v>
      </c>
      <c r="B27" s="47">
        <v>10</v>
      </c>
      <c r="C27" s="47">
        <v>-2</v>
      </c>
      <c r="D27" s="47">
        <v>-16.6666666666667</v>
      </c>
      <c r="E27" s="47">
        <v>1.11360310739811</v>
      </c>
      <c r="F27" s="47">
        <v>7</v>
      </c>
      <c r="G27" s="47">
        <v>-3</v>
      </c>
      <c r="H27" s="47">
        <v>-30</v>
      </c>
      <c r="I27" s="47">
        <v>0.739223182038989</v>
      </c>
      <c r="J27" s="47">
        <v>32</v>
      </c>
      <c r="K27" s="47">
        <v>-6</v>
      </c>
      <c r="L27" s="47">
        <v>-15.7894736842105</v>
      </c>
      <c r="M27" s="47">
        <v>1.31321542026792</v>
      </c>
      <c r="N27" s="47">
        <v>4</v>
      </c>
      <c r="O27" s="47">
        <v>-16</v>
      </c>
      <c r="P27" s="47">
        <v>-80</v>
      </c>
      <c r="Q27" s="47">
        <v>0.355039879854505</v>
      </c>
      <c r="R27" s="47">
        <v>37</v>
      </c>
      <c r="S27" s="47">
        <v>2</v>
      </c>
      <c r="T27" s="47">
        <v>5.71428571428571</v>
      </c>
      <c r="U27" s="47">
        <v>1.79635282117211</v>
      </c>
      <c r="V27" s="47">
        <v>19</v>
      </c>
      <c r="W27" s="47">
        <v>-3</v>
      </c>
      <c r="X27" s="47">
        <v>-13.6363636363636</v>
      </c>
      <c r="Y27" s="47">
        <v>0.957493342901548</v>
      </c>
      <c r="Z27" s="47">
        <v>17</v>
      </c>
      <c r="AA27" s="47">
        <v>11</v>
      </c>
      <c r="AB27" s="47">
        <v>183.333333333333</v>
      </c>
      <c r="AC27" s="47">
        <v>1.94244645417826</v>
      </c>
    </row>
    <row r="28" spans="1:29" ht="9.75">
      <c r="A28" s="53" t="s">
        <v>39</v>
      </c>
      <c r="B28" s="47">
        <v>901</v>
      </c>
      <c r="C28" s="47">
        <v>-63</v>
      </c>
      <c r="D28" s="47">
        <v>-6.53526970954357</v>
      </c>
      <c r="E28" s="47">
        <v>100.33563997657</v>
      </c>
      <c r="F28" s="47">
        <v>993</v>
      </c>
      <c r="G28" s="47">
        <v>-30</v>
      </c>
      <c r="H28" s="47">
        <v>-2.93255131964809</v>
      </c>
      <c r="I28" s="47">
        <v>104.864088537817</v>
      </c>
      <c r="J28" s="47">
        <v>3133</v>
      </c>
      <c r="K28" s="47">
        <v>30</v>
      </c>
      <c r="L28" s="47">
        <v>0.966806316467934</v>
      </c>
      <c r="M28" s="47">
        <v>128.571997240606</v>
      </c>
      <c r="N28" s="47">
        <v>1383</v>
      </c>
      <c r="O28" s="47">
        <v>-190</v>
      </c>
      <c r="P28" s="47">
        <v>-12.0788302606484</v>
      </c>
      <c r="Q28" s="47">
        <v>122.755038459695</v>
      </c>
      <c r="R28" s="47">
        <v>2323</v>
      </c>
      <c r="S28" s="47">
        <v>30</v>
      </c>
      <c r="T28" s="47">
        <v>1.30832969908417</v>
      </c>
      <c r="U28" s="47">
        <v>112.78182712386</v>
      </c>
      <c r="V28" s="47">
        <v>2662</v>
      </c>
      <c r="W28" s="47">
        <v>-31</v>
      </c>
      <c r="X28" s="47">
        <v>-1.15113256591162</v>
      </c>
      <c r="Y28" s="47">
        <v>134.149856779154</v>
      </c>
      <c r="Z28" s="47">
        <v>946</v>
      </c>
      <c r="AA28" s="47">
        <v>31</v>
      </c>
      <c r="AB28" s="47">
        <v>3.3879781420765</v>
      </c>
      <c r="AC28" s="47">
        <v>108.091432097214</v>
      </c>
    </row>
    <row r="29" spans="1:29" ht="9.75">
      <c r="A29" s="53" t="s">
        <v>40</v>
      </c>
      <c r="B29" s="47">
        <v>984</v>
      </c>
      <c r="C29" s="47">
        <v>-75</v>
      </c>
      <c r="D29" s="47">
        <v>-7.08215297450425</v>
      </c>
      <c r="E29" s="47">
        <v>109.578545767974</v>
      </c>
      <c r="F29" s="47">
        <v>1048</v>
      </c>
      <c r="G29" s="47">
        <v>10</v>
      </c>
      <c r="H29" s="47">
        <v>0.963391136801541</v>
      </c>
      <c r="I29" s="47">
        <v>110.672270682409</v>
      </c>
      <c r="J29" s="47">
        <v>3436</v>
      </c>
      <c r="K29" s="47">
        <v>258</v>
      </c>
      <c r="L29" s="47">
        <v>8.11831340465702</v>
      </c>
      <c r="M29" s="47">
        <v>141.006505751268</v>
      </c>
      <c r="N29" s="47">
        <v>1417</v>
      </c>
      <c r="O29" s="47">
        <v>61</v>
      </c>
      <c r="P29" s="47">
        <v>4.49852507374631</v>
      </c>
      <c r="Q29" s="47">
        <v>125.772877438458</v>
      </c>
      <c r="R29" s="47">
        <v>2434</v>
      </c>
      <c r="S29" s="47">
        <v>64</v>
      </c>
      <c r="T29" s="47">
        <v>2.70042194092827</v>
      </c>
      <c r="U29" s="47">
        <v>118.170885587376</v>
      </c>
      <c r="V29" s="47">
        <v>2531</v>
      </c>
      <c r="W29" s="47">
        <v>57</v>
      </c>
      <c r="X29" s="47">
        <v>2.30396119644301</v>
      </c>
      <c r="Y29" s="47">
        <v>127.54819215178</v>
      </c>
      <c r="Z29" s="47">
        <v>686</v>
      </c>
      <c r="AA29" s="47">
        <v>29</v>
      </c>
      <c r="AB29" s="47">
        <v>4.41400304414003</v>
      </c>
      <c r="AC29" s="47">
        <v>78.3834275038992</v>
      </c>
    </row>
    <row r="30" spans="1:29" ht="14.25" customHeight="1">
      <c r="A30" s="51" t="s">
        <v>41</v>
      </c>
      <c r="B30" s="47">
        <v>224</v>
      </c>
      <c r="C30" s="47">
        <v>13</v>
      </c>
      <c r="D30" s="47">
        <v>6.16113744075829</v>
      </c>
      <c r="E30" s="47">
        <v>24.9447096057177</v>
      </c>
      <c r="F30" s="47">
        <v>193</v>
      </c>
      <c r="G30" s="47">
        <v>-71</v>
      </c>
      <c r="H30" s="47">
        <v>-26.8939393939394</v>
      </c>
      <c r="I30" s="47">
        <v>20.3814391619321</v>
      </c>
      <c r="J30" s="47">
        <v>744</v>
      </c>
      <c r="K30" s="47">
        <v>-73</v>
      </c>
      <c r="L30" s="47">
        <v>-8.93512851897185</v>
      </c>
      <c r="M30" s="47">
        <v>30.5322585212292</v>
      </c>
      <c r="N30" s="47">
        <v>334</v>
      </c>
      <c r="O30" s="47">
        <v>13</v>
      </c>
      <c r="P30" s="47">
        <v>4.04984423676012</v>
      </c>
      <c r="Q30" s="47">
        <v>29.6458299678511</v>
      </c>
      <c r="R30" s="47">
        <v>455</v>
      </c>
      <c r="S30" s="47">
        <v>-46</v>
      </c>
      <c r="T30" s="47">
        <v>-9.18163672654691</v>
      </c>
      <c r="U30" s="47">
        <v>22.0902846927921</v>
      </c>
      <c r="V30" s="47">
        <v>646</v>
      </c>
      <c r="W30" s="47">
        <v>-72</v>
      </c>
      <c r="X30" s="47">
        <v>-10.0278551532033</v>
      </c>
      <c r="Y30" s="47">
        <v>32.5547736586526</v>
      </c>
      <c r="Z30" s="47">
        <v>229</v>
      </c>
      <c r="AA30" s="47">
        <v>10</v>
      </c>
      <c r="AB30" s="47">
        <v>4.5662100456621</v>
      </c>
      <c r="AC30" s="47">
        <v>26.1658963533424</v>
      </c>
    </row>
    <row r="31" spans="1:29" ht="14.25" customHeight="1">
      <c r="A31" s="51" t="s">
        <v>42</v>
      </c>
      <c r="B31" s="47">
        <v>486</v>
      </c>
      <c r="C31" s="47">
        <v>13</v>
      </c>
      <c r="D31" s="47">
        <v>2.74841437632135</v>
      </c>
      <c r="E31" s="47">
        <v>54.1211110195482</v>
      </c>
      <c r="F31" s="47">
        <v>391</v>
      </c>
      <c r="G31" s="47">
        <v>-96</v>
      </c>
      <c r="H31" s="47">
        <v>-19.7125256673511</v>
      </c>
      <c r="I31" s="47">
        <v>41.2908948824635</v>
      </c>
      <c r="J31" s="47">
        <v>1337</v>
      </c>
      <c r="K31" s="47">
        <v>-50</v>
      </c>
      <c r="L31" s="47">
        <v>-3.60490266762797</v>
      </c>
      <c r="M31" s="47">
        <v>54.8677817780691</v>
      </c>
      <c r="N31" s="47">
        <v>593</v>
      </c>
      <c r="O31" s="47">
        <v>31</v>
      </c>
      <c r="P31" s="47">
        <v>5.51601423487545</v>
      </c>
      <c r="Q31" s="47">
        <v>52.6346621884303</v>
      </c>
      <c r="R31" s="47">
        <v>1013</v>
      </c>
      <c r="S31" s="47">
        <v>108</v>
      </c>
      <c r="T31" s="47">
        <v>11.9337016574586</v>
      </c>
      <c r="U31" s="47">
        <v>49.1812272391174</v>
      </c>
      <c r="V31" s="47">
        <v>1012</v>
      </c>
      <c r="W31" s="47">
        <v>136</v>
      </c>
      <c r="X31" s="47">
        <v>15.5251141552511</v>
      </c>
      <c r="Y31" s="47">
        <v>50.9991191061245</v>
      </c>
      <c r="Z31" s="47">
        <v>460</v>
      </c>
      <c r="AA31" s="47">
        <v>16</v>
      </c>
      <c r="AB31" s="47">
        <v>3.6036036036036</v>
      </c>
      <c r="AC31" s="47">
        <v>52.5603158189411</v>
      </c>
    </row>
    <row r="32" spans="1:29" ht="9.75">
      <c r="A32" s="52" t="s">
        <v>43</v>
      </c>
      <c r="B32" s="47">
        <v>171</v>
      </c>
      <c r="C32" s="47">
        <v>-30</v>
      </c>
      <c r="D32" s="47">
        <v>-14.9253731343284</v>
      </c>
      <c r="E32" s="47">
        <v>19.0426131365077</v>
      </c>
      <c r="F32" s="47">
        <v>153</v>
      </c>
      <c r="G32" s="47">
        <v>16</v>
      </c>
      <c r="H32" s="47">
        <v>11.6788321167883</v>
      </c>
      <c r="I32" s="47">
        <v>16.1573066931379</v>
      </c>
      <c r="J32" s="47">
        <v>511</v>
      </c>
      <c r="K32" s="47">
        <v>23</v>
      </c>
      <c r="L32" s="47">
        <v>4.71311475409836</v>
      </c>
      <c r="M32" s="47">
        <v>20.9704087424034</v>
      </c>
      <c r="N32" s="47">
        <v>214</v>
      </c>
      <c r="O32" s="47">
        <v>21</v>
      </c>
      <c r="P32" s="47">
        <v>10.880829015544</v>
      </c>
      <c r="Q32" s="47">
        <v>18.994633572216</v>
      </c>
      <c r="R32" s="47">
        <v>377</v>
      </c>
      <c r="S32" s="47">
        <v>63</v>
      </c>
      <c r="T32" s="47">
        <v>20.0636942675159</v>
      </c>
      <c r="U32" s="47">
        <v>18.3033787454563</v>
      </c>
      <c r="V32" s="47">
        <v>364</v>
      </c>
      <c r="W32" s="47">
        <v>73</v>
      </c>
      <c r="X32" s="47">
        <v>25.085910652921</v>
      </c>
      <c r="Y32" s="47">
        <v>18.3435566745349</v>
      </c>
      <c r="Z32" s="47">
        <v>172</v>
      </c>
      <c r="AA32" s="47">
        <v>26</v>
      </c>
      <c r="AB32" s="47">
        <v>17.8082191780822</v>
      </c>
      <c r="AC32" s="47">
        <v>19.6529876540389</v>
      </c>
    </row>
    <row r="33" spans="1:29" ht="9.75">
      <c r="A33" s="53" t="s">
        <v>44</v>
      </c>
      <c r="B33" s="47">
        <v>38</v>
      </c>
      <c r="C33" s="47">
        <v>14</v>
      </c>
      <c r="D33" s="47">
        <v>58.3333333333333</v>
      </c>
      <c r="E33" s="47">
        <v>4.23169180811282</v>
      </c>
      <c r="F33" s="47">
        <v>21</v>
      </c>
      <c r="G33" s="47">
        <v>-7</v>
      </c>
      <c r="H33" s="47">
        <v>-25</v>
      </c>
      <c r="I33" s="47">
        <v>2.21766954611697</v>
      </c>
      <c r="J33" s="47">
        <v>77</v>
      </c>
      <c r="K33" s="47">
        <v>11</v>
      </c>
      <c r="L33" s="47">
        <v>16.6666666666667</v>
      </c>
      <c r="M33" s="47">
        <v>3.15992460501968</v>
      </c>
      <c r="N33" s="47">
        <v>30</v>
      </c>
      <c r="O33" s="47">
        <v>-14</v>
      </c>
      <c r="P33" s="47">
        <v>-31.8181818181818</v>
      </c>
      <c r="Q33" s="47">
        <v>2.66279909890878</v>
      </c>
      <c r="R33" s="47">
        <v>55</v>
      </c>
      <c r="S33" s="47">
        <v>-23</v>
      </c>
      <c r="T33" s="47">
        <v>-29.4871794871795</v>
      </c>
      <c r="U33" s="47">
        <v>2.67025419363421</v>
      </c>
      <c r="V33" s="47">
        <v>55</v>
      </c>
      <c r="W33" s="47">
        <v>-2</v>
      </c>
      <c r="X33" s="47">
        <v>-3.50877192982456</v>
      </c>
      <c r="Y33" s="47">
        <v>2.77169125576764</v>
      </c>
      <c r="Z33" s="47">
        <v>26</v>
      </c>
      <c r="AA33" s="47">
        <v>10</v>
      </c>
      <c r="AB33" s="47">
        <v>62.5</v>
      </c>
      <c r="AC33" s="47">
        <v>2.97080045933146</v>
      </c>
    </row>
    <row r="34" spans="1:29" ht="9.75">
      <c r="A34" s="53" t="s">
        <v>45</v>
      </c>
      <c r="B34" s="47">
        <v>163</v>
      </c>
      <c r="C34" s="47">
        <v>-16</v>
      </c>
      <c r="D34" s="47">
        <v>-8.93854748603352</v>
      </c>
      <c r="E34" s="47">
        <v>18.1517306505892</v>
      </c>
      <c r="F34" s="47">
        <v>167</v>
      </c>
      <c r="G34" s="47">
        <v>-87</v>
      </c>
      <c r="H34" s="47">
        <v>-34.251968503937</v>
      </c>
      <c r="I34" s="47">
        <v>17.6357530572159</v>
      </c>
      <c r="J34" s="47">
        <v>554</v>
      </c>
      <c r="K34" s="47">
        <v>-117</v>
      </c>
      <c r="L34" s="47">
        <v>-17.4366616989568</v>
      </c>
      <c r="M34" s="47">
        <v>22.7350419633884</v>
      </c>
      <c r="N34" s="47">
        <v>251</v>
      </c>
      <c r="O34" s="47">
        <v>-17</v>
      </c>
      <c r="P34" s="47">
        <v>-6.34328358208955</v>
      </c>
      <c r="Q34" s="47">
        <v>22.2787524608702</v>
      </c>
      <c r="R34" s="47">
        <v>418</v>
      </c>
      <c r="S34" s="47">
        <v>-21</v>
      </c>
      <c r="T34" s="47">
        <v>-4.78359908883827</v>
      </c>
      <c r="U34" s="47">
        <v>20.29393187162</v>
      </c>
      <c r="V34" s="47">
        <v>506</v>
      </c>
      <c r="W34" s="47">
        <v>57</v>
      </c>
      <c r="X34" s="47">
        <v>12.6948775055679</v>
      </c>
      <c r="Y34" s="47">
        <v>25.4995595530623</v>
      </c>
      <c r="Z34" s="47">
        <v>163</v>
      </c>
      <c r="AA34" s="47">
        <v>-27</v>
      </c>
      <c r="AB34" s="47">
        <v>-14.2105263157895</v>
      </c>
      <c r="AC34" s="47">
        <v>18.6246336488857</v>
      </c>
    </row>
    <row r="35" spans="1:29" ht="14.25" customHeight="1">
      <c r="A35" s="51" t="s">
        <v>46</v>
      </c>
      <c r="B35" s="47">
        <v>32</v>
      </c>
      <c r="C35" s="47">
        <v>8</v>
      </c>
      <c r="D35" s="47">
        <v>33.3333333333333</v>
      </c>
      <c r="E35" s="47">
        <v>3.56352994367395</v>
      </c>
      <c r="F35" s="47">
        <v>35</v>
      </c>
      <c r="G35" s="47">
        <v>-1</v>
      </c>
      <c r="H35" s="47">
        <v>-2.77777777777778</v>
      </c>
      <c r="I35" s="47">
        <v>3.69611591019494</v>
      </c>
      <c r="J35" s="47">
        <v>100</v>
      </c>
      <c r="K35" s="47">
        <v>-14</v>
      </c>
      <c r="L35" s="47">
        <v>-12.280701754386</v>
      </c>
      <c r="M35" s="47">
        <v>4.10379818833725</v>
      </c>
      <c r="N35" s="47">
        <v>57</v>
      </c>
      <c r="O35" s="47">
        <v>-3</v>
      </c>
      <c r="P35" s="47">
        <v>-5</v>
      </c>
      <c r="Q35" s="47">
        <v>5.05931828792669</v>
      </c>
      <c r="R35" s="47">
        <v>88</v>
      </c>
      <c r="S35" s="47">
        <v>11</v>
      </c>
      <c r="T35" s="47">
        <v>14.2857142857143</v>
      </c>
      <c r="U35" s="47">
        <v>4.27240670981474</v>
      </c>
      <c r="V35" s="47">
        <v>57</v>
      </c>
      <c r="W35" s="47">
        <v>-23</v>
      </c>
      <c r="X35" s="47">
        <v>-28.75</v>
      </c>
      <c r="Y35" s="47">
        <v>2.87248002870464</v>
      </c>
      <c r="Z35" s="47">
        <v>24</v>
      </c>
      <c r="AA35" s="47">
        <v>5</v>
      </c>
      <c r="AB35" s="47">
        <v>26.3157894736842</v>
      </c>
      <c r="AC35" s="47">
        <v>2.74227734707519</v>
      </c>
    </row>
    <row r="36" spans="1:29" ht="15.75" customHeight="1">
      <c r="A36" s="50" t="s">
        <v>47</v>
      </c>
      <c r="B36" s="48">
        <v>10040</v>
      </c>
      <c r="C36" s="48">
        <v>0</v>
      </c>
      <c r="D36" s="48">
        <v>0</v>
      </c>
      <c r="E36" s="48">
        <v>1118.0575198277</v>
      </c>
      <c r="F36" s="48">
        <v>16386</v>
      </c>
      <c r="G36" s="48">
        <v>1450</v>
      </c>
      <c r="H36" s="48">
        <v>9.70808784145688</v>
      </c>
      <c r="I36" s="48">
        <v>1730.41586584155</v>
      </c>
      <c r="J36" s="48">
        <v>75570</v>
      </c>
      <c r="K36" s="48">
        <v>1973</v>
      </c>
      <c r="L36" s="48">
        <v>2.68081579412204</v>
      </c>
      <c r="M36" s="48">
        <v>3101.24029092646</v>
      </c>
      <c r="N36" s="48">
        <v>18156</v>
      </c>
      <c r="O36" s="48">
        <v>1438</v>
      </c>
      <c r="P36" s="48">
        <v>8.60150735733939</v>
      </c>
      <c r="Q36" s="48">
        <v>1611.5260146596</v>
      </c>
      <c r="R36" s="48">
        <v>39057</v>
      </c>
      <c r="S36" s="48">
        <v>1107</v>
      </c>
      <c r="T36" s="48">
        <v>2.91699604743083</v>
      </c>
      <c r="U36" s="48">
        <v>1896.22032801403</v>
      </c>
      <c r="V36" s="48">
        <v>40127</v>
      </c>
      <c r="W36" s="48">
        <v>-1080</v>
      </c>
      <c r="X36" s="48">
        <v>-2.62091392239183</v>
      </c>
      <c r="Y36" s="48">
        <v>2022.1755458216</v>
      </c>
      <c r="Z36" s="48">
        <v>15262</v>
      </c>
      <c r="AA36" s="48">
        <v>1176</v>
      </c>
      <c r="AB36" s="48">
        <v>8.34871503620616</v>
      </c>
      <c r="AC36" s="48">
        <v>1743.85986962756</v>
      </c>
    </row>
    <row r="37" spans="1:44" s="9" customFormat="1" ht="14.25" customHeight="1">
      <c r="A37" s="51" t="s">
        <v>48</v>
      </c>
      <c r="B37" s="47">
        <v>5436</v>
      </c>
      <c r="C37" s="47">
        <v>269</v>
      </c>
      <c r="D37" s="47">
        <v>5.20611573446874</v>
      </c>
      <c r="E37" s="47">
        <v>605.354649181613</v>
      </c>
      <c r="F37" s="47">
        <v>8729</v>
      </c>
      <c r="G37" s="47">
        <v>1373</v>
      </c>
      <c r="H37" s="47">
        <v>18.6650353452964</v>
      </c>
      <c r="I37" s="47">
        <v>921.811308002619</v>
      </c>
      <c r="J37" s="47">
        <v>29927</v>
      </c>
      <c r="K37" s="47">
        <v>2789</v>
      </c>
      <c r="L37" s="47">
        <v>10.2771022182917</v>
      </c>
      <c r="M37" s="47">
        <v>1228.14368382369</v>
      </c>
      <c r="N37" s="47">
        <v>9188</v>
      </c>
      <c r="O37" s="47">
        <v>1151</v>
      </c>
      <c r="P37" s="47">
        <v>14.321264153291</v>
      </c>
      <c r="Q37" s="47">
        <v>815.526604025797</v>
      </c>
      <c r="R37" s="47">
        <v>20253</v>
      </c>
      <c r="S37" s="47">
        <v>1335</v>
      </c>
      <c r="T37" s="47">
        <v>7.05677132889312</v>
      </c>
      <c r="U37" s="47">
        <v>983.284694248612</v>
      </c>
      <c r="V37" s="47">
        <v>18829</v>
      </c>
      <c r="W37" s="47">
        <v>-440</v>
      </c>
      <c r="X37" s="47">
        <v>-2.28346048056464</v>
      </c>
      <c r="Y37" s="47">
        <v>948.875902815434</v>
      </c>
      <c r="Z37" s="47">
        <v>6891</v>
      </c>
      <c r="AA37" s="47">
        <v>704</v>
      </c>
      <c r="AB37" s="47">
        <v>11.3786972684661</v>
      </c>
      <c r="AC37" s="47">
        <v>787.376383278964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9" customFormat="1" ht="9.75">
      <c r="A38" s="52" t="s">
        <v>49</v>
      </c>
      <c r="B38" s="47">
        <v>281</v>
      </c>
      <c r="C38" s="47">
        <v>19</v>
      </c>
      <c r="D38" s="47">
        <v>7.25190839694656</v>
      </c>
      <c r="E38" s="47">
        <v>31.2922473178869</v>
      </c>
      <c r="F38" s="47">
        <v>377</v>
      </c>
      <c r="G38" s="47">
        <v>70</v>
      </c>
      <c r="H38" s="47">
        <v>22.8013029315961</v>
      </c>
      <c r="I38" s="47">
        <v>39.8124485183855</v>
      </c>
      <c r="J38" s="47">
        <v>1123</v>
      </c>
      <c r="K38" s="47">
        <v>180</v>
      </c>
      <c r="L38" s="47">
        <v>19.0880169671262</v>
      </c>
      <c r="M38" s="47">
        <v>46.0856536550273</v>
      </c>
      <c r="N38" s="47">
        <v>363</v>
      </c>
      <c r="O38" s="47">
        <v>90</v>
      </c>
      <c r="P38" s="47">
        <v>32.967032967033</v>
      </c>
      <c r="Q38" s="47">
        <v>32.2198690967963</v>
      </c>
      <c r="R38" s="47">
        <v>803</v>
      </c>
      <c r="S38" s="47">
        <v>114</v>
      </c>
      <c r="T38" s="47">
        <v>16.5457184325109</v>
      </c>
      <c r="U38" s="47">
        <v>38.9857112270595</v>
      </c>
      <c r="V38" s="47">
        <v>692</v>
      </c>
      <c r="W38" s="47">
        <v>16</v>
      </c>
      <c r="X38" s="47">
        <v>2.36686390532544</v>
      </c>
      <c r="Y38" s="47">
        <v>34.8729154362037</v>
      </c>
      <c r="Z38" s="47">
        <v>304</v>
      </c>
      <c r="AA38" s="47">
        <v>46</v>
      </c>
      <c r="AB38" s="47">
        <v>17.8294573643411</v>
      </c>
      <c r="AC38" s="47">
        <v>34.7355130629524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8"/>
      <c r="AO38" s="8"/>
      <c r="AP38" s="8"/>
      <c r="AQ38" s="8"/>
      <c r="AR38" s="8"/>
    </row>
    <row r="39" spans="1:29" ht="9.75">
      <c r="A39" s="53" t="s">
        <v>50</v>
      </c>
      <c r="B39" s="47">
        <v>206</v>
      </c>
      <c r="C39" s="47">
        <v>8</v>
      </c>
      <c r="D39" s="47">
        <v>4.04040404040404</v>
      </c>
      <c r="E39" s="47">
        <v>22.9402240124011</v>
      </c>
      <c r="F39" s="47">
        <v>233</v>
      </c>
      <c r="G39" s="47">
        <v>27</v>
      </c>
      <c r="H39" s="47">
        <v>13.1067961165049</v>
      </c>
      <c r="I39" s="47">
        <v>24.6055716307263</v>
      </c>
      <c r="J39" s="47">
        <v>641</v>
      </c>
      <c r="K39" s="47">
        <v>-30</v>
      </c>
      <c r="L39" s="47">
        <v>-4.47093889716841</v>
      </c>
      <c r="M39" s="47">
        <v>26.3053463872418</v>
      </c>
      <c r="N39" s="47">
        <v>211</v>
      </c>
      <c r="O39" s="47">
        <v>17</v>
      </c>
      <c r="P39" s="47">
        <v>8.76288659793814</v>
      </c>
      <c r="Q39" s="47">
        <v>18.7283536623251</v>
      </c>
      <c r="R39" s="47">
        <v>472</v>
      </c>
      <c r="S39" s="47">
        <v>22</v>
      </c>
      <c r="T39" s="47">
        <v>4.88888888888889</v>
      </c>
      <c r="U39" s="47">
        <v>22.9156359890063</v>
      </c>
      <c r="V39" s="47">
        <v>443</v>
      </c>
      <c r="W39" s="47">
        <v>-39</v>
      </c>
      <c r="X39" s="47">
        <v>-8.09128630705394</v>
      </c>
      <c r="Y39" s="47">
        <v>22.3247132055466</v>
      </c>
      <c r="Z39" s="47">
        <v>183</v>
      </c>
      <c r="AA39" s="47">
        <v>2</v>
      </c>
      <c r="AB39" s="47">
        <v>1.10497237569061</v>
      </c>
      <c r="AC39" s="47">
        <v>20.9098647714483</v>
      </c>
    </row>
    <row r="40" spans="1:29" ht="9.75">
      <c r="A40" s="52" t="s">
        <v>51</v>
      </c>
      <c r="B40" s="47">
        <v>319</v>
      </c>
      <c r="C40" s="47">
        <v>25</v>
      </c>
      <c r="D40" s="47">
        <v>8.50340136054422</v>
      </c>
      <c r="E40" s="47">
        <v>35.5239391259997</v>
      </c>
      <c r="F40" s="47">
        <v>1524</v>
      </c>
      <c r="G40" s="47">
        <v>550</v>
      </c>
      <c r="H40" s="47">
        <v>56.4681724845996</v>
      </c>
      <c r="I40" s="47">
        <v>160.93944706106</v>
      </c>
      <c r="J40" s="47">
        <v>2899</v>
      </c>
      <c r="K40" s="47">
        <v>1148</v>
      </c>
      <c r="L40" s="47">
        <v>65.5625356938892</v>
      </c>
      <c r="M40" s="47">
        <v>118.969109479897</v>
      </c>
      <c r="N40" s="47">
        <v>1278</v>
      </c>
      <c r="O40" s="47">
        <v>251</v>
      </c>
      <c r="P40" s="47">
        <v>24.4401168451801</v>
      </c>
      <c r="Q40" s="47">
        <v>113.435241613514</v>
      </c>
      <c r="R40" s="47">
        <v>2098</v>
      </c>
      <c r="S40" s="47">
        <v>348</v>
      </c>
      <c r="T40" s="47">
        <v>19.8857142857143</v>
      </c>
      <c r="U40" s="47">
        <v>101.858059968083</v>
      </c>
      <c r="V40" s="47">
        <v>2721</v>
      </c>
      <c r="W40" s="47">
        <v>212</v>
      </c>
      <c r="X40" s="47">
        <v>8.44958150657633</v>
      </c>
      <c r="Y40" s="47">
        <v>137.123125580795</v>
      </c>
      <c r="Z40" s="47">
        <v>955</v>
      </c>
      <c r="AA40" s="47">
        <v>255</v>
      </c>
      <c r="AB40" s="47">
        <v>36.4285714285714</v>
      </c>
      <c r="AC40" s="47">
        <v>109.119786102367</v>
      </c>
    </row>
    <row r="41" spans="1:29" ht="9.75">
      <c r="A41" s="53" t="s">
        <v>52</v>
      </c>
      <c r="B41" s="47">
        <v>310</v>
      </c>
      <c r="C41" s="47">
        <v>20</v>
      </c>
      <c r="D41" s="47">
        <v>6.89655172413793</v>
      </c>
      <c r="E41" s="47">
        <v>34.5216963293414</v>
      </c>
      <c r="F41" s="47">
        <v>1511</v>
      </c>
      <c r="G41" s="47">
        <v>543</v>
      </c>
      <c r="H41" s="47">
        <v>56.0950413223141</v>
      </c>
      <c r="I41" s="47">
        <v>159.566604008702</v>
      </c>
      <c r="J41" s="47">
        <v>2865</v>
      </c>
      <c r="K41" s="47">
        <v>1129</v>
      </c>
      <c r="L41" s="47">
        <v>65.0345622119816</v>
      </c>
      <c r="M41" s="47">
        <v>117.573818095862</v>
      </c>
      <c r="N41" s="47">
        <v>1253</v>
      </c>
      <c r="O41" s="47">
        <v>239</v>
      </c>
      <c r="P41" s="47">
        <v>23.5700197238659</v>
      </c>
      <c r="Q41" s="47">
        <v>111.216242364424</v>
      </c>
      <c r="R41" s="47">
        <v>2067</v>
      </c>
      <c r="S41" s="47">
        <v>324</v>
      </c>
      <c r="T41" s="47">
        <v>18.5886402753873</v>
      </c>
      <c r="U41" s="47">
        <v>100.353007604398</v>
      </c>
      <c r="V41" s="47">
        <v>2693</v>
      </c>
      <c r="W41" s="47">
        <v>192</v>
      </c>
      <c r="X41" s="47">
        <v>7.67692922830868</v>
      </c>
      <c r="Y41" s="47">
        <v>135.712082759677</v>
      </c>
      <c r="Z41" s="47">
        <v>934</v>
      </c>
      <c r="AA41" s="47">
        <v>235</v>
      </c>
      <c r="AB41" s="47">
        <v>33.6194563662375</v>
      </c>
      <c r="AC41" s="47">
        <v>106.720293423676</v>
      </c>
    </row>
    <row r="42" spans="1:29" ht="9.75">
      <c r="A42" s="52" t="s">
        <v>53</v>
      </c>
      <c r="B42" s="47">
        <v>1115</v>
      </c>
      <c r="C42" s="47">
        <v>194</v>
      </c>
      <c r="D42" s="47">
        <v>21.0640608034745</v>
      </c>
      <c r="E42" s="47">
        <v>124.166746474889</v>
      </c>
      <c r="F42" s="47">
        <v>2101</v>
      </c>
      <c r="G42" s="47">
        <v>423</v>
      </c>
      <c r="H42" s="47">
        <v>25.2085816448153</v>
      </c>
      <c r="I42" s="47">
        <v>221.872557923416</v>
      </c>
      <c r="J42" s="47">
        <v>5680</v>
      </c>
      <c r="K42" s="47">
        <v>1085</v>
      </c>
      <c r="L42" s="47">
        <v>23.6126224156692</v>
      </c>
      <c r="M42" s="47">
        <v>233.095737097556</v>
      </c>
      <c r="N42" s="47">
        <v>1904</v>
      </c>
      <c r="O42" s="47">
        <v>260</v>
      </c>
      <c r="P42" s="47">
        <v>15.8150851581509</v>
      </c>
      <c r="Q42" s="47">
        <v>168.998982810744</v>
      </c>
      <c r="R42" s="47">
        <v>4307</v>
      </c>
      <c r="S42" s="47">
        <v>449</v>
      </c>
      <c r="T42" s="47">
        <v>11.6381544841887</v>
      </c>
      <c r="U42" s="47">
        <v>209.105178399683</v>
      </c>
      <c r="V42" s="47">
        <v>3928</v>
      </c>
      <c r="W42" s="47">
        <v>-224</v>
      </c>
      <c r="X42" s="47">
        <v>-5.39499036608863</v>
      </c>
      <c r="Y42" s="47">
        <v>197.949150048278</v>
      </c>
      <c r="Z42" s="47">
        <v>1523</v>
      </c>
      <c r="AA42" s="47">
        <v>146</v>
      </c>
      <c r="AB42" s="47">
        <v>10.6027596223675</v>
      </c>
      <c r="AC42" s="47">
        <v>174.020349983146</v>
      </c>
    </row>
    <row r="43" spans="1:29" ht="9.75">
      <c r="A43" s="53" t="s">
        <v>54</v>
      </c>
      <c r="B43" s="47">
        <v>142</v>
      </c>
      <c r="C43" s="47">
        <v>12</v>
      </c>
      <c r="D43" s="47">
        <v>9.23076923076923</v>
      </c>
      <c r="E43" s="47">
        <v>15.8131641250532</v>
      </c>
      <c r="F43" s="47">
        <v>299</v>
      </c>
      <c r="G43" s="47">
        <v>65</v>
      </c>
      <c r="H43" s="47">
        <v>27.7777777777778</v>
      </c>
      <c r="I43" s="47">
        <v>31.5753902042368</v>
      </c>
      <c r="J43" s="47">
        <v>1690</v>
      </c>
      <c r="K43" s="47">
        <v>205</v>
      </c>
      <c r="L43" s="47">
        <v>13.8047138047138</v>
      </c>
      <c r="M43" s="47">
        <v>69.3541893828995</v>
      </c>
      <c r="N43" s="47">
        <v>301</v>
      </c>
      <c r="O43" s="47">
        <v>40</v>
      </c>
      <c r="P43" s="47">
        <v>15.3256704980843</v>
      </c>
      <c r="Q43" s="47">
        <v>26.7167509590515</v>
      </c>
      <c r="R43" s="47">
        <v>859</v>
      </c>
      <c r="S43" s="47">
        <v>233</v>
      </c>
      <c r="T43" s="47">
        <v>37.220447284345</v>
      </c>
      <c r="U43" s="47">
        <v>41.7045154969416</v>
      </c>
      <c r="V43" s="47">
        <v>789</v>
      </c>
      <c r="W43" s="47">
        <v>11</v>
      </c>
      <c r="X43" s="47">
        <v>1.41388174807198</v>
      </c>
      <c r="Y43" s="47">
        <v>39.7611709236485</v>
      </c>
      <c r="Z43" s="47">
        <v>276</v>
      </c>
      <c r="AA43" s="47">
        <v>48</v>
      </c>
      <c r="AB43" s="47">
        <v>21.0526315789474</v>
      </c>
      <c r="AC43" s="47">
        <v>31.5361894913647</v>
      </c>
    </row>
    <row r="44" spans="1:29" ht="9.75">
      <c r="A44" s="52" t="s">
        <v>55</v>
      </c>
      <c r="B44" s="47">
        <v>3270</v>
      </c>
      <c r="C44" s="47">
        <v>-29</v>
      </c>
      <c r="D44" s="47">
        <v>-0.879054258866323</v>
      </c>
      <c r="E44" s="47">
        <v>364.148216119182</v>
      </c>
      <c r="F44" s="47">
        <v>4167</v>
      </c>
      <c r="G44" s="47">
        <v>263</v>
      </c>
      <c r="H44" s="47">
        <v>6.73668032786885</v>
      </c>
      <c r="I44" s="47">
        <v>440.048999936638</v>
      </c>
      <c r="J44" s="47">
        <v>17848</v>
      </c>
      <c r="K44" s="47">
        <v>481</v>
      </c>
      <c r="L44" s="47">
        <v>2.76962054471123</v>
      </c>
      <c r="M44" s="47">
        <v>732.445900654433</v>
      </c>
      <c r="N44" s="47">
        <v>4983</v>
      </c>
      <c r="O44" s="47">
        <v>500</v>
      </c>
      <c r="P44" s="47">
        <v>11.153245594468</v>
      </c>
      <c r="Q44" s="47">
        <v>442.290930328749</v>
      </c>
      <c r="R44" s="47">
        <v>11529</v>
      </c>
      <c r="S44" s="47">
        <v>409</v>
      </c>
      <c r="T44" s="47">
        <v>3.67805755395683</v>
      </c>
      <c r="U44" s="47">
        <v>559.733829061979</v>
      </c>
      <c r="V44" s="47">
        <v>10021</v>
      </c>
      <c r="W44" s="47">
        <v>-403</v>
      </c>
      <c r="X44" s="47">
        <v>-3.86607828089025</v>
      </c>
      <c r="Y44" s="47">
        <v>505.002146800864</v>
      </c>
      <c r="Z44" s="47">
        <v>3651</v>
      </c>
      <c r="AA44" s="47">
        <v>274</v>
      </c>
      <c r="AB44" s="47">
        <v>8.11371039384069</v>
      </c>
      <c r="AC44" s="47">
        <v>417.168941423813</v>
      </c>
    </row>
    <row r="45" spans="1:29" ht="9.75">
      <c r="A45" s="53" t="s">
        <v>56</v>
      </c>
      <c r="B45" s="47">
        <v>647</v>
      </c>
      <c r="C45" s="47">
        <v>102</v>
      </c>
      <c r="D45" s="47">
        <v>18.7155963302752</v>
      </c>
      <c r="E45" s="47">
        <v>72.0501210486578</v>
      </c>
      <c r="F45" s="47">
        <v>860</v>
      </c>
      <c r="G45" s="47">
        <v>66</v>
      </c>
      <c r="H45" s="47">
        <v>8.31234256926952</v>
      </c>
      <c r="I45" s="47">
        <v>90.8188480790758</v>
      </c>
      <c r="J45" s="47">
        <v>3638</v>
      </c>
      <c r="K45" s="47">
        <v>833</v>
      </c>
      <c r="L45" s="47">
        <v>29.6969696969697</v>
      </c>
      <c r="M45" s="47">
        <v>149.296178091709</v>
      </c>
      <c r="N45" s="47">
        <v>895</v>
      </c>
      <c r="O45" s="47">
        <v>203</v>
      </c>
      <c r="P45" s="47">
        <v>29.3352601156069</v>
      </c>
      <c r="Q45" s="47">
        <v>79.4401731174454</v>
      </c>
      <c r="R45" s="47">
        <v>2663</v>
      </c>
      <c r="S45" s="47">
        <v>373</v>
      </c>
      <c r="T45" s="47">
        <v>16.2882096069869</v>
      </c>
      <c r="U45" s="47">
        <v>129.288853048144</v>
      </c>
      <c r="V45" s="47">
        <v>2477</v>
      </c>
      <c r="W45" s="47">
        <v>249</v>
      </c>
      <c r="X45" s="47">
        <v>11.1759425493716</v>
      </c>
      <c r="Y45" s="47">
        <v>124.826895282481</v>
      </c>
      <c r="Z45" s="47">
        <v>786</v>
      </c>
      <c r="AA45" s="47">
        <v>262</v>
      </c>
      <c r="AB45" s="47">
        <v>50</v>
      </c>
      <c r="AC45" s="47">
        <v>89.8095831167125</v>
      </c>
    </row>
    <row r="46" spans="1:29" ht="9.75">
      <c r="A46" s="54" t="s">
        <v>57</v>
      </c>
      <c r="B46" s="47">
        <v>864</v>
      </c>
      <c r="C46" s="47">
        <v>-22</v>
      </c>
      <c r="D46" s="47">
        <v>-2.48306997742664</v>
      </c>
      <c r="E46" s="47">
        <v>96.2153084791968</v>
      </c>
      <c r="F46" s="47">
        <v>931</v>
      </c>
      <c r="G46" s="47">
        <v>86</v>
      </c>
      <c r="H46" s="47">
        <v>10.1775147928994</v>
      </c>
      <c r="I46" s="47">
        <v>98.3166832111855</v>
      </c>
      <c r="J46" s="47">
        <v>3161</v>
      </c>
      <c r="K46" s="47">
        <v>54</v>
      </c>
      <c r="L46" s="47">
        <v>1.73801094303186</v>
      </c>
      <c r="M46" s="47">
        <v>129.721060733341</v>
      </c>
      <c r="N46" s="47">
        <v>1160</v>
      </c>
      <c r="O46" s="47">
        <v>152</v>
      </c>
      <c r="P46" s="47">
        <v>15.0793650793651</v>
      </c>
      <c r="Q46" s="47">
        <v>102.961565157806</v>
      </c>
      <c r="R46" s="47">
        <v>2290</v>
      </c>
      <c r="S46" s="47">
        <v>257</v>
      </c>
      <c r="T46" s="47">
        <v>12.6414166256763</v>
      </c>
      <c r="U46" s="47">
        <v>111.179674607679</v>
      </c>
      <c r="V46" s="47">
        <v>1770</v>
      </c>
      <c r="W46" s="47">
        <v>-131</v>
      </c>
      <c r="X46" s="47">
        <v>-6.89110994213572</v>
      </c>
      <c r="Y46" s="47">
        <v>89.1980640492494</v>
      </c>
      <c r="Z46" s="47">
        <v>785</v>
      </c>
      <c r="AA46" s="47">
        <v>-74</v>
      </c>
      <c r="AB46" s="47">
        <v>-8.61466821885914</v>
      </c>
      <c r="AC46" s="47">
        <v>89.6953215605843</v>
      </c>
    </row>
    <row r="47" spans="1:29" ht="9.75">
      <c r="A47" s="54" t="s">
        <v>58</v>
      </c>
      <c r="B47" s="47">
        <v>174</v>
      </c>
      <c r="C47" s="47">
        <v>-23</v>
      </c>
      <c r="D47" s="47">
        <v>-11.6751269035533</v>
      </c>
      <c r="E47" s="47">
        <v>19.3766940687271</v>
      </c>
      <c r="F47" s="47">
        <v>304</v>
      </c>
      <c r="G47" s="47">
        <v>-72</v>
      </c>
      <c r="H47" s="47">
        <v>-19.1489361702128</v>
      </c>
      <c r="I47" s="47">
        <v>32.1034067628361</v>
      </c>
      <c r="J47" s="47">
        <v>3445</v>
      </c>
      <c r="K47" s="47">
        <v>-518</v>
      </c>
      <c r="L47" s="47">
        <v>-13.0709058793843</v>
      </c>
      <c r="M47" s="47">
        <v>141.375847588218</v>
      </c>
      <c r="N47" s="47">
        <v>355</v>
      </c>
      <c r="O47" s="47">
        <v>-110</v>
      </c>
      <c r="P47" s="47">
        <v>-23.6559139784946</v>
      </c>
      <c r="Q47" s="47">
        <v>31.5097893370873</v>
      </c>
      <c r="R47" s="47">
        <v>1395</v>
      </c>
      <c r="S47" s="47">
        <v>-28</v>
      </c>
      <c r="T47" s="47">
        <v>-1.96767392832045</v>
      </c>
      <c r="U47" s="47">
        <v>67.7273563658132</v>
      </c>
      <c r="V47" s="47">
        <v>919</v>
      </c>
      <c r="W47" s="47">
        <v>-64</v>
      </c>
      <c r="X47" s="47">
        <v>-6.51068158697864</v>
      </c>
      <c r="Y47" s="47">
        <v>46.3124411645538</v>
      </c>
      <c r="Z47" s="47">
        <v>233</v>
      </c>
      <c r="AA47" s="47">
        <v>3</v>
      </c>
      <c r="AB47" s="47">
        <v>1.30434782608696</v>
      </c>
      <c r="AC47" s="47">
        <v>26.622942577855</v>
      </c>
    </row>
    <row r="48" spans="1:29" ht="9.75">
      <c r="A48" s="52" t="s">
        <v>59</v>
      </c>
      <c r="B48" s="47">
        <v>77</v>
      </c>
      <c r="C48" s="47">
        <v>6</v>
      </c>
      <c r="D48" s="47">
        <v>8.45070422535211</v>
      </c>
      <c r="E48" s="47">
        <v>8.57474392696545</v>
      </c>
      <c r="F48" s="47">
        <v>194</v>
      </c>
      <c r="G48" s="47">
        <v>71</v>
      </c>
      <c r="H48" s="47">
        <v>57.7235772357724</v>
      </c>
      <c r="I48" s="47">
        <v>20.487042473652</v>
      </c>
      <c r="J48" s="47">
        <v>767</v>
      </c>
      <c r="K48" s="47">
        <v>-53</v>
      </c>
      <c r="L48" s="47">
        <v>-6.46341463414634</v>
      </c>
      <c r="M48" s="47">
        <v>31.4761321045467</v>
      </c>
      <c r="N48" s="47">
        <v>191</v>
      </c>
      <c r="O48" s="47">
        <v>54</v>
      </c>
      <c r="P48" s="47">
        <v>39.4160583941606</v>
      </c>
      <c r="Q48" s="47">
        <v>16.9531542630526</v>
      </c>
      <c r="R48" s="47">
        <v>486</v>
      </c>
      <c r="S48" s="47">
        <v>100</v>
      </c>
      <c r="T48" s="47">
        <v>25.9067357512953</v>
      </c>
      <c r="U48" s="47">
        <v>23.5953370564768</v>
      </c>
      <c r="V48" s="47">
        <v>482</v>
      </c>
      <c r="W48" s="47">
        <v>51</v>
      </c>
      <c r="X48" s="47">
        <v>11.8329466357309</v>
      </c>
      <c r="Y48" s="47">
        <v>24.2900942778182</v>
      </c>
      <c r="Z48" s="47">
        <v>122</v>
      </c>
      <c r="AA48" s="47">
        <v>-1</v>
      </c>
      <c r="AB48" s="47">
        <v>-0.813008130081301</v>
      </c>
      <c r="AC48" s="47">
        <v>13.9399098476322</v>
      </c>
    </row>
    <row r="49" spans="1:29" ht="9.75">
      <c r="A49" s="53" t="s">
        <v>60</v>
      </c>
      <c r="B49" s="47">
        <v>0</v>
      </c>
      <c r="C49" s="47">
        <v>0</v>
      </c>
      <c r="D49" s="47" t="s">
        <v>96</v>
      </c>
      <c r="E49" s="47">
        <v>0</v>
      </c>
      <c r="F49" s="47">
        <v>1</v>
      </c>
      <c r="G49" s="47">
        <v>1</v>
      </c>
      <c r="H49" s="47" t="s">
        <v>96</v>
      </c>
      <c r="I49" s="47">
        <v>0.105603311719856</v>
      </c>
      <c r="J49" s="47">
        <v>1</v>
      </c>
      <c r="K49" s="47">
        <v>-3</v>
      </c>
      <c r="L49" s="47">
        <v>-75</v>
      </c>
      <c r="M49" s="47">
        <v>0.0410379818833725</v>
      </c>
      <c r="N49" s="47">
        <v>0</v>
      </c>
      <c r="O49" s="47">
        <v>0</v>
      </c>
      <c r="P49" s="47" t="s">
        <v>96</v>
      </c>
      <c r="Q49" s="47">
        <v>0</v>
      </c>
      <c r="R49" s="47">
        <v>0</v>
      </c>
      <c r="S49" s="47">
        <v>0</v>
      </c>
      <c r="T49" s="47" t="s">
        <v>96</v>
      </c>
      <c r="U49" s="47">
        <v>0</v>
      </c>
      <c r="V49" s="47">
        <v>1</v>
      </c>
      <c r="W49" s="47">
        <v>1</v>
      </c>
      <c r="X49" s="47" t="s">
        <v>96</v>
      </c>
      <c r="Y49" s="47">
        <v>0.0503943864685025</v>
      </c>
      <c r="Z49" s="47">
        <v>0</v>
      </c>
      <c r="AA49" s="47">
        <v>0</v>
      </c>
      <c r="AB49" s="47" t="s">
        <v>96</v>
      </c>
      <c r="AC49" s="47">
        <v>0</v>
      </c>
    </row>
    <row r="50" spans="1:29" ht="9.75">
      <c r="A50" s="54" t="s">
        <v>61</v>
      </c>
      <c r="B50" s="47">
        <v>6</v>
      </c>
      <c r="C50" s="47">
        <v>-2</v>
      </c>
      <c r="D50" s="47">
        <v>-25</v>
      </c>
      <c r="E50" s="47">
        <v>0.668161864438866</v>
      </c>
      <c r="F50" s="47">
        <v>19</v>
      </c>
      <c r="G50" s="47">
        <v>8</v>
      </c>
      <c r="H50" s="47">
        <v>72.7272727272727</v>
      </c>
      <c r="I50" s="47">
        <v>2.00646292267726</v>
      </c>
      <c r="J50" s="47">
        <v>49</v>
      </c>
      <c r="K50" s="47">
        <v>0</v>
      </c>
      <c r="L50" s="47">
        <v>0</v>
      </c>
      <c r="M50" s="47">
        <v>2.01086111228525</v>
      </c>
      <c r="N50" s="47">
        <v>21</v>
      </c>
      <c r="O50" s="47">
        <v>6</v>
      </c>
      <c r="P50" s="47">
        <v>40</v>
      </c>
      <c r="Q50" s="47">
        <v>1.86395936923615</v>
      </c>
      <c r="R50" s="47">
        <v>36</v>
      </c>
      <c r="S50" s="47">
        <v>5</v>
      </c>
      <c r="T50" s="47">
        <v>16.1290322580645</v>
      </c>
      <c r="U50" s="47">
        <v>1.74780274492421</v>
      </c>
      <c r="V50" s="47">
        <v>32</v>
      </c>
      <c r="W50" s="47">
        <v>0</v>
      </c>
      <c r="X50" s="47">
        <v>0</v>
      </c>
      <c r="Y50" s="47">
        <v>1.61262036699208</v>
      </c>
      <c r="Z50" s="47">
        <v>13</v>
      </c>
      <c r="AA50" s="47">
        <v>-3</v>
      </c>
      <c r="AB50" s="47">
        <v>-18.75</v>
      </c>
      <c r="AC50" s="47">
        <v>1.48540022966573</v>
      </c>
    </row>
    <row r="51" spans="1:29" ht="9.75">
      <c r="A51" s="54" t="s">
        <v>62</v>
      </c>
      <c r="B51" s="47">
        <v>60</v>
      </c>
      <c r="C51" s="47">
        <v>7</v>
      </c>
      <c r="D51" s="47">
        <v>13.2075471698113</v>
      </c>
      <c r="E51" s="47">
        <v>6.68161864438867</v>
      </c>
      <c r="F51" s="47">
        <v>158</v>
      </c>
      <c r="G51" s="47">
        <v>52</v>
      </c>
      <c r="H51" s="47">
        <v>49.0566037735849</v>
      </c>
      <c r="I51" s="47">
        <v>16.6853232517372</v>
      </c>
      <c r="J51" s="47">
        <v>617</v>
      </c>
      <c r="K51" s="47">
        <v>-76</v>
      </c>
      <c r="L51" s="47">
        <v>-10.966810966811</v>
      </c>
      <c r="M51" s="47">
        <v>25.3204348220408</v>
      </c>
      <c r="N51" s="47">
        <v>143</v>
      </c>
      <c r="O51" s="47">
        <v>39</v>
      </c>
      <c r="P51" s="47">
        <v>37.5</v>
      </c>
      <c r="Q51" s="47">
        <v>12.6926757047985</v>
      </c>
      <c r="R51" s="47">
        <v>398</v>
      </c>
      <c r="S51" s="47">
        <v>73</v>
      </c>
      <c r="T51" s="47">
        <v>22.4615384615385</v>
      </c>
      <c r="U51" s="47">
        <v>19.3229303466621</v>
      </c>
      <c r="V51" s="47">
        <v>406</v>
      </c>
      <c r="W51" s="47">
        <v>40</v>
      </c>
      <c r="X51" s="47">
        <v>10.9289617486339</v>
      </c>
      <c r="Y51" s="47">
        <v>20.460120906212</v>
      </c>
      <c r="Z51" s="47">
        <v>89</v>
      </c>
      <c r="AA51" s="47">
        <v>-7</v>
      </c>
      <c r="AB51" s="47">
        <v>-7.29166666666667</v>
      </c>
      <c r="AC51" s="47">
        <v>10.1692784954038</v>
      </c>
    </row>
    <row r="52" spans="1:29" ht="9.75">
      <c r="A52" s="52" t="s">
        <v>63</v>
      </c>
      <c r="B52" s="47">
        <v>374</v>
      </c>
      <c r="C52" s="47">
        <v>54</v>
      </c>
      <c r="D52" s="47">
        <v>16.875</v>
      </c>
      <c r="E52" s="47">
        <v>41.6487562166893</v>
      </c>
      <c r="F52" s="47">
        <v>366</v>
      </c>
      <c r="G52" s="47">
        <v>-4</v>
      </c>
      <c r="H52" s="47">
        <v>-1.08108108108108</v>
      </c>
      <c r="I52" s="47">
        <v>38.6508120894671</v>
      </c>
      <c r="J52" s="47">
        <v>1610</v>
      </c>
      <c r="K52" s="47">
        <v>-52</v>
      </c>
      <c r="L52" s="47">
        <v>-3.12876052948255</v>
      </c>
      <c r="M52" s="47">
        <v>66.0711508322297</v>
      </c>
      <c r="N52" s="47">
        <v>469</v>
      </c>
      <c r="O52" s="47">
        <v>-4</v>
      </c>
      <c r="P52" s="47">
        <v>-0.845665961945032</v>
      </c>
      <c r="Q52" s="47">
        <v>41.6284259129407</v>
      </c>
      <c r="R52" s="47">
        <v>1030</v>
      </c>
      <c r="S52" s="47">
        <v>-85</v>
      </c>
      <c r="T52" s="47">
        <v>-7.62331838565022</v>
      </c>
      <c r="U52" s="47">
        <v>50.0065785353316</v>
      </c>
      <c r="V52" s="47">
        <v>985</v>
      </c>
      <c r="W52" s="47">
        <v>-92</v>
      </c>
      <c r="X52" s="47">
        <v>-8.5422469823584</v>
      </c>
      <c r="Y52" s="47">
        <v>49.638470671475</v>
      </c>
      <c r="Z52" s="47">
        <v>336</v>
      </c>
      <c r="AA52" s="47">
        <v>-16</v>
      </c>
      <c r="AB52" s="47">
        <v>-4.54545454545455</v>
      </c>
      <c r="AC52" s="47">
        <v>38.3918828590527</v>
      </c>
    </row>
    <row r="53" spans="1:29" ht="14.25" customHeight="1">
      <c r="A53" s="51" t="s">
        <v>64</v>
      </c>
      <c r="B53" s="47">
        <v>2995</v>
      </c>
      <c r="C53" s="47">
        <v>-293</v>
      </c>
      <c r="D53" s="47">
        <v>-8.91119221411192</v>
      </c>
      <c r="E53" s="47">
        <v>333.524130665734</v>
      </c>
      <c r="F53" s="47">
        <v>4571</v>
      </c>
      <c r="G53" s="47">
        <v>-609</v>
      </c>
      <c r="H53" s="47">
        <v>-11.7567567567568</v>
      </c>
      <c r="I53" s="47">
        <v>482.71273787146</v>
      </c>
      <c r="J53" s="47">
        <v>14039</v>
      </c>
      <c r="K53" s="47">
        <v>-2347</v>
      </c>
      <c r="L53" s="47">
        <v>-14.3232027340413</v>
      </c>
      <c r="M53" s="47">
        <v>576.132227660667</v>
      </c>
      <c r="N53" s="47">
        <v>5047</v>
      </c>
      <c r="O53" s="47">
        <v>93</v>
      </c>
      <c r="P53" s="47">
        <v>1.87727089220832</v>
      </c>
      <c r="Q53" s="47">
        <v>447.971568406421</v>
      </c>
      <c r="R53" s="47">
        <v>10624</v>
      </c>
      <c r="S53" s="47">
        <v>-1229</v>
      </c>
      <c r="T53" s="47">
        <v>-10.3686830338311</v>
      </c>
      <c r="U53" s="47">
        <v>515.796010057634</v>
      </c>
      <c r="V53" s="47">
        <v>14658</v>
      </c>
      <c r="W53" s="47">
        <v>-1651</v>
      </c>
      <c r="X53" s="47">
        <v>-10.1232448341407</v>
      </c>
      <c r="Y53" s="47">
        <v>738.68091685531</v>
      </c>
      <c r="Z53" s="47">
        <v>5881</v>
      </c>
      <c r="AA53" s="47">
        <v>-407</v>
      </c>
      <c r="AB53" s="47">
        <v>-6.47264631043257</v>
      </c>
      <c r="AC53" s="47">
        <v>671.97221158955</v>
      </c>
    </row>
    <row r="54" spans="1:29" ht="9.75">
      <c r="A54" s="52" t="s">
        <v>65</v>
      </c>
      <c r="B54" s="47">
        <v>2804</v>
      </c>
      <c r="C54" s="47">
        <v>-224</v>
      </c>
      <c r="D54" s="47">
        <v>-7.39762219286658</v>
      </c>
      <c r="E54" s="47">
        <v>312.25431131443</v>
      </c>
      <c r="F54" s="47">
        <v>4283</v>
      </c>
      <c r="G54" s="47">
        <v>-600</v>
      </c>
      <c r="H54" s="47">
        <v>-12.2875281589187</v>
      </c>
      <c r="I54" s="47">
        <v>452.298984096141</v>
      </c>
      <c r="J54" s="47">
        <v>13148</v>
      </c>
      <c r="K54" s="47">
        <v>-2054</v>
      </c>
      <c r="L54" s="47">
        <v>-13.5113800815682</v>
      </c>
      <c r="M54" s="47">
        <v>539.567385802582</v>
      </c>
      <c r="N54" s="47">
        <v>4705</v>
      </c>
      <c r="O54" s="47">
        <v>116</v>
      </c>
      <c r="P54" s="47">
        <v>2.52778383089998</v>
      </c>
      <c r="Q54" s="47">
        <v>417.615658678861</v>
      </c>
      <c r="R54" s="47">
        <v>9998</v>
      </c>
      <c r="S54" s="47">
        <v>-1250</v>
      </c>
      <c r="T54" s="47">
        <v>-11.1130867709815</v>
      </c>
      <c r="U54" s="47">
        <v>485.403662326452</v>
      </c>
      <c r="V54" s="47">
        <v>13895</v>
      </c>
      <c r="W54" s="47">
        <v>-1412</v>
      </c>
      <c r="X54" s="47">
        <v>-9.22453779316652</v>
      </c>
      <c r="Y54" s="47">
        <v>700.229999979842</v>
      </c>
      <c r="Z54" s="47">
        <v>5697</v>
      </c>
      <c r="AA54" s="47">
        <v>-327</v>
      </c>
      <c r="AB54" s="47">
        <v>-5.42828685258964</v>
      </c>
      <c r="AC54" s="47">
        <v>650.948085261973</v>
      </c>
    </row>
    <row r="55" spans="1:29" ht="9.75">
      <c r="A55" s="53" t="s">
        <v>66</v>
      </c>
      <c r="B55" s="47">
        <v>86</v>
      </c>
      <c r="C55" s="47">
        <v>11</v>
      </c>
      <c r="D55" s="47">
        <v>14.6666666666667</v>
      </c>
      <c r="E55" s="47">
        <v>9.57698672362375</v>
      </c>
      <c r="F55" s="47">
        <v>117</v>
      </c>
      <c r="G55" s="47">
        <v>46</v>
      </c>
      <c r="H55" s="47">
        <v>64.7887323943662</v>
      </c>
      <c r="I55" s="47">
        <v>12.3555874712231</v>
      </c>
      <c r="J55" s="47">
        <v>387</v>
      </c>
      <c r="K55" s="47">
        <v>68</v>
      </c>
      <c r="L55" s="47">
        <v>21.3166144200627</v>
      </c>
      <c r="M55" s="47">
        <v>15.8816989888652</v>
      </c>
      <c r="N55" s="47">
        <v>103</v>
      </c>
      <c r="O55" s="47">
        <v>16</v>
      </c>
      <c r="P55" s="47">
        <v>18.3908045977011</v>
      </c>
      <c r="Q55" s="47">
        <v>9.14227690625349</v>
      </c>
      <c r="R55" s="47">
        <v>197</v>
      </c>
      <c r="S55" s="47">
        <v>15</v>
      </c>
      <c r="T55" s="47">
        <v>8.24175824175824</v>
      </c>
      <c r="U55" s="47">
        <v>9.56436502083526</v>
      </c>
      <c r="V55" s="47">
        <v>270</v>
      </c>
      <c r="W55" s="47">
        <v>61</v>
      </c>
      <c r="X55" s="47">
        <v>29.1866028708134</v>
      </c>
      <c r="Y55" s="47">
        <v>13.6064843464957</v>
      </c>
      <c r="Z55" s="47">
        <v>74</v>
      </c>
      <c r="AA55" s="47">
        <v>-5</v>
      </c>
      <c r="AB55" s="47">
        <v>-6.32911392405063</v>
      </c>
      <c r="AC55" s="47">
        <v>8.45535515348184</v>
      </c>
    </row>
    <row r="56" spans="1:29" ht="14.25" customHeight="1">
      <c r="A56" s="51" t="s">
        <v>67</v>
      </c>
      <c r="B56" s="47">
        <v>146</v>
      </c>
      <c r="C56" s="47">
        <v>-62</v>
      </c>
      <c r="D56" s="47">
        <v>-29.8076923076923</v>
      </c>
      <c r="E56" s="47">
        <v>16.2586053680124</v>
      </c>
      <c r="F56" s="47">
        <v>180</v>
      </c>
      <c r="G56" s="47">
        <v>-56</v>
      </c>
      <c r="H56" s="47">
        <v>-23.728813559322</v>
      </c>
      <c r="I56" s="47">
        <v>19.008596109574</v>
      </c>
      <c r="J56" s="47">
        <v>1102</v>
      </c>
      <c r="K56" s="47">
        <v>163</v>
      </c>
      <c r="L56" s="47">
        <v>17.3588924387646</v>
      </c>
      <c r="M56" s="47">
        <v>45.2238560354765</v>
      </c>
      <c r="N56" s="47">
        <v>411</v>
      </c>
      <c r="O56" s="47">
        <v>-12</v>
      </c>
      <c r="P56" s="47">
        <v>-2.83687943262411</v>
      </c>
      <c r="Q56" s="47">
        <v>36.4803476550504</v>
      </c>
      <c r="R56" s="47">
        <v>723</v>
      </c>
      <c r="S56" s="47">
        <v>3</v>
      </c>
      <c r="T56" s="47">
        <v>0.416666666666667</v>
      </c>
      <c r="U56" s="47">
        <v>35.1017051272279</v>
      </c>
      <c r="V56" s="47">
        <v>609</v>
      </c>
      <c r="W56" s="47">
        <v>36</v>
      </c>
      <c r="X56" s="47">
        <v>6.282722513089</v>
      </c>
      <c r="Y56" s="47">
        <v>30.690181359318</v>
      </c>
      <c r="Z56" s="47">
        <v>253</v>
      </c>
      <c r="AA56" s="47">
        <v>48</v>
      </c>
      <c r="AB56" s="47">
        <v>23.4146341463415</v>
      </c>
      <c r="AC56" s="47">
        <v>28.9081737004176</v>
      </c>
    </row>
    <row r="57" spans="1:29" ht="14.25" customHeight="1">
      <c r="A57" s="51" t="s">
        <v>68</v>
      </c>
      <c r="B57" s="47">
        <v>172</v>
      </c>
      <c r="C57" s="47">
        <v>33</v>
      </c>
      <c r="D57" s="47">
        <v>23.7410071942446</v>
      </c>
      <c r="E57" s="47">
        <v>19.1539734472475</v>
      </c>
      <c r="F57" s="47">
        <v>286</v>
      </c>
      <c r="G57" s="47">
        <v>92</v>
      </c>
      <c r="H57" s="47">
        <v>47.4226804123711</v>
      </c>
      <c r="I57" s="47">
        <v>30.2025471518787</v>
      </c>
      <c r="J57" s="47">
        <v>1193</v>
      </c>
      <c r="K57" s="47">
        <v>-31</v>
      </c>
      <c r="L57" s="47">
        <v>-2.53267973856209</v>
      </c>
      <c r="M57" s="47">
        <v>48.9583123868634</v>
      </c>
      <c r="N57" s="47">
        <v>319</v>
      </c>
      <c r="O57" s="47">
        <v>-92</v>
      </c>
      <c r="P57" s="47">
        <v>-22.3844282238443</v>
      </c>
      <c r="Q57" s="47">
        <v>28.3144304183967</v>
      </c>
      <c r="R57" s="47">
        <v>607</v>
      </c>
      <c r="S57" s="47">
        <v>191</v>
      </c>
      <c r="T57" s="47">
        <v>45.9134615384615</v>
      </c>
      <c r="U57" s="47">
        <v>29.4698962824721</v>
      </c>
      <c r="V57" s="47">
        <v>518</v>
      </c>
      <c r="W57" s="47">
        <v>100</v>
      </c>
      <c r="X57" s="47">
        <v>23.9234449760766</v>
      </c>
      <c r="Y57" s="47">
        <v>26.1042921906843</v>
      </c>
      <c r="Z57" s="47">
        <v>0</v>
      </c>
      <c r="AA57" s="47">
        <v>0</v>
      </c>
      <c r="AB57" s="47" t="s">
        <v>96</v>
      </c>
      <c r="AC57" s="47">
        <v>0</v>
      </c>
    </row>
    <row r="58" spans="1:29" ht="14.25" customHeight="1">
      <c r="A58" s="51" t="s">
        <v>69</v>
      </c>
      <c r="B58" s="47">
        <v>1291</v>
      </c>
      <c r="C58" s="47">
        <v>53</v>
      </c>
      <c r="D58" s="47">
        <v>4.281098546042</v>
      </c>
      <c r="E58" s="47">
        <v>143.766161165096</v>
      </c>
      <c r="F58" s="47">
        <v>2620</v>
      </c>
      <c r="G58" s="47">
        <v>650</v>
      </c>
      <c r="H58" s="47">
        <v>32.994923857868</v>
      </c>
      <c r="I58" s="47">
        <v>276.680676706021</v>
      </c>
      <c r="J58" s="47">
        <v>29309</v>
      </c>
      <c r="K58" s="47">
        <v>1399</v>
      </c>
      <c r="L58" s="47">
        <v>5.01254030813329</v>
      </c>
      <c r="M58" s="47">
        <v>1202.78221101977</v>
      </c>
      <c r="N58" s="47">
        <v>3191</v>
      </c>
      <c r="O58" s="47">
        <v>298</v>
      </c>
      <c r="P58" s="47">
        <v>10.3007258900795</v>
      </c>
      <c r="Q58" s="47">
        <v>283.233064153931</v>
      </c>
      <c r="R58" s="47">
        <v>6850</v>
      </c>
      <c r="S58" s="47">
        <v>807</v>
      </c>
      <c r="T58" s="47">
        <v>13.3542942247228</v>
      </c>
      <c r="U58" s="47">
        <v>332.568022298079</v>
      </c>
      <c r="V58" s="47">
        <v>5513</v>
      </c>
      <c r="W58" s="47">
        <v>875</v>
      </c>
      <c r="X58" s="47">
        <v>18.8658904700302</v>
      </c>
      <c r="Y58" s="47">
        <v>277.824252600854</v>
      </c>
      <c r="Z58" s="47">
        <v>2237</v>
      </c>
      <c r="AA58" s="47">
        <v>831</v>
      </c>
      <c r="AB58" s="47">
        <v>59.1038406827881</v>
      </c>
      <c r="AC58" s="47">
        <v>255.603101058633</v>
      </c>
    </row>
    <row r="59" spans="1:29" ht="15.75" customHeight="1">
      <c r="A59" s="50" t="s">
        <v>70</v>
      </c>
      <c r="B59" s="48">
        <v>261</v>
      </c>
      <c r="C59" s="48">
        <v>2</v>
      </c>
      <c r="D59" s="48">
        <v>0.772200772200772</v>
      </c>
      <c r="E59" s="48">
        <v>29.0650411030907</v>
      </c>
      <c r="F59" s="48">
        <v>494</v>
      </c>
      <c r="G59" s="48">
        <v>132</v>
      </c>
      <c r="H59" s="48">
        <v>36.4640883977901</v>
      </c>
      <c r="I59" s="48">
        <v>52.1680359896086</v>
      </c>
      <c r="J59" s="48">
        <v>1498</v>
      </c>
      <c r="K59" s="48">
        <v>232</v>
      </c>
      <c r="L59" s="48">
        <v>18.3254344391785</v>
      </c>
      <c r="M59" s="48">
        <v>61.474896861292</v>
      </c>
      <c r="N59" s="48">
        <v>515</v>
      </c>
      <c r="O59" s="48">
        <v>136</v>
      </c>
      <c r="P59" s="48">
        <v>35.8839050131926</v>
      </c>
      <c r="Q59" s="48">
        <v>45.7113845312675</v>
      </c>
      <c r="R59" s="48">
        <v>1044</v>
      </c>
      <c r="S59" s="48">
        <v>312</v>
      </c>
      <c r="T59" s="48">
        <v>42.6229508196721</v>
      </c>
      <c r="U59" s="48">
        <v>50.6862796028021</v>
      </c>
      <c r="V59" s="48">
        <v>942</v>
      </c>
      <c r="W59" s="48">
        <v>32</v>
      </c>
      <c r="X59" s="48">
        <v>3.51648351648352</v>
      </c>
      <c r="Y59" s="48">
        <v>47.4715120533294</v>
      </c>
      <c r="Z59" s="48">
        <v>380</v>
      </c>
      <c r="AA59" s="48">
        <v>98</v>
      </c>
      <c r="AB59" s="48">
        <v>34.7517730496454</v>
      </c>
      <c r="AC59" s="48">
        <v>43.4193913286905</v>
      </c>
    </row>
    <row r="60" spans="1:29" ht="14.25" customHeight="1">
      <c r="A60" s="51" t="s">
        <v>71</v>
      </c>
      <c r="B60" s="47">
        <v>78</v>
      </c>
      <c r="C60" s="47">
        <v>7</v>
      </c>
      <c r="D60" s="47">
        <v>9.85915492957746</v>
      </c>
      <c r="E60" s="47">
        <v>8.68610423770527</v>
      </c>
      <c r="F60" s="47">
        <v>104</v>
      </c>
      <c r="G60" s="47">
        <v>23</v>
      </c>
      <c r="H60" s="47">
        <v>28.3950617283951</v>
      </c>
      <c r="I60" s="47">
        <v>10.982744418865</v>
      </c>
      <c r="J60" s="47">
        <v>282</v>
      </c>
      <c r="K60" s="47">
        <v>67</v>
      </c>
      <c r="L60" s="47">
        <v>31.1627906976744</v>
      </c>
      <c r="M60" s="47">
        <v>11.5727108911111</v>
      </c>
      <c r="N60" s="47">
        <v>111</v>
      </c>
      <c r="O60" s="47">
        <v>16</v>
      </c>
      <c r="P60" s="47">
        <v>16.8421052631579</v>
      </c>
      <c r="Q60" s="47">
        <v>9.85235666596251</v>
      </c>
      <c r="R60" s="47">
        <v>235</v>
      </c>
      <c r="S60" s="47">
        <v>61</v>
      </c>
      <c r="T60" s="47">
        <v>35.0574712643678</v>
      </c>
      <c r="U60" s="47">
        <v>11.4092679182553</v>
      </c>
      <c r="V60" s="47">
        <v>258</v>
      </c>
      <c r="W60" s="47">
        <v>26</v>
      </c>
      <c r="X60" s="47">
        <v>11.2068965517241</v>
      </c>
      <c r="Y60" s="47">
        <v>13.0017517088736</v>
      </c>
      <c r="Z60" s="47">
        <v>100</v>
      </c>
      <c r="AA60" s="47">
        <v>27</v>
      </c>
      <c r="AB60" s="47">
        <v>36.986301369863</v>
      </c>
      <c r="AC60" s="47">
        <v>11.4261556128133</v>
      </c>
    </row>
    <row r="61" spans="1:29" ht="14.25" customHeight="1">
      <c r="A61" s="51" t="s">
        <v>72</v>
      </c>
      <c r="B61" s="47">
        <v>90</v>
      </c>
      <c r="C61" s="47">
        <v>-9</v>
      </c>
      <c r="D61" s="47">
        <v>-9.09090909090909</v>
      </c>
      <c r="E61" s="47">
        <v>10.022427966583</v>
      </c>
      <c r="F61" s="47">
        <v>290</v>
      </c>
      <c r="G61" s="47">
        <v>101</v>
      </c>
      <c r="H61" s="47">
        <v>53.4391534391534</v>
      </c>
      <c r="I61" s="47">
        <v>30.6249603987581</v>
      </c>
      <c r="J61" s="47">
        <v>879</v>
      </c>
      <c r="K61" s="47">
        <v>119</v>
      </c>
      <c r="L61" s="47">
        <v>15.6578947368421</v>
      </c>
      <c r="M61" s="47">
        <v>36.0723860754844</v>
      </c>
      <c r="N61" s="47">
        <v>322</v>
      </c>
      <c r="O61" s="47">
        <v>122</v>
      </c>
      <c r="P61" s="47">
        <v>61</v>
      </c>
      <c r="Q61" s="47">
        <v>28.5807103282876</v>
      </c>
      <c r="R61" s="47">
        <v>580</v>
      </c>
      <c r="S61" s="47">
        <v>230</v>
      </c>
      <c r="T61" s="47">
        <v>65.7142857142857</v>
      </c>
      <c r="U61" s="47">
        <v>28.159044223779</v>
      </c>
      <c r="V61" s="47">
        <v>507</v>
      </c>
      <c r="W61" s="47">
        <v>29</v>
      </c>
      <c r="X61" s="47">
        <v>6.06694560669456</v>
      </c>
      <c r="Y61" s="47">
        <v>25.5499539395308</v>
      </c>
      <c r="Z61" s="47">
        <v>208</v>
      </c>
      <c r="AA61" s="47">
        <v>82</v>
      </c>
      <c r="AB61" s="47">
        <v>65.0793650793651</v>
      </c>
      <c r="AC61" s="47">
        <v>23.7664036746516</v>
      </c>
    </row>
    <row r="62" spans="1:29" ht="14.25" customHeight="1">
      <c r="A62" s="51" t="s">
        <v>73</v>
      </c>
      <c r="B62" s="47">
        <v>93</v>
      </c>
      <c r="C62" s="47">
        <v>4</v>
      </c>
      <c r="D62" s="47">
        <v>4.49438202247191</v>
      </c>
      <c r="E62" s="47">
        <v>10.3565088988024</v>
      </c>
      <c r="F62" s="47">
        <v>100</v>
      </c>
      <c r="G62" s="47">
        <v>8</v>
      </c>
      <c r="H62" s="47">
        <v>8.69565217391304</v>
      </c>
      <c r="I62" s="47">
        <v>10.5603311719856</v>
      </c>
      <c r="J62" s="47">
        <v>337</v>
      </c>
      <c r="K62" s="47">
        <v>46</v>
      </c>
      <c r="L62" s="47">
        <v>15.807560137457</v>
      </c>
      <c r="M62" s="47">
        <v>13.8297998946965</v>
      </c>
      <c r="N62" s="47">
        <v>82</v>
      </c>
      <c r="O62" s="47">
        <v>-2</v>
      </c>
      <c r="P62" s="47">
        <v>-2.38095238095238</v>
      </c>
      <c r="Q62" s="47">
        <v>7.27831753701735</v>
      </c>
      <c r="R62" s="47">
        <v>229</v>
      </c>
      <c r="S62" s="47">
        <v>21</v>
      </c>
      <c r="T62" s="47">
        <v>10.0961538461538</v>
      </c>
      <c r="U62" s="47">
        <v>11.1179674607679</v>
      </c>
      <c r="V62" s="47">
        <v>177</v>
      </c>
      <c r="W62" s="47">
        <v>-23</v>
      </c>
      <c r="X62" s="47">
        <v>-11.5</v>
      </c>
      <c r="Y62" s="47">
        <v>8.91980640492494</v>
      </c>
      <c r="Z62" s="47">
        <v>72</v>
      </c>
      <c r="AA62" s="47">
        <v>-11</v>
      </c>
      <c r="AB62" s="47">
        <v>-13.2530120481928</v>
      </c>
      <c r="AC62" s="47">
        <v>8.22683204122557</v>
      </c>
    </row>
    <row r="63" spans="1:29" ht="15.75" customHeight="1">
      <c r="A63" s="50" t="s">
        <v>74</v>
      </c>
      <c r="B63" s="48">
        <v>692</v>
      </c>
      <c r="C63" s="48">
        <v>134</v>
      </c>
      <c r="D63" s="48">
        <v>24.0143369175627</v>
      </c>
      <c r="E63" s="48">
        <v>77.0613350319493</v>
      </c>
      <c r="F63" s="48">
        <v>597</v>
      </c>
      <c r="G63" s="48">
        <v>53</v>
      </c>
      <c r="H63" s="48">
        <v>9.74264705882353</v>
      </c>
      <c r="I63" s="48">
        <v>63.0451770967538</v>
      </c>
      <c r="J63" s="48">
        <v>3124</v>
      </c>
      <c r="K63" s="48">
        <v>86</v>
      </c>
      <c r="L63" s="48">
        <v>2.83080974325214</v>
      </c>
      <c r="M63" s="48">
        <v>128.202655403656</v>
      </c>
      <c r="N63" s="48">
        <v>832</v>
      </c>
      <c r="O63" s="48">
        <v>116</v>
      </c>
      <c r="P63" s="48">
        <v>16.2011173184358</v>
      </c>
      <c r="Q63" s="48">
        <v>73.848295009737</v>
      </c>
      <c r="R63" s="48">
        <v>1333</v>
      </c>
      <c r="S63" s="48">
        <v>42</v>
      </c>
      <c r="T63" s="48">
        <v>3.25329202168861</v>
      </c>
      <c r="U63" s="48">
        <v>64.7172516384437</v>
      </c>
      <c r="V63" s="48">
        <v>1587</v>
      </c>
      <c r="W63" s="48">
        <v>233</v>
      </c>
      <c r="X63" s="48">
        <v>17.2082717872969</v>
      </c>
      <c r="Y63" s="48">
        <v>79.9758913255135</v>
      </c>
      <c r="Z63" s="48">
        <v>600</v>
      </c>
      <c r="AA63" s="48">
        <v>69</v>
      </c>
      <c r="AB63" s="48">
        <v>12.9943502824859</v>
      </c>
      <c r="AC63" s="48">
        <v>68.5569336768798</v>
      </c>
    </row>
    <row r="64" spans="1:29" ht="14.25" customHeight="1">
      <c r="A64" s="51" t="s">
        <v>75</v>
      </c>
      <c r="B64" s="47">
        <v>230</v>
      </c>
      <c r="C64" s="47">
        <v>126</v>
      </c>
      <c r="D64" s="47">
        <v>121.153846153846</v>
      </c>
      <c r="E64" s="47">
        <v>25.6128714701566</v>
      </c>
      <c r="F64" s="47">
        <v>124</v>
      </c>
      <c r="G64" s="47">
        <v>37</v>
      </c>
      <c r="H64" s="47">
        <v>42.5287356321839</v>
      </c>
      <c r="I64" s="47">
        <v>13.0948106532621</v>
      </c>
      <c r="J64" s="47">
        <v>294</v>
      </c>
      <c r="K64" s="47">
        <v>18</v>
      </c>
      <c r="L64" s="47">
        <v>6.52173913043478</v>
      </c>
      <c r="M64" s="47">
        <v>12.0651666737115</v>
      </c>
      <c r="N64" s="47">
        <v>144</v>
      </c>
      <c r="O64" s="47">
        <v>8</v>
      </c>
      <c r="P64" s="47">
        <v>5.88235294117647</v>
      </c>
      <c r="Q64" s="47">
        <v>12.7814356747622</v>
      </c>
      <c r="R64" s="47">
        <v>206</v>
      </c>
      <c r="S64" s="47">
        <v>-35</v>
      </c>
      <c r="T64" s="47">
        <v>-14.5228215767635</v>
      </c>
      <c r="U64" s="47">
        <v>10.0013157070663</v>
      </c>
      <c r="V64" s="47">
        <v>368</v>
      </c>
      <c r="W64" s="47">
        <v>121</v>
      </c>
      <c r="X64" s="47">
        <v>48.9878542510121</v>
      </c>
      <c r="Y64" s="47">
        <v>18.5451342204089</v>
      </c>
      <c r="Z64" s="47">
        <v>164</v>
      </c>
      <c r="AA64" s="47">
        <v>32</v>
      </c>
      <c r="AB64" s="47">
        <v>24.2424242424242</v>
      </c>
      <c r="AC64" s="47">
        <v>18.7388952050138</v>
      </c>
    </row>
    <row r="65" spans="1:29" ht="14.25" customHeight="1">
      <c r="A65" s="51" t="s">
        <v>76</v>
      </c>
      <c r="B65" s="47">
        <v>392</v>
      </c>
      <c r="C65" s="47">
        <v>33</v>
      </c>
      <c r="D65" s="47">
        <v>9.19220055710306</v>
      </c>
      <c r="E65" s="47">
        <v>43.6532418100059</v>
      </c>
      <c r="F65" s="47">
        <v>401</v>
      </c>
      <c r="G65" s="47">
        <v>41</v>
      </c>
      <c r="H65" s="47">
        <v>11.3888888888889</v>
      </c>
      <c r="I65" s="47">
        <v>42.3469279996621</v>
      </c>
      <c r="J65" s="47">
        <v>1583</v>
      </c>
      <c r="K65" s="47">
        <v>-22</v>
      </c>
      <c r="L65" s="47">
        <v>-1.37071651090343</v>
      </c>
      <c r="M65" s="47">
        <v>64.9631253213787</v>
      </c>
      <c r="N65" s="47">
        <v>591</v>
      </c>
      <c r="O65" s="47">
        <v>90</v>
      </c>
      <c r="P65" s="47">
        <v>17.9640718562874</v>
      </c>
      <c r="Q65" s="47">
        <v>52.4571422485031</v>
      </c>
      <c r="R65" s="47">
        <v>954</v>
      </c>
      <c r="S65" s="47">
        <v>112</v>
      </c>
      <c r="T65" s="47">
        <v>13.3016627078385</v>
      </c>
      <c r="U65" s="47">
        <v>46.3167727404916</v>
      </c>
      <c r="V65" s="47">
        <v>1086</v>
      </c>
      <c r="W65" s="47">
        <v>171</v>
      </c>
      <c r="X65" s="47">
        <v>18.6885245901639</v>
      </c>
      <c r="Y65" s="47">
        <v>54.7283037047937</v>
      </c>
      <c r="Z65" s="47">
        <v>368</v>
      </c>
      <c r="AA65" s="47">
        <v>10</v>
      </c>
      <c r="AB65" s="47">
        <v>2.79329608938547</v>
      </c>
      <c r="AC65" s="47">
        <v>42.0482526551529</v>
      </c>
    </row>
    <row r="66" spans="1:29" ht="9.75">
      <c r="A66" s="52" t="s">
        <v>77</v>
      </c>
      <c r="B66" s="47">
        <v>64</v>
      </c>
      <c r="C66" s="47">
        <v>5</v>
      </c>
      <c r="D66" s="47">
        <v>8.47457627118644</v>
      </c>
      <c r="E66" s="47">
        <v>7.12705988734791</v>
      </c>
      <c r="F66" s="47">
        <v>73</v>
      </c>
      <c r="G66" s="47">
        <v>17</v>
      </c>
      <c r="H66" s="47">
        <v>30.3571428571429</v>
      </c>
      <c r="I66" s="47">
        <v>7.70904175554945</v>
      </c>
      <c r="J66" s="47">
        <v>264</v>
      </c>
      <c r="K66" s="47">
        <v>-38</v>
      </c>
      <c r="L66" s="47">
        <v>-12.5827814569536</v>
      </c>
      <c r="M66" s="47">
        <v>10.8340272172103</v>
      </c>
      <c r="N66" s="47">
        <v>85</v>
      </c>
      <c r="O66" s="47">
        <v>-3</v>
      </c>
      <c r="P66" s="47">
        <v>-3.40909090909091</v>
      </c>
      <c r="Q66" s="47">
        <v>7.54459744690822</v>
      </c>
      <c r="R66" s="47">
        <v>177</v>
      </c>
      <c r="S66" s="47">
        <v>18</v>
      </c>
      <c r="T66" s="47">
        <v>11.3207547169811</v>
      </c>
      <c r="U66" s="47">
        <v>8.59336349587737</v>
      </c>
      <c r="V66" s="47">
        <v>149</v>
      </c>
      <c r="W66" s="47">
        <v>3</v>
      </c>
      <c r="X66" s="47">
        <v>2.05479452054794</v>
      </c>
      <c r="Y66" s="47">
        <v>7.50876358380687</v>
      </c>
      <c r="Z66" s="47">
        <v>56</v>
      </c>
      <c r="AA66" s="47">
        <v>-3</v>
      </c>
      <c r="AB66" s="47">
        <v>-5.08474576271187</v>
      </c>
      <c r="AC66" s="47">
        <v>6.39864714317544</v>
      </c>
    </row>
    <row r="67" spans="1:29" ht="14.25" customHeight="1">
      <c r="A67" s="51" t="s">
        <v>78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</row>
    <row r="68" spans="1:29" ht="9.75">
      <c r="A68" s="51" t="s">
        <v>79</v>
      </c>
      <c r="B68" s="47">
        <v>70</v>
      </c>
      <c r="C68" s="47">
        <v>-25</v>
      </c>
      <c r="D68" s="47">
        <v>-26.3157894736842</v>
      </c>
      <c r="E68" s="47">
        <v>7.79522175178678</v>
      </c>
      <c r="F68" s="47">
        <v>72</v>
      </c>
      <c r="G68" s="47">
        <v>-25</v>
      </c>
      <c r="H68" s="47">
        <v>-25.7731958762887</v>
      </c>
      <c r="I68" s="47">
        <v>7.6034384438296</v>
      </c>
      <c r="J68" s="47">
        <v>1247</v>
      </c>
      <c r="K68" s="47">
        <v>90</v>
      </c>
      <c r="L68" s="47">
        <v>7.77873811581677</v>
      </c>
      <c r="M68" s="47">
        <v>51.1743634085655</v>
      </c>
      <c r="N68" s="47">
        <v>97</v>
      </c>
      <c r="O68" s="47">
        <v>18</v>
      </c>
      <c r="P68" s="47">
        <v>22.7848101265823</v>
      </c>
      <c r="Q68" s="47">
        <v>8.60971708647174</v>
      </c>
      <c r="R68" s="47">
        <v>173</v>
      </c>
      <c r="S68" s="47">
        <v>-35</v>
      </c>
      <c r="T68" s="47">
        <v>-16.8269230769231</v>
      </c>
      <c r="U68" s="47">
        <v>8.39916319088579</v>
      </c>
      <c r="V68" s="47">
        <v>133</v>
      </c>
      <c r="W68" s="47">
        <v>-59</v>
      </c>
      <c r="X68" s="47">
        <v>-30.7291666666667</v>
      </c>
      <c r="Y68" s="47">
        <v>6.70245340031083</v>
      </c>
      <c r="Z68" s="47">
        <v>68</v>
      </c>
      <c r="AA68" s="47">
        <v>27</v>
      </c>
      <c r="AB68" s="47">
        <v>65.8536585365854</v>
      </c>
      <c r="AC68" s="47">
        <v>7.76978581671304</v>
      </c>
    </row>
    <row r="69" spans="1:29" ht="14.25" customHeight="1">
      <c r="A69" s="51" t="s">
        <v>80</v>
      </c>
      <c r="B69" s="47">
        <v>0</v>
      </c>
      <c r="C69" s="47">
        <v>0</v>
      </c>
      <c r="D69" s="47" t="s">
        <v>96</v>
      </c>
      <c r="E69" s="47">
        <v>0</v>
      </c>
      <c r="F69" s="47">
        <v>0</v>
      </c>
      <c r="G69" s="47">
        <v>0</v>
      </c>
      <c r="H69" s="47" t="s">
        <v>96</v>
      </c>
      <c r="I69" s="47">
        <v>0</v>
      </c>
      <c r="J69" s="47">
        <v>8</v>
      </c>
      <c r="K69" s="47">
        <v>8</v>
      </c>
      <c r="L69" s="47" t="s">
        <v>96</v>
      </c>
      <c r="M69" s="47">
        <v>0.32830385506698</v>
      </c>
      <c r="N69" s="47">
        <v>0</v>
      </c>
      <c r="O69" s="47">
        <v>0</v>
      </c>
      <c r="P69" s="47" t="s">
        <v>96</v>
      </c>
      <c r="Q69" s="47">
        <v>0</v>
      </c>
      <c r="R69" s="47">
        <v>0</v>
      </c>
      <c r="S69" s="47">
        <v>0</v>
      </c>
      <c r="T69" s="47" t="s">
        <v>96</v>
      </c>
      <c r="U69" s="47">
        <v>0</v>
      </c>
      <c r="V69" s="47">
        <v>0</v>
      </c>
      <c r="W69" s="47">
        <v>0</v>
      </c>
      <c r="X69" s="47" t="s">
        <v>96</v>
      </c>
      <c r="Y69" s="47">
        <v>0</v>
      </c>
      <c r="Z69" s="47">
        <v>0</v>
      </c>
      <c r="AA69" s="47">
        <v>0</v>
      </c>
      <c r="AB69" s="47" t="s">
        <v>96</v>
      </c>
      <c r="AC69" s="47">
        <v>0</v>
      </c>
    </row>
    <row r="70" spans="1:29" ht="15.75" customHeight="1">
      <c r="A70" s="50" t="s">
        <v>81</v>
      </c>
      <c r="B70" s="48">
        <v>7421</v>
      </c>
      <c r="C70" s="48">
        <v>1824</v>
      </c>
      <c r="D70" s="48">
        <v>32.5888869036984</v>
      </c>
      <c r="E70" s="48">
        <v>826.404866000138</v>
      </c>
      <c r="F70" s="48">
        <v>6976</v>
      </c>
      <c r="G70" s="48">
        <v>14</v>
      </c>
      <c r="H70" s="48">
        <v>0.201091640333238</v>
      </c>
      <c r="I70" s="48">
        <v>736.688702557712</v>
      </c>
      <c r="J70" s="48">
        <v>16948</v>
      </c>
      <c r="K70" s="48">
        <v>1245</v>
      </c>
      <c r="L70" s="48">
        <v>7.92842132076673</v>
      </c>
      <c r="M70" s="48">
        <v>695.511716959397</v>
      </c>
      <c r="N70" s="48">
        <v>7801</v>
      </c>
      <c r="O70" s="48">
        <v>200</v>
      </c>
      <c r="P70" s="48">
        <v>2.63123273253519</v>
      </c>
      <c r="Q70" s="48">
        <v>692.416525686248</v>
      </c>
      <c r="R70" s="48">
        <v>13247</v>
      </c>
      <c r="S70" s="48">
        <v>-139</v>
      </c>
      <c r="T70" s="48">
        <v>-1.03839832660989</v>
      </c>
      <c r="U70" s="48">
        <v>643.142860055862</v>
      </c>
      <c r="V70" s="48">
        <v>15574</v>
      </c>
      <c r="W70" s="48">
        <v>1145</v>
      </c>
      <c r="X70" s="48">
        <v>7.9354078591725</v>
      </c>
      <c r="Y70" s="48">
        <v>784.842174860458</v>
      </c>
      <c r="Z70" s="48">
        <v>6306</v>
      </c>
      <c r="AA70" s="48">
        <v>842</v>
      </c>
      <c r="AB70" s="48">
        <v>15.4099560761347</v>
      </c>
      <c r="AC70" s="48">
        <v>720.533372944006</v>
      </c>
    </row>
    <row r="71" spans="1:29" ht="15.75" customHeight="1">
      <c r="A71" s="50" t="s">
        <v>82</v>
      </c>
      <c r="B71" s="48">
        <v>2355</v>
      </c>
      <c r="C71" s="48">
        <v>366</v>
      </c>
      <c r="D71" s="48">
        <v>18.4012066365008</v>
      </c>
      <c r="E71" s="48">
        <v>262.253531792255</v>
      </c>
      <c r="F71" s="48">
        <v>1951</v>
      </c>
      <c r="G71" s="48">
        <v>-102</v>
      </c>
      <c r="H71" s="48">
        <v>-4.96833901607404</v>
      </c>
      <c r="I71" s="48">
        <v>206.032061165438</v>
      </c>
      <c r="J71" s="48">
        <v>4022</v>
      </c>
      <c r="K71" s="48">
        <v>-386</v>
      </c>
      <c r="L71" s="48">
        <v>-8.7568058076225</v>
      </c>
      <c r="M71" s="48">
        <v>165.054763134924</v>
      </c>
      <c r="N71" s="48">
        <v>2163</v>
      </c>
      <c r="O71" s="48">
        <v>-61</v>
      </c>
      <c r="P71" s="48">
        <v>-2.74280575539568</v>
      </c>
      <c r="Q71" s="48">
        <v>191.987815031323</v>
      </c>
      <c r="R71" s="48">
        <v>3785</v>
      </c>
      <c r="S71" s="48">
        <v>-384</v>
      </c>
      <c r="T71" s="48">
        <v>-9.21084192852003</v>
      </c>
      <c r="U71" s="48">
        <v>183.762038598282</v>
      </c>
      <c r="V71" s="48">
        <v>5008</v>
      </c>
      <c r="W71" s="48">
        <v>-189</v>
      </c>
      <c r="X71" s="48">
        <v>-3.63671348855109</v>
      </c>
      <c r="Y71" s="48">
        <v>252.375087434261</v>
      </c>
      <c r="Z71" s="48">
        <v>1919</v>
      </c>
      <c r="AA71" s="48">
        <v>53</v>
      </c>
      <c r="AB71" s="48">
        <v>2.84030010718114</v>
      </c>
      <c r="AC71" s="48">
        <v>219.267926209887</v>
      </c>
    </row>
    <row r="72" spans="1:29" ht="9.75">
      <c r="A72" s="52" t="s">
        <v>83</v>
      </c>
      <c r="B72" s="47">
        <v>276</v>
      </c>
      <c r="C72" s="47">
        <v>3</v>
      </c>
      <c r="D72" s="47">
        <v>1.0989010989011</v>
      </c>
      <c r="E72" s="47">
        <v>30.7354457641879</v>
      </c>
      <c r="F72" s="47">
        <v>198</v>
      </c>
      <c r="G72" s="47">
        <v>-40</v>
      </c>
      <c r="H72" s="47">
        <v>-16.8067226890756</v>
      </c>
      <c r="I72" s="47">
        <v>20.9094557205314</v>
      </c>
      <c r="J72" s="47">
        <v>505</v>
      </c>
      <c r="K72" s="47">
        <v>-174</v>
      </c>
      <c r="L72" s="47">
        <v>-25.6259204712813</v>
      </c>
      <c r="M72" s="47">
        <v>20.7241808511031</v>
      </c>
      <c r="N72" s="47">
        <v>250</v>
      </c>
      <c r="O72" s="47">
        <v>-31</v>
      </c>
      <c r="P72" s="47">
        <v>-11.0320284697509</v>
      </c>
      <c r="Q72" s="47">
        <v>22.1899924909065</v>
      </c>
      <c r="R72" s="47">
        <v>439</v>
      </c>
      <c r="S72" s="47">
        <v>-46</v>
      </c>
      <c r="T72" s="47">
        <v>-9.48453608247423</v>
      </c>
      <c r="U72" s="47">
        <v>21.3134834728258</v>
      </c>
      <c r="V72" s="47">
        <v>517</v>
      </c>
      <c r="W72" s="47">
        <v>-41</v>
      </c>
      <c r="X72" s="47">
        <v>-7.34767025089606</v>
      </c>
      <c r="Y72" s="47">
        <v>26.0538978042158</v>
      </c>
      <c r="Z72" s="47">
        <v>261</v>
      </c>
      <c r="AA72" s="47">
        <v>26</v>
      </c>
      <c r="AB72" s="47">
        <v>11.063829787234</v>
      </c>
      <c r="AC72" s="47">
        <v>29.8222661494427</v>
      </c>
    </row>
    <row r="73" spans="1:29" ht="9.75">
      <c r="A73" s="53" t="s">
        <v>84</v>
      </c>
      <c r="B73" s="47">
        <v>485</v>
      </c>
      <c r="C73" s="47">
        <v>127</v>
      </c>
      <c r="D73" s="47">
        <v>35.4748603351955</v>
      </c>
      <c r="E73" s="47">
        <v>54.0097507088084</v>
      </c>
      <c r="F73" s="47">
        <v>601</v>
      </c>
      <c r="G73" s="47">
        <v>81</v>
      </c>
      <c r="H73" s="47">
        <v>15.5769230769231</v>
      </c>
      <c r="I73" s="47">
        <v>63.4675903436332</v>
      </c>
      <c r="J73" s="47">
        <v>658</v>
      </c>
      <c r="K73" s="47">
        <v>43</v>
      </c>
      <c r="L73" s="47">
        <v>6.99186991869919</v>
      </c>
      <c r="M73" s="47">
        <v>27.0029920792591</v>
      </c>
      <c r="N73" s="47">
        <v>532</v>
      </c>
      <c r="O73" s="47">
        <v>84</v>
      </c>
      <c r="P73" s="47">
        <v>18.75</v>
      </c>
      <c r="Q73" s="47">
        <v>47.2203040206491</v>
      </c>
      <c r="R73" s="47">
        <v>803</v>
      </c>
      <c r="S73" s="47">
        <v>-1</v>
      </c>
      <c r="T73" s="47">
        <v>-0.124378109452736</v>
      </c>
      <c r="U73" s="47">
        <v>38.9857112270595</v>
      </c>
      <c r="V73" s="47">
        <v>717</v>
      </c>
      <c r="W73" s="47">
        <v>4</v>
      </c>
      <c r="X73" s="47">
        <v>0.561009817671809</v>
      </c>
      <c r="Y73" s="47">
        <v>36.1327750979163</v>
      </c>
      <c r="Z73" s="47">
        <v>474</v>
      </c>
      <c r="AA73" s="47">
        <v>44</v>
      </c>
      <c r="AB73" s="47">
        <v>10.2325581395349</v>
      </c>
      <c r="AC73" s="47">
        <v>54.159977604735</v>
      </c>
    </row>
    <row r="74" spans="1:29" ht="15.75" customHeight="1">
      <c r="A74" s="50" t="s">
        <v>85</v>
      </c>
      <c r="B74" s="48">
        <v>3542</v>
      </c>
      <c r="C74" s="48">
        <v>960</v>
      </c>
      <c r="D74" s="48">
        <v>37.1804802478699</v>
      </c>
      <c r="E74" s="48">
        <v>394.438220640411</v>
      </c>
      <c r="F74" s="48">
        <v>2886</v>
      </c>
      <c r="G74" s="48">
        <v>182</v>
      </c>
      <c r="H74" s="48">
        <v>6.73076923076923</v>
      </c>
      <c r="I74" s="48">
        <v>304.771157623503</v>
      </c>
      <c r="J74" s="48">
        <v>7828</v>
      </c>
      <c r="K74" s="48">
        <v>728</v>
      </c>
      <c r="L74" s="48">
        <v>10.2535211267606</v>
      </c>
      <c r="M74" s="48">
        <v>321.24532218304</v>
      </c>
      <c r="N74" s="48">
        <v>3738</v>
      </c>
      <c r="O74" s="48">
        <v>189</v>
      </c>
      <c r="P74" s="48">
        <v>5.32544378698225</v>
      </c>
      <c r="Q74" s="48">
        <v>331.784767724035</v>
      </c>
      <c r="R74" s="48">
        <v>5741</v>
      </c>
      <c r="S74" s="48">
        <v>373</v>
      </c>
      <c r="T74" s="48">
        <v>6.94858420268256</v>
      </c>
      <c r="U74" s="48">
        <v>278.725987739164</v>
      </c>
      <c r="V74" s="48">
        <v>5814</v>
      </c>
      <c r="W74" s="48">
        <v>481</v>
      </c>
      <c r="X74" s="48">
        <v>9.01931370710669</v>
      </c>
      <c r="Y74" s="48">
        <v>292.992962927874</v>
      </c>
      <c r="Z74" s="48">
        <v>2639</v>
      </c>
      <c r="AA74" s="48">
        <v>274</v>
      </c>
      <c r="AB74" s="48">
        <v>11.5856236786469</v>
      </c>
      <c r="AC74" s="48">
        <v>301.536246622143</v>
      </c>
    </row>
    <row r="75" spans="1:44" s="18" customFormat="1" ht="9.75">
      <c r="A75" s="52" t="s">
        <v>86</v>
      </c>
      <c r="B75" s="47">
        <v>960</v>
      </c>
      <c r="C75" s="47">
        <v>470</v>
      </c>
      <c r="D75" s="47">
        <v>95.9183673469388</v>
      </c>
      <c r="E75" s="47">
        <v>106.905898310219</v>
      </c>
      <c r="F75" s="47">
        <v>159</v>
      </c>
      <c r="G75" s="47">
        <v>43</v>
      </c>
      <c r="H75" s="47">
        <v>37.0689655172414</v>
      </c>
      <c r="I75" s="47">
        <v>16.790926563457</v>
      </c>
      <c r="J75" s="47">
        <v>573</v>
      </c>
      <c r="K75" s="47">
        <v>24</v>
      </c>
      <c r="L75" s="47">
        <v>4.37158469945355</v>
      </c>
      <c r="M75" s="47">
        <v>23.5147636191725</v>
      </c>
      <c r="N75" s="47">
        <v>226</v>
      </c>
      <c r="O75" s="47">
        <v>52</v>
      </c>
      <c r="P75" s="47">
        <v>29.8850574712644</v>
      </c>
      <c r="Q75" s="47">
        <v>20.0597532117795</v>
      </c>
      <c r="R75" s="47">
        <v>342</v>
      </c>
      <c r="S75" s="47">
        <v>61</v>
      </c>
      <c r="T75" s="47">
        <v>21.7081850533808</v>
      </c>
      <c r="U75" s="47">
        <v>16.60412607678</v>
      </c>
      <c r="V75" s="47">
        <v>271</v>
      </c>
      <c r="W75" s="47">
        <v>-185</v>
      </c>
      <c r="X75" s="47">
        <v>-40.5701754385965</v>
      </c>
      <c r="Y75" s="47">
        <v>13.6568787329642</v>
      </c>
      <c r="Z75" s="47">
        <v>191</v>
      </c>
      <c r="AA75" s="47">
        <v>60</v>
      </c>
      <c r="AB75" s="47">
        <v>45.8015267175573</v>
      </c>
      <c r="AC75" s="47">
        <v>21.8239572204734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18" customFormat="1" ht="9.75">
      <c r="A76" s="53" t="s">
        <v>87</v>
      </c>
      <c r="B76" s="47">
        <v>2568</v>
      </c>
      <c r="C76" s="47">
        <v>490</v>
      </c>
      <c r="D76" s="47">
        <v>23.5803657362849</v>
      </c>
      <c r="E76" s="47">
        <v>285.973277979835</v>
      </c>
      <c r="F76" s="47">
        <v>2717</v>
      </c>
      <c r="G76" s="47">
        <v>138</v>
      </c>
      <c r="H76" s="47">
        <v>5.35091120589376</v>
      </c>
      <c r="I76" s="47">
        <v>286.924197942848</v>
      </c>
      <c r="J76" s="47">
        <v>7233</v>
      </c>
      <c r="K76" s="47">
        <v>700</v>
      </c>
      <c r="L76" s="47">
        <v>10.7148323894076</v>
      </c>
      <c r="M76" s="47">
        <v>296.827722962433</v>
      </c>
      <c r="N76" s="47">
        <v>3504</v>
      </c>
      <c r="O76" s="47">
        <v>143</v>
      </c>
      <c r="P76" s="47">
        <v>4.2546861053258</v>
      </c>
      <c r="Q76" s="47">
        <v>311.014934752546</v>
      </c>
      <c r="R76" s="47">
        <v>5373</v>
      </c>
      <c r="S76" s="47">
        <v>301</v>
      </c>
      <c r="T76" s="47">
        <v>5.93454258675079</v>
      </c>
      <c r="U76" s="47">
        <v>260.859559679938</v>
      </c>
      <c r="V76" s="47">
        <v>5524</v>
      </c>
      <c r="W76" s="47">
        <v>667</v>
      </c>
      <c r="X76" s="47">
        <v>13.7327568457896</v>
      </c>
      <c r="Y76" s="47">
        <v>278.378590852008</v>
      </c>
      <c r="Z76" s="47">
        <v>2441</v>
      </c>
      <c r="AA76" s="47">
        <v>217</v>
      </c>
      <c r="AB76" s="47">
        <v>9.75719424460432</v>
      </c>
      <c r="AC76" s="47">
        <v>278.912458508772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8"/>
      <c r="AO76" s="8"/>
      <c r="AP76" s="8"/>
      <c r="AQ76" s="8"/>
      <c r="AR76" s="8"/>
    </row>
    <row r="77" spans="1:44" s="18" customFormat="1" ht="15.75" customHeight="1">
      <c r="A77" s="50" t="s">
        <v>88</v>
      </c>
      <c r="B77" s="48">
        <v>87</v>
      </c>
      <c r="C77" s="48">
        <v>-23</v>
      </c>
      <c r="D77" s="48">
        <v>-20.9090909090909</v>
      </c>
      <c r="E77" s="48">
        <v>9.68834703436356</v>
      </c>
      <c r="F77" s="48">
        <v>141</v>
      </c>
      <c r="G77" s="48">
        <v>43</v>
      </c>
      <c r="H77" s="48">
        <v>43.8775510204082</v>
      </c>
      <c r="I77" s="48">
        <v>14.8900669524996</v>
      </c>
      <c r="J77" s="48">
        <v>285</v>
      </c>
      <c r="K77" s="48">
        <v>111</v>
      </c>
      <c r="L77" s="48">
        <v>63.7931034482759</v>
      </c>
      <c r="M77" s="48">
        <v>11.6958248367612</v>
      </c>
      <c r="N77" s="48">
        <v>132</v>
      </c>
      <c r="O77" s="48">
        <v>23</v>
      </c>
      <c r="P77" s="48">
        <v>21.1009174311927</v>
      </c>
      <c r="Q77" s="48">
        <v>11.7163160351987</v>
      </c>
      <c r="R77" s="48">
        <v>165</v>
      </c>
      <c r="S77" s="48">
        <v>-8</v>
      </c>
      <c r="T77" s="48">
        <v>-4.6242774566474</v>
      </c>
      <c r="U77" s="48">
        <v>8.01076258090263</v>
      </c>
      <c r="V77" s="48">
        <v>276</v>
      </c>
      <c r="W77" s="48">
        <v>54</v>
      </c>
      <c r="X77" s="48">
        <v>24.3243243243243</v>
      </c>
      <c r="Y77" s="48">
        <v>13.9088506653067</v>
      </c>
      <c r="Z77" s="48">
        <v>99</v>
      </c>
      <c r="AA77" s="48">
        <v>26</v>
      </c>
      <c r="AB77" s="48">
        <v>35.6164383561644</v>
      </c>
      <c r="AC77" s="48">
        <v>11.3118940566852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8"/>
      <c r="AO77" s="8"/>
      <c r="AP77" s="8"/>
      <c r="AQ77" s="8"/>
      <c r="AR77" s="8"/>
    </row>
    <row r="78" spans="1:44" s="18" customFormat="1" ht="15.75" customHeight="1">
      <c r="A78" s="50" t="s">
        <v>89</v>
      </c>
      <c r="B78" s="48">
        <v>72</v>
      </c>
      <c r="C78" s="48">
        <v>-42</v>
      </c>
      <c r="D78" s="48">
        <v>-36.8421052631579</v>
      </c>
      <c r="E78" s="48">
        <v>8.0179423732664</v>
      </c>
      <c r="F78" s="48">
        <v>183</v>
      </c>
      <c r="G78" s="48">
        <v>-16</v>
      </c>
      <c r="H78" s="48">
        <v>-8.04020100502512</v>
      </c>
      <c r="I78" s="48">
        <v>19.3254060447336</v>
      </c>
      <c r="J78" s="48">
        <v>651</v>
      </c>
      <c r="K78" s="48">
        <v>-51</v>
      </c>
      <c r="L78" s="48">
        <v>-7.26495726495727</v>
      </c>
      <c r="M78" s="48">
        <v>26.7157262060755</v>
      </c>
      <c r="N78" s="48">
        <v>283</v>
      </c>
      <c r="O78" s="48">
        <v>25</v>
      </c>
      <c r="P78" s="48">
        <v>9.68992248062016</v>
      </c>
      <c r="Q78" s="48">
        <v>25.1190714997062</v>
      </c>
      <c r="R78" s="48">
        <v>414</v>
      </c>
      <c r="S78" s="48">
        <v>-173</v>
      </c>
      <c r="T78" s="48">
        <v>-29.4718909710392</v>
      </c>
      <c r="U78" s="48">
        <v>20.0997315666284</v>
      </c>
      <c r="V78" s="48">
        <v>290</v>
      </c>
      <c r="W78" s="48">
        <v>-90</v>
      </c>
      <c r="X78" s="48">
        <v>-23.6842105263158</v>
      </c>
      <c r="Y78" s="48">
        <v>14.6143720758657</v>
      </c>
      <c r="Z78" s="48">
        <v>3</v>
      </c>
      <c r="AA78" s="48">
        <v>2</v>
      </c>
      <c r="AB78" s="48">
        <v>200</v>
      </c>
      <c r="AC78" s="48">
        <v>0.342784668384399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8"/>
      <c r="AO78" s="8"/>
      <c r="AP78" s="8"/>
      <c r="AQ78" s="8"/>
      <c r="AR78" s="8"/>
    </row>
    <row r="79" spans="1:44" s="18" customFormat="1" ht="15.75" customHeight="1">
      <c r="A79" s="50" t="s">
        <v>90</v>
      </c>
      <c r="B79" s="48">
        <v>446</v>
      </c>
      <c r="C79" s="48">
        <v>283</v>
      </c>
      <c r="D79" s="48">
        <v>173.61963190184</v>
      </c>
      <c r="E79" s="48">
        <v>49.6666985899557</v>
      </c>
      <c r="F79" s="48">
        <v>832</v>
      </c>
      <c r="G79" s="48">
        <v>-115</v>
      </c>
      <c r="H79" s="48">
        <v>-12.1436114044351</v>
      </c>
      <c r="I79" s="48">
        <v>87.8619553509198</v>
      </c>
      <c r="J79" s="48">
        <v>634</v>
      </c>
      <c r="K79" s="48">
        <v>293</v>
      </c>
      <c r="L79" s="48">
        <v>85.9237536656891</v>
      </c>
      <c r="M79" s="48">
        <v>26.0180805140582</v>
      </c>
      <c r="N79" s="48">
        <v>181</v>
      </c>
      <c r="O79" s="48">
        <v>-8</v>
      </c>
      <c r="P79" s="48">
        <v>-4.23280423280423</v>
      </c>
      <c r="Q79" s="48">
        <v>16.0655545634163</v>
      </c>
      <c r="R79" s="48">
        <v>852</v>
      </c>
      <c r="S79" s="48">
        <v>75</v>
      </c>
      <c r="T79" s="48">
        <v>9.65250965250965</v>
      </c>
      <c r="U79" s="48">
        <v>41.3646649632063</v>
      </c>
      <c r="V79" s="48">
        <v>446</v>
      </c>
      <c r="W79" s="48">
        <v>12</v>
      </c>
      <c r="X79" s="48">
        <v>2.76497695852535</v>
      </c>
      <c r="Y79" s="48">
        <v>22.4758963649521</v>
      </c>
      <c r="Z79" s="48">
        <v>810</v>
      </c>
      <c r="AA79" s="48">
        <v>471</v>
      </c>
      <c r="AB79" s="48">
        <v>138.938053097345</v>
      </c>
      <c r="AC79" s="48">
        <v>92.5518604637877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8"/>
      <c r="AO79" s="8"/>
      <c r="AP79" s="8"/>
      <c r="AQ79" s="8"/>
      <c r="AR79" s="8"/>
    </row>
    <row r="80" spans="1:44" s="18" customFormat="1" ht="15.75" customHeight="1">
      <c r="A80" s="50" t="s">
        <v>91</v>
      </c>
      <c r="B80" s="48">
        <v>919</v>
      </c>
      <c r="C80" s="48">
        <v>280</v>
      </c>
      <c r="D80" s="48">
        <v>43.8184663536776</v>
      </c>
      <c r="E80" s="48">
        <v>102.340125569886</v>
      </c>
      <c r="F80" s="48">
        <v>983</v>
      </c>
      <c r="G80" s="48">
        <v>22</v>
      </c>
      <c r="H80" s="48">
        <v>2.28928199791883</v>
      </c>
      <c r="I80" s="48">
        <v>103.808055420618</v>
      </c>
      <c r="J80" s="48">
        <v>3528</v>
      </c>
      <c r="K80" s="48">
        <v>550</v>
      </c>
      <c r="L80" s="48">
        <v>18.4687709872398</v>
      </c>
      <c r="M80" s="48">
        <v>144.782000084538</v>
      </c>
      <c r="N80" s="48">
        <v>1304</v>
      </c>
      <c r="O80" s="48">
        <v>32</v>
      </c>
      <c r="P80" s="48">
        <v>2.51572327044025</v>
      </c>
      <c r="Q80" s="48">
        <v>115.743000832569</v>
      </c>
      <c r="R80" s="48">
        <v>2290</v>
      </c>
      <c r="S80" s="48">
        <v>-22</v>
      </c>
      <c r="T80" s="48">
        <v>-0.951557093425606</v>
      </c>
      <c r="U80" s="48">
        <v>111.179674607679</v>
      </c>
      <c r="V80" s="48">
        <v>3740</v>
      </c>
      <c r="W80" s="48">
        <v>877</v>
      </c>
      <c r="X80" s="48">
        <v>30.6322039818372</v>
      </c>
      <c r="Y80" s="48">
        <v>188.475005392199</v>
      </c>
      <c r="Z80" s="48">
        <v>836</v>
      </c>
      <c r="AA80" s="48">
        <v>16</v>
      </c>
      <c r="AB80" s="48">
        <v>1.95121951219512</v>
      </c>
      <c r="AC80" s="48">
        <v>95.5226609231191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8"/>
      <c r="AO80" s="8"/>
      <c r="AP80" s="8"/>
      <c r="AQ80" s="8"/>
      <c r="AR80" s="8"/>
    </row>
    <row r="81" spans="1:44" s="18" customFormat="1" ht="9.75">
      <c r="A81" s="52" t="s">
        <v>92</v>
      </c>
      <c r="B81" s="47">
        <v>23</v>
      </c>
      <c r="C81" s="47">
        <v>18</v>
      </c>
      <c r="D81" s="47">
        <v>360</v>
      </c>
      <c r="E81" s="47">
        <v>2.56128714701565</v>
      </c>
      <c r="F81" s="47">
        <v>12</v>
      </c>
      <c r="G81" s="47">
        <v>-85</v>
      </c>
      <c r="H81" s="47">
        <v>-87.6288659793814</v>
      </c>
      <c r="I81" s="47">
        <v>1.26723974063827</v>
      </c>
      <c r="J81" s="47">
        <v>123</v>
      </c>
      <c r="K81" s="47">
        <v>-33</v>
      </c>
      <c r="L81" s="47">
        <v>-21.1538461538462</v>
      </c>
      <c r="M81" s="47">
        <v>5.04767177165482</v>
      </c>
      <c r="N81" s="47">
        <v>40</v>
      </c>
      <c r="O81" s="47">
        <v>-46</v>
      </c>
      <c r="P81" s="47">
        <v>-53.4883720930233</v>
      </c>
      <c r="Q81" s="47">
        <v>3.55039879854505</v>
      </c>
      <c r="R81" s="47">
        <v>383</v>
      </c>
      <c r="S81" s="47">
        <v>12</v>
      </c>
      <c r="T81" s="47">
        <v>3.23450134770889</v>
      </c>
      <c r="U81" s="47">
        <v>18.5946792029437</v>
      </c>
      <c r="V81" s="47">
        <v>1108</v>
      </c>
      <c r="W81" s="47">
        <v>128</v>
      </c>
      <c r="X81" s="47">
        <v>13.0612244897959</v>
      </c>
      <c r="Y81" s="47">
        <v>55.8369802071008</v>
      </c>
      <c r="Z81" s="47">
        <v>9</v>
      </c>
      <c r="AA81" s="47">
        <v>-7</v>
      </c>
      <c r="AB81" s="47">
        <v>-43.75</v>
      </c>
      <c r="AC81" s="47">
        <v>1.0283540051532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8"/>
      <c r="AP81" s="8"/>
      <c r="AQ81" s="8"/>
      <c r="AR81" s="8"/>
    </row>
    <row r="82" spans="1:44" s="18" customFormat="1" ht="9.75">
      <c r="A82" s="53" t="s">
        <v>93</v>
      </c>
      <c r="B82" s="47">
        <v>81</v>
      </c>
      <c r="C82" s="47">
        <v>48</v>
      </c>
      <c r="D82" s="47">
        <v>145.454545454545</v>
      </c>
      <c r="E82" s="47">
        <v>9.0201851699247</v>
      </c>
      <c r="F82" s="47">
        <v>20</v>
      </c>
      <c r="G82" s="47">
        <v>-7</v>
      </c>
      <c r="H82" s="47">
        <v>-25.9259259259259</v>
      </c>
      <c r="I82" s="47">
        <v>2.11206623439711</v>
      </c>
      <c r="J82" s="47">
        <v>35</v>
      </c>
      <c r="K82" s="47">
        <v>-9</v>
      </c>
      <c r="L82" s="47">
        <v>-20.4545454545455</v>
      </c>
      <c r="M82" s="47">
        <v>1.43632936591804</v>
      </c>
      <c r="N82" s="47">
        <v>20</v>
      </c>
      <c r="O82" s="47">
        <v>-13</v>
      </c>
      <c r="P82" s="47">
        <v>-39.3939393939394</v>
      </c>
      <c r="Q82" s="47">
        <v>1.77519939927252</v>
      </c>
      <c r="R82" s="47">
        <v>43</v>
      </c>
      <c r="S82" s="47">
        <v>30</v>
      </c>
      <c r="T82" s="47">
        <v>230.769230769231</v>
      </c>
      <c r="U82" s="47">
        <v>2.08765327865947</v>
      </c>
      <c r="V82" s="47">
        <v>25</v>
      </c>
      <c r="W82" s="47">
        <v>-22</v>
      </c>
      <c r="X82" s="47">
        <v>-46.8085106382979</v>
      </c>
      <c r="Y82" s="47">
        <v>1.25985966171256</v>
      </c>
      <c r="Z82" s="47">
        <v>27</v>
      </c>
      <c r="AA82" s="47">
        <v>-4</v>
      </c>
      <c r="AB82" s="47">
        <v>-12.9032258064516</v>
      </c>
      <c r="AC82" s="47">
        <v>3.08506201545959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8"/>
      <c r="AP82" s="8"/>
      <c r="AQ82" s="8"/>
      <c r="AR82" s="8"/>
    </row>
    <row r="83" spans="1:44" s="18" customFormat="1" ht="9.75">
      <c r="A83" s="53" t="s">
        <v>94</v>
      </c>
      <c r="B83" s="47">
        <v>170</v>
      </c>
      <c r="C83" s="47">
        <v>22</v>
      </c>
      <c r="D83" s="47">
        <v>14.8648648648649</v>
      </c>
      <c r="E83" s="47">
        <v>18.9312528257679</v>
      </c>
      <c r="F83" s="47">
        <v>191</v>
      </c>
      <c r="G83" s="47">
        <v>14</v>
      </c>
      <c r="H83" s="47">
        <v>7.90960451977401</v>
      </c>
      <c r="I83" s="47">
        <v>20.1702325384924</v>
      </c>
      <c r="J83" s="47">
        <v>622</v>
      </c>
      <c r="K83" s="47">
        <v>88</v>
      </c>
      <c r="L83" s="47">
        <v>16.4794007490637</v>
      </c>
      <c r="M83" s="47">
        <v>25.5256247314577</v>
      </c>
      <c r="N83" s="47">
        <v>222</v>
      </c>
      <c r="O83" s="47">
        <v>19</v>
      </c>
      <c r="P83" s="47">
        <v>9.35960591133005</v>
      </c>
      <c r="Q83" s="47">
        <v>19.704713331925</v>
      </c>
      <c r="R83" s="47">
        <v>291</v>
      </c>
      <c r="S83" s="47">
        <v>-19</v>
      </c>
      <c r="T83" s="47">
        <v>-6.12903225806452</v>
      </c>
      <c r="U83" s="47">
        <v>14.1280721881374</v>
      </c>
      <c r="V83" s="47">
        <v>379</v>
      </c>
      <c r="W83" s="47">
        <v>58</v>
      </c>
      <c r="X83" s="47">
        <v>18.0685358255452</v>
      </c>
      <c r="Y83" s="47">
        <v>19.0994724715624</v>
      </c>
      <c r="Z83" s="47">
        <v>165</v>
      </c>
      <c r="AA83" s="47">
        <v>6</v>
      </c>
      <c r="AB83" s="47">
        <v>3.77358490566038</v>
      </c>
      <c r="AC83" s="47">
        <v>18.8531567611419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8"/>
      <c r="AP83" s="8"/>
      <c r="AQ83" s="8"/>
      <c r="AR83" s="8"/>
    </row>
    <row r="84" spans="1:44" s="18" customFormat="1" ht="9.75">
      <c r="A84" s="53" t="s">
        <v>95</v>
      </c>
      <c r="B84" s="47">
        <v>47</v>
      </c>
      <c r="C84" s="47">
        <v>-6</v>
      </c>
      <c r="D84" s="47">
        <v>-11.3207547169811</v>
      </c>
      <c r="E84" s="47">
        <v>5.23393460477112</v>
      </c>
      <c r="F84" s="47">
        <v>73</v>
      </c>
      <c r="G84" s="47">
        <v>18</v>
      </c>
      <c r="H84" s="47">
        <v>32.7272727272727</v>
      </c>
      <c r="I84" s="47">
        <v>7.70904175554945</v>
      </c>
      <c r="J84" s="47">
        <v>147</v>
      </c>
      <c r="K84" s="47">
        <v>-56</v>
      </c>
      <c r="L84" s="47">
        <v>-27.5862068965517</v>
      </c>
      <c r="M84" s="47">
        <v>6.03258333685576</v>
      </c>
      <c r="N84" s="47">
        <v>79</v>
      </c>
      <c r="O84" s="47">
        <v>-28</v>
      </c>
      <c r="P84" s="47">
        <v>-26.1682242990654</v>
      </c>
      <c r="Q84" s="47">
        <v>7.01203762712647</v>
      </c>
      <c r="R84" s="47">
        <v>177</v>
      </c>
      <c r="S84" s="47">
        <v>-45</v>
      </c>
      <c r="T84" s="47">
        <v>-20.2702702702703</v>
      </c>
      <c r="U84" s="47">
        <v>8.59336349587737</v>
      </c>
      <c r="V84" s="47">
        <v>195</v>
      </c>
      <c r="W84" s="47">
        <v>21</v>
      </c>
      <c r="X84" s="47">
        <v>12.0689655172414</v>
      </c>
      <c r="Y84" s="47">
        <v>9.82690536135799</v>
      </c>
      <c r="Z84" s="47">
        <v>97</v>
      </c>
      <c r="AA84" s="47">
        <v>-8</v>
      </c>
      <c r="AB84" s="47">
        <v>-7.61904761904762</v>
      </c>
      <c r="AC84" s="47">
        <v>11.0833709444289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2.75" customHeight="1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44" s="18" customFormat="1" ht="12.75" customHeigh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8"/>
      <c r="AP86" s="8"/>
      <c r="AQ86" s="8"/>
      <c r="AR86" s="8"/>
    </row>
    <row r="87" spans="1:39" s="18" customFormat="1" ht="12.7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s="18" customFormat="1" ht="12.7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44" s="18" customFormat="1" ht="12.75" customHeight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8"/>
      <c r="AO89" s="8"/>
      <c r="AP89" s="8"/>
      <c r="AQ89" s="8"/>
      <c r="AR89" s="8"/>
    </row>
    <row r="90" spans="1:44" s="18" customFormat="1" ht="12.75" customHeigh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8"/>
      <c r="AP90" s="8"/>
      <c r="AQ90" s="8"/>
      <c r="AR90" s="8"/>
    </row>
    <row r="91" spans="1:44" s="18" customFormat="1" ht="12.75" customHeigh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8"/>
      <c r="AO91" s="8"/>
      <c r="AP91" s="8"/>
      <c r="AQ91" s="8"/>
      <c r="AR91" s="8"/>
    </row>
    <row r="92" spans="1:44" s="18" customFormat="1" ht="12.75" customHeight="1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8"/>
      <c r="AO92" s="8"/>
      <c r="AP92" s="8"/>
      <c r="AQ92" s="8"/>
      <c r="AR92" s="8"/>
    </row>
    <row r="93" spans="1:44" s="22" customFormat="1" ht="12.75" customHeight="1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8"/>
      <c r="AO93" s="8"/>
      <c r="AP93" s="8"/>
      <c r="AQ93" s="8"/>
      <c r="AR93" s="8"/>
    </row>
    <row r="94" spans="1:44" s="18" customFormat="1" ht="12.75" customHeight="1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8"/>
      <c r="AO94" s="8"/>
      <c r="AP94" s="8"/>
      <c r="AQ94" s="8"/>
      <c r="AR94" s="8"/>
    </row>
    <row r="95" spans="1:44" s="18" customFormat="1" ht="12.75" customHeight="1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8"/>
      <c r="AP95" s="8"/>
      <c r="AQ95" s="8"/>
      <c r="AR95" s="8"/>
    </row>
    <row r="96" spans="1:44" s="18" customFormat="1" ht="12.7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8"/>
      <c r="AO96" s="8"/>
      <c r="AP96" s="8"/>
      <c r="AQ96" s="8"/>
      <c r="AR96" s="8"/>
    </row>
    <row r="97" spans="1:44" s="18" customFormat="1" ht="12.75" customHeight="1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8"/>
      <c r="AO97" s="8"/>
      <c r="AP97" s="8"/>
      <c r="AQ97" s="8"/>
      <c r="AR97" s="8"/>
    </row>
    <row r="98" spans="1:44" s="18" customFormat="1" ht="12.7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8"/>
      <c r="AP98" s="8"/>
      <c r="AQ98" s="8"/>
      <c r="AR98" s="8"/>
    </row>
    <row r="99" spans="1:44" s="18" customFormat="1" ht="12.75" customHeight="1">
      <c r="A99" s="42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2.75" customHeight="1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22" customFormat="1" ht="12.75" customHeight="1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2.7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2.7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2.7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18" customFormat="1" ht="12.7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2.75" customHeight="1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2.75" customHeight="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2.7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18" customFormat="1" ht="12.75" customHeight="1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2.75" customHeight="1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22" customFormat="1" ht="12.75" customHeight="1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2.7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18" customFormat="1" ht="12.75" customHeight="1">
      <c r="A113" s="42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18" customFormat="1" ht="12.7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2" customFormat="1" ht="12.75" customHeight="1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18" customFormat="1" ht="12.75" customHeight="1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18" customFormat="1" ht="12.75" customHeight="1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18" customFormat="1" ht="12.75" customHeight="1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18" customFormat="1" ht="12.7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18" customFormat="1" ht="12.75" customHeight="1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22" customFormat="1" ht="12.75" customHeigh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18" customFormat="1" ht="12.7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20" customFormat="1" ht="12.75" customHeight="1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20" customFormat="1" ht="12.75" customHeigh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20" customFormat="1" ht="12.75" customHeight="1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21" customFormat="1" ht="12.75" customHeight="1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21" customFormat="1" ht="12.75" customHeight="1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23" customFormat="1" ht="12.75" customHeight="1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3" customFormat="1" ht="12.75" customHeight="1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3" customFormat="1" ht="12.75" customHeight="1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6" customFormat="1" ht="12.75" customHeight="1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6" customFormat="1" ht="12.75" customHeight="1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6" customFormat="1" ht="12.75" customHeight="1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9" customFormat="1" ht="12.75" customHeight="1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2.75" customHeight="1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2.75" customHeigh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2.75" customHeight="1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2.75" customHeight="1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2.75" customHeight="1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2.75" customHeight="1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2.75" customHeight="1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2.75" customHeigh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2.7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2.75" customHeight="1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2.75" customHeight="1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2.75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2.75" customHeight="1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2.75" customHeight="1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2.75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2.7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2.75" customHeight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2.7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2.75" customHeight="1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2.75" customHeigh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2.75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2.75" customHeight="1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2.75" customHeight="1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2.75" customHeight="1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2.75" customHeight="1">
      <c r="A159" s="42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2.75" customHeight="1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2.75" customHeight="1">
      <c r="A161" s="42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2.75" customHeight="1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2.75" customHeight="1">
      <c r="A163" s="42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2.75" customHeight="1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2.75" customHeight="1">
      <c r="A165" s="42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2.75" customHeight="1">
      <c r="A166" s="42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2.75" customHeight="1">
      <c r="A167" s="4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2.75" customHeight="1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2.75" customHeight="1">
      <c r="A169" s="42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2.75" customHeight="1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2.75" customHeight="1">
      <c r="A171" s="42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2.75" customHeight="1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2.75" customHeight="1">
      <c r="A173" s="42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2.75" customHeight="1">
      <c r="A174" s="42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2.75" customHeight="1">
      <c r="A175" s="42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2.75" customHeight="1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2.75" customHeight="1">
      <c r="A177" s="42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2.75" customHeight="1">
      <c r="A178" s="42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2.75" customHeight="1">
      <c r="A179" s="42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18" customFormat="1" ht="12.75" customHeight="1">
      <c r="A180" s="42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18" customFormat="1" ht="12.75" customHeight="1">
      <c r="A181" s="4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18" customFormat="1" ht="12.75" customHeight="1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18" customFormat="1" ht="12.75" customHeight="1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18" customFormat="1" ht="12.75" customHeight="1">
      <c r="A184" s="42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18" customFormat="1" ht="12.75" customHeight="1">
      <c r="A185" s="42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18" customFormat="1" ht="12.75" customHeight="1">
      <c r="A186" s="42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18" customFormat="1" ht="12.75" customHeight="1">
      <c r="A187" s="4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18" customFormat="1" ht="12.75" customHeight="1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18" customFormat="1" ht="12.75" customHeight="1">
      <c r="A189" s="4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20" customFormat="1" ht="12.75" customHeight="1">
      <c r="A190" s="4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20" customFormat="1" ht="12.75" customHeight="1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20" customFormat="1" ht="12.75" customHeight="1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21" customFormat="1" ht="12.75" customHeight="1">
      <c r="A193" s="42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3" customFormat="1" ht="12.75" customHeight="1">
      <c r="A194" s="42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3" customFormat="1" ht="12.75" customHeight="1">
      <c r="A195" s="4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3" customFormat="1" ht="12.75" customHeight="1">
      <c r="A196" s="42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6" customFormat="1" ht="12.75" customHeight="1">
      <c r="A197" s="42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6" customFormat="1" ht="12.75" customHeight="1">
      <c r="A198" s="4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6" customFormat="1" ht="12.75" customHeight="1">
      <c r="A199" s="4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9" customFormat="1" ht="12.75" customHeight="1">
      <c r="A200" s="4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2.75" customHeight="1">
      <c r="A201" s="42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2.75" customHeight="1">
      <c r="A202" s="4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2.75" customHeight="1">
      <c r="A203" s="42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2.75" customHeight="1">
      <c r="A204" s="42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2.75" customHeight="1">
      <c r="A205" s="42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2.75" customHeight="1">
      <c r="A206" s="42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2.75" customHeight="1">
      <c r="A207" s="42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2.75" customHeight="1">
      <c r="A208" s="4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2.75" customHeight="1">
      <c r="A209" s="4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2.75" customHeight="1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2.75" customHeight="1">
      <c r="A211" s="42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spans="1:44" s="18" customFormat="1" ht="12.75" customHeight="1">
      <c r="A212" s="42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8"/>
      <c r="AO212" s="8"/>
      <c r="AP212" s="8"/>
      <c r="AQ212" s="8"/>
      <c r="AR212" s="8"/>
    </row>
    <row r="213" spans="1:44" s="18" customFormat="1" ht="12.75" customHeight="1">
      <c r="A213" s="42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8"/>
      <c r="AO213" s="8"/>
      <c r="AP213" s="8"/>
      <c r="AQ213" s="8"/>
      <c r="AR213" s="8"/>
    </row>
    <row r="214" spans="1:44" s="18" customFormat="1" ht="12.75" customHeight="1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8"/>
      <c r="AO214" s="8"/>
      <c r="AP214" s="8"/>
      <c r="AQ214" s="8"/>
      <c r="AR214" s="8"/>
    </row>
    <row r="215" spans="1:44" s="18" customFormat="1" ht="12.75" customHeight="1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8"/>
      <c r="AO215" s="8"/>
      <c r="AP215" s="8"/>
      <c r="AQ215" s="8"/>
      <c r="AR215" s="8"/>
    </row>
    <row r="216" spans="1:44" s="18" customFormat="1" ht="12.75" customHeight="1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8"/>
      <c r="AO216" s="8"/>
      <c r="AP216" s="8"/>
      <c r="AQ216" s="8"/>
      <c r="AR216" s="8"/>
    </row>
    <row r="217" spans="1:44" s="18" customFormat="1" ht="12.75" customHeight="1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8"/>
      <c r="AO217" s="8"/>
      <c r="AP217" s="8"/>
      <c r="AQ217" s="8"/>
      <c r="AR217" s="8"/>
    </row>
    <row r="218" spans="1:44" s="18" customFormat="1" ht="12.75" customHeight="1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8"/>
      <c r="AO218" s="8"/>
      <c r="AP218" s="8"/>
      <c r="AQ218" s="8"/>
      <c r="AR218" s="8"/>
    </row>
    <row r="219" spans="1:44" s="18" customFormat="1" ht="12.75" customHeight="1">
      <c r="A219" s="42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8"/>
      <c r="AO219" s="8"/>
      <c r="AP219" s="8"/>
      <c r="AQ219" s="8"/>
      <c r="AR219" s="8"/>
    </row>
    <row r="220" spans="1:44" s="18" customFormat="1" ht="12.75" customHeight="1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8"/>
      <c r="AO220" s="8"/>
      <c r="AP220" s="8"/>
      <c r="AQ220" s="8"/>
      <c r="AR220" s="8"/>
    </row>
    <row r="221" spans="1:44" s="18" customFormat="1" ht="12.75" customHeight="1">
      <c r="A221" s="4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8"/>
      <c r="AO221" s="8"/>
      <c r="AP221" s="8"/>
      <c r="AQ221" s="8"/>
      <c r="AR221" s="8"/>
    </row>
    <row r="222" spans="1:29" ht="12.75" customHeight="1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2.75" customHeight="1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2.75" customHeight="1">
      <c r="A224" s="42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2.75" customHeight="1">
      <c r="A225" s="42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2.75" customHeight="1">
      <c r="A226" s="42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2.75" customHeight="1">
      <c r="A227" s="42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2.75" customHeight="1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2.75" customHeight="1">
      <c r="A229" s="42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2.75" customHeight="1">
      <c r="A230" s="4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2.75" customHeight="1">
      <c r="A231" s="42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2.75" customHeight="1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2.75" customHeight="1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2.75" customHeight="1">
      <c r="A234" s="42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2.75" customHeight="1">
      <c r="A235" s="42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2.75" customHeight="1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2.75" customHeight="1">
      <c r="A237" s="42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2.75" customHeight="1">
      <c r="A238" s="42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2.75" customHeight="1">
      <c r="A239" s="42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2.75" customHeight="1">
      <c r="A240" s="42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2.75" customHeight="1">
      <c r="A241" s="42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2.75" customHeight="1">
      <c r="A242" s="42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2.75" customHeight="1">
      <c r="A243" s="42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2.75" customHeight="1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2.75" customHeight="1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2.75" customHeight="1">
      <c r="A246" s="42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2.75" customHeight="1">
      <c r="A247" s="42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2.75" customHeight="1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2.75" customHeight="1">
      <c r="A249" s="42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2.75" customHeight="1">
      <c r="A250" s="42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2.75" customHeight="1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2.75" customHeight="1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2.75" customHeight="1">
      <c r="A253" s="42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2.75" customHeight="1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2.75" customHeight="1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2.75" customHeight="1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2.75" customHeight="1">
      <c r="A257" s="42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2.75" customHeight="1">
      <c r="A258" s="4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2.75" customHeight="1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2.75" customHeight="1">
      <c r="A260" s="42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2.75" customHeight="1">
      <c r="A261" s="42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2.75" customHeight="1">
      <c r="A262" s="42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2.75" customHeight="1">
      <c r="A263" s="42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2.75" customHeight="1">
      <c r="A264" s="42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2.75" customHeight="1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2.75" customHeight="1">
      <c r="A266" s="42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2.75" customHeight="1">
      <c r="A267" s="42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2.75" customHeight="1">
      <c r="A268" s="42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2.75" customHeight="1">
      <c r="A269" s="42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2.75" customHeight="1">
      <c r="A270" s="42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2.75" customHeight="1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2.75" customHeight="1">
      <c r="A272" s="42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2.75" customHeight="1">
      <c r="A273" s="42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2.75" customHeight="1">
      <c r="A274" s="42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2.75" customHeight="1">
      <c r="A275" s="42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2.75" customHeight="1">
      <c r="A276" s="42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2.75" customHeight="1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2.75" customHeight="1">
      <c r="A278" s="42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2.75" customHeight="1">
      <c r="A279" s="42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2.75" customHeight="1">
      <c r="A280" s="42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2.75" customHeight="1">
      <c r="A281" s="42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2.75" customHeight="1">
      <c r="A282" s="42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2.75" customHeight="1">
      <c r="A283" s="42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2.75" customHeight="1">
      <c r="A284" s="42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2.75" customHeight="1">
      <c r="A285" s="42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2.75" customHeight="1">
      <c r="A286" s="42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2.75" customHeight="1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2.75" customHeight="1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2.75" customHeight="1">
      <c r="A289" s="42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2.75" customHeigh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2.75" customHeight="1">
      <c r="A291" s="42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2.75" customHeight="1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2.75" customHeight="1">
      <c r="A293" s="42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2.75" customHeight="1">
      <c r="A294" s="42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2.75" customHeight="1">
      <c r="A295" s="42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2.75" customHeight="1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2.75" customHeight="1">
      <c r="A297" s="42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 ht="12.75" customHeight="1">
      <c r="A298" s="42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 ht="12.75" customHeight="1">
      <c r="A299" s="42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 ht="12.75" customHeight="1">
      <c r="A300" s="42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 ht="12.75" customHeight="1">
      <c r="A301" s="42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 ht="12.75" customHeight="1">
      <c r="A302" s="42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 ht="12.75" customHeight="1">
      <c r="A303" s="42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 ht="12.75" customHeight="1">
      <c r="A304" s="42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 ht="12.75" customHeight="1">
      <c r="A305" s="42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 ht="12.75" customHeight="1">
      <c r="A306" s="42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 ht="12.75" customHeight="1">
      <c r="A307" s="42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 ht="12.75" customHeight="1">
      <c r="A308" s="42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 ht="12.75" customHeight="1">
      <c r="A309" s="42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 ht="12.75" customHeight="1">
      <c r="A310" s="42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 ht="12.75" customHeight="1">
      <c r="A311" s="42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 ht="12.75" customHeight="1">
      <c r="A312" s="42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 ht="12.75" customHeight="1">
      <c r="A313" s="42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spans="1:29" ht="12.75" customHeight="1">
      <c r="A314" s="42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 ht="12.75" customHeight="1">
      <c r="A315" s="42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 ht="12.75" customHeight="1">
      <c r="A316" s="42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 ht="12.75" customHeight="1">
      <c r="A317" s="42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 ht="12.75" customHeight="1">
      <c r="A318" s="42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 ht="12.75" customHeight="1">
      <c r="A319" s="42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 ht="12.75" customHeight="1">
      <c r="A320" s="42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 ht="12.75" customHeight="1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 ht="12.75" customHeight="1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 ht="12.75" customHeight="1">
      <c r="A323" s="42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 ht="12.75" customHeight="1">
      <c r="A324" s="42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 ht="12.75" customHeight="1">
      <c r="A325" s="42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 ht="12.75" customHeight="1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 ht="12.75" customHeight="1">
      <c r="A327" s="42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 ht="12.75" customHeight="1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 ht="12.75" customHeight="1">
      <c r="A329" s="42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 ht="12.75" customHeight="1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 ht="12.75" customHeight="1">
      <c r="A331" s="42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 ht="12.75" customHeight="1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 ht="12.75" customHeight="1">
      <c r="A333" s="42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 ht="12.75" customHeight="1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 ht="12.75" customHeight="1">
      <c r="A335" s="42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spans="1:29" ht="12.75" customHeight="1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 ht="12.75" customHeight="1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spans="1:29" ht="12.75" customHeight="1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 ht="12.75" customHeight="1">
      <c r="A339" s="42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ht="12.75" customHeight="1">
      <c r="A340" s="42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 ht="12.75" customHeight="1">
      <c r="A341" s="42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 ht="12.75" customHeight="1">
      <c r="A342" s="42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 ht="12.75" customHeight="1">
      <c r="A343" s="42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 ht="12.75" customHeight="1">
      <c r="A344" s="42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2.75" customHeight="1">
      <c r="A345" s="42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 ht="12.75" customHeight="1">
      <c r="A346" s="42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 ht="12.75" customHeight="1">
      <c r="A347" s="42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 ht="12.75" customHeight="1">
      <c r="A348" s="42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 ht="12.75" customHeight="1">
      <c r="A349" s="42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 ht="12.75" customHeight="1">
      <c r="A350" s="42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 ht="12.75" customHeight="1">
      <c r="A351" s="42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ht="12.75" customHeight="1">
      <c r="A352" s="42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 ht="12.75" customHeight="1">
      <c r="A353" s="42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 ht="12.75" customHeight="1">
      <c r="A354" s="42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 ht="12.75" customHeight="1">
      <c r="A355" s="42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 ht="12.75" customHeight="1">
      <c r="A356" s="42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 ht="12.75" customHeight="1">
      <c r="A357" s="42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 ht="12.75" customHeight="1">
      <c r="A358" s="42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 ht="12.75" customHeight="1">
      <c r="A359" s="42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spans="1:29" ht="12.75" customHeight="1">
      <c r="A360" s="42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 ht="12.75" customHeight="1">
      <c r="A361" s="42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 ht="12.75" customHeight="1">
      <c r="A362" s="42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 ht="12.75" customHeight="1">
      <c r="A363" s="42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spans="1:29" ht="12.75" customHeight="1">
      <c r="A364" s="42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spans="1:29" ht="12.75" customHeight="1">
      <c r="A365" s="42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spans="1:29" ht="12.75" customHeight="1">
      <c r="A366" s="42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spans="1:29" ht="12.75" customHeight="1">
      <c r="A367" s="42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spans="1:29" ht="12.75" customHeight="1">
      <c r="A368" s="4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 spans="1:29" ht="12.75" customHeight="1">
      <c r="A369" s="42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spans="1:29" ht="12.75" customHeight="1">
      <c r="A370" s="42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spans="1:29" ht="12.75" customHeight="1">
      <c r="A371" s="42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spans="1:29" ht="12.75" customHeight="1">
      <c r="A372" s="42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spans="1:29" ht="12.75" customHeight="1">
      <c r="A373" s="42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spans="1:29" ht="12.75" customHeight="1">
      <c r="A374" s="42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spans="1:29" ht="12.75" customHeight="1">
      <c r="A375" s="42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spans="1:29" ht="12.75" customHeight="1">
      <c r="A376" s="42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spans="1:29" ht="12.75" customHeight="1">
      <c r="A377" s="42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spans="1:29" ht="12.75" customHeight="1">
      <c r="A378" s="42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spans="1:29" ht="12.75" customHeight="1">
      <c r="A379" s="42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spans="1:29" ht="12.75" customHeight="1">
      <c r="A380" s="42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spans="1:29" ht="12.75" customHeight="1">
      <c r="A381" s="42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spans="1:29" ht="12.75" customHeight="1">
      <c r="A382" s="42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spans="1:29" ht="12.75" customHeight="1">
      <c r="A383" s="42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spans="1:29" ht="12.75" customHeight="1">
      <c r="A384" s="42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spans="1:29" ht="12.75" customHeight="1">
      <c r="A385" s="42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spans="1:29" ht="12.75" customHeight="1">
      <c r="A386" s="42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spans="1:29" ht="12.75" customHeight="1">
      <c r="A387" s="42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spans="1:29" ht="12.75" customHeight="1">
      <c r="A388" s="42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spans="1:29" ht="12.75" customHeight="1">
      <c r="A389" s="42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spans="1:29" ht="12.75" customHeight="1">
      <c r="A390" s="42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spans="1:29" ht="12.75" customHeight="1">
      <c r="A391" s="42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spans="1:29" ht="12.75" customHeight="1">
      <c r="A392" s="42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spans="1:29" ht="12.75" customHeight="1">
      <c r="A393" s="42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spans="1:29" ht="12.75" customHeight="1">
      <c r="A394" s="42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spans="1:29" ht="12.75" customHeight="1">
      <c r="A395" s="42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spans="1:29" ht="12.75" customHeight="1">
      <c r="A396" s="42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spans="1:29" ht="12.75" customHeight="1">
      <c r="A397" s="42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spans="1:29" ht="12.75" customHeight="1">
      <c r="A398" s="42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spans="1:29" ht="12.75" customHeight="1">
      <c r="A399" s="42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spans="1:29" ht="12.75" customHeight="1">
      <c r="A400" s="42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spans="1:29" ht="12.75" customHeight="1">
      <c r="A401" s="42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spans="1:29" ht="12.75" customHeight="1">
      <c r="A402" s="42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spans="1:29" ht="12.75" customHeight="1">
      <c r="A403" s="42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spans="1:29" ht="12.75" customHeight="1">
      <c r="A404" s="42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spans="1:29" ht="12.75" customHeight="1">
      <c r="A405" s="42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spans="1:29" ht="12.75" customHeight="1">
      <c r="A406" s="42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spans="1:29" ht="12.75" customHeight="1">
      <c r="A407" s="42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spans="1:29" ht="12.75" customHeight="1">
      <c r="A408" s="42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spans="1:29" ht="12.75" customHeight="1">
      <c r="A409" s="42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spans="1:29" ht="12.75" customHeight="1">
      <c r="A410" s="42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spans="1:29" ht="12.75" customHeight="1">
      <c r="A411" s="42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 spans="1:29" ht="12.75" customHeight="1">
      <c r="A412" s="42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spans="1:29" ht="12.75" customHeight="1">
      <c r="A413" s="42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spans="1:29" ht="12.75" customHeight="1">
      <c r="A414" s="42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spans="1:29" ht="12.75" customHeight="1">
      <c r="A415" s="42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spans="1:29" ht="12.75" customHeight="1">
      <c r="A416" s="42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spans="1:29" ht="12.75" customHeight="1">
      <c r="A417" s="42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spans="1:29" ht="12.75" customHeight="1">
      <c r="A418" s="42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spans="1:29" ht="12.75" customHeight="1">
      <c r="A419" s="42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spans="1:29" ht="12.75" customHeight="1">
      <c r="A420" s="42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spans="1:29" ht="12.75" customHeight="1">
      <c r="A421" s="42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spans="1:29" ht="12.75" customHeight="1">
      <c r="A422" s="42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spans="1:29" ht="12.75" customHeight="1">
      <c r="A423" s="42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spans="1:29" ht="12.75" customHeight="1">
      <c r="A424" s="42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spans="1:29" ht="12.75" customHeight="1">
      <c r="A425" s="42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spans="1:29" ht="12.75" customHeight="1">
      <c r="A426" s="42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spans="1:29" ht="12.75" customHeight="1">
      <c r="A427" s="42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 spans="1:29" ht="12.75" customHeight="1">
      <c r="A428" s="42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spans="1:29" ht="12.75" customHeight="1">
      <c r="A429" s="42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spans="1:29" ht="12.75" customHeight="1">
      <c r="A430" s="42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spans="1:29" ht="12.75" customHeight="1">
      <c r="A431" s="42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spans="1:29" ht="12.75" customHeight="1">
      <c r="A432" s="42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spans="1:29" ht="12.75" customHeight="1">
      <c r="A433" s="42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spans="1:29" ht="12.75" customHeight="1">
      <c r="A434" s="42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spans="1:29" ht="12.75" customHeight="1">
      <c r="A435" s="42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spans="1:29" ht="12.75" customHeight="1">
      <c r="A436" s="42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spans="1:29" ht="12.75" customHeight="1">
      <c r="A437" s="42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 spans="1:29" ht="12.75" customHeight="1">
      <c r="A438" s="42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 spans="1:29" ht="12.75" customHeight="1">
      <c r="A439" s="42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 spans="1:29" ht="12.75" customHeight="1">
      <c r="A440" s="42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 spans="1:29" ht="12.75" customHeight="1">
      <c r="A441" s="42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 spans="1:29" ht="12.75" customHeight="1">
      <c r="A442" s="42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 ht="12.75" customHeight="1">
      <c r="A443" s="42"/>
    </row>
    <row r="444" ht="12.75" customHeight="1">
      <c r="A444" s="42"/>
    </row>
    <row r="445" ht="12.75" customHeight="1">
      <c r="A445" s="42"/>
    </row>
    <row r="446" ht="12.75" customHeight="1">
      <c r="A446" s="42"/>
    </row>
    <row r="447" ht="12.75" customHeight="1">
      <c r="A447" s="42"/>
    </row>
    <row r="448" ht="12.75" customHeight="1">
      <c r="A448" s="42"/>
    </row>
    <row r="449" ht="12.75" customHeight="1">
      <c r="A449" s="42"/>
    </row>
  </sheetData>
  <sheetProtection/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stiso</dc:creator>
  <cp:keywords/>
  <dc:description/>
  <cp:lastModifiedBy>stiso</cp:lastModifiedBy>
  <cp:lastPrinted>2002-04-10T13:23:14Z</cp:lastPrinted>
  <dcterms:created xsi:type="dcterms:W3CDTF">1998-05-11T12:03:26Z</dcterms:created>
  <dcterms:modified xsi:type="dcterms:W3CDTF">2020-04-16T07:40:07Z</dcterms:modified>
  <cp:category/>
  <cp:version/>
  <cp:contentType/>
  <cp:contentStatus/>
</cp:coreProperties>
</file>