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70" yWindow="65506" windowWidth="14310" windowHeight="11940" activeTab="2"/>
  </bookViews>
  <sheets>
    <sheet name="Tabell P1 " sheetId="1" r:id="rId1"/>
    <sheet name="Sammandrag " sheetId="2" r:id="rId2"/>
    <sheet name="Tabell P1 ed" sheetId="3" r:id="rId3"/>
  </sheets>
  <definedNames>
    <definedName name="solver_lin" localSheetId="0" hidden="1">0</definedName>
    <definedName name="solver_lin" localSheetId="2" hidden="1">0</definedName>
    <definedName name="solver_num" localSheetId="0" hidden="1">0</definedName>
    <definedName name="solver_num" localSheetId="2" hidden="1">0</definedName>
    <definedName name="solver_opt" localSheetId="0" hidden="1">'Tabell P1 '!#REF!</definedName>
    <definedName name="solver_opt" localSheetId="2" hidden="1">'Tabell P1 ed'!#REF!</definedName>
    <definedName name="solver_tmp" localSheetId="0" hidden="1">#NULL!</definedName>
    <definedName name="solver_tmp" localSheetId="2" hidden="1">#NULL!</definedName>
    <definedName name="solver_typ" localSheetId="0" hidden="1">1</definedName>
    <definedName name="solver_typ" localSheetId="2" hidden="1">1</definedName>
    <definedName name="solver_val" localSheetId="0" hidden="1">0</definedName>
    <definedName name="solver_val" localSheetId="2" hidden="1">0</definedName>
    <definedName name="_xlnm.Print_Titles" localSheetId="0">'Tabell P1 '!$1:$8</definedName>
    <definedName name="_xlnm.Print_Titles" localSheetId="2">'Tabell P1 ed'!$1:$8</definedName>
  </definedNames>
  <calcPr fullCalcOnLoad="1"/>
</workbook>
</file>

<file path=xl/sharedStrings.xml><?xml version="1.0" encoding="utf-8"?>
<sst xmlns="http://schemas.openxmlformats.org/spreadsheetml/2006/main" count="4024" uniqueCount="528">
  <si>
    <t>Tabell P1</t>
  </si>
  <si>
    <t>Brottstyp</t>
  </si>
  <si>
    <t xml:space="preserve">  Aktuell månad</t>
  </si>
  <si>
    <t xml:space="preserve">  Ackumulerat under innevarande kalenderår</t>
  </si>
  <si>
    <t xml:space="preserve">  Senaste 12 månaderna</t>
  </si>
  <si>
    <t xml:space="preserve">  Antal</t>
  </si>
  <si>
    <t xml:space="preserve">  Förändring jämfört </t>
  </si>
  <si>
    <t xml:space="preserve">  Antal brott</t>
  </si>
  <si>
    <t xml:space="preserve">  Förändring jämfört</t>
  </si>
  <si>
    <t xml:space="preserve">  Antal brott </t>
  </si>
  <si>
    <t xml:space="preserve">  brott</t>
  </si>
  <si>
    <t xml:space="preserve">  med motsvarande </t>
  </si>
  <si>
    <t xml:space="preserve">  per 100 000</t>
  </si>
  <si>
    <t xml:space="preserve">  månad föregående år</t>
  </si>
  <si>
    <t xml:space="preserve">  period föregående år</t>
  </si>
  <si>
    <t xml:space="preserve">  invånare</t>
  </si>
  <si>
    <t xml:space="preserve">  Procent</t>
  </si>
  <si>
    <t>\bSAMTLIGA BROTT</t>
  </si>
  <si>
    <t>\bBrott mot brottsbalken</t>
  </si>
  <si>
    <t>Fullbordat mord och dråp samt misshandel med dödlig utgång</t>
  </si>
  <si>
    <t>\idärav mot barn 0-6 år</t>
  </si>
  <si>
    <t>\t\imot barn 7-14 år</t>
  </si>
  <si>
    <t>Sexualbrott</t>
  </si>
  <si>
    <t>Biltillgrepp</t>
  </si>
  <si>
    <t>Cykelstöld</t>
  </si>
  <si>
    <t>Inbrottsstöld</t>
  </si>
  <si>
    <t>\idärav inbrottsstöld i bostad</t>
  </si>
  <si>
    <t>Stöld/snatteri ur och från motordrivet fordon</t>
  </si>
  <si>
    <t>Stöld/snatteri i butik och varuhus</t>
  </si>
  <si>
    <t>\idärav bankrån</t>
  </si>
  <si>
    <t>\t\ibutiksrån</t>
  </si>
  <si>
    <t>Bedrägeri och annan oredlighet</t>
  </si>
  <si>
    <t>Skadegörelse</t>
  </si>
  <si>
    <t>\bÖvriga brott</t>
  </si>
  <si>
    <t>Brott mot narkotikastrafflagen</t>
  </si>
  <si>
    <t>Antal brott per 100  000 inv.</t>
  </si>
  <si>
    <t xml:space="preserve">Misshandel inkl. grov </t>
  </si>
  <si>
    <t>Rån inkl. grovt</t>
  </si>
  <si>
    <t xml:space="preserve">\idärav våldtäkt inkl. grov </t>
  </si>
  <si>
    <t>Brott mot brottsbalken</t>
  </si>
  <si>
    <t>3 kap. Brott mot liv och hälsa</t>
  </si>
  <si>
    <t>Med användning av skjutvapen</t>
  </si>
  <si>
    <t>.</t>
  </si>
  <si>
    <t>Utan användning av skjutvapen</t>
  </si>
  <si>
    <t>Obekant med offret</t>
  </si>
  <si>
    <t>Utomhus</t>
  </si>
  <si>
    <t>Inomhus</t>
  </si>
  <si>
    <t>Bekant med offret</t>
  </si>
  <si>
    <t>Misshandel mot kvinna 18 år eller äldre</t>
  </si>
  <si>
    <t>Misshandel mot man 18 år eller äldre</t>
  </si>
  <si>
    <t>I samband med trafikolycka</t>
  </si>
  <si>
    <t>I samband med arbetsolycka</t>
  </si>
  <si>
    <t>Övriga fall</t>
  </si>
  <si>
    <t>Fara som framkallats för arbetstagare</t>
  </si>
  <si>
    <t>Mot kvinna 18 år eller äldre</t>
  </si>
  <si>
    <t>Mot man 18 år eller äldre</t>
  </si>
  <si>
    <t>Mot grupp</t>
  </si>
  <si>
    <t>5 kap. Ärekränkningsbrott</t>
  </si>
  <si>
    <t>Fullbordad våldtäkt</t>
  </si>
  <si>
    <t>Försök till våldtäkt</t>
  </si>
  <si>
    <t>Exhibitionism</t>
  </si>
  <si>
    <t>Annat sexuellt ofredande</t>
  </si>
  <si>
    <t>7 kap. Brott mot familj</t>
  </si>
  <si>
    <t>8 kap. Stöld, rån m.m.</t>
  </si>
  <si>
    <t>Bil</t>
  </si>
  <si>
    <t>Försök till biltillgrepp</t>
  </si>
  <si>
    <t>Fullbordat biltillgrepp</t>
  </si>
  <si>
    <t>Övriga bilar</t>
  </si>
  <si>
    <t>Motorcykel</t>
  </si>
  <si>
    <t>Moped</t>
  </si>
  <si>
    <t>Båt</t>
  </si>
  <si>
    <t>Annat</t>
  </si>
  <si>
    <t>Cykel</t>
  </si>
  <si>
    <t>I skola, bibliotek, fritidshem, m.m.</t>
  </si>
  <si>
    <t>I idrottsanläggning, kyrka, museum m.m.</t>
  </si>
  <si>
    <t>I butik, apotek, kiosk m.m.</t>
  </si>
  <si>
    <t>I butik, varuhus o.d.</t>
  </si>
  <si>
    <t>I kiosk, automat och skyltskåp</t>
  </si>
  <si>
    <t>I apotek och läkemedelsförråd</t>
  </si>
  <si>
    <t>I kontor</t>
  </si>
  <si>
    <t>Övrigt</t>
  </si>
  <si>
    <t>I bostad, fritidshus m.m.</t>
  </si>
  <si>
    <t>I bostad (lägenhet, villa)</t>
  </si>
  <si>
    <t>Villa, radhus o.d.</t>
  </si>
  <si>
    <t>Fullbordat inbrott</t>
  </si>
  <si>
    <t>Försök till inbrott</t>
  </si>
  <si>
    <t>Lägenhet</t>
  </si>
  <si>
    <t>I källare och på vind</t>
  </si>
  <si>
    <t>I fritidshus</t>
  </si>
  <si>
    <t>Från militärt förråd/inom militärförläggning</t>
  </si>
  <si>
    <t>I bostad (lägenhet, villa) och fritidshus</t>
  </si>
  <si>
    <t>Övrig stöld av skjutvapen o.d.</t>
  </si>
  <si>
    <t>Från fordon m.m.</t>
  </si>
  <si>
    <t>Ur och från motordrivet fordon</t>
  </si>
  <si>
    <t>Från cykel</t>
  </si>
  <si>
    <t>Under yrkesmässig transport</t>
  </si>
  <si>
    <t>Under övrig yrkesmässig transport</t>
  </si>
  <si>
    <t>I skola, bibliotek, fritidshem m.m.</t>
  </si>
  <si>
    <t>I bostad m.m.</t>
  </si>
  <si>
    <t>Väskryckning (inte rån)</t>
  </si>
  <si>
    <t>Fickstöld</t>
  </si>
  <si>
    <t>Bankrån</t>
  </si>
  <si>
    <t>Butiksrån</t>
  </si>
  <si>
    <t>Rån mot värdebefordran</t>
  </si>
  <si>
    <t>Rån mot värdetransport</t>
  </si>
  <si>
    <t>Taxirån</t>
  </si>
  <si>
    <t>Övriga rån</t>
  </si>
  <si>
    <t>Övrigt bedrägeri</t>
  </si>
  <si>
    <t>10 kap. Förskingring och annan trolöshet</t>
  </si>
  <si>
    <t>Klotter mot kollektivtrafik</t>
  </si>
  <si>
    <t>Övrigt klotter</t>
  </si>
  <si>
    <t>Mot stat, kommun, landsting (ej klotter)</t>
  </si>
  <si>
    <t>Annan skadegörelse (ej klotter)</t>
  </si>
  <si>
    <t>13 kap. Allmänfarliga brott</t>
  </si>
  <si>
    <t>Vållande av brand</t>
  </si>
  <si>
    <t>Annan allmänfarlig vårdslöshet</t>
  </si>
  <si>
    <t>14 kap. Förfalskningsbrott</t>
  </si>
  <si>
    <t>Check</t>
  </si>
  <si>
    <t>Legitimationshandling</t>
  </si>
  <si>
    <t>Övrig legitimationshandling</t>
  </si>
  <si>
    <t>Övrig urkundsförfalskning</t>
  </si>
  <si>
    <t>15 kap. Mened, falskt åtal m.m.</t>
  </si>
  <si>
    <t>16 kap. Brott mot allmän ordning</t>
  </si>
  <si>
    <t>Internetrelaterat barnpornografibrott</t>
  </si>
  <si>
    <t>Övriga barnpornografibrott</t>
  </si>
  <si>
    <t>18 kap. Högmålsbrott</t>
  </si>
  <si>
    <t>19 kap. Brott mot rikets säkerhet</t>
  </si>
  <si>
    <t>20 kap. Tjänstefel m.m.</t>
  </si>
  <si>
    <t>Brott mot specialstraffrättsliga författningar</t>
  </si>
  <si>
    <t>Grovt skattebrott</t>
  </si>
  <si>
    <t>Lagen om åtgärder mot förorening från fartyg</t>
  </si>
  <si>
    <t>Övriga trafikbrott (ej TBL) med fängelse i straffskalan</t>
  </si>
  <si>
    <t>\t\imot kvinna 18 år eller äldre</t>
  </si>
  <si>
    <t>Försök till mord eller dråp (1, 2 §)</t>
  </si>
  <si>
    <t>Barnadråp (3 §)</t>
  </si>
  <si>
    <t>Vållande till annans död (7, 10 §)</t>
  </si>
  <si>
    <t>Framkallande av fara för annan (9, 10 §)</t>
  </si>
  <si>
    <t>Olaga hot (5 §)</t>
  </si>
  <si>
    <t>Hemfridsbrott, olaga intrång (6 §)</t>
  </si>
  <si>
    <t>Ofredande (7 §)</t>
  </si>
  <si>
    <t>Mot barn under 15 år (4 §)</t>
  </si>
  <si>
    <t>Sexuellt ofredande (10 §)</t>
  </si>
  <si>
    <t>Koppleri, grovt koppleri (12 §)</t>
  </si>
  <si>
    <t>Egenmäktighet med barn (4 §)</t>
  </si>
  <si>
    <t>Tillgrepp av motordrivet fortskaffningsmedel (7 §)</t>
  </si>
  <si>
    <t>Misshandel inkl. grov, ej med dödlig utgång (5, 6 §)</t>
  </si>
  <si>
    <t>Inbrottsstöld, inte av skjutvapen (1, 2, 4 §)</t>
  </si>
  <si>
    <t>Rån inkl. grovt (5, 6 §)</t>
  </si>
  <si>
    <t>Olovligt förfogande (4 §)</t>
  </si>
  <si>
    <t>Trolöshet mot huvudman (5 §)</t>
  </si>
  <si>
    <t>Olovligt brukande (7 §)</t>
  </si>
  <si>
    <t>Fyndförseelse (8 §)</t>
  </si>
  <si>
    <t>Behörighetsmissbruk (6 §)</t>
  </si>
  <si>
    <t>Oredlighet mot borgenärer (1, 2 §)</t>
  </si>
  <si>
    <t>Försvårande av konkurs eller exekutiv förrättning (2 §)</t>
  </si>
  <si>
    <t>Vårdslöshet mot borgenärer (3 §)</t>
  </si>
  <si>
    <t>Otillbörligt gynnande av borgenär (4 §)</t>
  </si>
  <si>
    <t>Bokföringsbrott (5 §)</t>
  </si>
  <si>
    <t>Tagande av olovlig väg (4 §)</t>
  </si>
  <si>
    <t>Mordbrand, grov mordbrand (1, 2 §)</t>
  </si>
  <si>
    <t>Allmänfarlig vårdslöshet (6 §)</t>
  </si>
  <si>
    <t>Hets mot folkgrupp (8 §)</t>
  </si>
  <si>
    <t>Olaga diskriminering (9 §)</t>
  </si>
  <si>
    <t>Barnpornografibrott (10 a §)</t>
  </si>
  <si>
    <t>Våld mot tjänsteman (1, 5 §)</t>
  </si>
  <si>
    <t>Mot ordningsvakt (1 §)</t>
  </si>
  <si>
    <t>Mot annan person (1, 5 §)</t>
  </si>
  <si>
    <t>Hot m.m. mot tjänsteman (1, 2, 5 §)</t>
  </si>
  <si>
    <t>Våldsamt motstånd (4, 5 §)</t>
  </si>
  <si>
    <t>Miljöbrott inkl. grovt miljöbrott (1 §)</t>
  </si>
  <si>
    <t>Försvårande av miljökontroll (5 §)</t>
  </si>
  <si>
    <t>Bristfällig miljöinformation (6 §)</t>
  </si>
  <si>
    <t>Nedskräpning (7 §)</t>
  </si>
  <si>
    <t>Övriga brott mot miljöbalken (8 §)</t>
  </si>
  <si>
    <t>Vårdslös skatteuppgift (5 §)</t>
  </si>
  <si>
    <t>Skatteavdragsbrott (6 §)</t>
  </si>
  <si>
    <t>Försvårande av skattekontroll (10 §)</t>
  </si>
  <si>
    <t>Lagen om kontroll av narkotika (13 §)</t>
  </si>
  <si>
    <t>Lagen om förbud betr. knivar m.m. (1, 2, 4 §)</t>
  </si>
  <si>
    <t>Fiskelagen (37, 38, 40 §)</t>
  </si>
  <si>
    <t>Personuppgiftslagen (49 §)</t>
  </si>
  <si>
    <t>Sjölagen (20 kap.)</t>
  </si>
  <si>
    <t>Brott mot miljöbalken (29 kap.)</t>
  </si>
  <si>
    <t>Lagen om näringsförbud, överträdelse</t>
  </si>
  <si>
    <t>Sjöfylleri (4, 5 §)</t>
  </si>
  <si>
    <t xml:space="preserve">Absolut förändring </t>
  </si>
  <si>
    <t>Procentuell förändring</t>
  </si>
  <si>
    <t>Med barn under 18 år</t>
  </si>
  <si>
    <t>Mot barn under 18 år</t>
  </si>
  <si>
    <t>Mot flicka under 18 år</t>
  </si>
  <si>
    <t>Mot pojke under 18 år</t>
  </si>
  <si>
    <t>Investeringsbedrägeri</t>
  </si>
  <si>
    <t>Falsk tillvitelse, vårdslös tillvitelse (7 §)</t>
  </si>
  <si>
    <t>Övergrepp i rättssak (10 §)</t>
  </si>
  <si>
    <t>Brott mot tystnadsplikt (3 §)</t>
  </si>
  <si>
    <t>Mot pojke under 15 år</t>
  </si>
  <si>
    <t>Mot kvinna 18 år eller äldre (1 §)</t>
  </si>
  <si>
    <t>Mot man 18 år eller äldre (1 §)</t>
  </si>
  <si>
    <t>Köp av sexuell handling av barn under 18 år (9 §)</t>
  </si>
  <si>
    <t>Köp av sexuell tjänst (11 §)</t>
  </si>
  <si>
    <t>Rån mot privatperson under 18 år</t>
  </si>
  <si>
    <t>Rån mot privatperson 18 år eller äldre</t>
  </si>
  <si>
    <t>Mot flicka under 15 år</t>
  </si>
  <si>
    <t>Mot kommunerna</t>
  </si>
  <si>
    <t>Mot a-kassorna och Arbetsförmedlingen</t>
  </si>
  <si>
    <t>Mot PPM, CSN och Migrationsverket</t>
  </si>
  <si>
    <t>Rattfylleri inkl. grovt (exkl. narkotika)</t>
  </si>
  <si>
    <t>\t\ipersonrån</t>
  </si>
  <si>
    <t>Av flicka under 15 år</t>
  </si>
  <si>
    <t>Av pojke under 15 år</t>
  </si>
  <si>
    <t>Med person 18 år eller äldre</t>
  </si>
  <si>
    <t>Kontakt med barn i sexuellt syfte, sk. "grooming" (10 a §)</t>
  </si>
  <si>
    <t>Av båtmotor</t>
  </si>
  <si>
    <t>Från båt (annat än båtmotor)</t>
  </si>
  <si>
    <t>Grov fridskränkning (4 a §)</t>
  </si>
  <si>
    <t>Grov kvinnofridskränkning (4 a §)</t>
  </si>
  <si>
    <t>Dataintrång (9 c §)</t>
  </si>
  <si>
    <t>Rattfylleri, grovt rattfylleri (4, 4 a §)</t>
  </si>
  <si>
    <t>Brott eller förseelse mot områdesskydd (2, 2 a §)</t>
  </si>
  <si>
    <t>Miljöfarlig eller olovlig kemikaliehantering (3, 3 a §)</t>
  </si>
  <si>
    <t>Artskydd inkl grovt (2 b §)</t>
  </si>
  <si>
    <t>\t\imot man 18 år eller äldre</t>
  </si>
  <si>
    <t>\t\imot funktionshindrad</t>
  </si>
  <si>
    <t>Rattfylleri under påverkan av narkotika</t>
  </si>
  <si>
    <t>Aktiebolagslagen (30 kap.)</t>
  </si>
  <si>
    <t>22 kap. Om landsförräderi m.m.</t>
  </si>
  <si>
    <t>Mot Försäkringskassan</t>
  </si>
  <si>
    <t>År 2011</t>
  </si>
  <si>
    <t>Anmälda brott år 2011, förändring jämfört med år 2010 och antal brott per 100 000 inv. år 2011, efter brottstyp. Preliminära uppgifter.</t>
  </si>
  <si>
    <t>Olaga förföljelse (4 b §)</t>
  </si>
  <si>
    <t>Lagen om kontaktförbud</t>
  </si>
  <si>
    <t>Rån mot privatperson (funktionsnedsatt)</t>
  </si>
  <si>
    <t>Rån mot privatperson (ej funktionsnedsatt)</t>
  </si>
  <si>
    <t>Olovlig vin- och öltillverkning m.m. (5 §)</t>
  </si>
  <si>
    <t>Olovlig försäljning av teknisk sprit m.m. (8 §)</t>
  </si>
  <si>
    <t>Mot funktionsnedsatt</t>
  </si>
  <si>
    <t>Mot ej funktionsnedsatt</t>
  </si>
  <si>
    <t>Övriga författningar</t>
  </si>
  <si>
    <t>http://www.bra.se/dodligt-vald</t>
  </si>
  <si>
    <t>Djurplågeri (13 §)</t>
  </si>
  <si>
    <t>Tobakslagen</t>
  </si>
  <si>
    <t>Utpressning (4 §)</t>
  </si>
  <si>
    <t>Ocker (5 §)</t>
  </si>
  <si>
    <t>Människohandel (1 a §)</t>
  </si>
  <si>
    <t>Människohandel för sexuella ändamål</t>
  </si>
  <si>
    <t>Människohandel för tvångsarbete</t>
  </si>
  <si>
    <t>Människohandel för tiggeri</t>
  </si>
  <si>
    <t>Människohandel för organhandel</t>
  </si>
  <si>
    <t>Människohandel för krigstjänst</t>
  </si>
  <si>
    <t>Människohandel för övriga ändamål</t>
  </si>
  <si>
    <t>Äktenskapstvång, vilseledande till äktenskapsresa (4 c, 4 d §)</t>
  </si>
  <si>
    <t>Häleri, inkl. grovt (6 §)</t>
  </si>
  <si>
    <t>Häleriförseelse (7 §)</t>
  </si>
  <si>
    <t>Mot polis (1 §)</t>
  </si>
  <si>
    <t>Lag om straff för penningtvättsbrott</t>
  </si>
  <si>
    <t>Lagen med förbud mot könsstympning av kvinnor</t>
  </si>
  <si>
    <t>SAMTLIGA BROTT</t>
  </si>
  <si>
    <t>Häleri, häleriförseelse (6, 7 §)</t>
  </si>
  <si>
    <t>3-7 kap. Brott mot person</t>
  </si>
  <si>
    <t>Mot kvinna/flicka</t>
  </si>
  <si>
    <t>Mot man/pojke</t>
  </si>
  <si>
    <t>Misshandel mot barn 0-6 år</t>
  </si>
  <si>
    <t>Misshandel mot flicka 0-6 år</t>
  </si>
  <si>
    <t>Misshandel mot pojke 0-6 år</t>
  </si>
  <si>
    <t>Misshandel mot barn 7-14 år</t>
  </si>
  <si>
    <t>Misshandel mot flicka 7-14 år</t>
  </si>
  <si>
    <t>Misshandel mot pojke 7-14 år</t>
  </si>
  <si>
    <t>Misshandel mot barn 15-17 år</t>
  </si>
  <si>
    <t>Misshandel mot flicka 15-17 år</t>
  </si>
  <si>
    <t>Misshandel mot pojke 15-17 år</t>
  </si>
  <si>
    <t>Internetrelaterat</t>
  </si>
  <si>
    <t>Ej internetrelaterat</t>
  </si>
  <si>
    <t>Ärekränkning (1-4 §)</t>
  </si>
  <si>
    <t>Mot barn 15-17 år (1, 4 §)</t>
  </si>
  <si>
    <t>Mot flicka 15-17 år</t>
  </si>
  <si>
    <t>Mot pojke 15-17 år</t>
  </si>
  <si>
    <t>Av flicka 15-17 år</t>
  </si>
  <si>
    <t>Av pojke 15-17 år</t>
  </si>
  <si>
    <t>Annat sexuellt ofredande mot barn under 15 år</t>
  </si>
  <si>
    <t>Annat sexuellt ofredande mot barn 15-17 år</t>
  </si>
  <si>
    <t>Annat sexuellt ofredande mot person 18 år eller äldre</t>
  </si>
  <si>
    <t>Övriga brott mot 7 kap. (1-3 §)</t>
  </si>
  <si>
    <t>8-12 kap. Brott mot förmögenhet</t>
  </si>
  <si>
    <t>Stöld av drivmedel (1, 2, 4 §)</t>
  </si>
  <si>
    <t>Stöld av diesel</t>
  </si>
  <si>
    <t>Ur större fordonstank (även entreprenadmaskin m.m.)</t>
  </si>
  <si>
    <t>Ur större tankar (ej kopplade till fordon)</t>
  </si>
  <si>
    <t>Genom smitning (från bensinstation)</t>
  </si>
  <si>
    <t>Ej genom smitning</t>
  </si>
  <si>
    <t>Övriga brott mot 8 kap. (8-10 a §)</t>
  </si>
  <si>
    <t>Övriga brott mot 9 kap. (8-10 §)</t>
  </si>
  <si>
    <t>Förskingring, grov förskingring, undandräkt (1-3 §)</t>
  </si>
  <si>
    <t>Tagande av muta inkl. grov (5 a, 5 c §)</t>
  </si>
  <si>
    <t>Givande av muta inkl. grov (5 b, 5 c §)</t>
  </si>
  <si>
    <t>11 kap. Brott mot borgenärer m.m.</t>
  </si>
  <si>
    <t>Skadegörelse, grov skadegörelse, åverkan (1-3 §)</t>
  </si>
  <si>
    <t>Genom brand</t>
  </si>
  <si>
    <t>Bilbrand eller brand på andra motorfordon</t>
  </si>
  <si>
    <t>Brand på annat än motorfordon</t>
  </si>
  <si>
    <t>På motorfordon (ej genom brand)</t>
  </si>
  <si>
    <t>13-15 kap. Brott mot allmänheten</t>
  </si>
  <si>
    <t>Urkundsförfalskning m.m. (1-4, 10 §)</t>
  </si>
  <si>
    <t>Signaturförfalskning (5, 10 §)</t>
  </si>
  <si>
    <t>Penningförfalskning m.m. (6, 7, 10, 11 §)</t>
  </si>
  <si>
    <t>Övriga brott mot 14 kap. (8-11 §)</t>
  </si>
  <si>
    <t>Mened, osann partsutsaga m.m. (1-3 §)</t>
  </si>
  <si>
    <t>Övriga brott mot 15 kap. (4 a, 4 b, 5, 6, 8-13 §)</t>
  </si>
  <si>
    <t>16-20 kap. Brott mot staten</t>
  </si>
  <si>
    <t>Falskt larm (15 § 1, 2 st.)</t>
  </si>
  <si>
    <t>Missbruk av larmanordning (15 § 3 st.)</t>
  </si>
  <si>
    <t>Övriga brott mot 16 kap. (1-6, 10-12, 14 §)</t>
  </si>
  <si>
    <t>Övriga brott mot 17 kap. (8, 9, 11-13, 15 §)</t>
  </si>
  <si>
    <t>Tjänstefel inkl.grovt (1 §)</t>
  </si>
  <si>
    <t>Grov vårdslöshet i trafik (1 § 2 st.)</t>
  </si>
  <si>
    <t>Olovlig  körning, grov olovlig körning (3 § 1 st.)</t>
  </si>
  <si>
    <t>Rattfylleri under påverkan av narkotika (4 § 2 st.)</t>
  </si>
  <si>
    <t>Övriga brott (3 § 2 och 3 st.)</t>
  </si>
  <si>
    <t>Innehav (1-3 §)</t>
  </si>
  <si>
    <t>Eget bruk (1-3 §)</t>
  </si>
  <si>
    <t>Framställning (1-3 §)</t>
  </si>
  <si>
    <t>Otillåten miljöverksamhet (4 § 1 st. 1-2 p.)</t>
  </si>
  <si>
    <t>Otillåten avfallstransport (4 a § 1-15 p.)</t>
  </si>
  <si>
    <t>Brott mot skattebrottslagen (2-10 §)</t>
  </si>
  <si>
    <t>Brott mot låneförbud m.m. (1 § 1 st. 4 p.)</t>
  </si>
  <si>
    <t>Brott mot bulvan/målvaktsbestämmelser (1 § 3 st.)</t>
  </si>
  <si>
    <t>Penningtvättsbrott (3-4 §)</t>
  </si>
  <si>
    <t>Penningtvättsbrott, grovt brott (5 §)</t>
  </si>
  <si>
    <t>Penningtvättsförseelse (6 §)</t>
  </si>
  <si>
    <t>Näringspenningtvätt (7 § 1-3 st)</t>
  </si>
  <si>
    <t>Alkohollagen (11 kap.)</t>
  </si>
  <si>
    <t>Arbetsmiljölagen (8 kap. 1,  2 §)</t>
  </si>
  <si>
    <t>Lagen om förbud mot vissa dopningmedel (3 §)</t>
  </si>
  <si>
    <t>Överlåtelse inkl. grov (2 § 4, 5 p., 3, 3 a §)</t>
  </si>
  <si>
    <t>Innehav inkl. grov (2 § 6 p., 3, 3 a §)</t>
  </si>
  <si>
    <t>Eget bruk inkl. grov (2 § 7 p., 3, 3 a §)</t>
  </si>
  <si>
    <t>Framställning inkl. grov (2 § 3 p., 3, 3 a §)</t>
  </si>
  <si>
    <t>Övriga brott mot sjölagen (1, 2, 6-9 §)</t>
  </si>
  <si>
    <t>Lag om straff för terroristbrott (2 §)</t>
  </si>
  <si>
    <t>Lag om vissa internationella sanktioner (8, 15 §)</t>
  </si>
  <si>
    <t>I skola, kyrka, idrottsanläggning och lokal för kultur</t>
  </si>
  <si>
    <t>I industri, verkstad, byggplats, lager, hamnområde, kontor m.m.</t>
  </si>
  <si>
    <t>Illegal rovdjursjakt (varg, björn, järv, lodjur och kungsörn)</t>
  </si>
  <si>
    <t>Tillgrepp av icke motordrivet fortskaffningsmedel (1, 2, 4 §)</t>
  </si>
  <si>
    <t>17 kap. Brott mot allmän verksamhet</t>
  </si>
  <si>
    <t>Antal</t>
  </si>
  <si>
    <t>Tullbrott och vårdslös tullredovisning (8-11, 14 §)</t>
  </si>
  <si>
    <t>Olovlig befattning med smuggelgods (12-14 §)</t>
  </si>
  <si>
    <t>Lagen om punktskattekontroll (5 kap. 1, 1 a-c §)</t>
  </si>
  <si>
    <t>Kulturmiljölagen (2 kap. 21, 21 a §)</t>
  </si>
  <si>
    <t>Olaga tvång (4 §)</t>
  </si>
  <si>
    <t>Olovlig avlyssning m.m. (8-9 a §)</t>
  </si>
  <si>
    <t>Övrig stöld (1, 2, 4 §)</t>
  </si>
  <si>
    <t>Av fast interiör/exteriör</t>
  </si>
  <si>
    <t>Av andra föremål (ej fast interiör/exteriör)</t>
  </si>
  <si>
    <t>Övrig stöld av drivmedel (även diesel)</t>
  </si>
  <si>
    <t>Allmänfarlig ödeläggelse (3 §)</t>
  </si>
  <si>
    <t>Genom sprängning</t>
  </si>
  <si>
    <t>Ej genom sprängning</t>
  </si>
  <si>
    <t>Övriga brott mot 13 kap. (4-5 b, 10 §)</t>
  </si>
  <si>
    <t>Med inga eller lindriga material- och personskador</t>
  </si>
  <si>
    <t>Underlåtenhet att föra/hålla aktiebok tillgänglig (1 § 1 st. 2 p.)</t>
  </si>
  <si>
    <t>Övriga brott mot aktiebolagslagen (1 § 1 st. 1 p., 3 p.)</t>
  </si>
  <si>
    <t>Insiderbrott, inkl. grovt (1, 7 §)</t>
  </si>
  <si>
    <t>Obehörigt röjande av insiderinformation (3 §)</t>
  </si>
  <si>
    <t>Marknadsmanipulation, inkl. grov (4, 7 §)</t>
  </si>
  <si>
    <t>Vapenbrott; överlåtelse, utlåning av skjutvapen (1 §)</t>
  </si>
  <si>
    <t>Annat brott mot Vapenlagen (1 b, 2 §)</t>
  </si>
  <si>
    <t>Organiserande av människosmuggling (9 §)</t>
  </si>
  <si>
    <t>Övriga brott mot utlänningslagen (4, 6, 7 §)</t>
  </si>
  <si>
    <t>eller år bakåt i tiden. Detta innebär att mängden brott som registreras varierar beroende på berörda aktörers rutiner vid rapportering och registrering av brott. Exempelvis anmäldes det</t>
  </si>
  <si>
    <t xml:space="preserve">Därtill utvidgades även redovisningen av misshandel utomhus bekant med brottsoffret, med uppdelningen nära relation eller ej. Det gör att antalet anmälda brott </t>
  </si>
  <si>
    <t xml:space="preserve">om misshandel i nära relation 2018 inte är jämförbart med tidigare år. </t>
  </si>
  <si>
    <t>i februari 2016 ca 9 000 skadegörelsebrott mot stat, kommun, landsting (ej klotter) i region Stockholm, brotten härrör från flera års tid.</t>
  </si>
  <si>
    <t>eller delvis förklara förändringar jämfört med motsvarande period föregående år.</t>
  </si>
  <si>
    <t>Vapenlagen (9 kap. 1-2 §)</t>
  </si>
  <si>
    <t>Vapenbrott; innehav (1 §)</t>
  </si>
  <si>
    <t>Av pistol, revolver, kpist</t>
  </si>
  <si>
    <t>ej grovt brott</t>
  </si>
  <si>
    <t>grovt brott, synnerligen grovt brott</t>
  </si>
  <si>
    <t>Av jaktvapen</t>
  </si>
  <si>
    <t>Av annat vapen</t>
  </si>
  <si>
    <t>Utlänningslagen (20 kap. 2, 4-9 §)</t>
  </si>
  <si>
    <t>Människosmuggling (8 §)</t>
  </si>
  <si>
    <t>Hindrande av elektronisk övervakning (25 §)</t>
  </si>
  <si>
    <t>Lagen om tillträdesförbud vid idrottsarrangemang</t>
  </si>
  <si>
    <t>Kränkande fotografering (6 a §)</t>
  </si>
  <si>
    <t>Överlåtelse m.m. (1-3 a §)</t>
  </si>
  <si>
    <r>
      <rPr>
        <b/>
        <sz val="8"/>
        <color indexed="8"/>
        <rFont val="Arial"/>
        <family val="2"/>
      </rPr>
      <t xml:space="preserve">Punkt (.) innebär </t>
    </r>
    <r>
      <rPr>
        <sz val="8"/>
        <color indexed="8"/>
        <rFont val="Arial"/>
        <family val="2"/>
      </rPr>
      <t>att ingen adekvat jämförelse kan göras jämfört med föregående period eller att fullständig data saknas.</t>
    </r>
  </si>
  <si>
    <r>
      <rPr>
        <b/>
        <sz val="8"/>
        <rFont val="Helvetica"/>
        <family val="0"/>
      </rPr>
      <t xml:space="preserve">I januari 2018 </t>
    </r>
    <r>
      <rPr>
        <sz val="8"/>
        <rFont val="Helvetica"/>
        <family val="0"/>
      </rPr>
      <t>utvidgades definitionen av nära relation till att även omfatta brott där gärningsperson och brottsoffer är eller har varit särbo eller flickvän/pojkvän.</t>
    </r>
  </si>
  <si>
    <r>
      <rPr>
        <b/>
        <sz val="8"/>
        <color indexed="8"/>
        <rFont val="Helvetica"/>
        <family val="0"/>
      </rPr>
      <t>Skadegörelsebrott,</t>
    </r>
    <r>
      <rPr>
        <sz val="8"/>
        <color indexed="8"/>
        <rFont val="Helvetica"/>
        <family val="0"/>
      </rPr>
      <t xml:space="preserve"> det är vanligt förekommande att stora mängder anmälda skadegörelsebrott registreras vid ett och samma tillfälle. Brotten kan vid dessa fall härröra från flertalet månader </t>
    </r>
  </si>
  <si>
    <r>
      <rPr>
        <b/>
        <sz val="8"/>
        <color indexed="8"/>
        <rFont val="Helvetica"/>
        <family val="0"/>
      </rPr>
      <t>Brott mot bidragsbrottslagen</t>
    </r>
    <r>
      <rPr>
        <sz val="8"/>
        <color indexed="8"/>
        <rFont val="Helvetica"/>
        <family val="0"/>
      </rPr>
      <t xml:space="preserve"> är en brottstyp där det inte är ovanligt att enskilda stora ärenden med många brott förekommer. Dessa kan ha stor påverkan på statistiken och kan helt 
</t>
    </r>
  </si>
  <si>
    <r>
      <rPr>
        <b/>
        <sz val="8"/>
        <color indexed="8"/>
        <rFont val="Arial"/>
        <family val="2"/>
      </rPr>
      <t>Statistiken över brott mot smugglingslagen</t>
    </r>
    <r>
      <rPr>
        <sz val="8"/>
        <color indexed="8"/>
        <rFont val="Arial"/>
        <family val="2"/>
      </rPr>
      <t xml:space="preserve"> avser endast anmälda brott där det finns en skäligen misstänkt person.</t>
    </r>
  </si>
  <si>
    <t>Annan sorts relation eller bekantskap</t>
  </si>
  <si>
    <t>4 kap. Brott mot frihet och frid</t>
  </si>
  <si>
    <t>Människoexploatering inkl. grovt (1 b §)</t>
  </si>
  <si>
    <t>Människoexploatering för tvångsarbete</t>
  </si>
  <si>
    <t>Människoexploatering för tiggeri</t>
  </si>
  <si>
    <t>Närstående genom parrelation</t>
  </si>
  <si>
    <t>Närstående genom släktskap/familj</t>
  </si>
  <si>
    <t>Olovlig identitetsanvändning (6 b §)</t>
  </si>
  <si>
    <t>Olaga integritetsintrång (6 c, 6 d §)</t>
  </si>
  <si>
    <t>6 kap. Sexualbrott</t>
  </si>
  <si>
    <t>Våldtäkt inkl. grov, våldtäkt mot barn, inkl. grov (1, 4 §)</t>
  </si>
  <si>
    <t>Obekanta</t>
  </si>
  <si>
    <t>Oaktsam våldtäkt (1 a §)</t>
  </si>
  <si>
    <t>Sexuellt övergrepp inkl. grovt (2 §)</t>
  </si>
  <si>
    <t>Oaktsamt sexuellt övergrepp (3 §)</t>
  </si>
  <si>
    <t>Sexuellt utnyttjande av barn (5 §)</t>
  </si>
  <si>
    <t>Sexuellt övergrepp mot barn (6 §)</t>
  </si>
  <si>
    <t>Samlag med avkomling eller syskon (7 §)</t>
  </si>
  <si>
    <t>Med flicka 15-17 år</t>
  </si>
  <si>
    <t>Med pojke 15-17 år</t>
  </si>
  <si>
    <t>Med kvinna 18 år eller äldre</t>
  </si>
  <si>
    <t>Med man 18 år eller äldre</t>
  </si>
  <si>
    <t>9 kap. Bedrägeri och annan oredlighet</t>
  </si>
  <si>
    <t>Bedrägeri inkl. grovt, grovt fordringsbedrägeri (1-3 a §)</t>
  </si>
  <si>
    <t>Bedrägeri genom social manipulation</t>
  </si>
  <si>
    <t>Romansbedrägeri</t>
  </si>
  <si>
    <t>Mot äldre/funktionsnedsatt</t>
  </si>
  <si>
    <t>Ej mot äldre/funktionsnedsatt</t>
  </si>
  <si>
    <t>Befogenhetsbedrägeri</t>
  </si>
  <si>
    <t>Av  annan typ</t>
  </si>
  <si>
    <t xml:space="preserve">Identitetsbedrägeri </t>
  </si>
  <si>
    <t>Fakturabedrägeri</t>
  </si>
  <si>
    <t>Kortbedrägeri (bank, betal- och kreditkort)</t>
  </si>
  <si>
    <t>Annonsbedrägeri</t>
  </si>
  <si>
    <t>Försäkringsbedrägeri</t>
  </si>
  <si>
    <t>Snyltningsbrott</t>
  </si>
  <si>
    <t>Grovt fordringsbedrägeri</t>
  </si>
  <si>
    <t>Subventionsmissbruk (3 b §)</t>
  </si>
  <si>
    <t>12 kap. Skadegörelsebrott</t>
  </si>
  <si>
    <t>Brott mot trafikbrottslagen</t>
  </si>
  <si>
    <t>Smitning, trafikolycka (5 §)</t>
  </si>
  <si>
    <t>Otillåten hantering av invasiv främmande art (2 c §)</t>
  </si>
  <si>
    <t>Brott mot bidragsbrottslagen</t>
  </si>
  <si>
    <t>Lag om straff för smuggling (3-14 §)</t>
  </si>
  <si>
    <t>Jaktlagen (43, 44, 46 §)</t>
  </si>
  <si>
    <t>Övriga brott mot jaktlagen</t>
  </si>
  <si>
    <t>Spellag (19 kap.)</t>
  </si>
  <si>
    <t>Olovlig spelverksamhet inkl. grovt (1, 3 §)</t>
  </si>
  <si>
    <t>Främjande av olovligt spel inkl. grovt (2, 3 §)</t>
  </si>
  <si>
    <t>Spelfusk inkl. grovt (4, 5 §)</t>
  </si>
  <si>
    <t>Folkbokföringslagen (42 §)</t>
  </si>
  <si>
    <t>Med fysiskt kort</t>
  </si>
  <si>
    <t>Utan fysiskt kort</t>
  </si>
  <si>
    <t>Fullbordat mord och dråp samt misshandel med dödlig utgång (1, 2, 5, 6 §)</t>
  </si>
  <si>
    <t>Vållande till kroppskada eller sjukdom, inte i samband med trafikolycka (8, 10 §)</t>
  </si>
  <si>
    <t>Människorov (1 §)</t>
  </si>
  <si>
    <t>Olaga frihetsberövande (2 §)</t>
  </si>
  <si>
    <t>Våldtäkt inkl. grov, våldtäkt mot barn inkl. grov, oaktsam våldtäkt (1, 1 a, 4 §)</t>
  </si>
  <si>
    <t>Utnyttjande av barn under 18 år för sexuell posering, inkl grov (8 §)</t>
  </si>
  <si>
    <t>Med flicka under 15 år</t>
  </si>
  <si>
    <t>Med pojke under 15 år</t>
  </si>
  <si>
    <t>Avsedd för yrkesmässig godsbefordran (Lastbil, släpfordon, järnvägsvagn eller lastbärare (container eller motsvarande)</t>
  </si>
  <si>
    <t>Elcykel</t>
  </si>
  <si>
    <t>Annan cykel än elcykel</t>
  </si>
  <si>
    <t>I hotell, kafé, restaurang, biograf, teater, nöjes-, samlings- och ungdomslokal m.m.</t>
  </si>
  <si>
    <t>I industri, verkstad, byggplats, lager, garage, hamnområde, kontor m.m.</t>
  </si>
  <si>
    <t>Stöld (även inbrottsstöld) av skjutvapen ammunition och sprängämnen (1, 2, 4 §)</t>
  </si>
  <si>
    <t>Från skytteorganisation, vapenhandlare och sprängämnesförråd</t>
  </si>
  <si>
    <t>Avsedd för yrkesmässig godsbefordran (lastbil, släpfordon, järnvägsvagn, fartyg el lastbärare)</t>
  </si>
  <si>
    <t>Handel med inflytande och/eller vårdslös finansiering av mutbrott (5 d, 5 e §)</t>
  </si>
  <si>
    <t>Sabotage mot blåljusverksamhet inkl. grovt (5 c §)</t>
  </si>
  <si>
    <t>Spridande av gift eller smitta förgöring, vårdslöshet med gift eller smittämne (7-9 §)</t>
  </si>
  <si>
    <t>Handling som  använts för illegal invandring (pass, resedokument, uppehållstillstånd m.m.)</t>
  </si>
  <si>
    <t>Missbruk av urkund avs. pass och övr. resedokument samt utfärdat pass på falska grunder (11, 12 §)</t>
  </si>
  <si>
    <t>Med betydande materialskador, personskador eller dödligt utfall</t>
  </si>
  <si>
    <t>Skattebrott (2 §), skatteförseelse (3 §), grovt skattebrott avseende mervärdesskattelagen (4 §)</t>
  </si>
  <si>
    <t>Skattebrott (2 §), skatteförseelse (3 §), grovt skattebrott avseende övrig skattelagstiftninig (4 §)</t>
  </si>
  <si>
    <t>Skatteredovisningsbrott (7 §), vårdslös skatteredovisning (8 §)</t>
  </si>
  <si>
    <t>Lag om straff för marknadsmissbruk på värdepappersmarknaden</t>
  </si>
  <si>
    <t>Lag om straff för finansiering av särskilt allvarlig brottslighet i vissa fall, m.m.</t>
  </si>
  <si>
    <t>Smugglingsbrott och olovlig in- och utförsel, ej narkotika (3-5, 7, 14 §)</t>
  </si>
  <si>
    <t>Narkotikasmuggling och olovlig in- och utförsel av narkotika (6, 7, 14 §)</t>
  </si>
  <si>
    <t>Olovlig befattning med sprit genom tillverkning, inkl. grov (1 § 1 p., 2 , 4 §)</t>
  </si>
  <si>
    <t>Olovlig befattning med olovligt tillverkad sprit genom förvärv, innehav m.m. (1 § 2 p., 4 §)</t>
  </si>
  <si>
    <t>Olovlig försäljning av alkohol inkl. grov, olovligt innehav av alkohol (3, 4, 6 §)</t>
  </si>
  <si>
    <t>Olovligt anskaffande av alkohol, olovlig hantering av alkohol (7, 9 §)</t>
  </si>
  <si>
    <t>Läkemedelslag (16 kap. 1 §)</t>
  </si>
  <si>
    <t>Lag om handel med läkemedel (9 kap. 1, 1 a §)</t>
  </si>
  <si>
    <t>Lag om handel med vissa receptfria läkemedel (24 §)</t>
  </si>
  <si>
    <t>Uppsåtligen uppehåller sig i Sverige trots beslut om utvisning (2 §)</t>
  </si>
  <si>
    <t>Har utlänning anställd som inte har rätt att vistas i Sverige, eller saknar arbetstillstånd (5 §)</t>
  </si>
  <si>
    <t>Överträdelse av kontaktförbud med elektronisk övervakning (24 §)</t>
  </si>
  <si>
    <t>Överträdelse av kontaktförbud utan elektronisk övervakning (24 §)</t>
  </si>
  <si>
    <t>Lagen om straff för folkmord, brott mot mänskligheten och krigsförbrytelser</t>
  </si>
  <si>
    <t>Folkmord (1 §)</t>
  </si>
  <si>
    <t>Brott mot mänskligheten (2 §)</t>
  </si>
  <si>
    <t>Krigsförbrytelse inkl. grov (4-11 §)</t>
  </si>
  <si>
    <t>Övriga brott mot lag om straff för folkmord, brott mot mänskligheten och krigsförbrytelser (14-15 §)</t>
  </si>
  <si>
    <t>Lag om straff för offentlig uppmaning, rekrytering och utbildning avseende terroristbrott och annan särskild allvarlig brottslighet (5 §)</t>
  </si>
  <si>
    <t>1003 Region Stockholm</t>
  </si>
  <si>
    <t>Anmälda brott, totalt och per 100 000 invånare, efter brottstyp och period då brottet anmälts, mars 2020 samt ackumulerat under året och senaste 12 månaderna. Preliminära uppgifter.</t>
  </si>
  <si>
    <t>Mar 2020</t>
  </si>
  <si>
    <t xml:space="preserve"> Jan-Mar 2020</t>
  </si>
  <si>
    <t>Apr 2019-Mar 2020</t>
  </si>
  <si>
    <t>Vållande till kroppskada eller sjukdom, inte i samband med trafikolycka (8, 10 §</t>
  </si>
  <si>
    <t xml:space="preserve">Människohandel för sexuella ändamål </t>
  </si>
  <si>
    <t>Våldtäkt inkl. grov, våldtäkt mot barn inkl. grov (1, 4 §)</t>
  </si>
  <si>
    <t>Utnyttjande av barn under 18 år för sexuell posering, inkl. grovt (8 §)</t>
  </si>
  <si>
    <t>Avsedd för yrkesmässig godsbefordran (Lastbil, släpfordon, järnvägsvagn eller lastbärare (container eller motsvarande).</t>
  </si>
  <si>
    <t>Stöld (även inbrottsstöld) av skjutvapen ammunition och sprängämnen (1, 2 4 §)</t>
  </si>
  <si>
    <t>Av annan typ</t>
  </si>
  <si>
    <t xml:space="preserve">Olovligt brukande (7 §) </t>
  </si>
  <si>
    <t xml:space="preserve">Oredlighet mot borgenärer (1, 2 §) </t>
  </si>
  <si>
    <t>Spridande av gift eller smitta, förgöring, vårdslöshet med gift eller smittämne (7-9 §)</t>
  </si>
  <si>
    <t xml:space="preserve">Övriga brott mot 14 kap. (8-11 §) </t>
  </si>
  <si>
    <t xml:space="preserve">Mot annan person (1, 5 §) </t>
  </si>
  <si>
    <t>Lag om straff för finansiering av särskilt allvarlig brottslighet i vissa fall m.m.</t>
  </si>
  <si>
    <t xml:space="preserve">Människosmuggling (8 §) </t>
  </si>
  <si>
    <t xml:space="preserve">Kulturmiljölagen (2 kap. 21, 21 a §) </t>
  </si>
  <si>
    <t>Lag om straff för folkmord, brott mot mänskligheten och krigsförbrytelser</t>
  </si>
  <si>
    <t>Övriga brott mot lag om straff för folkmord, brott mot mänskligheten och krigsförbrytelser</t>
  </si>
  <si>
    <t xml:space="preserve">I statistiken över anmälda brott om fullbordade mord och dråp samt misshandel med dödlig utgång redovisas </t>
  </si>
  <si>
    <t xml:space="preserve">samtliga anmälda händelser med dödlig utgång där det funnits anledning att utreda om dödligt våld kan ha varit dödsorsaken. </t>
  </si>
  <si>
    <t>Det ger en överskattad bild av det faktiska antalet av dödligt våld. Många av dessa händelser visar sig efter utredning handla om något annat än dödligt våld, till exempel självmord, olyckor eller naturlig död.</t>
  </si>
  <si>
    <t xml:space="preserve">Det finns ett stort allmänt intresse av information om det faktiska dödliga våldet i Sverige. Brottsförebyggande rådet (Brå) tar därför sedan 2002 årligen fram statistik över </t>
  </si>
  <si>
    <r>
      <t>Konstaterade fall av dödligt våld</t>
    </r>
    <r>
      <rPr>
        <sz val="8"/>
        <rFont val="Helve"/>
        <family val="0"/>
      </rPr>
      <t xml:space="preserve"> som anmälts under redovisningsåret. Statistiken finns på Brås webbplats, se länk.</t>
    </r>
  </si>
  <si>
    <r>
      <rPr>
        <b/>
        <sz val="8"/>
        <rFont val="Helvetica"/>
        <family val="0"/>
      </rPr>
      <t xml:space="preserve">I januari 2019 </t>
    </r>
    <r>
      <rPr>
        <sz val="8"/>
        <rFont val="Helvetica"/>
        <family val="0"/>
      </rPr>
      <t xml:space="preserve">har majoriteten av brottstyperna under brott mot person delats upp på fyra relationstyper: </t>
    </r>
  </si>
  <si>
    <t xml:space="preserve">är eller har varit närstående genom parrelation, är eller har varit närstående genom släktskap/familj, är eller har varit bekanta genom annan slags relation, samt obekant. </t>
  </si>
  <si>
    <r>
      <rPr>
        <b/>
        <sz val="8"/>
        <color indexed="8"/>
        <rFont val="Helvetica"/>
        <family val="0"/>
      </rPr>
      <t>Den 1 juli 2018</t>
    </r>
    <r>
      <rPr>
        <sz val="8"/>
        <color indexed="8"/>
        <rFont val="Helvetica"/>
        <family val="0"/>
      </rPr>
      <t xml:space="preserve"> trädde ny lagstiftning i kraft. Det gäller en ny paragraf om människoexploatering (4 kap. Brb 1 b §) och särredovisas sedan 1 januari 2019 i statistiken.</t>
    </r>
  </si>
  <si>
    <r>
      <rPr>
        <b/>
        <sz val="8"/>
        <color indexed="8"/>
        <rFont val="Helvetica"/>
        <family val="0"/>
      </rPr>
      <t>Den 1 juli 2018</t>
    </r>
    <r>
      <rPr>
        <sz val="8"/>
        <color indexed="8"/>
        <rFont val="Helvetica"/>
        <family val="0"/>
      </rPr>
      <t xml:space="preserve"> trädde ny lagstiftning i kraft. Det gäller två nya paragrafer om oaktsam våldtäkt (6 kap. Brb 1 a §) samt oaktsamt sexuellt övergrepp (6 kap. Brb 3 §) och redovisas sedan 1 januari 2019 i statistiken.</t>
    </r>
  </si>
  <si>
    <r>
      <rPr>
        <b/>
        <sz val="8"/>
        <color indexed="8"/>
        <rFont val="Helvetica"/>
        <family val="0"/>
      </rPr>
      <t>I januari 2019</t>
    </r>
    <r>
      <rPr>
        <sz val="8"/>
        <color indexed="8"/>
        <rFont val="Helvetica"/>
        <family val="0"/>
      </rPr>
      <t xml:space="preserve"> har bedrägeribrotten fått nya indelningar i statistiken, de nya indelningarna har gjorts i syfte att tillgodose brottskodanvändarnas behov av relevanta brottskoder samt att förbättra kvaliteten i statistiken över bedrägeribrottsligheten.</t>
    </r>
  </si>
  <si>
    <r>
      <rPr>
        <b/>
        <sz val="8"/>
        <color indexed="8"/>
        <rFont val="Helvetica"/>
        <family val="0"/>
      </rPr>
      <t xml:space="preserve">Bedrägeribrott </t>
    </r>
    <r>
      <rPr>
        <sz val="8"/>
        <color indexed="8"/>
        <rFont val="Helvetica"/>
        <family val="0"/>
      </rPr>
      <t xml:space="preserve">är en brottstyp där det inte är ovanligt att enskilda stora ärenden med många brott förekommer. Dessa kan ha stor påverkan på statistiken och kan helt 
</t>
    </r>
  </si>
  <si>
    <r>
      <rPr>
        <b/>
        <sz val="8"/>
        <color indexed="8"/>
        <rFont val="Arial"/>
        <family val="2"/>
      </rPr>
      <t xml:space="preserve">Under 2019 </t>
    </r>
    <r>
      <rPr>
        <sz val="8"/>
        <color indexed="8"/>
        <rFont val="Arial"/>
        <family val="2"/>
      </rPr>
      <t xml:space="preserve">anmäldes ett stort ärende (ca 220 brott) gällande bidragsbrott mot Försäkringskassan i region Stockholm som inte finns med i statistiken. </t>
    </r>
  </si>
  <si>
    <t xml:space="preserve">Det beror på en temporär lösning för hantering av stora ärenden, med anledning av tekniska begränsningar i verksamhetsstödsystem, samt hög arbetsbelastning, vid omfattande registrering av information till följd av stora ärenden. </t>
  </si>
  <si>
    <r>
      <rPr>
        <b/>
        <sz val="8"/>
        <rFont val="Arial"/>
        <family val="2"/>
      </rPr>
      <t xml:space="preserve">Dataintrång - </t>
    </r>
    <r>
      <rPr>
        <sz val="8"/>
        <rFont val="Arial"/>
        <family val="2"/>
      </rPr>
      <t>under 2019 registrerades ett enskilt ärende i region Stockholm som omfattade ca 120 brott avseende datatintrång.</t>
    </r>
  </si>
  <si>
    <r>
      <rPr>
        <b/>
        <sz val="8"/>
        <rFont val="Arial"/>
        <family val="2"/>
      </rPr>
      <t xml:space="preserve">Brott mot skattebrottslagen </t>
    </r>
    <r>
      <rPr>
        <sz val="8"/>
        <rFont val="Arial"/>
        <family val="2"/>
      </rPr>
      <t>- Under 2019 registrerades ett enskilt ärende i region Stockholm som omfattade ca 100 brott.</t>
    </r>
  </si>
</sst>
</file>

<file path=xl/styles.xml><?xml version="1.0" encoding="utf-8"?>
<styleSheet xmlns="http://schemas.openxmlformats.org/spreadsheetml/2006/main">
  <numFmts count="4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2;\-#,##0_2;&quot;-&quot;_2"/>
    <numFmt numFmtId="173" formatCode="#,##0_2;\-#,##0_2"/>
    <numFmt numFmtId="174" formatCode="#,##0_2;\-#,##0_2;;@_2"/>
    <numFmt numFmtId="175" formatCode="#,##0_2;\-#,##0_2;0;@_2"/>
    <numFmt numFmtId="176" formatCode="#,##0_2;\-#,##0_2;0_2;@_2"/>
    <numFmt numFmtId="177" formatCode="#,##0_2;\-#,##0_2;&quot;-&quot;_2;&quot;.&quot;_2"/>
    <numFmt numFmtId="178" formatCode="0.0"/>
    <numFmt numFmtId="179" formatCode="#,##0.0"/>
    <numFmt numFmtId="180" formatCode="#,##0;&quot;-&quot;#,##0"/>
    <numFmt numFmtId="181" formatCode="#,##0;[Red]&quot;-&quot;#,##0"/>
    <numFmt numFmtId="182" formatCode="#,##0.00;&quot;-&quot;#,##0.00"/>
    <numFmt numFmtId="183" formatCode="#,##0.00;[Red]&quot;-&quot;#,##0.00"/>
    <numFmt numFmtId="184" formatCode="000,000"/>
    <numFmt numFmtId="185" formatCode="#,##0&quot;kr&quot;_);\(#,##0&quot;kr&quot;\)"/>
    <numFmt numFmtId="186" formatCode="#,##0&quot;kr&quot;_);[Red]\(#,##0&quot;kr&quot;\)"/>
    <numFmt numFmtId="187" formatCode="#,##0.00&quot;kr&quot;_);\(#,##0.00&quot;kr&quot;\)"/>
    <numFmt numFmtId="188" formatCode="#,##0.00&quot;kr&quot;_);[Red]\(#,##0.00&quot;kr&quot;\)"/>
    <numFmt numFmtId="189" formatCode="_ * #,##0_)&quot;kr&quot;_ ;_ * \(#,##0\)&quot;kr&quot;_ ;_ * &quot;-&quot;_)&quot;kr&quot;_ ;_ @_ "/>
    <numFmt numFmtId="190" formatCode="_ * #,##0_)_k_r_ ;_ * \(#,##0\)_k_r_ ;_ * &quot;-&quot;_)_k_r_ ;_ @_ "/>
    <numFmt numFmtId="191" formatCode="_ * #,##0.00_)&quot;kr&quot;_ ;_ * \(#,##0.00\)&quot;kr&quot;_ ;_ * &quot;-&quot;??_)&quot;kr&quot;_ ;_ @_ "/>
    <numFmt numFmtId="192" formatCode="_ * #,##0.00_)_k_r_ ;_ * \(#,##0.00\)_k_r_ ;_ * &quot;-&quot;??_)_k_r_ ;_ @_ "/>
    <numFmt numFmtId="193" formatCode="##,###;##,###;&quot;-&quot;"/>
    <numFmt numFmtId="194" formatCode="#,##0;0;&quot;-&quot;"/>
    <numFmt numFmtId="195" formatCode="#,##0;#,##0;;@_2"/>
    <numFmt numFmtId="196" formatCode="#,###"/>
    <numFmt numFmtId="197" formatCode="&quot;Ja&quot;;&quot;Ja&quot;;&quot;Nej&quot;"/>
    <numFmt numFmtId="198" formatCode="&quot;Sant&quot;;&quot;Sant&quot;;&quot;Falskt&quot;"/>
    <numFmt numFmtId="199" formatCode="&quot;På&quot;;&quot;På&quot;;&quot;Av&quot;"/>
    <numFmt numFmtId="200" formatCode="[$€-2]\ #,##0.00_);[Red]\([$€-2]\ #,##0.00\)"/>
    <numFmt numFmtId="201" formatCode="#\ ##0_2;\-#\ ##0_2;&quot;-&quot;_2;&quot;.&quot;_2"/>
    <numFmt numFmtId="202" formatCode="#\ ###"/>
  </numFmts>
  <fonts count="51">
    <font>
      <sz val="10"/>
      <name val="Arial"/>
      <family val="0"/>
    </font>
    <font>
      <b/>
      <sz val="10"/>
      <name val="Arial"/>
      <family val="0"/>
    </font>
    <font>
      <i/>
      <sz val="10"/>
      <name val="Arial"/>
      <family val="0"/>
    </font>
    <font>
      <b/>
      <i/>
      <sz val="10"/>
      <name val="Arial"/>
      <family val="0"/>
    </font>
    <font>
      <b/>
      <sz val="9"/>
      <name val="Helvetica"/>
      <family val="0"/>
    </font>
    <font>
      <sz val="8"/>
      <name val="Helvetica"/>
      <family val="0"/>
    </font>
    <font>
      <sz val="8"/>
      <color indexed="8"/>
      <name val="Arial"/>
      <family val="2"/>
    </font>
    <font>
      <sz val="8"/>
      <color indexed="8"/>
      <name val="Helvetica"/>
      <family val="0"/>
    </font>
    <font>
      <sz val="10"/>
      <color indexed="8"/>
      <name val="Arial"/>
      <family val="2"/>
    </font>
    <font>
      <b/>
      <sz val="9"/>
      <color indexed="8"/>
      <name val="Helvetica"/>
      <family val="0"/>
    </font>
    <font>
      <sz val="8"/>
      <name val="Arial"/>
      <family val="2"/>
    </font>
    <font>
      <u val="single"/>
      <sz val="10"/>
      <color indexed="12"/>
      <name val="Arial"/>
      <family val="2"/>
    </font>
    <font>
      <u val="single"/>
      <sz val="10"/>
      <color indexed="36"/>
      <name val="Arial"/>
      <family val="2"/>
    </font>
    <font>
      <sz val="10"/>
      <name val="MS Sans Serif"/>
      <family val="2"/>
    </font>
    <font>
      <sz val="9"/>
      <name val="Arial"/>
      <family val="2"/>
    </font>
    <font>
      <sz val="9"/>
      <name val="Helvetica"/>
      <family val="0"/>
    </font>
    <font>
      <vertAlign val="superscript"/>
      <sz val="8"/>
      <color indexed="8"/>
      <name val="Helvetica"/>
      <family val="2"/>
    </font>
    <font>
      <b/>
      <sz val="8"/>
      <name val="Helvetica"/>
      <family val="0"/>
    </font>
    <font>
      <b/>
      <sz val="8"/>
      <name val="Arial"/>
      <family val="2"/>
    </font>
    <font>
      <b/>
      <sz val="8"/>
      <color indexed="8"/>
      <name val="Arial"/>
      <family val="2"/>
    </font>
    <font>
      <b/>
      <sz val="8"/>
      <color indexed="8"/>
      <name val="Helvetica"/>
      <family val="0"/>
    </font>
    <font>
      <i/>
      <sz val="8"/>
      <name val="Arial"/>
      <family val="2"/>
    </font>
    <font>
      <sz val="8"/>
      <color indexed="10"/>
      <name val="Arial"/>
      <family val="2"/>
    </font>
    <font>
      <sz val="11"/>
      <color indexed="8"/>
      <name val="Calibri"/>
      <family val="2"/>
    </font>
    <font>
      <sz val="11"/>
      <color indexed="9"/>
      <name val="Calibri"/>
      <family val="2"/>
    </font>
    <font>
      <b/>
      <sz val="11"/>
      <color indexed="10"/>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63"/>
      <name val="Calibri"/>
      <family val="2"/>
    </font>
    <font>
      <i/>
      <sz val="8"/>
      <name val="Helve"/>
      <family val="0"/>
    </font>
    <font>
      <sz val="8"/>
      <name val="Helve"/>
      <family val="0"/>
    </font>
    <font>
      <sz val="11"/>
      <color theme="1"/>
      <name val="Calibri"/>
      <family val="2"/>
    </font>
    <font>
      <sz val="11"/>
      <color theme="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b/>
      <sz val="11"/>
      <color theme="1"/>
      <name val="Calibri"/>
      <family val="2"/>
    </font>
    <font>
      <b/>
      <sz val="11"/>
      <color rgb="FF3F3F3F"/>
      <name val="Calibri"/>
      <family val="2"/>
    </font>
    <font>
      <sz val="11"/>
      <color rgb="FFFF0000"/>
      <name val="Calibri"/>
      <family val="2"/>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rgb="FFFFFFCC"/>
        <bgColor indexed="64"/>
      </patternFill>
    </fill>
    <fill>
      <patternFill patternType="solid">
        <fgColor indexed="9"/>
        <bgColor indexed="64"/>
      </patternFill>
    </fill>
    <fill>
      <patternFill patternType="solid">
        <fgColor indexed="46"/>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rgb="FFA5A5A5"/>
        <bgColor indexed="64"/>
      </patternFill>
    </fill>
    <fill>
      <patternFill patternType="solid">
        <fgColor rgb="FFFFEB9C"/>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10"/>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thin"/>
      <bottom>
        <color indexed="63"/>
      </bottom>
    </border>
    <border>
      <left>
        <color indexed="63"/>
      </left>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4"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7" borderId="0" applyNumberFormat="0" applyBorder="0" applyAlignment="0" applyProtection="0"/>
    <xf numFmtId="0" fontId="41" fillId="4" borderId="0" applyNumberFormat="0" applyBorder="0" applyAlignment="0" applyProtection="0"/>
    <xf numFmtId="0" fontId="42" fillId="7"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0" borderId="0" applyNumberFormat="0" applyBorder="0" applyAlignment="0" applyProtection="0"/>
    <xf numFmtId="0" fontId="42" fillId="7" borderId="0" applyNumberFormat="0" applyBorder="0" applyAlignment="0" applyProtection="0"/>
    <xf numFmtId="0" fontId="42" fillId="3" borderId="0" applyNumberFormat="0" applyBorder="0" applyAlignment="0" applyProtection="0"/>
    <xf numFmtId="0" fontId="0" fillId="13" borderId="1" applyNumberFormat="0" applyFont="0" applyAlignment="0" applyProtection="0"/>
    <xf numFmtId="0" fontId="25" fillId="14" borderId="2" applyNumberFormat="0" applyAlignment="0" applyProtection="0"/>
    <xf numFmtId="0" fontId="43" fillId="7" borderId="0" applyNumberFormat="0" applyBorder="0" applyAlignment="0" applyProtection="0"/>
    <xf numFmtId="0" fontId="44" fillId="15" borderId="0" applyNumberFormat="0" applyBorder="0" applyAlignment="0" applyProtection="0"/>
    <xf numFmtId="0" fontId="42" fillId="16"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12" fillId="0" borderId="0" applyNumberFormat="0" applyFill="0" applyBorder="0" applyAlignment="0" applyProtection="0"/>
    <xf numFmtId="0" fontId="45" fillId="0" borderId="0" applyNumberFormat="0" applyFill="0" applyBorder="0" applyAlignment="0" applyProtection="0"/>
    <xf numFmtId="0" fontId="11" fillId="0" borderId="0" applyNumberFormat="0" applyFill="0" applyBorder="0" applyAlignment="0" applyProtection="0"/>
    <xf numFmtId="0" fontId="46" fillId="9" borderId="2" applyNumberFormat="0" applyAlignment="0" applyProtection="0"/>
    <xf numFmtId="0" fontId="47" fillId="20" borderId="3" applyNumberFormat="0" applyAlignment="0" applyProtection="0"/>
    <xf numFmtId="0" fontId="31" fillId="0" borderId="4" applyNumberFormat="0" applyFill="0" applyAlignment="0" applyProtection="0"/>
    <xf numFmtId="0" fontId="32" fillId="21" borderId="0" applyNumberFormat="0" applyBorder="0" applyAlignment="0" applyProtection="0"/>
    <xf numFmtId="0" fontId="0" fillId="0" borderId="0">
      <alignment/>
      <protection/>
    </xf>
    <xf numFmtId="9" fontId="0" fillId="0" borderId="0" applyFon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48" fillId="0" borderId="8" applyNumberFormat="0" applyFill="0" applyAlignment="0" applyProtection="0"/>
    <xf numFmtId="171" fontId="0" fillId="0" borderId="0" applyFont="0" applyFill="0" applyBorder="0" applyAlignment="0" applyProtection="0"/>
    <xf numFmtId="181" fontId="13" fillId="0" borderId="0" applyFont="0" applyFill="0" applyBorder="0" applyAlignment="0" applyProtection="0"/>
    <xf numFmtId="169" fontId="0" fillId="0" borderId="0" applyFont="0" applyFill="0" applyBorder="0" applyAlignment="0" applyProtection="0"/>
    <xf numFmtId="0" fontId="49" fillId="14" borderId="9" applyNumberFormat="0" applyAlignment="0" applyProtection="0"/>
    <xf numFmtId="170" fontId="0" fillId="0" borderId="0" applyFont="0" applyFill="0" applyBorder="0" applyAlignment="0" applyProtection="0"/>
    <xf numFmtId="6" fontId="13"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cellStyleXfs>
  <cellXfs count="112">
    <xf numFmtId="0" fontId="0" fillId="0" borderId="0" xfId="0" applyAlignment="1">
      <alignment/>
    </xf>
    <xf numFmtId="0" fontId="4" fillId="0" borderId="0" xfId="0" applyFont="1" applyAlignment="1">
      <alignment/>
    </xf>
    <xf numFmtId="0" fontId="8" fillId="0" borderId="0" xfId="0" applyFont="1" applyAlignment="1">
      <alignment/>
    </xf>
    <xf numFmtId="0" fontId="9" fillId="0" borderId="0" xfId="0" applyFont="1" applyAlignment="1">
      <alignment/>
    </xf>
    <xf numFmtId="3" fontId="7" fillId="0" borderId="10" xfId="0" applyNumberFormat="1" applyFont="1" applyBorder="1" applyAlignment="1">
      <alignment horizontal="left"/>
    </xf>
    <xf numFmtId="3" fontId="7" fillId="0" borderId="0" xfId="0" applyNumberFormat="1" applyFont="1" applyAlignment="1">
      <alignment horizontal="left"/>
    </xf>
    <xf numFmtId="1" fontId="7" fillId="0" borderId="11" xfId="0" applyNumberFormat="1" applyFont="1" applyBorder="1" applyAlignment="1">
      <alignment horizontal="left"/>
    </xf>
    <xf numFmtId="0" fontId="7" fillId="0" borderId="0" xfId="0" applyFont="1" applyAlignment="1">
      <alignment/>
    </xf>
    <xf numFmtId="0" fontId="10" fillId="0" borderId="0" xfId="0" applyFont="1" applyAlignment="1">
      <alignment/>
    </xf>
    <xf numFmtId="176" fontId="0" fillId="0" borderId="0" xfId="0" applyNumberFormat="1" applyAlignment="1">
      <alignment/>
    </xf>
    <xf numFmtId="176" fontId="5" fillId="0" borderId="0" xfId="0" applyNumberFormat="1" applyFont="1" applyAlignment="1">
      <alignment/>
    </xf>
    <xf numFmtId="176" fontId="5" fillId="0" borderId="10" xfId="0" applyNumberFormat="1" applyFont="1" applyBorder="1" applyAlignment="1" quotePrefix="1">
      <alignment/>
    </xf>
    <xf numFmtId="176" fontId="5" fillId="0" borderId="10" xfId="0" applyNumberFormat="1" applyFont="1" applyBorder="1" applyAlignment="1">
      <alignment/>
    </xf>
    <xf numFmtId="176" fontId="5" fillId="0" borderId="0" xfId="0" applyNumberFormat="1" applyFont="1" applyBorder="1" applyAlignment="1">
      <alignment/>
    </xf>
    <xf numFmtId="176" fontId="5" fillId="0" borderId="0" xfId="0" applyNumberFormat="1" applyFont="1" applyAlignment="1" quotePrefix="1">
      <alignment/>
    </xf>
    <xf numFmtId="176" fontId="5" fillId="0" borderId="0" xfId="0" applyNumberFormat="1" applyFont="1" applyBorder="1" applyAlignment="1" quotePrefix="1">
      <alignment/>
    </xf>
    <xf numFmtId="176" fontId="5" fillId="0" borderId="11" xfId="0" applyNumberFormat="1" applyFont="1" applyBorder="1" applyAlignment="1">
      <alignment horizontal="left"/>
    </xf>
    <xf numFmtId="176" fontId="5" fillId="0" borderId="11" xfId="0" applyNumberFormat="1" applyFont="1" applyBorder="1" applyAlignment="1" quotePrefix="1">
      <alignment horizontal="left"/>
    </xf>
    <xf numFmtId="0" fontId="0" fillId="0" borderId="0" xfId="0" applyBorder="1" applyAlignment="1">
      <alignment/>
    </xf>
    <xf numFmtId="177" fontId="5" fillId="0" borderId="0" xfId="0" applyNumberFormat="1" applyFont="1" applyAlignment="1">
      <alignment horizontal="right"/>
    </xf>
    <xf numFmtId="0" fontId="14" fillId="0" borderId="0" xfId="0" applyFont="1" applyBorder="1" applyAlignment="1">
      <alignment/>
    </xf>
    <xf numFmtId="0" fontId="14" fillId="0" borderId="0" xfId="0" applyFont="1" applyAlignment="1">
      <alignment/>
    </xf>
    <xf numFmtId="0" fontId="15" fillId="0" borderId="0" xfId="0" applyFont="1" applyBorder="1" applyAlignment="1">
      <alignment/>
    </xf>
    <xf numFmtId="3" fontId="15" fillId="0" borderId="0" xfId="0" applyNumberFormat="1" applyFont="1" applyBorder="1" applyAlignment="1">
      <alignment horizontal="right"/>
    </xf>
    <xf numFmtId="0" fontId="14" fillId="0" borderId="0" xfId="0" applyFont="1" applyAlignment="1">
      <alignment horizontal="left"/>
    </xf>
    <xf numFmtId="0" fontId="15" fillId="0" borderId="0" xfId="0" applyFont="1" applyAlignment="1">
      <alignment/>
    </xf>
    <xf numFmtId="3" fontId="15" fillId="0" borderId="0" xfId="0" applyNumberFormat="1" applyFont="1" applyBorder="1" applyAlignment="1">
      <alignment horizontal="left"/>
    </xf>
    <xf numFmtId="3" fontId="14" fillId="0" borderId="0" xfId="0" applyNumberFormat="1" applyFont="1" applyBorder="1" applyAlignment="1">
      <alignment/>
    </xf>
    <xf numFmtId="3" fontId="16" fillId="0" borderId="0" xfId="0" applyNumberFormat="1" applyFont="1" applyBorder="1" applyAlignment="1">
      <alignment/>
    </xf>
    <xf numFmtId="177" fontId="17" fillId="0" borderId="0" xfId="0" applyNumberFormat="1" applyFont="1" applyAlignment="1">
      <alignment horizontal="right"/>
    </xf>
    <xf numFmtId="0" fontId="18" fillId="0" borderId="0" xfId="0" applyFont="1" applyAlignment="1">
      <alignment/>
    </xf>
    <xf numFmtId="196" fontId="10" fillId="0" borderId="0" xfId="0" applyNumberFormat="1" applyFont="1" applyAlignment="1">
      <alignment/>
    </xf>
    <xf numFmtId="196" fontId="18" fillId="0" borderId="0" xfId="0" applyNumberFormat="1" applyFont="1" applyAlignment="1">
      <alignment/>
    </xf>
    <xf numFmtId="0" fontId="0" fillId="0" borderId="0" xfId="0" applyAlignment="1">
      <alignment horizontal="right"/>
    </xf>
    <xf numFmtId="177" fontId="10" fillId="0" borderId="0" xfId="0" applyNumberFormat="1" applyFont="1" applyAlignment="1">
      <alignment horizontal="right"/>
    </xf>
    <xf numFmtId="196" fontId="0" fillId="0" borderId="0" xfId="0" applyNumberFormat="1" applyAlignment="1">
      <alignment/>
    </xf>
    <xf numFmtId="176" fontId="4" fillId="0" borderId="0" xfId="0" applyNumberFormat="1" applyFont="1" applyAlignment="1" quotePrefix="1">
      <alignment/>
    </xf>
    <xf numFmtId="177" fontId="10" fillId="0" borderId="0" xfId="0" applyNumberFormat="1" applyFont="1" applyBorder="1" applyAlignment="1">
      <alignment horizontal="right"/>
    </xf>
    <xf numFmtId="3" fontId="7" fillId="0" borderId="12" xfId="0" applyNumberFormat="1" applyFont="1" applyBorder="1" applyAlignment="1">
      <alignment horizontal="left"/>
    </xf>
    <xf numFmtId="176" fontId="5" fillId="0" borderId="12" xfId="0" applyNumberFormat="1" applyFont="1" applyBorder="1" applyAlignment="1" quotePrefix="1">
      <alignment/>
    </xf>
    <xf numFmtId="176" fontId="5" fillId="0" borderId="12" xfId="0" applyNumberFormat="1" applyFont="1" applyBorder="1" applyAlignment="1">
      <alignment/>
    </xf>
    <xf numFmtId="1" fontId="7" fillId="0" borderId="13" xfId="0" applyNumberFormat="1" applyFont="1" applyBorder="1" applyAlignment="1">
      <alignment horizontal="left"/>
    </xf>
    <xf numFmtId="176" fontId="5" fillId="0" borderId="13" xfId="0" applyNumberFormat="1" applyFont="1" applyBorder="1" applyAlignment="1">
      <alignment horizontal="left"/>
    </xf>
    <xf numFmtId="176" fontId="5" fillId="0" borderId="13" xfId="0" applyNumberFormat="1" applyFont="1" applyBorder="1" applyAlignment="1" quotePrefix="1">
      <alignment horizontal="left"/>
    </xf>
    <xf numFmtId="0" fontId="6" fillId="0" borderId="0" xfId="0" applyFont="1" applyFill="1" applyAlignment="1">
      <alignment horizontal="left" wrapText="1"/>
    </xf>
    <xf numFmtId="0" fontId="19" fillId="0" borderId="0" xfId="0" applyFont="1" applyFill="1" applyAlignment="1">
      <alignment horizontal="left" wrapText="1"/>
    </xf>
    <xf numFmtId="1" fontId="5" fillId="0" borderId="0" xfId="0" applyNumberFormat="1" applyFont="1" applyBorder="1" applyAlignment="1" quotePrefix="1">
      <alignment/>
    </xf>
    <xf numFmtId="0" fontId="0" fillId="0" borderId="0" xfId="0" applyFill="1" applyAlignment="1">
      <alignment/>
    </xf>
    <xf numFmtId="1" fontId="7" fillId="0" borderId="0" xfId="0" applyNumberFormat="1" applyFont="1" applyBorder="1" applyAlignment="1">
      <alignment horizontal="left"/>
    </xf>
    <xf numFmtId="196" fontId="1" fillId="0" borderId="0" xfId="0" applyNumberFormat="1" applyFont="1" applyAlignment="1">
      <alignment/>
    </xf>
    <xf numFmtId="0" fontId="1" fillId="0" borderId="0" xfId="0" applyFont="1" applyAlignment="1">
      <alignment/>
    </xf>
    <xf numFmtId="0" fontId="1" fillId="0" borderId="0" xfId="0" applyFont="1" applyFill="1" applyAlignment="1">
      <alignment/>
    </xf>
    <xf numFmtId="177" fontId="18" fillId="0" borderId="0" xfId="0" applyNumberFormat="1" applyFont="1" applyAlignment="1">
      <alignment horizontal="right"/>
    </xf>
    <xf numFmtId="0" fontId="11" fillId="0" borderId="0" xfId="45" applyNumberFormat="1" applyAlignment="1" applyProtection="1">
      <alignment/>
      <protection/>
    </xf>
    <xf numFmtId="196" fontId="10" fillId="0" borderId="0" xfId="0" applyNumberFormat="1" applyFont="1" applyFill="1" applyAlignment="1">
      <alignment/>
    </xf>
    <xf numFmtId="0" fontId="18" fillId="0" borderId="0" xfId="0" applyFont="1" applyFill="1" applyAlignment="1">
      <alignment/>
    </xf>
    <xf numFmtId="0" fontId="0" fillId="0" borderId="0" xfId="0" applyFont="1" applyAlignment="1">
      <alignment/>
    </xf>
    <xf numFmtId="0" fontId="10" fillId="0" borderId="0" xfId="0" applyFont="1" applyAlignment="1">
      <alignment horizontal="left" indent="1"/>
    </xf>
    <xf numFmtId="0" fontId="10" fillId="0" borderId="0" xfId="0" applyFont="1" applyAlignment="1">
      <alignment horizontal="left" indent="2"/>
    </xf>
    <xf numFmtId="196" fontId="10" fillId="0" borderId="0" xfId="0" applyNumberFormat="1" applyFont="1" applyAlignment="1">
      <alignment horizontal="left" indent="1"/>
    </xf>
    <xf numFmtId="0" fontId="0" fillId="0" borderId="0" xfId="0" applyFill="1" applyBorder="1" applyAlignment="1">
      <alignment/>
    </xf>
    <xf numFmtId="0" fontId="10" fillId="0" borderId="0" xfId="0" applyFont="1" applyFill="1" applyAlignment="1">
      <alignment horizontal="left" indent="2"/>
    </xf>
    <xf numFmtId="0" fontId="22" fillId="0" borderId="0" xfId="0" applyFont="1" applyAlignment="1">
      <alignment/>
    </xf>
    <xf numFmtId="196" fontId="5" fillId="0" borderId="0" xfId="0" applyNumberFormat="1" applyFont="1" applyFill="1" applyBorder="1" applyAlignment="1">
      <alignment horizontal="left"/>
    </xf>
    <xf numFmtId="0" fontId="7" fillId="0" borderId="0" xfId="0" applyFont="1" applyFill="1" applyAlignment="1">
      <alignment/>
    </xf>
    <xf numFmtId="0" fontId="6" fillId="0" borderId="0" xfId="0" applyFont="1" applyFill="1" applyBorder="1" applyAlignment="1">
      <alignment vertical="center"/>
    </xf>
    <xf numFmtId="0" fontId="0" fillId="0" borderId="0" xfId="0" applyFont="1" applyFill="1" applyAlignment="1">
      <alignment/>
    </xf>
    <xf numFmtId="0" fontId="0" fillId="0" borderId="13" xfId="0" applyBorder="1" applyAlignment="1">
      <alignment/>
    </xf>
    <xf numFmtId="0" fontId="0" fillId="0" borderId="13" xfId="0" applyFill="1" applyBorder="1" applyAlignment="1">
      <alignment/>
    </xf>
    <xf numFmtId="177" fontId="5" fillId="0" borderId="0" xfId="0" applyNumberFormat="1" applyFont="1" applyBorder="1" applyAlignment="1">
      <alignment horizontal="right"/>
    </xf>
    <xf numFmtId="0" fontId="18" fillId="0" borderId="13" xfId="50" applyFont="1" applyFill="1" applyBorder="1" applyAlignment="1">
      <alignment wrapText="1"/>
      <protection/>
    </xf>
    <xf numFmtId="196" fontId="6" fillId="0" borderId="0" xfId="0" applyNumberFormat="1" applyFont="1" applyBorder="1" applyAlignment="1">
      <alignment horizontal="left" wrapText="1" indent="1"/>
    </xf>
    <xf numFmtId="177" fontId="17" fillId="0" borderId="13" xfId="0" applyNumberFormat="1" applyFont="1" applyBorder="1" applyAlignment="1">
      <alignment horizontal="right"/>
    </xf>
    <xf numFmtId="0" fontId="10" fillId="0" borderId="0" xfId="50" applyFont="1" applyFill="1" applyAlignment="1">
      <alignment horizontal="left" wrapText="1"/>
      <protection/>
    </xf>
    <xf numFmtId="0" fontId="21" fillId="0" borderId="0" xfId="50" applyFont="1" applyFill="1" applyAlignment="1">
      <alignment wrapText="1"/>
      <protection/>
    </xf>
    <xf numFmtId="0" fontId="10" fillId="0" borderId="0" xfId="50" applyFont="1" applyFill="1" applyAlignment="1">
      <alignment wrapText="1"/>
      <protection/>
    </xf>
    <xf numFmtId="0" fontId="10" fillId="0" borderId="0" xfId="50" applyFont="1" applyFill="1" applyAlignment="1">
      <alignment horizontal="left" wrapText="1" indent="1"/>
      <protection/>
    </xf>
    <xf numFmtId="0" fontId="10" fillId="0" borderId="0" xfId="50" applyFont="1" applyFill="1" applyAlignment="1">
      <alignment horizontal="left" wrapText="1" indent="2"/>
      <protection/>
    </xf>
    <xf numFmtId="0" fontId="10" fillId="0" borderId="0" xfId="50" applyFont="1" applyFill="1" applyAlignment="1">
      <alignment horizontal="left" wrapText="1" indent="3"/>
      <protection/>
    </xf>
    <xf numFmtId="0" fontId="10" fillId="0" borderId="0" xfId="50" applyFont="1" applyFill="1" applyAlignment="1">
      <alignment horizontal="left" wrapText="1" indent="4"/>
      <protection/>
    </xf>
    <xf numFmtId="196" fontId="10" fillId="0" borderId="0" xfId="50" applyNumberFormat="1" applyFont="1" applyFill="1" applyAlignment="1">
      <alignment wrapText="1"/>
      <protection/>
    </xf>
    <xf numFmtId="0" fontId="18" fillId="0" borderId="0" xfId="50" applyFont="1" applyFill="1" applyAlignment="1">
      <alignment wrapText="1"/>
      <protection/>
    </xf>
    <xf numFmtId="196" fontId="18" fillId="0" borderId="0" xfId="50" applyNumberFormat="1" applyFont="1" applyFill="1" applyAlignment="1">
      <alignment wrapText="1"/>
      <protection/>
    </xf>
    <xf numFmtId="0" fontId="10" fillId="0" borderId="0" xfId="50" applyFont="1" applyFill="1" applyAlignment="1">
      <alignment horizontal="left" wrapText="1" indent="5"/>
      <protection/>
    </xf>
    <xf numFmtId="0" fontId="6" fillId="0" borderId="0" xfId="0" applyFont="1" applyFill="1" applyAlignment="1">
      <alignment wrapText="1"/>
    </xf>
    <xf numFmtId="0" fontId="6" fillId="0" borderId="0" xfId="0" applyFont="1" applyFill="1" applyAlignment="1">
      <alignment horizontal="left" wrapText="1" indent="1"/>
    </xf>
    <xf numFmtId="0" fontId="6" fillId="0" borderId="0" xfId="0" applyFont="1" applyFill="1" applyAlignment="1">
      <alignment horizontal="left" wrapText="1" indent="2"/>
    </xf>
    <xf numFmtId="0" fontId="6" fillId="0" borderId="0" xfId="0" applyFont="1" applyFill="1" applyAlignment="1">
      <alignment horizontal="left" wrapText="1" indent="3"/>
    </xf>
    <xf numFmtId="0" fontId="6" fillId="0" borderId="0" xfId="0" applyFont="1" applyFill="1" applyAlignment="1">
      <alignment horizontal="left" wrapText="1" indent="4"/>
    </xf>
    <xf numFmtId="0" fontId="10" fillId="0" borderId="0" xfId="50" applyFont="1" applyFill="1" applyAlignment="1">
      <alignment/>
      <protection/>
    </xf>
    <xf numFmtId="0" fontId="10" fillId="0" borderId="0" xfId="50" applyFont="1" applyAlignment="1">
      <alignment horizontal="left" vertical="top"/>
      <protection/>
    </xf>
    <xf numFmtId="201" fontId="10" fillId="0" borderId="0" xfId="0" applyNumberFormat="1" applyFont="1" applyAlignment="1">
      <alignment horizontal="right"/>
    </xf>
    <xf numFmtId="201" fontId="18" fillId="0" borderId="0" xfId="0" applyNumberFormat="1" applyFont="1" applyAlignment="1">
      <alignment horizontal="right"/>
    </xf>
    <xf numFmtId="0" fontId="10" fillId="0" borderId="0" xfId="0" applyFont="1" applyAlignment="1">
      <alignment horizontal="left" wrapText="1"/>
    </xf>
    <xf numFmtId="0" fontId="18" fillId="0" borderId="0" xfId="0" applyFont="1" applyAlignment="1">
      <alignment horizontal="left" wrapText="1"/>
    </xf>
    <xf numFmtId="0" fontId="21" fillId="0" borderId="0" xfId="0" applyFont="1" applyAlignment="1">
      <alignment horizontal="left" wrapText="1"/>
    </xf>
    <xf numFmtId="0" fontId="10" fillId="0" borderId="0" xfId="0" applyFont="1" applyBorder="1" applyAlignment="1" applyProtection="1">
      <alignment horizontal="left" wrapText="1" indent="1"/>
      <protection/>
    </xf>
    <xf numFmtId="0" fontId="10" fillId="0" borderId="0" xfId="0" applyFont="1" applyBorder="1" applyAlignment="1" applyProtection="1">
      <alignment horizontal="left" wrapText="1" indent="2"/>
      <protection/>
    </xf>
    <xf numFmtId="0" fontId="10" fillId="0" borderId="0" xfId="0" applyFont="1" applyBorder="1" applyAlignment="1" applyProtection="1">
      <alignment horizontal="left" wrapText="1" indent="3"/>
      <protection/>
    </xf>
    <xf numFmtId="0" fontId="10" fillId="0" borderId="0" xfId="0" applyFont="1" applyBorder="1" applyAlignment="1" applyProtection="1">
      <alignment horizontal="left" wrapText="1" indent="4"/>
      <protection/>
    </xf>
    <xf numFmtId="0" fontId="10" fillId="0" borderId="0" xfId="0" applyFont="1" applyBorder="1" applyAlignment="1" applyProtection="1">
      <alignment horizontal="left" wrapText="1" indent="5"/>
      <protection/>
    </xf>
    <xf numFmtId="177" fontId="5" fillId="0" borderId="0" xfId="0" applyNumberFormat="1" applyFont="1" applyAlignment="1">
      <alignment/>
    </xf>
    <xf numFmtId="177" fontId="5" fillId="0" borderId="0" xfId="0" applyNumberFormat="1" applyFont="1" applyAlignment="1">
      <alignment/>
    </xf>
    <xf numFmtId="177" fontId="0" fillId="0" borderId="0" xfId="0" applyNumberFormat="1" applyAlignment="1">
      <alignment/>
    </xf>
    <xf numFmtId="49" fontId="17" fillId="0" borderId="0" xfId="0" applyNumberFormat="1" applyFont="1" applyFill="1" applyBorder="1" applyAlignment="1">
      <alignment/>
    </xf>
    <xf numFmtId="0" fontId="39" fillId="0" borderId="0" xfId="0" applyFont="1" applyAlignment="1">
      <alignment vertical="center"/>
    </xf>
    <xf numFmtId="3" fontId="0" fillId="0" borderId="0" xfId="0" applyNumberFormat="1" applyAlignment="1">
      <alignment horizontal="left"/>
    </xf>
    <xf numFmtId="3" fontId="0" fillId="0" borderId="0" xfId="0" applyNumberFormat="1" applyAlignment="1">
      <alignment/>
    </xf>
    <xf numFmtId="3" fontId="5" fillId="0" borderId="0" xfId="0" applyNumberFormat="1" applyFont="1" applyAlignment="1">
      <alignment/>
    </xf>
    <xf numFmtId="3" fontId="5" fillId="0" borderId="0" xfId="0" applyNumberFormat="1" applyFont="1" applyAlignment="1">
      <alignment/>
    </xf>
    <xf numFmtId="0" fontId="7" fillId="0" borderId="0" xfId="0" applyFont="1" applyFill="1" applyAlignment="1">
      <alignment wrapText="1"/>
    </xf>
    <xf numFmtId="0" fontId="6" fillId="0" borderId="0" xfId="0" applyFont="1" applyBorder="1" applyAlignment="1">
      <alignment vertical="center"/>
    </xf>
  </cellXfs>
  <cellStyles count="52">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Percent" xfId="51"/>
    <cellStyle name="Rubrik" xfId="52"/>
    <cellStyle name="Rubrik 1" xfId="53"/>
    <cellStyle name="Rubrik 2" xfId="54"/>
    <cellStyle name="Rubrik 3" xfId="55"/>
    <cellStyle name="Rubrik 4" xfId="56"/>
    <cellStyle name="Summa" xfId="57"/>
    <cellStyle name="Comma" xfId="58"/>
    <cellStyle name="Tusental (0)_083" xfId="59"/>
    <cellStyle name="Comma [0]" xfId="60"/>
    <cellStyle name="Utdata" xfId="61"/>
    <cellStyle name="Currency" xfId="62"/>
    <cellStyle name="Valuta (0)_083" xfId="63"/>
    <cellStyle name="Currency [0]" xfId="64"/>
    <cellStyle name="Varnings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276225</xdr:colOff>
      <xdr:row>0</xdr:row>
      <xdr:rowOff>0</xdr:rowOff>
    </xdr:from>
    <xdr:to>
      <xdr:col>9</xdr:col>
      <xdr:colOff>438150</xdr:colOff>
      <xdr:row>1</xdr:row>
      <xdr:rowOff>66675</xdr:rowOff>
    </xdr:to>
    <xdr:pic>
      <xdr:nvPicPr>
        <xdr:cNvPr id="1" name="Picture 2"/>
        <xdr:cNvPicPr preferRelativeResize="1">
          <a:picLocks noChangeAspect="1"/>
        </xdr:cNvPicPr>
      </xdr:nvPicPr>
      <xdr:blipFill>
        <a:blip r:embed="rId1"/>
        <a:stretch>
          <a:fillRect/>
        </a:stretch>
      </xdr:blipFill>
      <xdr:spPr>
        <a:xfrm>
          <a:off x="7943850" y="0"/>
          <a:ext cx="1209675" cy="200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0</xdr:row>
      <xdr:rowOff>0</xdr:rowOff>
    </xdr:from>
    <xdr:to>
      <xdr:col>11</xdr:col>
      <xdr:colOff>152400</xdr:colOff>
      <xdr:row>1</xdr:row>
      <xdr:rowOff>0</xdr:rowOff>
    </xdr:to>
    <xdr:pic>
      <xdr:nvPicPr>
        <xdr:cNvPr id="1" name="Picture 1"/>
        <xdr:cNvPicPr preferRelativeResize="1">
          <a:picLocks noChangeAspect="1"/>
        </xdr:cNvPicPr>
      </xdr:nvPicPr>
      <xdr:blipFill>
        <a:blip r:embed="rId1"/>
        <a:stretch>
          <a:fillRect/>
        </a:stretch>
      </xdr:blipFill>
      <xdr:spPr>
        <a:xfrm>
          <a:off x="9820275" y="0"/>
          <a:ext cx="1228725"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ra.se/dodligt-vald"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C885"/>
  <sheetViews>
    <sheetView zoomScalePageLayoutView="0" workbookViewId="0" topLeftCell="A828">
      <selection activeCell="B871" sqref="B871"/>
    </sheetView>
  </sheetViews>
  <sheetFormatPr defaultColWidth="9.140625" defaultRowHeight="12.75" customHeight="1"/>
  <cols>
    <col min="1" max="1" width="45.7109375" style="7" customWidth="1"/>
    <col min="2" max="3" width="9.00390625" style="9" customWidth="1"/>
    <col min="4" max="4" width="8.7109375" style="9" customWidth="1"/>
    <col min="5" max="5" width="14.7109375" style="9" customWidth="1"/>
    <col min="6" max="6" width="9.00390625" style="9" customWidth="1"/>
    <col min="7" max="7" width="8.421875" style="9" customWidth="1"/>
    <col min="8" max="8" width="10.421875" style="9" customWidth="1"/>
    <col min="9" max="9" width="15.7109375" style="9" customWidth="1"/>
    <col min="10" max="10" width="9.00390625" style="9" customWidth="1"/>
    <col min="11" max="11" width="7.8515625" style="9" customWidth="1"/>
    <col min="12" max="12" width="10.00390625" style="9" customWidth="1"/>
    <col min="13" max="13" width="2.57421875" style="0" customWidth="1"/>
  </cols>
  <sheetData>
    <row r="1" ht="10.5" customHeight="1">
      <c r="A1" s="1" t="s">
        <v>0</v>
      </c>
    </row>
    <row r="2" spans="1:12" ht="17.25" customHeight="1">
      <c r="A2" s="3" t="s">
        <v>491</v>
      </c>
      <c r="B2" s="10"/>
      <c r="C2" s="10"/>
      <c r="D2" s="10"/>
      <c r="E2" s="10"/>
      <c r="F2" s="10"/>
      <c r="G2" s="10"/>
      <c r="H2" s="10"/>
      <c r="I2" s="10"/>
      <c r="J2" s="10"/>
      <c r="K2" s="10"/>
      <c r="L2" s="10"/>
    </row>
    <row r="3" spans="1:12" ht="12.75" customHeight="1">
      <c r="A3" s="3" t="s">
        <v>492</v>
      </c>
      <c r="B3" s="10"/>
      <c r="C3" s="10"/>
      <c r="D3" s="10"/>
      <c r="E3" s="10"/>
      <c r="F3" s="10"/>
      <c r="G3" s="10"/>
      <c r="H3" s="10"/>
      <c r="I3" s="10"/>
      <c r="J3" s="10"/>
      <c r="K3" s="10"/>
      <c r="L3" s="10"/>
    </row>
    <row r="4" spans="1:12" ht="10.5" customHeight="1">
      <c r="A4" s="4" t="s">
        <v>1</v>
      </c>
      <c r="B4" s="11" t="s">
        <v>2</v>
      </c>
      <c r="C4" s="12"/>
      <c r="D4" s="12"/>
      <c r="E4" s="11" t="s">
        <v>3</v>
      </c>
      <c r="F4" s="12"/>
      <c r="G4" s="12"/>
      <c r="H4" s="12"/>
      <c r="I4" s="11" t="s">
        <v>4</v>
      </c>
      <c r="J4" s="12"/>
      <c r="K4" s="12"/>
      <c r="L4" s="12"/>
    </row>
    <row r="5" spans="1:12" ht="10.5" customHeight="1">
      <c r="A5" s="2"/>
      <c r="B5" s="14" t="s">
        <v>5</v>
      </c>
      <c r="C5" s="14" t="s">
        <v>6</v>
      </c>
      <c r="D5" s="10"/>
      <c r="E5" s="14" t="s">
        <v>5</v>
      </c>
      <c r="F5" s="14" t="s">
        <v>6</v>
      </c>
      <c r="G5" s="10"/>
      <c r="H5" s="15" t="s">
        <v>7</v>
      </c>
      <c r="I5" s="14" t="s">
        <v>5</v>
      </c>
      <c r="J5" s="14" t="s">
        <v>8</v>
      </c>
      <c r="K5" s="10"/>
      <c r="L5" s="15" t="s">
        <v>9</v>
      </c>
    </row>
    <row r="6" spans="1:12" ht="10.5" customHeight="1">
      <c r="A6" s="2"/>
      <c r="B6" s="14" t="s">
        <v>10</v>
      </c>
      <c r="C6" s="14" t="s">
        <v>11</v>
      </c>
      <c r="D6" s="10"/>
      <c r="E6" s="14" t="s">
        <v>10</v>
      </c>
      <c r="F6" s="14" t="s">
        <v>11</v>
      </c>
      <c r="G6" s="10"/>
      <c r="H6" s="14" t="s">
        <v>12</v>
      </c>
      <c r="I6" s="14" t="s">
        <v>10</v>
      </c>
      <c r="J6" s="14" t="s">
        <v>11</v>
      </c>
      <c r="K6" s="10"/>
      <c r="L6" s="14" t="s">
        <v>12</v>
      </c>
    </row>
    <row r="7" spans="1:12" ht="10.5" customHeight="1">
      <c r="A7" s="5"/>
      <c r="B7" s="14" t="s">
        <v>493</v>
      </c>
      <c r="C7" s="15" t="s">
        <v>13</v>
      </c>
      <c r="D7" s="13"/>
      <c r="E7" s="14" t="s">
        <v>494</v>
      </c>
      <c r="F7" s="15" t="s">
        <v>14</v>
      </c>
      <c r="G7" s="13"/>
      <c r="H7" s="15" t="s">
        <v>15</v>
      </c>
      <c r="I7" s="14" t="s">
        <v>495</v>
      </c>
      <c r="J7" s="15" t="s">
        <v>14</v>
      </c>
      <c r="K7" s="13"/>
      <c r="L7" s="15" t="s">
        <v>15</v>
      </c>
    </row>
    <row r="8" spans="1:12" s="18" customFormat="1" ht="10.5" customHeight="1">
      <c r="A8" s="6"/>
      <c r="B8" s="16"/>
      <c r="C8" s="17" t="s">
        <v>344</v>
      </c>
      <c r="D8" s="17" t="s">
        <v>16</v>
      </c>
      <c r="E8" s="16"/>
      <c r="F8" s="17" t="s">
        <v>344</v>
      </c>
      <c r="G8" s="17" t="s">
        <v>16</v>
      </c>
      <c r="H8" s="16"/>
      <c r="I8" s="16"/>
      <c r="J8" s="17" t="s">
        <v>344</v>
      </c>
      <c r="K8" s="17" t="s">
        <v>16</v>
      </c>
      <c r="L8" s="16"/>
    </row>
    <row r="9" spans="1:13" s="8" customFormat="1" ht="3.75" customHeight="1">
      <c r="A9" s="45"/>
      <c r="B9" s="19"/>
      <c r="C9" s="19"/>
      <c r="D9" s="19"/>
      <c r="E9" s="19"/>
      <c r="F9" s="19"/>
      <c r="G9" s="19"/>
      <c r="H9" s="19"/>
      <c r="I9" s="19"/>
      <c r="J9" s="19"/>
      <c r="K9" s="19"/>
      <c r="L9" s="19"/>
      <c r="M9" s="19"/>
    </row>
    <row r="10" spans="1:13" s="30" customFormat="1" ht="15.75" customHeight="1">
      <c r="A10" s="94" t="s">
        <v>256</v>
      </c>
      <c r="B10" s="92">
        <v>38691</v>
      </c>
      <c r="C10" s="92">
        <v>-2951</v>
      </c>
      <c r="D10" s="92">
        <v>-7.08659526439652</v>
      </c>
      <c r="E10" s="92">
        <v>116252</v>
      </c>
      <c r="F10" s="92">
        <v>4381</v>
      </c>
      <c r="G10" s="92">
        <v>3.91611767124635</v>
      </c>
      <c r="H10" s="92">
        <v>4770.74746990582</v>
      </c>
      <c r="I10" s="92">
        <v>479317</v>
      </c>
      <c r="J10" s="92">
        <v>8080</v>
      </c>
      <c r="K10" s="92">
        <v>1.7146361597243</v>
      </c>
      <c r="L10" s="92">
        <v>19670.2023623925</v>
      </c>
      <c r="M10" s="19"/>
    </row>
    <row r="11" spans="1:13" s="30" customFormat="1" ht="15.75" customHeight="1">
      <c r="A11" s="94" t="s">
        <v>39</v>
      </c>
      <c r="B11" s="92">
        <v>33402</v>
      </c>
      <c r="C11" s="92">
        <v>-2703</v>
      </c>
      <c r="D11" s="92">
        <v>-7.48649771499792</v>
      </c>
      <c r="E11" s="92">
        <v>99304</v>
      </c>
      <c r="F11" s="92">
        <v>3136</v>
      </c>
      <c r="G11" s="92">
        <v>3.26095998668996</v>
      </c>
      <c r="H11" s="92">
        <v>4075.23575294642</v>
      </c>
      <c r="I11" s="92">
        <v>412160</v>
      </c>
      <c r="J11" s="92">
        <v>5206</v>
      </c>
      <c r="K11" s="92">
        <v>1.27926006379099</v>
      </c>
      <c r="L11" s="92">
        <v>16914.2146130508</v>
      </c>
      <c r="M11" s="19"/>
    </row>
    <row r="12" spans="1:13" s="30" customFormat="1" ht="15.75" customHeight="1">
      <c r="A12" s="94" t="s">
        <v>258</v>
      </c>
      <c r="B12" s="92">
        <v>6120</v>
      </c>
      <c r="C12" s="92">
        <v>-123</v>
      </c>
      <c r="D12" s="92">
        <v>-1.9702066314272</v>
      </c>
      <c r="E12" s="92">
        <v>19104</v>
      </c>
      <c r="F12" s="92">
        <v>837</v>
      </c>
      <c r="G12" s="92">
        <v>4.58203317457711</v>
      </c>
      <c r="H12" s="92">
        <v>783.989605899949</v>
      </c>
      <c r="I12" s="92">
        <v>77337</v>
      </c>
      <c r="J12" s="92">
        <v>1048</v>
      </c>
      <c r="K12" s="92">
        <v>1.37372360366501</v>
      </c>
      <c r="L12" s="92">
        <v>3173.75440491438</v>
      </c>
      <c r="M12" s="19"/>
    </row>
    <row r="13" spans="1:13" s="8" customFormat="1" ht="14.25" customHeight="1">
      <c r="A13" s="95" t="s">
        <v>40</v>
      </c>
      <c r="B13" s="91">
        <v>1846</v>
      </c>
      <c r="C13" s="91">
        <v>-157</v>
      </c>
      <c r="D13" s="91">
        <v>-7.83824263604593</v>
      </c>
      <c r="E13" s="91">
        <v>5856</v>
      </c>
      <c r="F13" s="91">
        <v>200</v>
      </c>
      <c r="G13" s="91">
        <v>3.53606789250354</v>
      </c>
      <c r="H13" s="91">
        <v>240.318421909029</v>
      </c>
      <c r="I13" s="91">
        <v>25252</v>
      </c>
      <c r="J13" s="91">
        <v>739</v>
      </c>
      <c r="K13" s="91">
        <v>3.0147268796149</v>
      </c>
      <c r="L13" s="91">
        <v>1036.29111851892</v>
      </c>
      <c r="M13" s="19"/>
    </row>
    <row r="14" spans="1:13" s="31" customFormat="1" ht="22.5">
      <c r="A14" s="93" t="s">
        <v>445</v>
      </c>
      <c r="B14" s="91">
        <v>11</v>
      </c>
      <c r="C14" s="91">
        <v>-2</v>
      </c>
      <c r="D14" s="91">
        <v>-15.3846153846154</v>
      </c>
      <c r="E14" s="91">
        <v>42</v>
      </c>
      <c r="F14" s="91">
        <v>0</v>
      </c>
      <c r="G14" s="91">
        <v>0</v>
      </c>
      <c r="H14" s="91">
        <v>1.72359523910165</v>
      </c>
      <c r="I14" s="91">
        <v>146</v>
      </c>
      <c r="J14" s="91">
        <v>5</v>
      </c>
      <c r="K14" s="91">
        <v>3.54609929078014</v>
      </c>
      <c r="L14" s="91">
        <v>5.99154535497239</v>
      </c>
      <c r="M14" s="19"/>
    </row>
    <row r="15" spans="1:13" s="8" customFormat="1" ht="11.25">
      <c r="A15" s="96" t="s">
        <v>259</v>
      </c>
      <c r="B15" s="91">
        <v>6</v>
      </c>
      <c r="C15" s="91">
        <v>3</v>
      </c>
      <c r="D15" s="91">
        <v>100</v>
      </c>
      <c r="E15" s="91">
        <v>13</v>
      </c>
      <c r="F15" s="91">
        <v>3</v>
      </c>
      <c r="G15" s="91">
        <v>30</v>
      </c>
      <c r="H15" s="91">
        <v>0.533493764483843</v>
      </c>
      <c r="I15" s="91">
        <v>48</v>
      </c>
      <c r="J15" s="91">
        <v>5</v>
      </c>
      <c r="K15" s="91">
        <v>11.6279069767442</v>
      </c>
      <c r="L15" s="91">
        <v>1.96982313040188</v>
      </c>
      <c r="M15" s="19"/>
    </row>
    <row r="16" spans="1:13" s="8" customFormat="1" ht="11.25">
      <c r="A16" s="97" t="s">
        <v>41</v>
      </c>
      <c r="B16" s="91">
        <v>0</v>
      </c>
      <c r="C16" s="91">
        <v>-2</v>
      </c>
      <c r="D16" s="91">
        <v>-100</v>
      </c>
      <c r="E16" s="91">
        <v>2</v>
      </c>
      <c r="F16" s="91">
        <v>0</v>
      </c>
      <c r="G16" s="91">
        <v>0</v>
      </c>
      <c r="H16" s="91">
        <v>0.082075963766745</v>
      </c>
      <c r="I16" s="91">
        <v>3</v>
      </c>
      <c r="J16" s="91">
        <v>0</v>
      </c>
      <c r="K16" s="91">
        <v>0</v>
      </c>
      <c r="L16" s="91">
        <v>0.123113945650118</v>
      </c>
      <c r="M16" s="19"/>
    </row>
    <row r="17" spans="1:13" s="8" customFormat="1" ht="11.25">
      <c r="A17" s="97" t="s">
        <v>43</v>
      </c>
      <c r="B17" s="91">
        <v>6</v>
      </c>
      <c r="C17" s="91">
        <v>5</v>
      </c>
      <c r="D17" s="91">
        <v>500</v>
      </c>
      <c r="E17" s="91">
        <v>11</v>
      </c>
      <c r="F17" s="91">
        <v>3</v>
      </c>
      <c r="G17" s="91">
        <v>37.5</v>
      </c>
      <c r="H17" s="91">
        <v>0.451417800717098</v>
      </c>
      <c r="I17" s="91">
        <v>45</v>
      </c>
      <c r="J17" s="91">
        <v>5</v>
      </c>
      <c r="K17" s="91">
        <v>12.5</v>
      </c>
      <c r="L17" s="91">
        <v>1.84670918475176</v>
      </c>
      <c r="M17" s="19"/>
    </row>
    <row r="18" spans="1:13" s="8" customFormat="1" ht="11.25">
      <c r="A18" s="96" t="s">
        <v>260</v>
      </c>
      <c r="B18" s="91">
        <v>5</v>
      </c>
      <c r="C18" s="91">
        <v>-5</v>
      </c>
      <c r="D18" s="91">
        <v>-50</v>
      </c>
      <c r="E18" s="91">
        <v>29</v>
      </c>
      <c r="F18" s="91">
        <v>-3</v>
      </c>
      <c r="G18" s="91">
        <v>-9.375</v>
      </c>
      <c r="H18" s="91">
        <v>1.1901014746178</v>
      </c>
      <c r="I18" s="91">
        <v>98</v>
      </c>
      <c r="J18" s="91">
        <v>0</v>
      </c>
      <c r="K18" s="91">
        <v>0</v>
      </c>
      <c r="L18" s="91">
        <v>4.02172222457051</v>
      </c>
      <c r="M18" s="19"/>
    </row>
    <row r="19" spans="1:13" s="8" customFormat="1" ht="11.25">
      <c r="A19" s="97" t="s">
        <v>41</v>
      </c>
      <c r="B19" s="91">
        <v>2</v>
      </c>
      <c r="C19" s="91">
        <v>-2</v>
      </c>
      <c r="D19" s="91">
        <v>-50</v>
      </c>
      <c r="E19" s="91">
        <v>10</v>
      </c>
      <c r="F19" s="91">
        <v>-2</v>
      </c>
      <c r="G19" s="91">
        <v>-16.6666666666667</v>
      </c>
      <c r="H19" s="91">
        <v>0.410379818833725</v>
      </c>
      <c r="I19" s="91">
        <v>28</v>
      </c>
      <c r="J19" s="91">
        <v>-12</v>
      </c>
      <c r="K19" s="91">
        <v>-30</v>
      </c>
      <c r="L19" s="91">
        <v>1.14906349273443</v>
      </c>
      <c r="M19" s="19"/>
    </row>
    <row r="20" spans="1:13" s="8" customFormat="1" ht="11.25">
      <c r="A20" s="97" t="s">
        <v>43</v>
      </c>
      <c r="B20" s="91">
        <v>3</v>
      </c>
      <c r="C20" s="91">
        <v>-3</v>
      </c>
      <c r="D20" s="91">
        <v>-50</v>
      </c>
      <c r="E20" s="91">
        <v>19</v>
      </c>
      <c r="F20" s="91">
        <v>-1</v>
      </c>
      <c r="G20" s="91">
        <v>-5</v>
      </c>
      <c r="H20" s="91">
        <v>0.779721655784078</v>
      </c>
      <c r="I20" s="91">
        <v>70</v>
      </c>
      <c r="J20" s="91">
        <v>12</v>
      </c>
      <c r="K20" s="91">
        <v>20.6896551724138</v>
      </c>
      <c r="L20" s="91">
        <v>2.87265873183608</v>
      </c>
      <c r="M20" s="19"/>
    </row>
    <row r="21" spans="1:13" s="8" customFormat="1" ht="11.25">
      <c r="A21" s="93" t="s">
        <v>133</v>
      </c>
      <c r="B21" s="91">
        <v>29</v>
      </c>
      <c r="C21" s="91">
        <v>17</v>
      </c>
      <c r="D21" s="91">
        <v>141.666666666667</v>
      </c>
      <c r="E21" s="91">
        <v>76</v>
      </c>
      <c r="F21" s="91">
        <v>21</v>
      </c>
      <c r="G21" s="91">
        <v>38.1818181818182</v>
      </c>
      <c r="H21" s="91">
        <v>3.11888662313631</v>
      </c>
      <c r="I21" s="91">
        <v>302</v>
      </c>
      <c r="J21" s="91">
        <v>61</v>
      </c>
      <c r="K21" s="91">
        <v>25.3112033195021</v>
      </c>
      <c r="L21" s="91">
        <v>12.3934705287785</v>
      </c>
      <c r="M21" s="19"/>
    </row>
    <row r="22" spans="1:13" s="8" customFormat="1" ht="11.25">
      <c r="A22" s="96" t="s">
        <v>188</v>
      </c>
      <c r="B22" s="91">
        <v>4</v>
      </c>
      <c r="C22" s="91">
        <v>4</v>
      </c>
      <c r="D22" s="91" t="s">
        <v>42</v>
      </c>
      <c r="E22" s="91">
        <v>10</v>
      </c>
      <c r="F22" s="91">
        <v>10</v>
      </c>
      <c r="G22" s="91" t="s">
        <v>42</v>
      </c>
      <c r="H22" s="91">
        <v>0.410379818833725</v>
      </c>
      <c r="I22" s="91">
        <v>21</v>
      </c>
      <c r="J22" s="91">
        <v>21</v>
      </c>
      <c r="K22" s="91" t="s">
        <v>42</v>
      </c>
      <c r="L22" s="91">
        <v>0.861797619550823</v>
      </c>
      <c r="M22" s="19"/>
    </row>
    <row r="23" spans="1:13" s="8" customFormat="1" ht="11.25">
      <c r="A23" s="97" t="s">
        <v>189</v>
      </c>
      <c r="B23" s="91">
        <v>1</v>
      </c>
      <c r="C23" s="91">
        <v>1</v>
      </c>
      <c r="D23" s="91" t="s">
        <v>42</v>
      </c>
      <c r="E23" s="91">
        <v>2</v>
      </c>
      <c r="F23" s="91">
        <v>2</v>
      </c>
      <c r="G23" s="91" t="s">
        <v>42</v>
      </c>
      <c r="H23" s="91">
        <v>0.082075963766745</v>
      </c>
      <c r="I23" s="91">
        <v>3</v>
      </c>
      <c r="J23" s="91">
        <v>3</v>
      </c>
      <c r="K23" s="91" t="s">
        <v>42</v>
      </c>
      <c r="L23" s="91">
        <v>0.123113945650118</v>
      </c>
      <c r="M23" s="19"/>
    </row>
    <row r="24" spans="1:13" s="8" customFormat="1" ht="11.25">
      <c r="A24" s="97" t="s">
        <v>190</v>
      </c>
      <c r="B24" s="91">
        <v>3</v>
      </c>
      <c r="C24" s="91">
        <v>3</v>
      </c>
      <c r="D24" s="91" t="s">
        <v>42</v>
      </c>
      <c r="E24" s="91">
        <v>8</v>
      </c>
      <c r="F24" s="91">
        <v>8</v>
      </c>
      <c r="G24" s="91" t="s">
        <v>42</v>
      </c>
      <c r="H24" s="91">
        <v>0.32830385506698</v>
      </c>
      <c r="I24" s="91">
        <v>18</v>
      </c>
      <c r="J24" s="91">
        <v>18</v>
      </c>
      <c r="K24" s="91" t="s">
        <v>42</v>
      </c>
      <c r="L24" s="91">
        <v>0.738683673900705</v>
      </c>
      <c r="M24" s="19"/>
    </row>
    <row r="25" spans="1:13" s="8" customFormat="1" ht="11.25">
      <c r="A25" s="96" t="s">
        <v>54</v>
      </c>
      <c r="B25" s="91">
        <v>6</v>
      </c>
      <c r="C25" s="91">
        <v>6</v>
      </c>
      <c r="D25" s="91" t="s">
        <v>42</v>
      </c>
      <c r="E25" s="91">
        <v>19</v>
      </c>
      <c r="F25" s="91">
        <v>19</v>
      </c>
      <c r="G25" s="91" t="s">
        <v>42</v>
      </c>
      <c r="H25" s="91">
        <v>0.779721655784078</v>
      </c>
      <c r="I25" s="91">
        <v>42</v>
      </c>
      <c r="J25" s="91">
        <v>42</v>
      </c>
      <c r="K25" s="91" t="s">
        <v>42</v>
      </c>
      <c r="L25" s="91">
        <v>1.72359523910165</v>
      </c>
      <c r="M25" s="19"/>
    </row>
    <row r="26" spans="1:13" s="8" customFormat="1" ht="11.25">
      <c r="A26" s="97" t="s">
        <v>397</v>
      </c>
      <c r="B26" s="91">
        <v>3</v>
      </c>
      <c r="C26" s="91">
        <v>3</v>
      </c>
      <c r="D26" s="91" t="s">
        <v>42</v>
      </c>
      <c r="E26" s="91">
        <v>8</v>
      </c>
      <c r="F26" s="91">
        <v>8</v>
      </c>
      <c r="G26" s="91" t="s">
        <v>42</v>
      </c>
      <c r="H26" s="91">
        <v>0.32830385506698</v>
      </c>
      <c r="I26" s="91">
        <v>16</v>
      </c>
      <c r="J26" s="91">
        <v>16</v>
      </c>
      <c r="K26" s="91" t="s">
        <v>42</v>
      </c>
      <c r="L26" s="91">
        <v>0.65660771013396</v>
      </c>
      <c r="M26" s="19"/>
    </row>
    <row r="27" spans="1:13" s="8" customFormat="1" ht="11.25">
      <c r="A27" s="97" t="s">
        <v>398</v>
      </c>
      <c r="B27" s="91">
        <v>0</v>
      </c>
      <c r="C27" s="91">
        <v>0</v>
      </c>
      <c r="D27" s="91" t="s">
        <v>42</v>
      </c>
      <c r="E27" s="91">
        <v>0</v>
      </c>
      <c r="F27" s="91">
        <v>0</v>
      </c>
      <c r="G27" s="91" t="s">
        <v>42</v>
      </c>
      <c r="H27" s="91">
        <v>0</v>
      </c>
      <c r="I27" s="91">
        <v>4</v>
      </c>
      <c r="J27" s="91">
        <v>4</v>
      </c>
      <c r="K27" s="91" t="s">
        <v>42</v>
      </c>
      <c r="L27" s="91">
        <v>0.16415192753349</v>
      </c>
      <c r="M27" s="19"/>
    </row>
    <row r="28" spans="1:13" s="8" customFormat="1" ht="11.25">
      <c r="A28" s="97" t="s">
        <v>392</v>
      </c>
      <c r="B28" s="91">
        <v>0</v>
      </c>
      <c r="C28" s="91">
        <v>0</v>
      </c>
      <c r="D28" s="91" t="s">
        <v>42</v>
      </c>
      <c r="E28" s="91">
        <v>3</v>
      </c>
      <c r="F28" s="91">
        <v>3</v>
      </c>
      <c r="G28" s="91" t="s">
        <v>42</v>
      </c>
      <c r="H28" s="91">
        <v>0.123113945650118</v>
      </c>
      <c r="I28" s="91">
        <v>8</v>
      </c>
      <c r="J28" s="91">
        <v>8</v>
      </c>
      <c r="K28" s="91" t="s">
        <v>42</v>
      </c>
      <c r="L28" s="91">
        <v>0.32830385506698</v>
      </c>
      <c r="M28" s="19"/>
    </row>
    <row r="29" spans="1:13" s="8" customFormat="1" ht="11.25">
      <c r="A29" s="97" t="s">
        <v>403</v>
      </c>
      <c r="B29" s="91">
        <v>3</v>
      </c>
      <c r="C29" s="91">
        <v>3</v>
      </c>
      <c r="D29" s="91" t="s">
        <v>42</v>
      </c>
      <c r="E29" s="91">
        <v>8</v>
      </c>
      <c r="F29" s="91">
        <v>8</v>
      </c>
      <c r="G29" s="91" t="s">
        <v>42</v>
      </c>
      <c r="H29" s="91">
        <v>0.32830385506698</v>
      </c>
      <c r="I29" s="91">
        <v>14</v>
      </c>
      <c r="J29" s="91">
        <v>14</v>
      </c>
      <c r="K29" s="91" t="s">
        <v>42</v>
      </c>
      <c r="L29" s="91">
        <v>0.574531746367215</v>
      </c>
      <c r="M29" s="19"/>
    </row>
    <row r="30" spans="1:13" s="8" customFormat="1" ht="11.25">
      <c r="A30" s="96" t="s">
        <v>55</v>
      </c>
      <c r="B30" s="91">
        <v>19</v>
      </c>
      <c r="C30" s="91">
        <v>19</v>
      </c>
      <c r="D30" s="91" t="s">
        <v>42</v>
      </c>
      <c r="E30" s="91">
        <v>47</v>
      </c>
      <c r="F30" s="91">
        <v>47</v>
      </c>
      <c r="G30" s="91" t="s">
        <v>42</v>
      </c>
      <c r="H30" s="91">
        <v>1.92878514851851</v>
      </c>
      <c r="I30" s="91">
        <v>162</v>
      </c>
      <c r="J30" s="91">
        <v>162</v>
      </c>
      <c r="K30" s="91" t="s">
        <v>42</v>
      </c>
      <c r="L30" s="91">
        <v>6.64815306510635</v>
      </c>
      <c r="M30" s="19"/>
    </row>
    <row r="31" spans="1:13" s="8" customFormat="1" ht="11.25">
      <c r="A31" s="97" t="s">
        <v>397</v>
      </c>
      <c r="B31" s="91">
        <v>0</v>
      </c>
      <c r="C31" s="91">
        <v>0</v>
      </c>
      <c r="D31" s="91" t="s">
        <v>42</v>
      </c>
      <c r="E31" s="91">
        <v>2</v>
      </c>
      <c r="F31" s="91">
        <v>2</v>
      </c>
      <c r="G31" s="91" t="s">
        <v>42</v>
      </c>
      <c r="H31" s="91">
        <v>0.082075963766745</v>
      </c>
      <c r="I31" s="91">
        <v>4</v>
      </c>
      <c r="J31" s="91">
        <v>4</v>
      </c>
      <c r="K31" s="91" t="s">
        <v>42</v>
      </c>
      <c r="L31" s="91">
        <v>0.16415192753349</v>
      </c>
      <c r="M31" s="19"/>
    </row>
    <row r="32" spans="1:13" s="8" customFormat="1" ht="11.25">
      <c r="A32" s="97" t="s">
        <v>398</v>
      </c>
      <c r="B32" s="91">
        <v>0</v>
      </c>
      <c r="C32" s="91">
        <v>0</v>
      </c>
      <c r="D32" s="91" t="s">
        <v>42</v>
      </c>
      <c r="E32" s="91">
        <v>2</v>
      </c>
      <c r="F32" s="91">
        <v>2</v>
      </c>
      <c r="G32" s="91" t="s">
        <v>42</v>
      </c>
      <c r="H32" s="91">
        <v>0.082075963766745</v>
      </c>
      <c r="I32" s="91">
        <v>3</v>
      </c>
      <c r="J32" s="91">
        <v>3</v>
      </c>
      <c r="K32" s="91" t="s">
        <v>42</v>
      </c>
      <c r="L32" s="91">
        <v>0.123113945650118</v>
      </c>
      <c r="M32" s="19"/>
    </row>
    <row r="33" spans="1:13" s="8" customFormat="1" ht="11.25">
      <c r="A33" s="97" t="s">
        <v>392</v>
      </c>
      <c r="B33" s="91">
        <v>7</v>
      </c>
      <c r="C33" s="91">
        <v>7</v>
      </c>
      <c r="D33" s="91" t="s">
        <v>42</v>
      </c>
      <c r="E33" s="91">
        <v>14</v>
      </c>
      <c r="F33" s="91">
        <v>14</v>
      </c>
      <c r="G33" s="91" t="s">
        <v>42</v>
      </c>
      <c r="H33" s="91">
        <v>0.574531746367215</v>
      </c>
      <c r="I33" s="91">
        <v>53</v>
      </c>
      <c r="J33" s="91">
        <v>53</v>
      </c>
      <c r="K33" s="91" t="s">
        <v>42</v>
      </c>
      <c r="L33" s="91">
        <v>2.17501303981874</v>
      </c>
      <c r="M33" s="19"/>
    </row>
    <row r="34" spans="1:13" s="8" customFormat="1" ht="11.25">
      <c r="A34" s="97" t="s">
        <v>403</v>
      </c>
      <c r="B34" s="91">
        <v>12</v>
      </c>
      <c r="C34" s="91">
        <v>12</v>
      </c>
      <c r="D34" s="91" t="s">
        <v>42</v>
      </c>
      <c r="E34" s="91">
        <v>29</v>
      </c>
      <c r="F34" s="91">
        <v>29</v>
      </c>
      <c r="G34" s="91" t="s">
        <v>42</v>
      </c>
      <c r="H34" s="91">
        <v>1.1901014746178</v>
      </c>
      <c r="I34" s="91">
        <v>102</v>
      </c>
      <c r="J34" s="91">
        <v>102</v>
      </c>
      <c r="K34" s="91" t="s">
        <v>42</v>
      </c>
      <c r="L34" s="91">
        <v>4.185874152104</v>
      </c>
      <c r="M34" s="19"/>
    </row>
    <row r="35" spans="1:13" s="8" customFormat="1" ht="11.25">
      <c r="A35" s="93" t="s">
        <v>134</v>
      </c>
      <c r="B35" s="91">
        <v>0</v>
      </c>
      <c r="C35" s="91">
        <v>0</v>
      </c>
      <c r="D35" s="91" t="s">
        <v>42</v>
      </c>
      <c r="E35" s="91">
        <v>0</v>
      </c>
      <c r="F35" s="91">
        <v>0</v>
      </c>
      <c r="G35" s="91" t="s">
        <v>42</v>
      </c>
      <c r="H35" s="91">
        <v>0</v>
      </c>
      <c r="I35" s="91">
        <v>0</v>
      </c>
      <c r="J35" s="91">
        <v>-1</v>
      </c>
      <c r="K35" s="91">
        <v>-100</v>
      </c>
      <c r="L35" s="91">
        <v>0</v>
      </c>
      <c r="M35" s="19"/>
    </row>
    <row r="36" spans="1:13" s="8" customFormat="1" ht="11.25">
      <c r="A36" s="93" t="s">
        <v>145</v>
      </c>
      <c r="B36" s="91">
        <v>1728</v>
      </c>
      <c r="C36" s="91">
        <v>-147</v>
      </c>
      <c r="D36" s="91">
        <v>-7.84</v>
      </c>
      <c r="E36" s="91">
        <v>5473</v>
      </c>
      <c r="F36" s="91">
        <v>207</v>
      </c>
      <c r="G36" s="91">
        <v>3.93087732624383</v>
      </c>
      <c r="H36" s="91">
        <v>224.600874847698</v>
      </c>
      <c r="I36" s="91">
        <v>23477</v>
      </c>
      <c r="J36" s="91">
        <v>752</v>
      </c>
      <c r="K36" s="91">
        <v>3.30913091309131</v>
      </c>
      <c r="L36" s="91">
        <v>963.448700675937</v>
      </c>
      <c r="M36" s="19"/>
    </row>
    <row r="37" spans="1:13" s="8" customFormat="1" ht="11.25">
      <c r="A37" s="96" t="s">
        <v>261</v>
      </c>
      <c r="B37" s="91">
        <v>79</v>
      </c>
      <c r="C37" s="91">
        <v>-2</v>
      </c>
      <c r="D37" s="91">
        <v>-2.46913580246914</v>
      </c>
      <c r="E37" s="91">
        <v>243</v>
      </c>
      <c r="F37" s="91">
        <v>-2</v>
      </c>
      <c r="G37" s="91">
        <v>-0.816326530612245</v>
      </c>
      <c r="H37" s="91">
        <v>9.97222959765952</v>
      </c>
      <c r="I37" s="91">
        <v>1011</v>
      </c>
      <c r="J37" s="91">
        <v>37</v>
      </c>
      <c r="K37" s="91">
        <v>3.79876796714579</v>
      </c>
      <c r="L37" s="91">
        <v>41.4893996840896</v>
      </c>
      <c r="M37" s="19"/>
    </row>
    <row r="38" spans="1:13" s="8" customFormat="1" ht="11.25">
      <c r="A38" s="97" t="s">
        <v>262</v>
      </c>
      <c r="B38" s="91">
        <v>31</v>
      </c>
      <c r="C38" s="91">
        <v>5</v>
      </c>
      <c r="D38" s="91">
        <v>19.2307692307692</v>
      </c>
      <c r="E38" s="91">
        <v>93</v>
      </c>
      <c r="F38" s="91">
        <v>7</v>
      </c>
      <c r="G38" s="91">
        <v>8.13953488372093</v>
      </c>
      <c r="H38" s="91">
        <v>3.81653231515364</v>
      </c>
      <c r="I38" s="91">
        <v>440</v>
      </c>
      <c r="J38" s="91">
        <v>50</v>
      </c>
      <c r="K38" s="91">
        <v>12.8205128205128</v>
      </c>
      <c r="L38" s="91">
        <v>18.0567120286839</v>
      </c>
      <c r="M38" s="19"/>
    </row>
    <row r="39" spans="1:13" s="8" customFormat="1" ht="11.25">
      <c r="A39" s="98" t="s">
        <v>47</v>
      </c>
      <c r="B39" s="91">
        <v>30</v>
      </c>
      <c r="C39" s="91">
        <v>6</v>
      </c>
      <c r="D39" s="91">
        <v>25</v>
      </c>
      <c r="E39" s="91">
        <v>87</v>
      </c>
      <c r="F39" s="91">
        <v>4</v>
      </c>
      <c r="G39" s="91">
        <v>4.81927710843374</v>
      </c>
      <c r="H39" s="91">
        <v>3.57030442385341</v>
      </c>
      <c r="I39" s="91">
        <v>419</v>
      </c>
      <c r="J39" s="91">
        <v>51</v>
      </c>
      <c r="K39" s="91">
        <v>13.8586956521739</v>
      </c>
      <c r="L39" s="91">
        <v>17.1949144091331</v>
      </c>
      <c r="M39" s="19"/>
    </row>
    <row r="40" spans="1:13" s="8" customFormat="1" ht="11.25">
      <c r="A40" s="99" t="s">
        <v>45</v>
      </c>
      <c r="B40" s="91">
        <v>2</v>
      </c>
      <c r="C40" s="91">
        <v>-3</v>
      </c>
      <c r="D40" s="91">
        <v>-60</v>
      </c>
      <c r="E40" s="91">
        <v>4</v>
      </c>
      <c r="F40" s="91">
        <v>-4</v>
      </c>
      <c r="G40" s="91">
        <v>-50</v>
      </c>
      <c r="H40" s="91">
        <v>0.16415192753349</v>
      </c>
      <c r="I40" s="91">
        <v>18</v>
      </c>
      <c r="J40" s="91">
        <v>-14</v>
      </c>
      <c r="K40" s="91">
        <v>-43.75</v>
      </c>
      <c r="L40" s="91">
        <v>0.738683673900705</v>
      </c>
      <c r="M40" s="19"/>
    </row>
    <row r="41" spans="1:13" s="8" customFormat="1" ht="11.25">
      <c r="A41" s="99" t="s">
        <v>46</v>
      </c>
      <c r="B41" s="91">
        <v>28</v>
      </c>
      <c r="C41" s="91">
        <v>9</v>
      </c>
      <c r="D41" s="91">
        <v>47.3684210526316</v>
      </c>
      <c r="E41" s="91">
        <v>83</v>
      </c>
      <c r="F41" s="91">
        <v>8</v>
      </c>
      <c r="G41" s="91">
        <v>10.6666666666667</v>
      </c>
      <c r="H41" s="91">
        <v>3.40615249631992</v>
      </c>
      <c r="I41" s="91">
        <v>401</v>
      </c>
      <c r="J41" s="91">
        <v>65</v>
      </c>
      <c r="K41" s="91">
        <v>19.3452380952381</v>
      </c>
      <c r="L41" s="91">
        <v>16.4562307352324</v>
      </c>
      <c r="M41" s="19"/>
    </row>
    <row r="42" spans="1:13" s="8" customFormat="1" ht="11.25">
      <c r="A42" s="98" t="s">
        <v>44</v>
      </c>
      <c r="B42" s="91">
        <v>1</v>
      </c>
      <c r="C42" s="91">
        <v>-1</v>
      </c>
      <c r="D42" s="91">
        <v>-50</v>
      </c>
      <c r="E42" s="91">
        <v>6</v>
      </c>
      <c r="F42" s="91">
        <v>3</v>
      </c>
      <c r="G42" s="91">
        <v>100</v>
      </c>
      <c r="H42" s="91">
        <v>0.246227891300235</v>
      </c>
      <c r="I42" s="91">
        <v>21</v>
      </c>
      <c r="J42" s="91">
        <v>-1</v>
      </c>
      <c r="K42" s="91">
        <v>-4.54545454545455</v>
      </c>
      <c r="L42" s="91">
        <v>0.861797619550823</v>
      </c>
      <c r="M42" s="19"/>
    </row>
    <row r="43" spans="1:13" s="8" customFormat="1" ht="11.25">
      <c r="A43" s="99" t="s">
        <v>45</v>
      </c>
      <c r="B43" s="91">
        <v>1</v>
      </c>
      <c r="C43" s="91">
        <v>-1</v>
      </c>
      <c r="D43" s="91">
        <v>-50</v>
      </c>
      <c r="E43" s="91">
        <v>4</v>
      </c>
      <c r="F43" s="91">
        <v>2</v>
      </c>
      <c r="G43" s="91">
        <v>100</v>
      </c>
      <c r="H43" s="91">
        <v>0.16415192753349</v>
      </c>
      <c r="I43" s="91">
        <v>12</v>
      </c>
      <c r="J43" s="91">
        <v>-2</v>
      </c>
      <c r="K43" s="91">
        <v>-14.2857142857143</v>
      </c>
      <c r="L43" s="91">
        <v>0.49245578260047</v>
      </c>
      <c r="M43" s="19"/>
    </row>
    <row r="44" spans="1:13" s="8" customFormat="1" ht="11.25">
      <c r="A44" s="99" t="s">
        <v>46</v>
      </c>
      <c r="B44" s="91">
        <v>0</v>
      </c>
      <c r="C44" s="91">
        <v>0</v>
      </c>
      <c r="D44" s="91" t="s">
        <v>42</v>
      </c>
      <c r="E44" s="91">
        <v>2</v>
      </c>
      <c r="F44" s="91">
        <v>1</v>
      </c>
      <c r="G44" s="91">
        <v>100</v>
      </c>
      <c r="H44" s="91">
        <v>0.082075963766745</v>
      </c>
      <c r="I44" s="91">
        <v>9</v>
      </c>
      <c r="J44" s="91">
        <v>1</v>
      </c>
      <c r="K44" s="91">
        <v>12.5</v>
      </c>
      <c r="L44" s="91">
        <v>0.369341836950353</v>
      </c>
      <c r="M44" s="19"/>
    </row>
    <row r="45" spans="1:13" s="8" customFormat="1" ht="11.25">
      <c r="A45" s="97" t="s">
        <v>263</v>
      </c>
      <c r="B45" s="91">
        <v>48</v>
      </c>
      <c r="C45" s="91">
        <v>-7</v>
      </c>
      <c r="D45" s="91">
        <v>-12.7272727272727</v>
      </c>
      <c r="E45" s="91">
        <v>150</v>
      </c>
      <c r="F45" s="91">
        <v>-9</v>
      </c>
      <c r="G45" s="91">
        <v>-5.66037735849057</v>
      </c>
      <c r="H45" s="91">
        <v>6.15569728250588</v>
      </c>
      <c r="I45" s="91">
        <v>571</v>
      </c>
      <c r="J45" s="91">
        <v>-13</v>
      </c>
      <c r="K45" s="91">
        <v>-2.22602739726027</v>
      </c>
      <c r="L45" s="91">
        <v>23.4326876554057</v>
      </c>
      <c r="M45" s="19"/>
    </row>
    <row r="46" spans="1:13" s="8" customFormat="1" ht="11.25">
      <c r="A46" s="98" t="s">
        <v>47</v>
      </c>
      <c r="B46" s="91">
        <v>45</v>
      </c>
      <c r="C46" s="91">
        <v>-9</v>
      </c>
      <c r="D46" s="91">
        <v>-16.6666666666667</v>
      </c>
      <c r="E46" s="91">
        <v>143</v>
      </c>
      <c r="F46" s="91">
        <v>-8</v>
      </c>
      <c r="G46" s="91">
        <v>-5.29801324503311</v>
      </c>
      <c r="H46" s="91">
        <v>5.86843140932227</v>
      </c>
      <c r="I46" s="91">
        <v>556</v>
      </c>
      <c r="J46" s="91">
        <v>8</v>
      </c>
      <c r="K46" s="91">
        <v>1.45985401459854</v>
      </c>
      <c r="L46" s="91">
        <v>22.8171179271551</v>
      </c>
      <c r="M46" s="19"/>
    </row>
    <row r="47" spans="1:13" s="8" customFormat="1" ht="11.25">
      <c r="A47" s="99" t="s">
        <v>45</v>
      </c>
      <c r="B47" s="91">
        <v>3</v>
      </c>
      <c r="C47" s="91">
        <v>0</v>
      </c>
      <c r="D47" s="91">
        <v>0</v>
      </c>
      <c r="E47" s="91">
        <v>7</v>
      </c>
      <c r="F47" s="91">
        <v>-1</v>
      </c>
      <c r="G47" s="91">
        <v>-12.5</v>
      </c>
      <c r="H47" s="91">
        <v>0.287265873183608</v>
      </c>
      <c r="I47" s="91">
        <v>32</v>
      </c>
      <c r="J47" s="91">
        <v>-9</v>
      </c>
      <c r="K47" s="91">
        <v>-21.9512195121951</v>
      </c>
      <c r="L47" s="91">
        <v>1.31321542026792</v>
      </c>
      <c r="M47" s="19"/>
    </row>
    <row r="48" spans="1:13" s="8" customFormat="1" ht="11.25">
      <c r="A48" s="99" t="s">
        <v>46</v>
      </c>
      <c r="B48" s="91">
        <v>42</v>
      </c>
      <c r="C48" s="91">
        <v>-9</v>
      </c>
      <c r="D48" s="91">
        <v>-17.6470588235294</v>
      </c>
      <c r="E48" s="91">
        <v>136</v>
      </c>
      <c r="F48" s="91">
        <v>-7</v>
      </c>
      <c r="G48" s="91">
        <v>-4.89510489510489</v>
      </c>
      <c r="H48" s="91">
        <v>5.58116553613866</v>
      </c>
      <c r="I48" s="91">
        <v>524</v>
      </c>
      <c r="J48" s="91">
        <v>17</v>
      </c>
      <c r="K48" s="91">
        <v>3.35305719921105</v>
      </c>
      <c r="L48" s="91">
        <v>21.5039025068872</v>
      </c>
      <c r="M48" s="19"/>
    </row>
    <row r="49" spans="1:13" s="8" customFormat="1" ht="11.25">
      <c r="A49" s="98" t="s">
        <v>44</v>
      </c>
      <c r="B49" s="91">
        <v>3</v>
      </c>
      <c r="C49" s="91">
        <v>2</v>
      </c>
      <c r="D49" s="91">
        <v>200</v>
      </c>
      <c r="E49" s="91">
        <v>7</v>
      </c>
      <c r="F49" s="91">
        <v>-1</v>
      </c>
      <c r="G49" s="91">
        <v>-12.5</v>
      </c>
      <c r="H49" s="91">
        <v>0.287265873183608</v>
      </c>
      <c r="I49" s="91">
        <v>15</v>
      </c>
      <c r="J49" s="91">
        <v>-21</v>
      </c>
      <c r="K49" s="91">
        <v>-58.3333333333333</v>
      </c>
      <c r="L49" s="91">
        <v>0.615569728250588</v>
      </c>
      <c r="M49" s="19"/>
    </row>
    <row r="50" spans="1:13" s="8" customFormat="1" ht="11.25">
      <c r="A50" s="99" t="s">
        <v>45</v>
      </c>
      <c r="B50" s="91">
        <v>2</v>
      </c>
      <c r="C50" s="91">
        <v>1</v>
      </c>
      <c r="D50" s="91">
        <v>100</v>
      </c>
      <c r="E50" s="91">
        <v>4</v>
      </c>
      <c r="F50" s="91">
        <v>-1</v>
      </c>
      <c r="G50" s="91">
        <v>-20</v>
      </c>
      <c r="H50" s="91">
        <v>0.16415192753349</v>
      </c>
      <c r="I50" s="91">
        <v>10</v>
      </c>
      <c r="J50" s="91">
        <v>-13</v>
      </c>
      <c r="K50" s="91">
        <v>-56.5217391304348</v>
      </c>
      <c r="L50" s="91">
        <v>0.410379818833725</v>
      </c>
      <c r="M50" s="19"/>
    </row>
    <row r="51" spans="1:13" s="8" customFormat="1" ht="11.25">
      <c r="A51" s="99" t="s">
        <v>46</v>
      </c>
      <c r="B51" s="91">
        <v>1</v>
      </c>
      <c r="C51" s="91">
        <v>1</v>
      </c>
      <c r="D51" s="91" t="s">
        <v>42</v>
      </c>
      <c r="E51" s="91">
        <v>3</v>
      </c>
      <c r="F51" s="91">
        <v>0</v>
      </c>
      <c r="G51" s="91">
        <v>0</v>
      </c>
      <c r="H51" s="91">
        <v>0.123113945650118</v>
      </c>
      <c r="I51" s="91">
        <v>5</v>
      </c>
      <c r="J51" s="91">
        <v>-8</v>
      </c>
      <c r="K51" s="91">
        <v>-61.5384615384615</v>
      </c>
      <c r="L51" s="91">
        <v>0.205189909416863</v>
      </c>
      <c r="M51" s="19"/>
    </row>
    <row r="52" spans="1:13" s="8" customFormat="1" ht="11.25">
      <c r="A52" s="96" t="s">
        <v>264</v>
      </c>
      <c r="B52" s="91">
        <v>210</v>
      </c>
      <c r="C52" s="91">
        <v>-84</v>
      </c>
      <c r="D52" s="91">
        <v>-28.5714285714286</v>
      </c>
      <c r="E52" s="91">
        <v>747</v>
      </c>
      <c r="F52" s="91">
        <v>-83</v>
      </c>
      <c r="G52" s="91">
        <v>-10</v>
      </c>
      <c r="H52" s="91">
        <v>30.6553724668793</v>
      </c>
      <c r="I52" s="91">
        <v>3164</v>
      </c>
      <c r="J52" s="91">
        <v>125</v>
      </c>
      <c r="K52" s="91">
        <v>4.11319512997697</v>
      </c>
      <c r="L52" s="91">
        <v>129.844174678991</v>
      </c>
      <c r="M52" s="19"/>
    </row>
    <row r="53" spans="1:13" s="8" customFormat="1" ht="11.25">
      <c r="A53" s="97" t="s">
        <v>265</v>
      </c>
      <c r="B53" s="91">
        <v>69</v>
      </c>
      <c r="C53" s="91">
        <v>-34</v>
      </c>
      <c r="D53" s="91">
        <v>-33.0097087378641</v>
      </c>
      <c r="E53" s="91">
        <v>281</v>
      </c>
      <c r="F53" s="91">
        <v>-32</v>
      </c>
      <c r="G53" s="91">
        <v>-10.223642172524</v>
      </c>
      <c r="H53" s="91">
        <v>11.5316729092277</v>
      </c>
      <c r="I53" s="91">
        <v>1255</v>
      </c>
      <c r="J53" s="91">
        <v>136</v>
      </c>
      <c r="K53" s="91">
        <v>12.153708668454</v>
      </c>
      <c r="L53" s="91">
        <v>51.5026672636325</v>
      </c>
      <c r="M53" s="19"/>
    </row>
    <row r="54" spans="1:13" s="8" customFormat="1" ht="11.25">
      <c r="A54" s="98" t="s">
        <v>47</v>
      </c>
      <c r="B54" s="91">
        <v>60</v>
      </c>
      <c r="C54" s="91">
        <v>-31</v>
      </c>
      <c r="D54" s="91">
        <v>-34.0659340659341</v>
      </c>
      <c r="E54" s="91">
        <v>243</v>
      </c>
      <c r="F54" s="91">
        <v>-20</v>
      </c>
      <c r="G54" s="91">
        <v>-7.60456273764259</v>
      </c>
      <c r="H54" s="91">
        <v>9.97222959765952</v>
      </c>
      <c r="I54" s="91">
        <v>1090</v>
      </c>
      <c r="J54" s="91">
        <v>120</v>
      </c>
      <c r="K54" s="91">
        <v>12.3711340206186</v>
      </c>
      <c r="L54" s="91">
        <v>44.731400252876</v>
      </c>
      <c r="M54" s="19"/>
    </row>
    <row r="55" spans="1:13" s="8" customFormat="1" ht="11.25">
      <c r="A55" s="99" t="s">
        <v>45</v>
      </c>
      <c r="B55" s="91">
        <v>10</v>
      </c>
      <c r="C55" s="91">
        <v>-12</v>
      </c>
      <c r="D55" s="91">
        <v>-54.5454545454545</v>
      </c>
      <c r="E55" s="91">
        <v>41</v>
      </c>
      <c r="F55" s="91">
        <v>-17</v>
      </c>
      <c r="G55" s="91">
        <v>-29.3103448275862</v>
      </c>
      <c r="H55" s="91">
        <v>1.68255725721827</v>
      </c>
      <c r="I55" s="91">
        <v>218</v>
      </c>
      <c r="J55" s="91">
        <v>25</v>
      </c>
      <c r="K55" s="91">
        <v>12.9533678756477</v>
      </c>
      <c r="L55" s="91">
        <v>8.94628005057521</v>
      </c>
      <c r="M55" s="19"/>
    </row>
    <row r="56" spans="1:13" s="8" customFormat="1" ht="11.25">
      <c r="A56" s="99" t="s">
        <v>46</v>
      </c>
      <c r="B56" s="91">
        <v>50</v>
      </c>
      <c r="C56" s="91">
        <v>-19</v>
      </c>
      <c r="D56" s="91">
        <v>-27.536231884058</v>
      </c>
      <c r="E56" s="91">
        <v>202</v>
      </c>
      <c r="F56" s="91">
        <v>-3</v>
      </c>
      <c r="G56" s="91">
        <v>-1.46341463414634</v>
      </c>
      <c r="H56" s="91">
        <v>8.28967234044125</v>
      </c>
      <c r="I56" s="91">
        <v>872</v>
      </c>
      <c r="J56" s="91">
        <v>95</v>
      </c>
      <c r="K56" s="91">
        <v>12.2265122265122</v>
      </c>
      <c r="L56" s="91">
        <v>35.7851202023008</v>
      </c>
      <c r="M56" s="19"/>
    </row>
    <row r="57" spans="1:13" s="8" customFormat="1" ht="11.25">
      <c r="A57" s="98" t="s">
        <v>44</v>
      </c>
      <c r="B57" s="91">
        <v>9</v>
      </c>
      <c r="C57" s="91">
        <v>-3</v>
      </c>
      <c r="D57" s="91">
        <v>-25</v>
      </c>
      <c r="E57" s="91">
        <v>38</v>
      </c>
      <c r="F57" s="91">
        <v>-12</v>
      </c>
      <c r="G57" s="91">
        <v>-24</v>
      </c>
      <c r="H57" s="91">
        <v>1.55944331156816</v>
      </c>
      <c r="I57" s="91">
        <v>165</v>
      </c>
      <c r="J57" s="91">
        <v>16</v>
      </c>
      <c r="K57" s="91">
        <v>10.738255033557</v>
      </c>
      <c r="L57" s="91">
        <v>6.77126701075647</v>
      </c>
      <c r="M57" s="19"/>
    </row>
    <row r="58" spans="1:13" s="8" customFormat="1" ht="11.25">
      <c r="A58" s="99" t="s">
        <v>45</v>
      </c>
      <c r="B58" s="91">
        <v>6</v>
      </c>
      <c r="C58" s="91">
        <v>-1</v>
      </c>
      <c r="D58" s="91">
        <v>-14.2857142857143</v>
      </c>
      <c r="E58" s="91">
        <v>25</v>
      </c>
      <c r="F58" s="91">
        <v>-10</v>
      </c>
      <c r="G58" s="91">
        <v>-28.5714285714286</v>
      </c>
      <c r="H58" s="91">
        <v>1.02594954708431</v>
      </c>
      <c r="I58" s="91">
        <v>119</v>
      </c>
      <c r="J58" s="91">
        <v>14</v>
      </c>
      <c r="K58" s="91">
        <v>13.3333333333333</v>
      </c>
      <c r="L58" s="91">
        <v>4.88351984412133</v>
      </c>
      <c r="M58" s="19"/>
    </row>
    <row r="59" spans="1:13" s="8" customFormat="1" ht="11.25">
      <c r="A59" s="99" t="s">
        <v>46</v>
      </c>
      <c r="B59" s="91">
        <v>3</v>
      </c>
      <c r="C59" s="91">
        <v>-2</v>
      </c>
      <c r="D59" s="91">
        <v>-40</v>
      </c>
      <c r="E59" s="91">
        <v>13</v>
      </c>
      <c r="F59" s="91">
        <v>-2</v>
      </c>
      <c r="G59" s="91">
        <v>-13.3333333333333</v>
      </c>
      <c r="H59" s="91">
        <v>0.533493764483843</v>
      </c>
      <c r="I59" s="91">
        <v>46</v>
      </c>
      <c r="J59" s="91">
        <v>2</v>
      </c>
      <c r="K59" s="91">
        <v>4.54545454545455</v>
      </c>
      <c r="L59" s="91">
        <v>1.88774716663514</v>
      </c>
      <c r="M59" s="19"/>
    </row>
    <row r="60" spans="1:13" s="8" customFormat="1" ht="11.25">
      <c r="A60" s="97" t="s">
        <v>266</v>
      </c>
      <c r="B60" s="91">
        <v>141</v>
      </c>
      <c r="C60" s="91">
        <v>-50</v>
      </c>
      <c r="D60" s="91">
        <v>-26.1780104712042</v>
      </c>
      <c r="E60" s="91">
        <v>466</v>
      </c>
      <c r="F60" s="91">
        <v>-51</v>
      </c>
      <c r="G60" s="91">
        <v>-9.86460348162476</v>
      </c>
      <c r="H60" s="91">
        <v>19.1236995576516</v>
      </c>
      <c r="I60" s="91">
        <v>1909</v>
      </c>
      <c r="J60" s="91">
        <v>-11</v>
      </c>
      <c r="K60" s="91">
        <v>-0.572916666666667</v>
      </c>
      <c r="L60" s="91">
        <v>78.3415074153581</v>
      </c>
      <c r="M60" s="19"/>
    </row>
    <row r="61" spans="1:13" s="8" customFormat="1" ht="11.25">
      <c r="A61" s="98" t="s">
        <v>47</v>
      </c>
      <c r="B61" s="91">
        <v>114</v>
      </c>
      <c r="C61" s="91">
        <v>-34</v>
      </c>
      <c r="D61" s="91">
        <v>-22.972972972973</v>
      </c>
      <c r="E61" s="91">
        <v>383</v>
      </c>
      <c r="F61" s="91">
        <v>-27</v>
      </c>
      <c r="G61" s="91">
        <v>-6.58536585365854</v>
      </c>
      <c r="H61" s="91">
        <v>15.7175470613317</v>
      </c>
      <c r="I61" s="91">
        <v>1541</v>
      </c>
      <c r="J61" s="91">
        <v>23</v>
      </c>
      <c r="K61" s="91">
        <v>1.51515151515152</v>
      </c>
      <c r="L61" s="91">
        <v>63.239530082277</v>
      </c>
      <c r="M61" s="19"/>
    </row>
    <row r="62" spans="1:13" s="8" customFormat="1" ht="11.25">
      <c r="A62" s="99" t="s">
        <v>45</v>
      </c>
      <c r="B62" s="91">
        <v>28</v>
      </c>
      <c r="C62" s="91">
        <v>0</v>
      </c>
      <c r="D62" s="91">
        <v>0</v>
      </c>
      <c r="E62" s="91">
        <v>78</v>
      </c>
      <c r="F62" s="91">
        <v>-11</v>
      </c>
      <c r="G62" s="91">
        <v>-12.3595505617978</v>
      </c>
      <c r="H62" s="91">
        <v>3.20096258690306</v>
      </c>
      <c r="I62" s="91">
        <v>352</v>
      </c>
      <c r="J62" s="91">
        <v>13</v>
      </c>
      <c r="K62" s="91">
        <v>3.83480825958702</v>
      </c>
      <c r="L62" s="91">
        <v>14.4453696229471</v>
      </c>
      <c r="M62" s="19"/>
    </row>
    <row r="63" spans="1:13" s="8" customFormat="1" ht="11.25">
      <c r="A63" s="99" t="s">
        <v>46</v>
      </c>
      <c r="B63" s="91">
        <v>86</v>
      </c>
      <c r="C63" s="91">
        <v>-34</v>
      </c>
      <c r="D63" s="91">
        <v>-28.3333333333333</v>
      </c>
      <c r="E63" s="91">
        <v>305</v>
      </c>
      <c r="F63" s="91">
        <v>-16</v>
      </c>
      <c r="G63" s="91">
        <v>-4.98442367601246</v>
      </c>
      <c r="H63" s="91">
        <v>12.5165844744286</v>
      </c>
      <c r="I63" s="91">
        <v>1189</v>
      </c>
      <c r="J63" s="91">
        <v>10</v>
      </c>
      <c r="K63" s="91">
        <v>0.848176420695505</v>
      </c>
      <c r="L63" s="91">
        <v>48.7941604593299</v>
      </c>
      <c r="M63" s="19"/>
    </row>
    <row r="64" spans="1:13" s="8" customFormat="1" ht="11.25">
      <c r="A64" s="98" t="s">
        <v>44</v>
      </c>
      <c r="B64" s="91">
        <v>27</v>
      </c>
      <c r="C64" s="91">
        <v>-16</v>
      </c>
      <c r="D64" s="91">
        <v>-37.2093023255814</v>
      </c>
      <c r="E64" s="91">
        <v>83</v>
      </c>
      <c r="F64" s="91">
        <v>-24</v>
      </c>
      <c r="G64" s="91">
        <v>-22.4299065420561</v>
      </c>
      <c r="H64" s="91">
        <v>3.40615249631992</v>
      </c>
      <c r="I64" s="91">
        <v>368</v>
      </c>
      <c r="J64" s="91">
        <v>-34</v>
      </c>
      <c r="K64" s="91">
        <v>-8.45771144278607</v>
      </c>
      <c r="L64" s="91">
        <v>15.1019773330811</v>
      </c>
      <c r="M64" s="19"/>
    </row>
    <row r="65" spans="1:13" s="31" customFormat="1" ht="11.25">
      <c r="A65" s="99" t="s">
        <v>45</v>
      </c>
      <c r="B65" s="91">
        <v>19</v>
      </c>
      <c r="C65" s="91">
        <v>-8</v>
      </c>
      <c r="D65" s="91">
        <v>-29.6296296296296</v>
      </c>
      <c r="E65" s="91">
        <v>58</v>
      </c>
      <c r="F65" s="91">
        <v>-13</v>
      </c>
      <c r="G65" s="91">
        <v>-18.3098591549296</v>
      </c>
      <c r="H65" s="91">
        <v>2.38020294923561</v>
      </c>
      <c r="I65" s="91">
        <v>280</v>
      </c>
      <c r="J65" s="91">
        <v>-29</v>
      </c>
      <c r="K65" s="91">
        <v>-9.38511326860841</v>
      </c>
      <c r="L65" s="91">
        <v>11.4906349273443</v>
      </c>
      <c r="M65" s="19"/>
    </row>
    <row r="66" spans="1:13" s="8" customFormat="1" ht="11.25">
      <c r="A66" s="99" t="s">
        <v>46</v>
      </c>
      <c r="B66" s="91">
        <v>8</v>
      </c>
      <c r="C66" s="91">
        <v>-8</v>
      </c>
      <c r="D66" s="91">
        <v>-50</v>
      </c>
      <c r="E66" s="91">
        <v>25</v>
      </c>
      <c r="F66" s="91">
        <v>-11</v>
      </c>
      <c r="G66" s="91">
        <v>-30.5555555555556</v>
      </c>
      <c r="H66" s="91">
        <v>1.02594954708431</v>
      </c>
      <c r="I66" s="91">
        <v>88</v>
      </c>
      <c r="J66" s="91">
        <v>-5</v>
      </c>
      <c r="K66" s="91">
        <v>-5.37634408602151</v>
      </c>
      <c r="L66" s="91">
        <v>3.61134240573678</v>
      </c>
      <c r="M66" s="19"/>
    </row>
    <row r="67" spans="1:13" s="8" customFormat="1" ht="11.25">
      <c r="A67" s="96" t="s">
        <v>267</v>
      </c>
      <c r="B67" s="91">
        <v>102</v>
      </c>
      <c r="C67" s="91">
        <v>-46</v>
      </c>
      <c r="D67" s="91">
        <v>-31.0810810810811</v>
      </c>
      <c r="E67" s="91">
        <v>383</v>
      </c>
      <c r="F67" s="91">
        <v>-12</v>
      </c>
      <c r="G67" s="91">
        <v>-3.0379746835443</v>
      </c>
      <c r="H67" s="91">
        <v>15.7175470613317</v>
      </c>
      <c r="I67" s="91">
        <v>1677</v>
      </c>
      <c r="J67" s="91">
        <v>65</v>
      </c>
      <c r="K67" s="91">
        <v>4.03225806451613</v>
      </c>
      <c r="L67" s="91">
        <v>68.8206956184157</v>
      </c>
      <c r="M67" s="19"/>
    </row>
    <row r="68" spans="1:13" s="8" customFormat="1" ht="11.25">
      <c r="A68" s="97" t="s">
        <v>268</v>
      </c>
      <c r="B68" s="91">
        <v>35</v>
      </c>
      <c r="C68" s="91">
        <v>-10</v>
      </c>
      <c r="D68" s="91">
        <v>-22.2222222222222</v>
      </c>
      <c r="E68" s="91">
        <v>144</v>
      </c>
      <c r="F68" s="91">
        <v>-6</v>
      </c>
      <c r="G68" s="91">
        <v>-4</v>
      </c>
      <c r="H68" s="91">
        <v>5.90946939120564</v>
      </c>
      <c r="I68" s="91">
        <v>643</v>
      </c>
      <c r="J68" s="91">
        <v>70</v>
      </c>
      <c r="K68" s="91">
        <v>12.216404886562</v>
      </c>
      <c r="L68" s="91">
        <v>26.3874223510085</v>
      </c>
      <c r="M68" s="19"/>
    </row>
    <row r="69" spans="1:13" s="8" customFormat="1" ht="11.25">
      <c r="A69" s="98" t="s">
        <v>47</v>
      </c>
      <c r="B69" s="91">
        <v>27</v>
      </c>
      <c r="C69" s="91">
        <v>-13</v>
      </c>
      <c r="D69" s="91">
        <v>-32.5</v>
      </c>
      <c r="E69" s="91">
        <v>111</v>
      </c>
      <c r="F69" s="91">
        <v>-2</v>
      </c>
      <c r="G69" s="91">
        <v>-1.76991150442478</v>
      </c>
      <c r="H69" s="91">
        <v>4.55521598905435</v>
      </c>
      <c r="I69" s="91">
        <v>494</v>
      </c>
      <c r="J69" s="91">
        <v>61</v>
      </c>
      <c r="K69" s="91">
        <v>14.0877598152425</v>
      </c>
      <c r="L69" s="91">
        <v>20.272763050386</v>
      </c>
      <c r="M69" s="19"/>
    </row>
    <row r="70" spans="1:13" s="8" customFormat="1" ht="11.25">
      <c r="A70" s="99" t="s">
        <v>45</v>
      </c>
      <c r="B70" s="91">
        <v>4</v>
      </c>
      <c r="C70" s="91">
        <v>-1</v>
      </c>
      <c r="D70" s="91">
        <v>-20</v>
      </c>
      <c r="E70" s="91">
        <v>39</v>
      </c>
      <c r="F70" s="91">
        <v>21</v>
      </c>
      <c r="G70" s="91">
        <v>116.666666666667</v>
      </c>
      <c r="H70" s="91">
        <v>1.60048129345153</v>
      </c>
      <c r="I70" s="91">
        <v>164</v>
      </c>
      <c r="J70" s="91">
        <v>51</v>
      </c>
      <c r="K70" s="91">
        <v>45.1327433628319</v>
      </c>
      <c r="L70" s="91">
        <v>6.73022902887309</v>
      </c>
      <c r="M70" s="19"/>
    </row>
    <row r="71" spans="1:13" s="8" customFormat="1" ht="11.25">
      <c r="A71" s="99" t="s">
        <v>46</v>
      </c>
      <c r="B71" s="91">
        <v>23</v>
      </c>
      <c r="C71" s="91">
        <v>-12</v>
      </c>
      <c r="D71" s="91">
        <v>-34.2857142857143</v>
      </c>
      <c r="E71" s="91">
        <v>72</v>
      </c>
      <c r="F71" s="91">
        <v>-23</v>
      </c>
      <c r="G71" s="91">
        <v>-24.2105263157895</v>
      </c>
      <c r="H71" s="91">
        <v>2.95473469560282</v>
      </c>
      <c r="I71" s="91">
        <v>330</v>
      </c>
      <c r="J71" s="91">
        <v>10</v>
      </c>
      <c r="K71" s="91">
        <v>3.125</v>
      </c>
      <c r="L71" s="91">
        <v>13.5425340215129</v>
      </c>
      <c r="M71" s="19"/>
    </row>
    <row r="72" spans="1:13" s="8" customFormat="1" ht="11.25">
      <c r="A72" s="98" t="s">
        <v>44</v>
      </c>
      <c r="B72" s="91">
        <v>8</v>
      </c>
      <c r="C72" s="91">
        <v>3</v>
      </c>
      <c r="D72" s="91">
        <v>60</v>
      </c>
      <c r="E72" s="91">
        <v>33</v>
      </c>
      <c r="F72" s="91">
        <v>-4</v>
      </c>
      <c r="G72" s="91">
        <v>-10.8108108108108</v>
      </c>
      <c r="H72" s="91">
        <v>1.35425340215129</v>
      </c>
      <c r="I72" s="91">
        <v>149</v>
      </c>
      <c r="J72" s="91">
        <v>9</v>
      </c>
      <c r="K72" s="91">
        <v>6.42857142857143</v>
      </c>
      <c r="L72" s="91">
        <v>6.11465930062251</v>
      </c>
      <c r="M72" s="19"/>
    </row>
    <row r="73" spans="1:13" s="8" customFormat="1" ht="11.25">
      <c r="A73" s="99" t="s">
        <v>45</v>
      </c>
      <c r="B73" s="91">
        <v>6</v>
      </c>
      <c r="C73" s="91">
        <v>4</v>
      </c>
      <c r="D73" s="91">
        <v>200</v>
      </c>
      <c r="E73" s="91">
        <v>22</v>
      </c>
      <c r="F73" s="91">
        <v>0</v>
      </c>
      <c r="G73" s="91">
        <v>0</v>
      </c>
      <c r="H73" s="91">
        <v>0.902835601434195</v>
      </c>
      <c r="I73" s="91">
        <v>110</v>
      </c>
      <c r="J73" s="91">
        <v>11</v>
      </c>
      <c r="K73" s="91">
        <v>11.1111111111111</v>
      </c>
      <c r="L73" s="91">
        <v>4.51417800717098</v>
      </c>
      <c r="M73" s="19"/>
    </row>
    <row r="74" spans="1:13" s="8" customFormat="1" ht="11.25">
      <c r="A74" s="99" t="s">
        <v>46</v>
      </c>
      <c r="B74" s="91">
        <v>2</v>
      </c>
      <c r="C74" s="91">
        <v>-1</v>
      </c>
      <c r="D74" s="91">
        <v>-33.3333333333333</v>
      </c>
      <c r="E74" s="91">
        <v>11</v>
      </c>
      <c r="F74" s="91">
        <v>-4</v>
      </c>
      <c r="G74" s="91">
        <v>-26.6666666666667</v>
      </c>
      <c r="H74" s="91">
        <v>0.451417800717098</v>
      </c>
      <c r="I74" s="91">
        <v>39</v>
      </c>
      <c r="J74" s="91">
        <v>-2</v>
      </c>
      <c r="K74" s="91">
        <v>-4.8780487804878</v>
      </c>
      <c r="L74" s="91">
        <v>1.60048129345153</v>
      </c>
      <c r="M74" s="19"/>
    </row>
    <row r="75" spans="1:13" s="8" customFormat="1" ht="11.25">
      <c r="A75" s="97" t="s">
        <v>269</v>
      </c>
      <c r="B75" s="91">
        <v>67</v>
      </c>
      <c r="C75" s="91">
        <v>-36</v>
      </c>
      <c r="D75" s="91">
        <v>-34.9514563106796</v>
      </c>
      <c r="E75" s="91">
        <v>239</v>
      </c>
      <c r="F75" s="91">
        <v>-6</v>
      </c>
      <c r="G75" s="91">
        <v>-2.44897959183673</v>
      </c>
      <c r="H75" s="91">
        <v>9.80807767012603</v>
      </c>
      <c r="I75" s="91">
        <v>1034</v>
      </c>
      <c r="J75" s="91">
        <v>-5</v>
      </c>
      <c r="K75" s="91">
        <v>-0.481231953801732</v>
      </c>
      <c r="L75" s="91">
        <v>42.4332732674072</v>
      </c>
      <c r="M75" s="19"/>
    </row>
    <row r="76" spans="1:13" s="8" customFormat="1" ht="11.25">
      <c r="A76" s="98" t="s">
        <v>47</v>
      </c>
      <c r="B76" s="91">
        <v>43</v>
      </c>
      <c r="C76" s="91">
        <v>-8</v>
      </c>
      <c r="D76" s="91">
        <v>-15.6862745098039</v>
      </c>
      <c r="E76" s="91">
        <v>130</v>
      </c>
      <c r="F76" s="91">
        <v>5</v>
      </c>
      <c r="G76" s="91">
        <v>4</v>
      </c>
      <c r="H76" s="91">
        <v>5.33493764483843</v>
      </c>
      <c r="I76" s="91">
        <v>524</v>
      </c>
      <c r="J76" s="91">
        <v>11</v>
      </c>
      <c r="K76" s="91">
        <v>2.14424951267056</v>
      </c>
      <c r="L76" s="91">
        <v>21.5039025068872</v>
      </c>
      <c r="M76" s="19"/>
    </row>
    <row r="77" spans="1:13" s="8" customFormat="1" ht="11.25">
      <c r="A77" s="99" t="s">
        <v>45</v>
      </c>
      <c r="B77" s="91">
        <v>17</v>
      </c>
      <c r="C77" s="91">
        <v>-5</v>
      </c>
      <c r="D77" s="91">
        <v>-22.7272727272727</v>
      </c>
      <c r="E77" s="91">
        <v>44</v>
      </c>
      <c r="F77" s="91">
        <v>-3</v>
      </c>
      <c r="G77" s="91">
        <v>-6.38297872340426</v>
      </c>
      <c r="H77" s="91">
        <v>1.80567120286839</v>
      </c>
      <c r="I77" s="91">
        <v>218</v>
      </c>
      <c r="J77" s="91">
        <v>21</v>
      </c>
      <c r="K77" s="91">
        <v>10.6598984771574</v>
      </c>
      <c r="L77" s="91">
        <v>8.94628005057521</v>
      </c>
      <c r="M77" s="19"/>
    </row>
    <row r="78" spans="1:13" s="8" customFormat="1" ht="11.25">
      <c r="A78" s="99" t="s">
        <v>46</v>
      </c>
      <c r="B78" s="91">
        <v>26</v>
      </c>
      <c r="C78" s="91">
        <v>-3</v>
      </c>
      <c r="D78" s="91">
        <v>-10.3448275862069</v>
      </c>
      <c r="E78" s="91">
        <v>86</v>
      </c>
      <c r="F78" s="91">
        <v>8</v>
      </c>
      <c r="G78" s="91">
        <v>10.2564102564103</v>
      </c>
      <c r="H78" s="91">
        <v>3.52926644197004</v>
      </c>
      <c r="I78" s="91">
        <v>306</v>
      </c>
      <c r="J78" s="91">
        <v>-10</v>
      </c>
      <c r="K78" s="91">
        <v>-3.16455696202532</v>
      </c>
      <c r="L78" s="91">
        <v>12.557622456312</v>
      </c>
      <c r="M78" s="19"/>
    </row>
    <row r="79" spans="1:13" s="8" customFormat="1" ht="11.25">
      <c r="A79" s="98" t="s">
        <v>44</v>
      </c>
      <c r="B79" s="91">
        <v>24</v>
      </c>
      <c r="C79" s="91">
        <v>-28</v>
      </c>
      <c r="D79" s="91">
        <v>-53.8461538461538</v>
      </c>
      <c r="E79" s="91">
        <v>109</v>
      </c>
      <c r="F79" s="91">
        <v>-11</v>
      </c>
      <c r="G79" s="91">
        <v>-9.16666666666667</v>
      </c>
      <c r="H79" s="91">
        <v>4.4731400252876</v>
      </c>
      <c r="I79" s="91">
        <v>510</v>
      </c>
      <c r="J79" s="91">
        <v>-16</v>
      </c>
      <c r="K79" s="91">
        <v>-3.04182509505703</v>
      </c>
      <c r="L79" s="91">
        <v>20.92937076052</v>
      </c>
      <c r="M79" s="19"/>
    </row>
    <row r="80" spans="1:13" s="8" customFormat="1" ht="11.25">
      <c r="A80" s="99" t="s">
        <v>45</v>
      </c>
      <c r="B80" s="91">
        <v>17</v>
      </c>
      <c r="C80" s="91">
        <v>-20</v>
      </c>
      <c r="D80" s="91">
        <v>-54.0540540540541</v>
      </c>
      <c r="E80" s="91">
        <v>86</v>
      </c>
      <c r="F80" s="91">
        <v>2</v>
      </c>
      <c r="G80" s="91">
        <v>2.38095238095238</v>
      </c>
      <c r="H80" s="91">
        <v>3.52926644197004</v>
      </c>
      <c r="I80" s="91">
        <v>411</v>
      </c>
      <c r="J80" s="91">
        <v>20</v>
      </c>
      <c r="K80" s="91">
        <v>5.1150895140665</v>
      </c>
      <c r="L80" s="91">
        <v>16.8666105540661</v>
      </c>
      <c r="M80" s="19"/>
    </row>
    <row r="81" spans="1:13" s="8" customFormat="1" ht="11.25">
      <c r="A81" s="99" t="s">
        <v>46</v>
      </c>
      <c r="B81" s="91">
        <v>7</v>
      </c>
      <c r="C81" s="91">
        <v>-8</v>
      </c>
      <c r="D81" s="91">
        <v>-53.3333333333333</v>
      </c>
      <c r="E81" s="91">
        <v>23</v>
      </c>
      <c r="F81" s="91">
        <v>-13</v>
      </c>
      <c r="G81" s="91">
        <v>-36.1111111111111</v>
      </c>
      <c r="H81" s="91">
        <v>0.943873583317568</v>
      </c>
      <c r="I81" s="91">
        <v>99</v>
      </c>
      <c r="J81" s="91">
        <v>-36</v>
      </c>
      <c r="K81" s="91">
        <v>-26.6666666666667</v>
      </c>
      <c r="L81" s="91">
        <v>4.06276020645388</v>
      </c>
      <c r="M81" s="19"/>
    </row>
    <row r="82" spans="1:13" s="8" customFormat="1" ht="11.25">
      <c r="A82" s="96" t="s">
        <v>48</v>
      </c>
      <c r="B82" s="91">
        <v>649</v>
      </c>
      <c r="C82" s="91">
        <v>46</v>
      </c>
      <c r="D82" s="91">
        <v>7.62852404643449</v>
      </c>
      <c r="E82" s="91">
        <v>1942</v>
      </c>
      <c r="F82" s="91">
        <v>199</v>
      </c>
      <c r="G82" s="91">
        <v>11.4170969592656</v>
      </c>
      <c r="H82" s="91">
        <v>79.6957608175094</v>
      </c>
      <c r="I82" s="91">
        <v>8243</v>
      </c>
      <c r="J82" s="91">
        <v>413</v>
      </c>
      <c r="K82" s="91">
        <v>5.27458492975734</v>
      </c>
      <c r="L82" s="91">
        <v>338.27608466464</v>
      </c>
      <c r="M82" s="19"/>
    </row>
    <row r="83" spans="1:13" s="8" customFormat="1" ht="11.25">
      <c r="A83" s="97" t="s">
        <v>397</v>
      </c>
      <c r="B83" s="91">
        <v>296</v>
      </c>
      <c r="C83" s="91">
        <v>128</v>
      </c>
      <c r="D83" s="91">
        <v>76.1904761904762</v>
      </c>
      <c r="E83" s="91">
        <v>795</v>
      </c>
      <c r="F83" s="91">
        <v>247</v>
      </c>
      <c r="G83" s="91">
        <v>45.0729927007299</v>
      </c>
      <c r="H83" s="91">
        <v>32.6251955972811</v>
      </c>
      <c r="I83" s="91">
        <v>2545</v>
      </c>
      <c r="J83" s="91">
        <v>-684</v>
      </c>
      <c r="K83" s="91">
        <v>-21.1830288014865</v>
      </c>
      <c r="L83" s="91">
        <v>104.441663893183</v>
      </c>
      <c r="M83" s="19"/>
    </row>
    <row r="84" spans="1:13" s="8" customFormat="1" ht="11.25">
      <c r="A84" s="97" t="s">
        <v>398</v>
      </c>
      <c r="B84" s="91">
        <v>76</v>
      </c>
      <c r="C84" s="91">
        <v>-55</v>
      </c>
      <c r="D84" s="91">
        <v>-41.9847328244275</v>
      </c>
      <c r="E84" s="91">
        <v>285</v>
      </c>
      <c r="F84" s="91">
        <v>-91</v>
      </c>
      <c r="G84" s="91">
        <v>-24.2021276595745</v>
      </c>
      <c r="H84" s="91">
        <v>11.6958248367612</v>
      </c>
      <c r="I84" s="91">
        <v>1692</v>
      </c>
      <c r="J84" s="91">
        <v>1305</v>
      </c>
      <c r="K84" s="91">
        <v>337.209302325581</v>
      </c>
      <c r="L84" s="91">
        <v>69.4362653466663</v>
      </c>
      <c r="M84" s="19"/>
    </row>
    <row r="85" spans="1:13" s="8" customFormat="1" ht="11.25">
      <c r="A85" s="97" t="s">
        <v>392</v>
      </c>
      <c r="B85" s="91">
        <v>111</v>
      </c>
      <c r="C85" s="91">
        <v>-32</v>
      </c>
      <c r="D85" s="91">
        <v>-22.3776223776224</v>
      </c>
      <c r="E85" s="91">
        <v>366</v>
      </c>
      <c r="F85" s="91">
        <v>-1</v>
      </c>
      <c r="G85" s="91">
        <v>-0.272479564032698</v>
      </c>
      <c r="H85" s="91">
        <v>15.0199013693143</v>
      </c>
      <c r="I85" s="91">
        <v>1838</v>
      </c>
      <c r="J85" s="91">
        <v>1460</v>
      </c>
      <c r="K85" s="91">
        <v>386.243386243386</v>
      </c>
      <c r="L85" s="91">
        <v>75.4278107016387</v>
      </c>
      <c r="M85" s="19"/>
    </row>
    <row r="86" spans="1:13" s="8" customFormat="1" ht="11.25">
      <c r="A86" s="98" t="s">
        <v>45</v>
      </c>
      <c r="B86" s="91">
        <v>17</v>
      </c>
      <c r="C86" s="91">
        <v>-10</v>
      </c>
      <c r="D86" s="91">
        <v>-37.037037037037</v>
      </c>
      <c r="E86" s="91">
        <v>68</v>
      </c>
      <c r="F86" s="91">
        <v>0</v>
      </c>
      <c r="G86" s="91">
        <v>0</v>
      </c>
      <c r="H86" s="91">
        <v>2.79058276806933</v>
      </c>
      <c r="I86" s="91">
        <v>446</v>
      </c>
      <c r="J86" s="91">
        <v>372</v>
      </c>
      <c r="K86" s="91">
        <v>502.702702702703</v>
      </c>
      <c r="L86" s="91">
        <v>18.3029399199841</v>
      </c>
      <c r="M86" s="19"/>
    </row>
    <row r="87" spans="1:13" s="8" customFormat="1" ht="11.25">
      <c r="A87" s="98" t="s">
        <v>46</v>
      </c>
      <c r="B87" s="91">
        <v>94</v>
      </c>
      <c r="C87" s="91">
        <v>-22</v>
      </c>
      <c r="D87" s="91">
        <v>-18.9655172413793</v>
      </c>
      <c r="E87" s="91">
        <v>298</v>
      </c>
      <c r="F87" s="91">
        <v>-1</v>
      </c>
      <c r="G87" s="91">
        <v>-0.334448160535117</v>
      </c>
      <c r="H87" s="91">
        <v>12.229318601245</v>
      </c>
      <c r="I87" s="91">
        <v>1392</v>
      </c>
      <c r="J87" s="91">
        <v>1088</v>
      </c>
      <c r="K87" s="91">
        <v>357.894736842105</v>
      </c>
      <c r="L87" s="91">
        <v>57.1248707816545</v>
      </c>
      <c r="M87" s="19"/>
    </row>
    <row r="88" spans="1:13" s="8" customFormat="1" ht="11.25">
      <c r="A88" s="97" t="s">
        <v>403</v>
      </c>
      <c r="B88" s="91">
        <v>130</v>
      </c>
      <c r="C88" s="91">
        <v>-31</v>
      </c>
      <c r="D88" s="91">
        <v>-19.2546583850932</v>
      </c>
      <c r="E88" s="91">
        <v>439</v>
      </c>
      <c r="F88" s="91">
        <v>-13</v>
      </c>
      <c r="G88" s="91">
        <v>-2.87610619469027</v>
      </c>
      <c r="H88" s="91">
        <v>18.0156740468005</v>
      </c>
      <c r="I88" s="91">
        <v>2111</v>
      </c>
      <c r="J88" s="91">
        <v>203</v>
      </c>
      <c r="K88" s="91">
        <v>10.6394129979036</v>
      </c>
      <c r="L88" s="91">
        <v>86.6311797557994</v>
      </c>
      <c r="M88" s="19"/>
    </row>
    <row r="89" spans="1:13" s="8" customFormat="1" ht="11.25">
      <c r="A89" s="98" t="s">
        <v>45</v>
      </c>
      <c r="B89" s="91">
        <v>66</v>
      </c>
      <c r="C89" s="91">
        <v>-7</v>
      </c>
      <c r="D89" s="91">
        <v>-9.58904109589041</v>
      </c>
      <c r="E89" s="91">
        <v>230</v>
      </c>
      <c r="F89" s="91">
        <v>21</v>
      </c>
      <c r="G89" s="91">
        <v>10.0478468899522</v>
      </c>
      <c r="H89" s="91">
        <v>9.43873583317568</v>
      </c>
      <c r="I89" s="91">
        <v>1155</v>
      </c>
      <c r="J89" s="91">
        <v>97</v>
      </c>
      <c r="K89" s="91">
        <v>9.16824196597354</v>
      </c>
      <c r="L89" s="91">
        <v>47.3988690752953</v>
      </c>
      <c r="M89" s="19"/>
    </row>
    <row r="90" spans="1:13" s="8" customFormat="1" ht="11.25">
      <c r="A90" s="98" t="s">
        <v>46</v>
      </c>
      <c r="B90" s="91">
        <v>64</v>
      </c>
      <c r="C90" s="91">
        <v>-24</v>
      </c>
      <c r="D90" s="91">
        <v>-27.2727272727273</v>
      </c>
      <c r="E90" s="91">
        <v>209</v>
      </c>
      <c r="F90" s="91">
        <v>-34</v>
      </c>
      <c r="G90" s="91">
        <v>-13.9917695473251</v>
      </c>
      <c r="H90" s="91">
        <v>8.57693821362486</v>
      </c>
      <c r="I90" s="91">
        <v>956</v>
      </c>
      <c r="J90" s="91">
        <v>106</v>
      </c>
      <c r="K90" s="91">
        <v>12.4705882352941</v>
      </c>
      <c r="L90" s="91">
        <v>39.2323106805041</v>
      </c>
      <c r="M90" s="19"/>
    </row>
    <row r="91" spans="1:13" s="8" customFormat="1" ht="11.25">
      <c r="A91" s="96" t="s">
        <v>49</v>
      </c>
      <c r="B91" s="91">
        <v>688</v>
      </c>
      <c r="C91" s="91">
        <v>-61</v>
      </c>
      <c r="D91" s="91">
        <v>-8.14419225634179</v>
      </c>
      <c r="E91" s="91">
        <v>2158</v>
      </c>
      <c r="F91" s="91">
        <v>105</v>
      </c>
      <c r="G91" s="91">
        <v>5.11446663419386</v>
      </c>
      <c r="H91" s="91">
        <v>88.5599649043179</v>
      </c>
      <c r="I91" s="91">
        <v>9382</v>
      </c>
      <c r="J91" s="91">
        <v>112</v>
      </c>
      <c r="K91" s="91">
        <v>1.20819848975189</v>
      </c>
      <c r="L91" s="91">
        <v>385.018346029801</v>
      </c>
      <c r="M91" s="19"/>
    </row>
    <row r="92" spans="1:13" s="8" customFormat="1" ht="11.25">
      <c r="A92" s="97" t="s">
        <v>397</v>
      </c>
      <c r="B92" s="91">
        <v>88</v>
      </c>
      <c r="C92" s="91">
        <v>46</v>
      </c>
      <c r="D92" s="91">
        <v>109.52380952381</v>
      </c>
      <c r="E92" s="91">
        <v>210</v>
      </c>
      <c r="F92" s="91">
        <v>76</v>
      </c>
      <c r="G92" s="91">
        <v>56.7164179104478</v>
      </c>
      <c r="H92" s="91">
        <v>8.61797619550823</v>
      </c>
      <c r="I92" s="91">
        <v>634</v>
      </c>
      <c r="J92" s="91">
        <v>-154</v>
      </c>
      <c r="K92" s="91">
        <v>-19.5431472081218</v>
      </c>
      <c r="L92" s="91">
        <v>26.0180805140582</v>
      </c>
      <c r="M92" s="19"/>
    </row>
    <row r="93" spans="1:13" s="8" customFormat="1" ht="11.25">
      <c r="A93" s="97" t="s">
        <v>398</v>
      </c>
      <c r="B93" s="91">
        <v>42</v>
      </c>
      <c r="C93" s="91">
        <v>-7</v>
      </c>
      <c r="D93" s="91">
        <v>-14.2857142857143</v>
      </c>
      <c r="E93" s="91">
        <v>149</v>
      </c>
      <c r="F93" s="91">
        <v>9</v>
      </c>
      <c r="G93" s="91">
        <v>6.42857142857143</v>
      </c>
      <c r="H93" s="91">
        <v>6.11465930062251</v>
      </c>
      <c r="I93" s="91">
        <v>697</v>
      </c>
      <c r="J93" s="91">
        <v>552</v>
      </c>
      <c r="K93" s="91">
        <v>380.689655172414</v>
      </c>
      <c r="L93" s="91">
        <v>28.6034733727106</v>
      </c>
      <c r="M93" s="19"/>
    </row>
    <row r="94" spans="1:13" s="8" customFormat="1" ht="11.25">
      <c r="A94" s="97" t="s">
        <v>392</v>
      </c>
      <c r="B94" s="91">
        <v>173</v>
      </c>
      <c r="C94" s="91">
        <v>1</v>
      </c>
      <c r="D94" s="91">
        <v>0.581395348837209</v>
      </c>
      <c r="E94" s="91">
        <v>449</v>
      </c>
      <c r="F94" s="91">
        <v>-11</v>
      </c>
      <c r="G94" s="91">
        <v>-2.39130434782609</v>
      </c>
      <c r="H94" s="91">
        <v>18.4260538656343</v>
      </c>
      <c r="I94" s="91">
        <v>2001</v>
      </c>
      <c r="J94" s="91">
        <v>1531</v>
      </c>
      <c r="K94" s="91">
        <v>325.744680851064</v>
      </c>
      <c r="L94" s="91">
        <v>82.1170017486284</v>
      </c>
      <c r="M94" s="19"/>
    </row>
    <row r="95" spans="1:13" s="8" customFormat="1" ht="11.25">
      <c r="A95" s="98" t="s">
        <v>45</v>
      </c>
      <c r="B95" s="91">
        <v>65</v>
      </c>
      <c r="C95" s="91">
        <v>8</v>
      </c>
      <c r="D95" s="91">
        <v>14.0350877192982</v>
      </c>
      <c r="E95" s="91">
        <v>166</v>
      </c>
      <c r="F95" s="91">
        <v>7</v>
      </c>
      <c r="G95" s="91">
        <v>4.40251572327044</v>
      </c>
      <c r="H95" s="91">
        <v>6.81230499263984</v>
      </c>
      <c r="I95" s="91">
        <v>832</v>
      </c>
      <c r="J95" s="91">
        <v>669</v>
      </c>
      <c r="K95" s="91">
        <v>410.429447852761</v>
      </c>
      <c r="L95" s="91">
        <v>34.1436009269659</v>
      </c>
      <c r="M95" s="19"/>
    </row>
    <row r="96" spans="1:13" s="8" customFormat="1" ht="11.25">
      <c r="A96" s="98" t="s">
        <v>46</v>
      </c>
      <c r="B96" s="91">
        <v>108</v>
      </c>
      <c r="C96" s="91">
        <v>-7</v>
      </c>
      <c r="D96" s="91">
        <v>-6.08695652173913</v>
      </c>
      <c r="E96" s="91">
        <v>283</v>
      </c>
      <c r="F96" s="91">
        <v>-18</v>
      </c>
      <c r="G96" s="91">
        <v>-5.98006644518272</v>
      </c>
      <c r="H96" s="91">
        <v>11.6137488729944</v>
      </c>
      <c r="I96" s="91">
        <v>1169</v>
      </c>
      <c r="J96" s="91">
        <v>862</v>
      </c>
      <c r="K96" s="91">
        <v>280.781758957655</v>
      </c>
      <c r="L96" s="91">
        <v>47.9734008216625</v>
      </c>
      <c r="M96" s="19"/>
    </row>
    <row r="97" spans="1:13" s="8" customFormat="1" ht="11.25">
      <c r="A97" s="97" t="s">
        <v>403</v>
      </c>
      <c r="B97" s="91">
        <v>385</v>
      </c>
      <c r="C97" s="91">
        <v>-101</v>
      </c>
      <c r="D97" s="91">
        <v>-20.7818930041152</v>
      </c>
      <c r="E97" s="91">
        <v>1350</v>
      </c>
      <c r="F97" s="91">
        <v>31</v>
      </c>
      <c r="G97" s="91">
        <v>2.3502653525398</v>
      </c>
      <c r="H97" s="91">
        <v>55.4012755425529</v>
      </c>
      <c r="I97" s="91">
        <v>6050</v>
      </c>
      <c r="J97" s="91">
        <v>235</v>
      </c>
      <c r="K97" s="91">
        <v>4.04127257093723</v>
      </c>
      <c r="L97" s="91">
        <v>248.279790394404</v>
      </c>
      <c r="M97" s="19"/>
    </row>
    <row r="98" spans="1:13" s="8" customFormat="1" ht="11.25">
      <c r="A98" s="98" t="s">
        <v>45</v>
      </c>
      <c r="B98" s="91">
        <v>233</v>
      </c>
      <c r="C98" s="91">
        <v>-86</v>
      </c>
      <c r="D98" s="91">
        <v>-26.9592476489028</v>
      </c>
      <c r="E98" s="91">
        <v>825</v>
      </c>
      <c r="F98" s="91">
        <v>-16</v>
      </c>
      <c r="G98" s="91">
        <v>-1.90249702734839</v>
      </c>
      <c r="H98" s="91">
        <v>33.8563350537823</v>
      </c>
      <c r="I98" s="91">
        <v>4106</v>
      </c>
      <c r="J98" s="91">
        <v>56</v>
      </c>
      <c r="K98" s="91">
        <v>1.38271604938272</v>
      </c>
      <c r="L98" s="91">
        <v>168.501953613128</v>
      </c>
      <c r="M98" s="19"/>
    </row>
    <row r="99" spans="1:13" s="8" customFormat="1" ht="11.25">
      <c r="A99" s="98" t="s">
        <v>46</v>
      </c>
      <c r="B99" s="91">
        <v>152</v>
      </c>
      <c r="C99" s="91">
        <v>-15</v>
      </c>
      <c r="D99" s="91">
        <v>-8.98203592814371</v>
      </c>
      <c r="E99" s="91">
        <v>525</v>
      </c>
      <c r="F99" s="91">
        <v>47</v>
      </c>
      <c r="G99" s="91">
        <v>9.8326359832636</v>
      </c>
      <c r="H99" s="91">
        <v>21.5449404887706</v>
      </c>
      <c r="I99" s="91">
        <v>1944</v>
      </c>
      <c r="J99" s="91">
        <v>179</v>
      </c>
      <c r="K99" s="91">
        <v>10.1416430594901</v>
      </c>
      <c r="L99" s="91">
        <v>79.7778367812762</v>
      </c>
      <c r="M99" s="19"/>
    </row>
    <row r="100" spans="1:13" s="8" customFormat="1" ht="11.25">
      <c r="A100" s="93" t="s">
        <v>135</v>
      </c>
      <c r="B100" s="91">
        <v>4</v>
      </c>
      <c r="C100" s="91">
        <v>1</v>
      </c>
      <c r="D100" s="91">
        <v>33.3333333333333</v>
      </c>
      <c r="E100" s="91">
        <v>14</v>
      </c>
      <c r="F100" s="91">
        <v>2</v>
      </c>
      <c r="G100" s="91">
        <v>16.6666666666667</v>
      </c>
      <c r="H100" s="91">
        <v>0.574531746367215</v>
      </c>
      <c r="I100" s="91">
        <v>49</v>
      </c>
      <c r="J100" s="91">
        <v>-17</v>
      </c>
      <c r="K100" s="91">
        <v>-25.7575757575758</v>
      </c>
      <c r="L100" s="91">
        <v>2.01086111228525</v>
      </c>
      <c r="M100" s="19"/>
    </row>
    <row r="101" spans="1:13" s="8" customFormat="1" ht="11.25">
      <c r="A101" s="96" t="s">
        <v>50</v>
      </c>
      <c r="B101" s="91">
        <v>1</v>
      </c>
      <c r="C101" s="91">
        <v>1</v>
      </c>
      <c r="D101" s="91" t="s">
        <v>42</v>
      </c>
      <c r="E101" s="91">
        <v>5</v>
      </c>
      <c r="F101" s="91">
        <v>4</v>
      </c>
      <c r="G101" s="91">
        <v>400</v>
      </c>
      <c r="H101" s="91">
        <v>0.205189909416863</v>
      </c>
      <c r="I101" s="91">
        <v>15</v>
      </c>
      <c r="J101" s="91">
        <v>-1</v>
      </c>
      <c r="K101" s="91">
        <v>-6.25</v>
      </c>
      <c r="L101" s="91">
        <v>0.615569728250588</v>
      </c>
      <c r="M101" s="19"/>
    </row>
    <row r="102" spans="1:13" s="8" customFormat="1" ht="11.25">
      <c r="A102" s="96" t="s">
        <v>51</v>
      </c>
      <c r="B102" s="91">
        <v>0</v>
      </c>
      <c r="C102" s="91">
        <v>0</v>
      </c>
      <c r="D102" s="91" t="s">
        <v>42</v>
      </c>
      <c r="E102" s="91">
        <v>1</v>
      </c>
      <c r="F102" s="91">
        <v>0</v>
      </c>
      <c r="G102" s="91">
        <v>0</v>
      </c>
      <c r="H102" s="91">
        <v>0.0410379818833725</v>
      </c>
      <c r="I102" s="91">
        <v>7</v>
      </c>
      <c r="J102" s="91">
        <v>3</v>
      </c>
      <c r="K102" s="91">
        <v>75</v>
      </c>
      <c r="L102" s="91">
        <v>0.287265873183608</v>
      </c>
      <c r="M102" s="19"/>
    </row>
    <row r="103" spans="1:13" s="8" customFormat="1" ht="11.25">
      <c r="A103" s="96" t="s">
        <v>52</v>
      </c>
      <c r="B103" s="91">
        <v>3</v>
      </c>
      <c r="C103" s="91">
        <v>0</v>
      </c>
      <c r="D103" s="91">
        <v>0</v>
      </c>
      <c r="E103" s="91">
        <v>8</v>
      </c>
      <c r="F103" s="91">
        <v>-2</v>
      </c>
      <c r="G103" s="91">
        <v>-20</v>
      </c>
      <c r="H103" s="91">
        <v>0.32830385506698</v>
      </c>
      <c r="I103" s="91">
        <v>27</v>
      </c>
      <c r="J103" s="91">
        <v>-19</v>
      </c>
      <c r="K103" s="91">
        <v>-41.304347826087</v>
      </c>
      <c r="L103" s="91">
        <v>1.10802551085106</v>
      </c>
      <c r="M103" s="19"/>
    </row>
    <row r="104" spans="1:13" s="8" customFormat="1" ht="22.5">
      <c r="A104" s="93" t="s">
        <v>496</v>
      </c>
      <c r="B104" s="91">
        <v>52</v>
      </c>
      <c r="C104" s="91">
        <v>-18</v>
      </c>
      <c r="D104" s="91">
        <v>-25.7142857142857</v>
      </c>
      <c r="E104" s="91">
        <v>182</v>
      </c>
      <c r="F104" s="91">
        <v>-5</v>
      </c>
      <c r="G104" s="91">
        <v>-2.67379679144385</v>
      </c>
      <c r="H104" s="91">
        <v>7.4689127027738</v>
      </c>
      <c r="I104" s="91">
        <v>893</v>
      </c>
      <c r="J104" s="91">
        <v>-7</v>
      </c>
      <c r="K104" s="91">
        <v>-0.777777777777778</v>
      </c>
      <c r="L104" s="91">
        <v>36.6469178218517</v>
      </c>
      <c r="M104" s="19"/>
    </row>
    <row r="105" spans="1:13" s="8" customFormat="1" ht="11.25">
      <c r="A105" s="96" t="s">
        <v>51</v>
      </c>
      <c r="B105" s="91">
        <v>26</v>
      </c>
      <c r="C105" s="91">
        <v>0</v>
      </c>
      <c r="D105" s="91">
        <v>0</v>
      </c>
      <c r="E105" s="91">
        <v>96</v>
      </c>
      <c r="F105" s="91">
        <v>16</v>
      </c>
      <c r="G105" s="91">
        <v>20</v>
      </c>
      <c r="H105" s="91">
        <v>3.93964626080376</v>
      </c>
      <c r="I105" s="91">
        <v>404</v>
      </c>
      <c r="J105" s="91">
        <v>47</v>
      </c>
      <c r="K105" s="91">
        <v>13.1652661064426</v>
      </c>
      <c r="L105" s="91">
        <v>16.5793446808825</v>
      </c>
      <c r="M105" s="19"/>
    </row>
    <row r="106" spans="1:13" s="8" customFormat="1" ht="11.25">
      <c r="A106" s="96" t="s">
        <v>52</v>
      </c>
      <c r="B106" s="91">
        <v>26</v>
      </c>
      <c r="C106" s="91">
        <v>-18</v>
      </c>
      <c r="D106" s="91">
        <v>-40.9090909090909</v>
      </c>
      <c r="E106" s="91">
        <v>86</v>
      </c>
      <c r="F106" s="91">
        <v>-21</v>
      </c>
      <c r="G106" s="91">
        <v>-19.6261682242991</v>
      </c>
      <c r="H106" s="91">
        <v>3.52926644197004</v>
      </c>
      <c r="I106" s="91">
        <v>489</v>
      </c>
      <c r="J106" s="91">
        <v>-54</v>
      </c>
      <c r="K106" s="91">
        <v>-9.94475138121547</v>
      </c>
      <c r="L106" s="91">
        <v>20.0675731409692</v>
      </c>
      <c r="M106" s="19"/>
    </row>
    <row r="107" spans="1:13" s="8" customFormat="1" ht="11.25">
      <c r="A107" s="93" t="s">
        <v>136</v>
      </c>
      <c r="B107" s="91">
        <v>22</v>
      </c>
      <c r="C107" s="91">
        <v>-8</v>
      </c>
      <c r="D107" s="91">
        <v>-26.6666666666667</v>
      </c>
      <c r="E107" s="91">
        <v>69</v>
      </c>
      <c r="F107" s="91">
        <v>-25</v>
      </c>
      <c r="G107" s="91">
        <v>-26.5957446808511</v>
      </c>
      <c r="H107" s="91">
        <v>2.8316207499527</v>
      </c>
      <c r="I107" s="91">
        <v>385</v>
      </c>
      <c r="J107" s="91">
        <v>-54</v>
      </c>
      <c r="K107" s="91">
        <v>-12.3006833712984</v>
      </c>
      <c r="L107" s="91">
        <v>15.7996230250984</v>
      </c>
      <c r="M107" s="19"/>
    </row>
    <row r="108" spans="1:13" s="8" customFormat="1" ht="11.25">
      <c r="A108" s="96" t="s">
        <v>53</v>
      </c>
      <c r="B108" s="91">
        <v>3</v>
      </c>
      <c r="C108" s="91">
        <v>-2</v>
      </c>
      <c r="D108" s="91">
        <v>-40</v>
      </c>
      <c r="E108" s="91">
        <v>8</v>
      </c>
      <c r="F108" s="91">
        <v>-3</v>
      </c>
      <c r="G108" s="91">
        <v>-27.2727272727273</v>
      </c>
      <c r="H108" s="91">
        <v>0.32830385506698</v>
      </c>
      <c r="I108" s="91">
        <v>25</v>
      </c>
      <c r="J108" s="91">
        <v>-2</v>
      </c>
      <c r="K108" s="91">
        <v>-7.40740740740741</v>
      </c>
      <c r="L108" s="91">
        <v>1.02594954708431</v>
      </c>
      <c r="M108" s="19"/>
    </row>
    <row r="109" spans="1:13" s="8" customFormat="1" ht="11.25">
      <c r="A109" s="96" t="s">
        <v>52</v>
      </c>
      <c r="B109" s="91">
        <v>19</v>
      </c>
      <c r="C109" s="91">
        <v>-6</v>
      </c>
      <c r="D109" s="91">
        <v>-24</v>
      </c>
      <c r="E109" s="91">
        <v>61</v>
      </c>
      <c r="F109" s="91">
        <v>-22</v>
      </c>
      <c r="G109" s="91">
        <v>-26.5060240963855</v>
      </c>
      <c r="H109" s="91">
        <v>2.50331689488572</v>
      </c>
      <c r="I109" s="91">
        <v>360</v>
      </c>
      <c r="J109" s="91">
        <v>-52</v>
      </c>
      <c r="K109" s="91">
        <v>-12.621359223301</v>
      </c>
      <c r="L109" s="91">
        <v>14.7736734780141</v>
      </c>
      <c r="M109" s="19"/>
    </row>
    <row r="110" spans="1:13" s="8" customFormat="1" ht="14.25" customHeight="1">
      <c r="A110" s="95" t="s">
        <v>393</v>
      </c>
      <c r="B110" s="91">
        <v>3591</v>
      </c>
      <c r="C110" s="91">
        <v>112</v>
      </c>
      <c r="D110" s="91">
        <v>3.21931589537223</v>
      </c>
      <c r="E110" s="91">
        <v>11067</v>
      </c>
      <c r="F110" s="91">
        <v>774</v>
      </c>
      <c r="G110" s="91">
        <v>7.51967356455844</v>
      </c>
      <c r="H110" s="91">
        <v>454.167345503284</v>
      </c>
      <c r="I110" s="91">
        <v>42967</v>
      </c>
      <c r="J110" s="91">
        <v>1073</v>
      </c>
      <c r="K110" s="91">
        <v>2.5612259512102</v>
      </c>
      <c r="L110" s="91">
        <v>1763.27896758287</v>
      </c>
      <c r="M110" s="19"/>
    </row>
    <row r="111" spans="1:13" s="8" customFormat="1" ht="11.25">
      <c r="A111" s="93" t="s">
        <v>447</v>
      </c>
      <c r="B111" s="91">
        <v>12</v>
      </c>
      <c r="C111" s="91">
        <v>12</v>
      </c>
      <c r="D111" s="91" t="s">
        <v>42</v>
      </c>
      <c r="E111" s="91">
        <v>42</v>
      </c>
      <c r="F111" s="91">
        <v>42</v>
      </c>
      <c r="G111" s="91" t="s">
        <v>42</v>
      </c>
      <c r="H111" s="91">
        <v>1.72359523910165</v>
      </c>
      <c r="I111" s="91">
        <v>136</v>
      </c>
      <c r="J111" s="91">
        <v>136</v>
      </c>
      <c r="K111" s="91" t="s">
        <v>42</v>
      </c>
      <c r="L111" s="91">
        <v>5.58116553613866</v>
      </c>
      <c r="M111" s="19"/>
    </row>
    <row r="112" spans="1:13" s="8" customFormat="1" ht="11.25">
      <c r="A112" s="93" t="s">
        <v>243</v>
      </c>
      <c r="B112" s="91">
        <v>11</v>
      </c>
      <c r="C112" s="91">
        <v>6</v>
      </c>
      <c r="D112" s="91">
        <v>120</v>
      </c>
      <c r="E112" s="91">
        <v>26</v>
      </c>
      <c r="F112" s="91">
        <v>6</v>
      </c>
      <c r="G112" s="91">
        <v>30</v>
      </c>
      <c r="H112" s="91">
        <v>1.06698752896769</v>
      </c>
      <c r="I112" s="91">
        <v>109</v>
      </c>
      <c r="J112" s="91">
        <v>37</v>
      </c>
      <c r="K112" s="91">
        <v>51.3888888888889</v>
      </c>
      <c r="L112" s="91">
        <v>4.4731400252876</v>
      </c>
      <c r="M112" s="19"/>
    </row>
    <row r="113" spans="1:13" s="8" customFormat="1" ht="11.25">
      <c r="A113" s="96" t="s">
        <v>497</v>
      </c>
      <c r="B113" s="91">
        <v>7</v>
      </c>
      <c r="C113" s="91">
        <v>4</v>
      </c>
      <c r="D113" s="91">
        <v>133.333333333333</v>
      </c>
      <c r="E113" s="91">
        <v>15</v>
      </c>
      <c r="F113" s="91">
        <v>5</v>
      </c>
      <c r="G113" s="91">
        <v>50</v>
      </c>
      <c r="H113" s="91">
        <v>0.615569728250588</v>
      </c>
      <c r="I113" s="91">
        <v>44</v>
      </c>
      <c r="J113" s="91">
        <v>11</v>
      </c>
      <c r="K113" s="91">
        <v>33.3333333333333</v>
      </c>
      <c r="L113" s="91">
        <v>1.80567120286839</v>
      </c>
      <c r="M113" s="19"/>
    </row>
    <row r="114" spans="1:13" s="8" customFormat="1" ht="11.25">
      <c r="A114" s="97" t="s">
        <v>187</v>
      </c>
      <c r="B114" s="91">
        <v>1</v>
      </c>
      <c r="C114" s="91">
        <v>1</v>
      </c>
      <c r="D114" s="91" t="s">
        <v>42</v>
      </c>
      <c r="E114" s="91">
        <v>2</v>
      </c>
      <c r="F114" s="91">
        <v>1</v>
      </c>
      <c r="G114" s="91">
        <v>100</v>
      </c>
      <c r="H114" s="91">
        <v>0.082075963766745</v>
      </c>
      <c r="I114" s="91">
        <v>6</v>
      </c>
      <c r="J114" s="91">
        <v>1</v>
      </c>
      <c r="K114" s="91">
        <v>20</v>
      </c>
      <c r="L114" s="91">
        <v>0.246227891300235</v>
      </c>
      <c r="M114" s="19"/>
    </row>
    <row r="115" spans="1:13" s="8" customFormat="1" ht="11.25">
      <c r="A115" s="97" t="s">
        <v>210</v>
      </c>
      <c r="B115" s="91">
        <v>6</v>
      </c>
      <c r="C115" s="91">
        <v>3</v>
      </c>
      <c r="D115" s="91">
        <v>100</v>
      </c>
      <c r="E115" s="91">
        <v>13</v>
      </c>
      <c r="F115" s="91">
        <v>4</v>
      </c>
      <c r="G115" s="91">
        <v>44.4444444444444</v>
      </c>
      <c r="H115" s="91">
        <v>0.533493764483843</v>
      </c>
      <c r="I115" s="91">
        <v>38</v>
      </c>
      <c r="J115" s="91">
        <v>10</v>
      </c>
      <c r="K115" s="91">
        <v>35.7142857142857</v>
      </c>
      <c r="L115" s="91">
        <v>1.55944331156816</v>
      </c>
      <c r="M115" s="19"/>
    </row>
    <row r="116" spans="1:13" s="8" customFormat="1" ht="11.25">
      <c r="A116" s="96" t="s">
        <v>245</v>
      </c>
      <c r="B116" s="91">
        <v>1</v>
      </c>
      <c r="C116" s="91">
        <v>1</v>
      </c>
      <c r="D116" s="91" t="s">
        <v>42</v>
      </c>
      <c r="E116" s="91">
        <v>4</v>
      </c>
      <c r="F116" s="91">
        <v>0</v>
      </c>
      <c r="G116" s="91">
        <v>0</v>
      </c>
      <c r="H116" s="91">
        <v>0.16415192753349</v>
      </c>
      <c r="I116" s="91">
        <v>14</v>
      </c>
      <c r="J116" s="91">
        <v>3</v>
      </c>
      <c r="K116" s="91">
        <v>27.2727272727273</v>
      </c>
      <c r="L116" s="91">
        <v>0.574531746367215</v>
      </c>
      <c r="M116" s="19"/>
    </row>
    <row r="117" spans="1:13" s="8" customFormat="1" ht="11.25">
      <c r="A117" s="97" t="s">
        <v>187</v>
      </c>
      <c r="B117" s="91">
        <v>0</v>
      </c>
      <c r="C117" s="91">
        <v>0</v>
      </c>
      <c r="D117" s="91" t="s">
        <v>42</v>
      </c>
      <c r="E117" s="91">
        <v>1</v>
      </c>
      <c r="F117" s="91">
        <v>0</v>
      </c>
      <c r="G117" s="91">
        <v>0</v>
      </c>
      <c r="H117" s="91">
        <v>0.0410379818833725</v>
      </c>
      <c r="I117" s="91">
        <v>1</v>
      </c>
      <c r="J117" s="91">
        <v>-2</v>
      </c>
      <c r="K117" s="91">
        <v>-66.6666666666667</v>
      </c>
      <c r="L117" s="91">
        <v>0.0410379818833725</v>
      </c>
      <c r="M117" s="19"/>
    </row>
    <row r="118" spans="1:13" s="8" customFormat="1" ht="11.25">
      <c r="A118" s="97" t="s">
        <v>210</v>
      </c>
      <c r="B118" s="91">
        <v>1</v>
      </c>
      <c r="C118" s="91">
        <v>1</v>
      </c>
      <c r="D118" s="91" t="s">
        <v>42</v>
      </c>
      <c r="E118" s="91">
        <v>3</v>
      </c>
      <c r="F118" s="91">
        <v>0</v>
      </c>
      <c r="G118" s="91">
        <v>0</v>
      </c>
      <c r="H118" s="91">
        <v>0.123113945650118</v>
      </c>
      <c r="I118" s="91">
        <v>13</v>
      </c>
      <c r="J118" s="91">
        <v>5</v>
      </c>
      <c r="K118" s="91">
        <v>62.5</v>
      </c>
      <c r="L118" s="91">
        <v>0.533493764483843</v>
      </c>
      <c r="M118" s="19"/>
    </row>
    <row r="119" spans="1:13" s="8" customFormat="1" ht="11.25">
      <c r="A119" s="96" t="s">
        <v>246</v>
      </c>
      <c r="B119" s="91">
        <v>1</v>
      </c>
      <c r="C119" s="91">
        <v>1</v>
      </c>
      <c r="D119" s="91" t="s">
        <v>42</v>
      </c>
      <c r="E119" s="91">
        <v>2</v>
      </c>
      <c r="F119" s="91">
        <v>2</v>
      </c>
      <c r="G119" s="91" t="s">
        <v>42</v>
      </c>
      <c r="H119" s="91">
        <v>0.082075963766745</v>
      </c>
      <c r="I119" s="91">
        <v>3</v>
      </c>
      <c r="J119" s="91">
        <v>-2</v>
      </c>
      <c r="K119" s="91">
        <v>-40</v>
      </c>
      <c r="L119" s="91">
        <v>0.123113945650118</v>
      </c>
      <c r="M119" s="19"/>
    </row>
    <row r="120" spans="1:13" s="8" customFormat="1" ht="11.25">
      <c r="A120" s="97" t="s">
        <v>187</v>
      </c>
      <c r="B120" s="91">
        <v>0</v>
      </c>
      <c r="C120" s="91">
        <v>0</v>
      </c>
      <c r="D120" s="91" t="s">
        <v>42</v>
      </c>
      <c r="E120" s="91">
        <v>0</v>
      </c>
      <c r="F120" s="91">
        <v>0</v>
      </c>
      <c r="G120" s="91" t="s">
        <v>42</v>
      </c>
      <c r="H120" s="91">
        <v>0</v>
      </c>
      <c r="I120" s="91">
        <v>1</v>
      </c>
      <c r="J120" s="91">
        <v>-1</v>
      </c>
      <c r="K120" s="91">
        <v>-50</v>
      </c>
      <c r="L120" s="91">
        <v>0.0410379818833725</v>
      </c>
      <c r="M120" s="19"/>
    </row>
    <row r="121" spans="1:13" s="8" customFormat="1" ht="11.25">
      <c r="A121" s="97" t="s">
        <v>210</v>
      </c>
      <c r="B121" s="91">
        <v>1</v>
      </c>
      <c r="C121" s="91">
        <v>1</v>
      </c>
      <c r="D121" s="91" t="s">
        <v>42</v>
      </c>
      <c r="E121" s="91">
        <v>2</v>
      </c>
      <c r="F121" s="91">
        <v>2</v>
      </c>
      <c r="G121" s="91" t="s">
        <v>42</v>
      </c>
      <c r="H121" s="91">
        <v>0.082075963766745</v>
      </c>
      <c r="I121" s="91">
        <v>2</v>
      </c>
      <c r="J121" s="91">
        <v>-1</v>
      </c>
      <c r="K121" s="91">
        <v>-33.3333333333333</v>
      </c>
      <c r="L121" s="91">
        <v>0.082075963766745</v>
      </c>
      <c r="M121" s="19"/>
    </row>
    <row r="122" spans="1:13" s="30" customFormat="1" ht="11.25">
      <c r="A122" s="96" t="s">
        <v>247</v>
      </c>
      <c r="B122" s="91">
        <v>0</v>
      </c>
      <c r="C122" s="91">
        <v>0</v>
      </c>
      <c r="D122" s="91" t="s">
        <v>42</v>
      </c>
      <c r="E122" s="91">
        <v>0</v>
      </c>
      <c r="F122" s="91">
        <v>0</v>
      </c>
      <c r="G122" s="91" t="s">
        <v>42</v>
      </c>
      <c r="H122" s="91">
        <v>0</v>
      </c>
      <c r="I122" s="91">
        <v>2</v>
      </c>
      <c r="J122" s="91">
        <v>2</v>
      </c>
      <c r="K122" s="91" t="s">
        <v>42</v>
      </c>
      <c r="L122" s="91">
        <v>0.082075963766745</v>
      </c>
      <c r="M122" s="19"/>
    </row>
    <row r="123" spans="1:13" s="8" customFormat="1" ht="11.25">
      <c r="A123" s="97" t="s">
        <v>187</v>
      </c>
      <c r="B123" s="91">
        <v>0</v>
      </c>
      <c r="C123" s="91">
        <v>0</v>
      </c>
      <c r="D123" s="91" t="s">
        <v>42</v>
      </c>
      <c r="E123" s="91">
        <v>0</v>
      </c>
      <c r="F123" s="91">
        <v>0</v>
      </c>
      <c r="G123" s="91" t="s">
        <v>42</v>
      </c>
      <c r="H123" s="91">
        <v>0</v>
      </c>
      <c r="I123" s="91">
        <v>0</v>
      </c>
      <c r="J123" s="91">
        <v>0</v>
      </c>
      <c r="K123" s="91" t="s">
        <v>42</v>
      </c>
      <c r="L123" s="91">
        <v>0</v>
      </c>
      <c r="M123" s="19"/>
    </row>
    <row r="124" spans="1:13" s="8" customFormat="1" ht="11.25">
      <c r="A124" s="97" t="s">
        <v>210</v>
      </c>
      <c r="B124" s="91">
        <v>0</v>
      </c>
      <c r="C124" s="91">
        <v>0</v>
      </c>
      <c r="D124" s="91" t="s">
        <v>42</v>
      </c>
      <c r="E124" s="91">
        <v>0</v>
      </c>
      <c r="F124" s="91">
        <v>0</v>
      </c>
      <c r="G124" s="91" t="s">
        <v>42</v>
      </c>
      <c r="H124" s="91">
        <v>0</v>
      </c>
      <c r="I124" s="91">
        <v>2</v>
      </c>
      <c r="J124" s="91">
        <v>2</v>
      </c>
      <c r="K124" s="91" t="s">
        <v>42</v>
      </c>
      <c r="L124" s="91">
        <v>0.082075963766745</v>
      </c>
      <c r="M124" s="19"/>
    </row>
    <row r="125" spans="1:13" s="8" customFormat="1" ht="11.25">
      <c r="A125" s="96" t="s">
        <v>248</v>
      </c>
      <c r="B125" s="91">
        <v>0</v>
      </c>
      <c r="C125" s="91">
        <v>0</v>
      </c>
      <c r="D125" s="91" t="s">
        <v>42</v>
      </c>
      <c r="E125" s="91">
        <v>0</v>
      </c>
      <c r="F125" s="91">
        <v>0</v>
      </c>
      <c r="G125" s="91" t="s">
        <v>42</v>
      </c>
      <c r="H125" s="91">
        <v>0</v>
      </c>
      <c r="I125" s="91">
        <v>0</v>
      </c>
      <c r="J125" s="91">
        <v>0</v>
      </c>
      <c r="K125" s="91" t="s">
        <v>42</v>
      </c>
      <c r="L125" s="91">
        <v>0</v>
      </c>
      <c r="M125" s="19"/>
    </row>
    <row r="126" spans="1:13" s="8" customFormat="1" ht="11.25">
      <c r="A126" s="97" t="s">
        <v>187</v>
      </c>
      <c r="B126" s="91">
        <v>0</v>
      </c>
      <c r="C126" s="91">
        <v>0</v>
      </c>
      <c r="D126" s="91" t="s">
        <v>42</v>
      </c>
      <c r="E126" s="91">
        <v>0</v>
      </c>
      <c r="F126" s="91">
        <v>0</v>
      </c>
      <c r="G126" s="91" t="s">
        <v>42</v>
      </c>
      <c r="H126" s="91">
        <v>0</v>
      </c>
      <c r="I126" s="91">
        <v>0</v>
      </c>
      <c r="J126" s="91">
        <v>0</v>
      </c>
      <c r="K126" s="91" t="s">
        <v>42</v>
      </c>
      <c r="L126" s="91">
        <v>0</v>
      </c>
      <c r="M126" s="19"/>
    </row>
    <row r="127" spans="1:13" s="8" customFormat="1" ht="11.25">
      <c r="A127" s="97" t="s">
        <v>210</v>
      </c>
      <c r="B127" s="91">
        <v>0</v>
      </c>
      <c r="C127" s="91">
        <v>0</v>
      </c>
      <c r="D127" s="91" t="s">
        <v>42</v>
      </c>
      <c r="E127" s="91">
        <v>0</v>
      </c>
      <c r="F127" s="91">
        <v>0</v>
      </c>
      <c r="G127" s="91" t="s">
        <v>42</v>
      </c>
      <c r="H127" s="91">
        <v>0</v>
      </c>
      <c r="I127" s="91">
        <v>0</v>
      </c>
      <c r="J127" s="91">
        <v>0</v>
      </c>
      <c r="K127" s="91" t="s">
        <v>42</v>
      </c>
      <c r="L127" s="91">
        <v>0</v>
      </c>
      <c r="M127" s="19"/>
    </row>
    <row r="128" spans="1:13" s="8" customFormat="1" ht="11.25">
      <c r="A128" s="96" t="s">
        <v>249</v>
      </c>
      <c r="B128" s="91">
        <v>2</v>
      </c>
      <c r="C128" s="91">
        <v>0</v>
      </c>
      <c r="D128" s="91">
        <v>0</v>
      </c>
      <c r="E128" s="91">
        <v>5</v>
      </c>
      <c r="F128" s="91">
        <v>-1</v>
      </c>
      <c r="G128" s="91">
        <v>-16.6666666666667</v>
      </c>
      <c r="H128" s="91">
        <v>0.205189909416863</v>
      </c>
      <c r="I128" s="91">
        <v>46</v>
      </c>
      <c r="J128" s="91">
        <v>23</v>
      </c>
      <c r="K128" s="91">
        <v>100</v>
      </c>
      <c r="L128" s="91">
        <v>1.88774716663514</v>
      </c>
      <c r="M128" s="19"/>
    </row>
    <row r="129" spans="1:13" s="8" customFormat="1" ht="11.25">
      <c r="A129" s="97" t="s">
        <v>187</v>
      </c>
      <c r="B129" s="91">
        <v>2</v>
      </c>
      <c r="C129" s="91">
        <v>2</v>
      </c>
      <c r="D129" s="91" t="s">
        <v>42</v>
      </c>
      <c r="E129" s="91">
        <v>4</v>
      </c>
      <c r="F129" s="91">
        <v>3</v>
      </c>
      <c r="G129" s="91">
        <v>300</v>
      </c>
      <c r="H129" s="91">
        <v>0.16415192753349</v>
      </c>
      <c r="I129" s="91">
        <v>29</v>
      </c>
      <c r="J129" s="91">
        <v>21</v>
      </c>
      <c r="K129" s="91">
        <v>262.5</v>
      </c>
      <c r="L129" s="91">
        <v>1.1901014746178</v>
      </c>
      <c r="M129" s="19"/>
    </row>
    <row r="130" spans="1:13" s="8" customFormat="1" ht="11.25">
      <c r="A130" s="97" t="s">
        <v>210</v>
      </c>
      <c r="B130" s="91">
        <v>0</v>
      </c>
      <c r="C130" s="91">
        <v>-2</v>
      </c>
      <c r="D130" s="91">
        <v>-100</v>
      </c>
      <c r="E130" s="91">
        <v>1</v>
      </c>
      <c r="F130" s="91">
        <v>-4</v>
      </c>
      <c r="G130" s="91">
        <v>-80</v>
      </c>
      <c r="H130" s="91">
        <v>0.0410379818833725</v>
      </c>
      <c r="I130" s="91">
        <v>17</v>
      </c>
      <c r="J130" s="91">
        <v>2</v>
      </c>
      <c r="K130" s="91">
        <v>13.3333333333333</v>
      </c>
      <c r="L130" s="91">
        <v>0.697645692017333</v>
      </c>
      <c r="M130" s="19"/>
    </row>
    <row r="131" spans="1:13" s="8" customFormat="1" ht="11.25">
      <c r="A131" s="93" t="s">
        <v>394</v>
      </c>
      <c r="B131" s="91">
        <v>4</v>
      </c>
      <c r="C131" s="91">
        <v>4</v>
      </c>
      <c r="D131" s="91" t="s">
        <v>42</v>
      </c>
      <c r="E131" s="91">
        <v>11</v>
      </c>
      <c r="F131" s="91">
        <v>8</v>
      </c>
      <c r="G131" s="91">
        <v>266.666666666667</v>
      </c>
      <c r="H131" s="91">
        <v>0.451417800717098</v>
      </c>
      <c r="I131" s="91">
        <v>28</v>
      </c>
      <c r="J131" s="91">
        <v>22</v>
      </c>
      <c r="K131" s="91">
        <v>366.666666666667</v>
      </c>
      <c r="L131" s="91">
        <v>1.14906349273443</v>
      </c>
      <c r="M131" s="19"/>
    </row>
    <row r="132" spans="1:13" s="31" customFormat="1" ht="11.25">
      <c r="A132" s="96" t="s">
        <v>395</v>
      </c>
      <c r="B132" s="91">
        <v>4</v>
      </c>
      <c r="C132" s="91">
        <v>4</v>
      </c>
      <c r="D132" s="91" t="s">
        <v>42</v>
      </c>
      <c r="E132" s="91">
        <v>11</v>
      </c>
      <c r="F132" s="91">
        <v>8</v>
      </c>
      <c r="G132" s="91">
        <v>266.666666666667</v>
      </c>
      <c r="H132" s="91">
        <v>0.451417800717098</v>
      </c>
      <c r="I132" s="91">
        <v>28</v>
      </c>
      <c r="J132" s="91">
        <v>24</v>
      </c>
      <c r="K132" s="91">
        <v>600</v>
      </c>
      <c r="L132" s="91">
        <v>1.14906349273443</v>
      </c>
      <c r="M132" s="19"/>
    </row>
    <row r="133" spans="1:13" s="8" customFormat="1" ht="11.25">
      <c r="A133" s="97" t="s">
        <v>187</v>
      </c>
      <c r="B133" s="91">
        <v>0</v>
      </c>
      <c r="C133" s="91">
        <v>0</v>
      </c>
      <c r="D133" s="91" t="s">
        <v>42</v>
      </c>
      <c r="E133" s="91">
        <v>1</v>
      </c>
      <c r="F133" s="91">
        <v>1</v>
      </c>
      <c r="G133" s="91" t="s">
        <v>42</v>
      </c>
      <c r="H133" s="91">
        <v>0.0410379818833725</v>
      </c>
      <c r="I133" s="91">
        <v>1</v>
      </c>
      <c r="J133" s="91">
        <v>1</v>
      </c>
      <c r="K133" s="91" t="s">
        <v>42</v>
      </c>
      <c r="L133" s="91">
        <v>0.0410379818833725</v>
      </c>
      <c r="M133" s="19"/>
    </row>
    <row r="134" spans="1:13" s="8" customFormat="1" ht="11.25">
      <c r="A134" s="97" t="s">
        <v>210</v>
      </c>
      <c r="B134" s="91">
        <v>4</v>
      </c>
      <c r="C134" s="91">
        <v>4</v>
      </c>
      <c r="D134" s="91" t="s">
        <v>42</v>
      </c>
      <c r="E134" s="91">
        <v>10</v>
      </c>
      <c r="F134" s="91">
        <v>7</v>
      </c>
      <c r="G134" s="91">
        <v>233.333333333333</v>
      </c>
      <c r="H134" s="91">
        <v>0.410379818833725</v>
      </c>
      <c r="I134" s="91">
        <v>27</v>
      </c>
      <c r="J134" s="91">
        <v>23</v>
      </c>
      <c r="K134" s="91">
        <v>575</v>
      </c>
      <c r="L134" s="91">
        <v>1.10802551085106</v>
      </c>
      <c r="M134" s="19"/>
    </row>
    <row r="135" spans="1:13" s="8" customFormat="1" ht="11.25">
      <c r="A135" s="96" t="s">
        <v>396</v>
      </c>
      <c r="B135" s="91">
        <v>0</v>
      </c>
      <c r="C135" s="91">
        <v>0</v>
      </c>
      <c r="D135" s="91" t="s">
        <v>42</v>
      </c>
      <c r="E135" s="91">
        <v>0</v>
      </c>
      <c r="F135" s="91">
        <v>0</v>
      </c>
      <c r="G135" s="91" t="s">
        <v>42</v>
      </c>
      <c r="H135" s="91">
        <v>0</v>
      </c>
      <c r="I135" s="91">
        <v>0</v>
      </c>
      <c r="J135" s="91">
        <v>-2</v>
      </c>
      <c r="K135" s="91">
        <v>-100</v>
      </c>
      <c r="L135" s="91">
        <v>0</v>
      </c>
      <c r="M135" s="19"/>
    </row>
    <row r="136" spans="1:13" s="8" customFormat="1" ht="11.25">
      <c r="A136" s="97" t="s">
        <v>187</v>
      </c>
      <c r="B136" s="91">
        <v>0</v>
      </c>
      <c r="C136" s="91">
        <v>0</v>
      </c>
      <c r="D136" s="91" t="s">
        <v>42</v>
      </c>
      <c r="E136" s="91">
        <v>0</v>
      </c>
      <c r="F136" s="91">
        <v>0</v>
      </c>
      <c r="G136" s="91" t="s">
        <v>42</v>
      </c>
      <c r="H136" s="91">
        <v>0</v>
      </c>
      <c r="I136" s="91">
        <v>0</v>
      </c>
      <c r="J136" s="91">
        <v>-1</v>
      </c>
      <c r="K136" s="91">
        <v>-100</v>
      </c>
      <c r="L136" s="91">
        <v>0</v>
      </c>
      <c r="M136" s="19"/>
    </row>
    <row r="137" spans="1:13" s="8" customFormat="1" ht="11.25">
      <c r="A137" s="97" t="s">
        <v>210</v>
      </c>
      <c r="B137" s="91">
        <v>0</v>
      </c>
      <c r="C137" s="91">
        <v>0</v>
      </c>
      <c r="D137" s="91" t="s">
        <v>42</v>
      </c>
      <c r="E137" s="91">
        <v>0</v>
      </c>
      <c r="F137" s="91">
        <v>0</v>
      </c>
      <c r="G137" s="91" t="s">
        <v>42</v>
      </c>
      <c r="H137" s="91">
        <v>0</v>
      </c>
      <c r="I137" s="91">
        <v>0</v>
      </c>
      <c r="J137" s="91">
        <v>-1</v>
      </c>
      <c r="K137" s="91">
        <v>-100</v>
      </c>
      <c r="L137" s="91">
        <v>0</v>
      </c>
      <c r="M137" s="19"/>
    </row>
    <row r="138" spans="1:13" s="31" customFormat="1" ht="11.25">
      <c r="A138" s="93" t="s">
        <v>448</v>
      </c>
      <c r="B138" s="91">
        <v>33</v>
      </c>
      <c r="C138" s="91">
        <v>33</v>
      </c>
      <c r="D138" s="91" t="s">
        <v>42</v>
      </c>
      <c r="E138" s="91">
        <v>108</v>
      </c>
      <c r="F138" s="91">
        <v>108</v>
      </c>
      <c r="G138" s="91" t="s">
        <v>42</v>
      </c>
      <c r="H138" s="91">
        <v>4.43210204340423</v>
      </c>
      <c r="I138" s="91">
        <v>331</v>
      </c>
      <c r="J138" s="91">
        <v>331</v>
      </c>
      <c r="K138" s="91" t="s">
        <v>42</v>
      </c>
      <c r="L138" s="91">
        <v>13.5835720033963</v>
      </c>
      <c r="M138" s="19"/>
    </row>
    <row r="139" spans="1:13" s="8" customFormat="1" ht="11.25">
      <c r="A139" s="96" t="s">
        <v>188</v>
      </c>
      <c r="B139" s="91">
        <v>5</v>
      </c>
      <c r="C139" s="91">
        <v>5</v>
      </c>
      <c r="D139" s="91" t="s">
        <v>42</v>
      </c>
      <c r="E139" s="91">
        <v>19</v>
      </c>
      <c r="F139" s="91">
        <v>19</v>
      </c>
      <c r="G139" s="91" t="s">
        <v>42</v>
      </c>
      <c r="H139" s="91">
        <v>0.779721655784078</v>
      </c>
      <c r="I139" s="91">
        <v>73</v>
      </c>
      <c r="J139" s="91">
        <v>73</v>
      </c>
      <c r="K139" s="91" t="s">
        <v>42</v>
      </c>
      <c r="L139" s="91">
        <v>2.99577267748619</v>
      </c>
      <c r="M139" s="19"/>
    </row>
    <row r="140" spans="1:13" s="8" customFormat="1" ht="11.25">
      <c r="A140" s="97" t="s">
        <v>189</v>
      </c>
      <c r="B140" s="91">
        <v>1</v>
      </c>
      <c r="C140" s="91">
        <v>1</v>
      </c>
      <c r="D140" s="91" t="s">
        <v>42</v>
      </c>
      <c r="E140" s="91">
        <v>7</v>
      </c>
      <c r="F140" s="91">
        <v>7</v>
      </c>
      <c r="G140" s="91" t="s">
        <v>42</v>
      </c>
      <c r="H140" s="91">
        <v>0.287265873183608</v>
      </c>
      <c r="I140" s="91">
        <v>30</v>
      </c>
      <c r="J140" s="91">
        <v>30</v>
      </c>
      <c r="K140" s="91" t="s">
        <v>42</v>
      </c>
      <c r="L140" s="91">
        <v>1.23113945650118</v>
      </c>
      <c r="M140" s="19"/>
    </row>
    <row r="141" spans="1:13" s="8" customFormat="1" ht="11.25">
      <c r="A141" s="97" t="s">
        <v>190</v>
      </c>
      <c r="B141" s="91">
        <v>4</v>
      </c>
      <c r="C141" s="91">
        <v>4</v>
      </c>
      <c r="D141" s="91" t="s">
        <v>42</v>
      </c>
      <c r="E141" s="91">
        <v>12</v>
      </c>
      <c r="F141" s="91">
        <v>12</v>
      </c>
      <c r="G141" s="91" t="s">
        <v>42</v>
      </c>
      <c r="H141" s="91">
        <v>0.49245578260047</v>
      </c>
      <c r="I141" s="91">
        <v>43</v>
      </c>
      <c r="J141" s="91">
        <v>43</v>
      </c>
      <c r="K141" s="91" t="s">
        <v>42</v>
      </c>
      <c r="L141" s="91">
        <v>1.76463322098502</v>
      </c>
      <c r="M141" s="19"/>
    </row>
    <row r="142" spans="1:13" s="31" customFormat="1" ht="11.25">
      <c r="A142" s="96" t="s">
        <v>54</v>
      </c>
      <c r="B142" s="91">
        <v>12</v>
      </c>
      <c r="C142" s="91">
        <v>12</v>
      </c>
      <c r="D142" s="91" t="s">
        <v>42</v>
      </c>
      <c r="E142" s="91">
        <v>52</v>
      </c>
      <c r="F142" s="91">
        <v>52</v>
      </c>
      <c r="G142" s="91" t="s">
        <v>42</v>
      </c>
      <c r="H142" s="91">
        <v>2.13397505793537</v>
      </c>
      <c r="I142" s="91">
        <v>161</v>
      </c>
      <c r="J142" s="91">
        <v>161</v>
      </c>
      <c r="K142" s="91" t="s">
        <v>42</v>
      </c>
      <c r="L142" s="91">
        <v>6.60711508322298</v>
      </c>
      <c r="M142" s="19"/>
    </row>
    <row r="143" spans="1:13" s="8" customFormat="1" ht="11.25">
      <c r="A143" s="97" t="s">
        <v>397</v>
      </c>
      <c r="B143" s="91">
        <v>3</v>
      </c>
      <c r="C143" s="91">
        <v>3</v>
      </c>
      <c r="D143" s="91" t="s">
        <v>42</v>
      </c>
      <c r="E143" s="91">
        <v>24</v>
      </c>
      <c r="F143" s="91">
        <v>24</v>
      </c>
      <c r="G143" s="91" t="s">
        <v>42</v>
      </c>
      <c r="H143" s="91">
        <v>0.98491156520094</v>
      </c>
      <c r="I143" s="91">
        <v>78</v>
      </c>
      <c r="J143" s="91">
        <v>78</v>
      </c>
      <c r="K143" s="91" t="s">
        <v>42</v>
      </c>
      <c r="L143" s="91">
        <v>3.20096258690306</v>
      </c>
      <c r="M143" s="19"/>
    </row>
    <row r="144" spans="1:13" s="8" customFormat="1" ht="11.25">
      <c r="A144" s="97" t="s">
        <v>398</v>
      </c>
      <c r="B144" s="91">
        <v>2</v>
      </c>
      <c r="C144" s="91">
        <v>2</v>
      </c>
      <c r="D144" s="91" t="s">
        <v>42</v>
      </c>
      <c r="E144" s="91">
        <v>5</v>
      </c>
      <c r="F144" s="91">
        <v>5</v>
      </c>
      <c r="G144" s="91" t="s">
        <v>42</v>
      </c>
      <c r="H144" s="91">
        <v>0.205189909416863</v>
      </c>
      <c r="I144" s="91">
        <v>14</v>
      </c>
      <c r="J144" s="91">
        <v>14</v>
      </c>
      <c r="K144" s="91" t="s">
        <v>42</v>
      </c>
      <c r="L144" s="91">
        <v>0.574531746367215</v>
      </c>
      <c r="M144" s="19"/>
    </row>
    <row r="145" spans="1:13" s="8" customFormat="1" ht="11.25">
      <c r="A145" s="97" t="s">
        <v>392</v>
      </c>
      <c r="B145" s="91">
        <v>2</v>
      </c>
      <c r="C145" s="91">
        <v>2</v>
      </c>
      <c r="D145" s="91" t="s">
        <v>42</v>
      </c>
      <c r="E145" s="91">
        <v>5</v>
      </c>
      <c r="F145" s="91">
        <v>5</v>
      </c>
      <c r="G145" s="91" t="s">
        <v>42</v>
      </c>
      <c r="H145" s="91">
        <v>0.205189909416863</v>
      </c>
      <c r="I145" s="91">
        <v>26</v>
      </c>
      <c r="J145" s="91">
        <v>26</v>
      </c>
      <c r="K145" s="91" t="s">
        <v>42</v>
      </c>
      <c r="L145" s="91">
        <v>1.06698752896769</v>
      </c>
      <c r="M145" s="19"/>
    </row>
    <row r="146" spans="1:13" s="8" customFormat="1" ht="11.25">
      <c r="A146" s="97" t="s">
        <v>403</v>
      </c>
      <c r="B146" s="91">
        <v>5</v>
      </c>
      <c r="C146" s="91">
        <v>5</v>
      </c>
      <c r="D146" s="91" t="s">
        <v>42</v>
      </c>
      <c r="E146" s="91">
        <v>18</v>
      </c>
      <c r="F146" s="91">
        <v>18</v>
      </c>
      <c r="G146" s="91" t="s">
        <v>42</v>
      </c>
      <c r="H146" s="91">
        <v>0.738683673900705</v>
      </c>
      <c r="I146" s="91">
        <v>43</v>
      </c>
      <c r="J146" s="91">
        <v>43</v>
      </c>
      <c r="K146" s="91" t="s">
        <v>42</v>
      </c>
      <c r="L146" s="91">
        <v>1.76463322098502</v>
      </c>
      <c r="M146" s="19"/>
    </row>
    <row r="147" spans="1:13" s="8" customFormat="1" ht="11.25">
      <c r="A147" s="96" t="s">
        <v>55</v>
      </c>
      <c r="B147" s="91">
        <v>16</v>
      </c>
      <c r="C147" s="91">
        <v>16</v>
      </c>
      <c r="D147" s="91" t="s">
        <v>42</v>
      </c>
      <c r="E147" s="91">
        <v>37</v>
      </c>
      <c r="F147" s="91">
        <v>37</v>
      </c>
      <c r="G147" s="91" t="s">
        <v>42</v>
      </c>
      <c r="H147" s="91">
        <v>1.51840532968478</v>
      </c>
      <c r="I147" s="91">
        <v>97</v>
      </c>
      <c r="J147" s="91">
        <v>97</v>
      </c>
      <c r="K147" s="91" t="s">
        <v>42</v>
      </c>
      <c r="L147" s="91">
        <v>3.98068424268713</v>
      </c>
      <c r="M147" s="19"/>
    </row>
    <row r="148" spans="1:13" s="31" customFormat="1" ht="11.25">
      <c r="A148" s="97" t="s">
        <v>397</v>
      </c>
      <c r="B148" s="91">
        <v>0</v>
      </c>
      <c r="C148" s="91">
        <v>0</v>
      </c>
      <c r="D148" s="91" t="s">
        <v>42</v>
      </c>
      <c r="E148" s="91">
        <v>2</v>
      </c>
      <c r="F148" s="91">
        <v>2</v>
      </c>
      <c r="G148" s="91" t="s">
        <v>42</v>
      </c>
      <c r="H148" s="91">
        <v>0.082075963766745</v>
      </c>
      <c r="I148" s="91">
        <v>5</v>
      </c>
      <c r="J148" s="91">
        <v>5</v>
      </c>
      <c r="K148" s="91" t="s">
        <v>42</v>
      </c>
      <c r="L148" s="91">
        <v>0.205189909416863</v>
      </c>
      <c r="M148" s="19"/>
    </row>
    <row r="149" spans="1:13" s="8" customFormat="1" ht="11.25">
      <c r="A149" s="97" t="s">
        <v>398</v>
      </c>
      <c r="B149" s="91">
        <v>0</v>
      </c>
      <c r="C149" s="91">
        <v>0</v>
      </c>
      <c r="D149" s="91" t="s">
        <v>42</v>
      </c>
      <c r="E149" s="91">
        <v>1</v>
      </c>
      <c r="F149" s="91">
        <v>1</v>
      </c>
      <c r="G149" s="91" t="s">
        <v>42</v>
      </c>
      <c r="H149" s="91">
        <v>0.0410379818833725</v>
      </c>
      <c r="I149" s="91">
        <v>1</v>
      </c>
      <c r="J149" s="91">
        <v>1</v>
      </c>
      <c r="K149" s="91" t="s">
        <v>42</v>
      </c>
      <c r="L149" s="91">
        <v>0.0410379818833725</v>
      </c>
      <c r="M149" s="19"/>
    </row>
    <row r="150" spans="1:13" s="8" customFormat="1" ht="11.25">
      <c r="A150" s="97" t="s">
        <v>392</v>
      </c>
      <c r="B150" s="91">
        <v>6</v>
      </c>
      <c r="C150" s="91">
        <v>6</v>
      </c>
      <c r="D150" s="91" t="s">
        <v>42</v>
      </c>
      <c r="E150" s="91">
        <v>10</v>
      </c>
      <c r="F150" s="91">
        <v>10</v>
      </c>
      <c r="G150" s="91" t="s">
        <v>42</v>
      </c>
      <c r="H150" s="91">
        <v>0.410379818833725</v>
      </c>
      <c r="I150" s="91">
        <v>23</v>
      </c>
      <c r="J150" s="91">
        <v>23</v>
      </c>
      <c r="K150" s="91" t="s">
        <v>42</v>
      </c>
      <c r="L150" s="91">
        <v>0.943873583317568</v>
      </c>
      <c r="M150" s="19"/>
    </row>
    <row r="151" spans="1:13" s="8" customFormat="1" ht="11.25">
      <c r="A151" s="97" t="s">
        <v>403</v>
      </c>
      <c r="B151" s="91">
        <v>10</v>
      </c>
      <c r="C151" s="91">
        <v>10</v>
      </c>
      <c r="D151" s="91" t="s">
        <v>42</v>
      </c>
      <c r="E151" s="91">
        <v>24</v>
      </c>
      <c r="F151" s="91">
        <v>24</v>
      </c>
      <c r="G151" s="91" t="s">
        <v>42</v>
      </c>
      <c r="H151" s="91">
        <v>0.98491156520094</v>
      </c>
      <c r="I151" s="91">
        <v>68</v>
      </c>
      <c r="J151" s="91">
        <v>68</v>
      </c>
      <c r="K151" s="91" t="s">
        <v>42</v>
      </c>
      <c r="L151" s="91">
        <v>2.79058276806933</v>
      </c>
      <c r="M151" s="19"/>
    </row>
    <row r="152" spans="1:13" s="8" customFormat="1" ht="11.25">
      <c r="A152" s="93" t="s">
        <v>349</v>
      </c>
      <c r="B152" s="91">
        <v>29</v>
      </c>
      <c r="C152" s="91">
        <v>5</v>
      </c>
      <c r="D152" s="91">
        <v>20.8333333333333</v>
      </c>
      <c r="E152" s="91">
        <v>93</v>
      </c>
      <c r="F152" s="91">
        <v>8</v>
      </c>
      <c r="G152" s="91">
        <v>9.41176470588235</v>
      </c>
      <c r="H152" s="91">
        <v>3.81653231515364</v>
      </c>
      <c r="I152" s="91">
        <v>377</v>
      </c>
      <c r="J152" s="91">
        <v>20</v>
      </c>
      <c r="K152" s="91">
        <v>5.60224089635854</v>
      </c>
      <c r="L152" s="91">
        <v>15.4713191700314</v>
      </c>
      <c r="M152" s="19"/>
    </row>
    <row r="153" spans="1:13" s="8" customFormat="1" ht="11.25">
      <c r="A153" s="96" t="s">
        <v>188</v>
      </c>
      <c r="B153" s="91">
        <v>11</v>
      </c>
      <c r="C153" s="91">
        <v>7</v>
      </c>
      <c r="D153" s="91">
        <v>175</v>
      </c>
      <c r="E153" s="91">
        <v>34</v>
      </c>
      <c r="F153" s="91">
        <v>9</v>
      </c>
      <c r="G153" s="91">
        <v>36</v>
      </c>
      <c r="H153" s="91">
        <v>1.39529138403467</v>
      </c>
      <c r="I153" s="91">
        <v>135</v>
      </c>
      <c r="J153" s="91">
        <v>27</v>
      </c>
      <c r="K153" s="91">
        <v>25</v>
      </c>
      <c r="L153" s="91">
        <v>5.54012755425529</v>
      </c>
      <c r="M153" s="19"/>
    </row>
    <row r="154" spans="1:13" s="8" customFormat="1" ht="11.25">
      <c r="A154" s="97" t="s">
        <v>189</v>
      </c>
      <c r="B154" s="91">
        <v>0</v>
      </c>
      <c r="C154" s="91">
        <v>-1</v>
      </c>
      <c r="D154" s="91">
        <v>-100</v>
      </c>
      <c r="E154" s="91">
        <v>11</v>
      </c>
      <c r="F154" s="91">
        <v>1</v>
      </c>
      <c r="G154" s="91">
        <v>10</v>
      </c>
      <c r="H154" s="91">
        <v>0.451417800717098</v>
      </c>
      <c r="I154" s="91">
        <v>45</v>
      </c>
      <c r="J154" s="91">
        <v>11</v>
      </c>
      <c r="K154" s="91">
        <v>32.3529411764706</v>
      </c>
      <c r="L154" s="91">
        <v>1.84670918475176</v>
      </c>
      <c r="M154" s="19"/>
    </row>
    <row r="155" spans="1:13" s="8" customFormat="1" ht="11.25">
      <c r="A155" s="97" t="s">
        <v>190</v>
      </c>
      <c r="B155" s="91">
        <v>11</v>
      </c>
      <c r="C155" s="91">
        <v>8</v>
      </c>
      <c r="D155" s="91">
        <v>266.666666666667</v>
      </c>
      <c r="E155" s="91">
        <v>23</v>
      </c>
      <c r="F155" s="91">
        <v>8</v>
      </c>
      <c r="G155" s="91">
        <v>53.3333333333333</v>
      </c>
      <c r="H155" s="91">
        <v>0.943873583317568</v>
      </c>
      <c r="I155" s="91">
        <v>90</v>
      </c>
      <c r="J155" s="91">
        <v>16</v>
      </c>
      <c r="K155" s="91">
        <v>21.6216216216216</v>
      </c>
      <c r="L155" s="91">
        <v>3.69341836950353</v>
      </c>
      <c r="M155" s="19"/>
    </row>
    <row r="156" spans="1:13" s="8" customFormat="1" ht="11.25">
      <c r="A156" s="96" t="s">
        <v>54</v>
      </c>
      <c r="B156" s="91">
        <v>11</v>
      </c>
      <c r="C156" s="91">
        <v>5</v>
      </c>
      <c r="D156" s="91">
        <v>83.3333333333333</v>
      </c>
      <c r="E156" s="91">
        <v>29</v>
      </c>
      <c r="F156" s="91">
        <v>-3</v>
      </c>
      <c r="G156" s="91">
        <v>-9.375</v>
      </c>
      <c r="H156" s="91">
        <v>1.1901014746178</v>
      </c>
      <c r="I156" s="91">
        <v>106</v>
      </c>
      <c r="J156" s="91">
        <v>-16</v>
      </c>
      <c r="K156" s="91">
        <v>-13.1147540983607</v>
      </c>
      <c r="L156" s="91">
        <v>4.35002607963749</v>
      </c>
      <c r="M156" s="19"/>
    </row>
    <row r="157" spans="1:13" s="8" customFormat="1" ht="11.25">
      <c r="A157" s="97" t="s">
        <v>397</v>
      </c>
      <c r="B157" s="91">
        <v>4</v>
      </c>
      <c r="C157" s="91">
        <v>4</v>
      </c>
      <c r="D157" s="91" t="s">
        <v>42</v>
      </c>
      <c r="E157" s="91">
        <v>13</v>
      </c>
      <c r="F157" s="91">
        <v>13</v>
      </c>
      <c r="G157" s="91" t="s">
        <v>42</v>
      </c>
      <c r="H157" s="91">
        <v>0.533493764483843</v>
      </c>
      <c r="I157" s="91">
        <v>33</v>
      </c>
      <c r="J157" s="91">
        <v>33</v>
      </c>
      <c r="K157" s="91" t="s">
        <v>42</v>
      </c>
      <c r="L157" s="91">
        <v>1.35425340215129</v>
      </c>
      <c r="M157" s="19"/>
    </row>
    <row r="158" spans="1:13" s="8" customFormat="1" ht="11.25">
      <c r="A158" s="97" t="s">
        <v>398</v>
      </c>
      <c r="B158" s="91">
        <v>2</v>
      </c>
      <c r="C158" s="91">
        <v>2</v>
      </c>
      <c r="D158" s="91" t="s">
        <v>42</v>
      </c>
      <c r="E158" s="91">
        <v>3</v>
      </c>
      <c r="F158" s="91">
        <v>3</v>
      </c>
      <c r="G158" s="91" t="s">
        <v>42</v>
      </c>
      <c r="H158" s="91">
        <v>0.123113945650118</v>
      </c>
      <c r="I158" s="91">
        <v>6</v>
      </c>
      <c r="J158" s="91">
        <v>6</v>
      </c>
      <c r="K158" s="91" t="s">
        <v>42</v>
      </c>
      <c r="L158" s="91">
        <v>0.246227891300235</v>
      </c>
      <c r="M158" s="19"/>
    </row>
    <row r="159" spans="1:13" s="8" customFormat="1" ht="11.25">
      <c r="A159" s="97" t="s">
        <v>392</v>
      </c>
      <c r="B159" s="91">
        <v>3</v>
      </c>
      <c r="C159" s="91">
        <v>3</v>
      </c>
      <c r="D159" s="91" t="s">
        <v>42</v>
      </c>
      <c r="E159" s="91">
        <v>4</v>
      </c>
      <c r="F159" s="91">
        <v>4</v>
      </c>
      <c r="G159" s="91" t="s">
        <v>42</v>
      </c>
      <c r="H159" s="91">
        <v>0.16415192753349</v>
      </c>
      <c r="I159" s="91">
        <v>19</v>
      </c>
      <c r="J159" s="91">
        <v>19</v>
      </c>
      <c r="K159" s="91" t="s">
        <v>42</v>
      </c>
      <c r="L159" s="91">
        <v>0.779721655784078</v>
      </c>
      <c r="M159" s="19"/>
    </row>
    <row r="160" spans="1:13" s="8" customFormat="1" ht="11.25">
      <c r="A160" s="97" t="s">
        <v>403</v>
      </c>
      <c r="B160" s="91">
        <v>2</v>
      </c>
      <c r="C160" s="91">
        <v>2</v>
      </c>
      <c r="D160" s="91" t="s">
        <v>42</v>
      </c>
      <c r="E160" s="91">
        <v>9</v>
      </c>
      <c r="F160" s="91">
        <v>9</v>
      </c>
      <c r="G160" s="91" t="s">
        <v>42</v>
      </c>
      <c r="H160" s="91">
        <v>0.369341836950353</v>
      </c>
      <c r="I160" s="91">
        <v>26</v>
      </c>
      <c r="J160" s="91">
        <v>26</v>
      </c>
      <c r="K160" s="91" t="s">
        <v>42</v>
      </c>
      <c r="L160" s="91">
        <v>1.06698752896769</v>
      </c>
      <c r="M160" s="19"/>
    </row>
    <row r="161" spans="1:13" s="8" customFormat="1" ht="11.25">
      <c r="A161" s="96" t="s">
        <v>55</v>
      </c>
      <c r="B161" s="91">
        <v>7</v>
      </c>
      <c r="C161" s="91">
        <v>-7</v>
      </c>
      <c r="D161" s="91">
        <v>-50</v>
      </c>
      <c r="E161" s="91">
        <v>30</v>
      </c>
      <c r="F161" s="91">
        <v>2</v>
      </c>
      <c r="G161" s="91">
        <v>7.14285714285714</v>
      </c>
      <c r="H161" s="91">
        <v>1.23113945650118</v>
      </c>
      <c r="I161" s="91">
        <v>136</v>
      </c>
      <c r="J161" s="91">
        <v>9</v>
      </c>
      <c r="K161" s="91">
        <v>7.08661417322835</v>
      </c>
      <c r="L161" s="91">
        <v>5.58116553613866</v>
      </c>
      <c r="M161" s="19"/>
    </row>
    <row r="162" spans="1:13" s="8" customFormat="1" ht="11.25">
      <c r="A162" s="97" t="s">
        <v>397</v>
      </c>
      <c r="B162" s="91">
        <v>0</v>
      </c>
      <c r="C162" s="91">
        <v>0</v>
      </c>
      <c r="D162" s="91" t="s">
        <v>42</v>
      </c>
      <c r="E162" s="91">
        <v>1</v>
      </c>
      <c r="F162" s="91">
        <v>1</v>
      </c>
      <c r="G162" s="91" t="s">
        <v>42</v>
      </c>
      <c r="H162" s="91">
        <v>0.0410379818833725</v>
      </c>
      <c r="I162" s="91">
        <v>3</v>
      </c>
      <c r="J162" s="91">
        <v>3</v>
      </c>
      <c r="K162" s="91" t="s">
        <v>42</v>
      </c>
      <c r="L162" s="91">
        <v>0.123113945650118</v>
      </c>
      <c r="M162" s="19"/>
    </row>
    <row r="163" spans="1:13" s="31" customFormat="1" ht="11.25">
      <c r="A163" s="97" t="s">
        <v>398</v>
      </c>
      <c r="B163" s="91">
        <v>0</v>
      </c>
      <c r="C163" s="91">
        <v>0</v>
      </c>
      <c r="D163" s="91" t="s">
        <v>42</v>
      </c>
      <c r="E163" s="91">
        <v>1</v>
      </c>
      <c r="F163" s="91">
        <v>1</v>
      </c>
      <c r="G163" s="91" t="s">
        <v>42</v>
      </c>
      <c r="H163" s="91">
        <v>0.0410379818833725</v>
      </c>
      <c r="I163" s="91">
        <v>3</v>
      </c>
      <c r="J163" s="91">
        <v>3</v>
      </c>
      <c r="K163" s="91" t="s">
        <v>42</v>
      </c>
      <c r="L163" s="91">
        <v>0.123113945650118</v>
      </c>
      <c r="M163" s="19"/>
    </row>
    <row r="164" spans="1:13" s="8" customFormat="1" ht="11.25">
      <c r="A164" s="97" t="s">
        <v>392</v>
      </c>
      <c r="B164" s="91">
        <v>3</v>
      </c>
      <c r="C164" s="91">
        <v>3</v>
      </c>
      <c r="D164" s="91" t="s">
        <v>42</v>
      </c>
      <c r="E164" s="91">
        <v>9</v>
      </c>
      <c r="F164" s="91">
        <v>9</v>
      </c>
      <c r="G164" s="91" t="s">
        <v>42</v>
      </c>
      <c r="H164" s="91">
        <v>0.369341836950353</v>
      </c>
      <c r="I164" s="91">
        <v>30</v>
      </c>
      <c r="J164" s="91">
        <v>30</v>
      </c>
      <c r="K164" s="91" t="s">
        <v>42</v>
      </c>
      <c r="L164" s="91">
        <v>1.23113945650118</v>
      </c>
      <c r="M164" s="19"/>
    </row>
    <row r="165" spans="1:13" s="8" customFormat="1" ht="11.25">
      <c r="A165" s="97" t="s">
        <v>403</v>
      </c>
      <c r="B165" s="91">
        <v>4</v>
      </c>
      <c r="C165" s="91">
        <v>4</v>
      </c>
      <c r="D165" s="91" t="s">
        <v>42</v>
      </c>
      <c r="E165" s="91">
        <v>19</v>
      </c>
      <c r="F165" s="91">
        <v>19</v>
      </c>
      <c r="G165" s="91" t="s">
        <v>42</v>
      </c>
      <c r="H165" s="91">
        <v>0.779721655784078</v>
      </c>
      <c r="I165" s="91">
        <v>70</v>
      </c>
      <c r="J165" s="91">
        <v>70</v>
      </c>
      <c r="K165" s="91" t="s">
        <v>42</v>
      </c>
      <c r="L165" s="91">
        <v>2.87265873183608</v>
      </c>
      <c r="M165" s="19"/>
    </row>
    <row r="166" spans="1:13" s="31" customFormat="1" ht="11.25">
      <c r="A166" s="93" t="s">
        <v>214</v>
      </c>
      <c r="B166" s="91">
        <v>35</v>
      </c>
      <c r="C166" s="91">
        <v>1</v>
      </c>
      <c r="D166" s="91">
        <v>2.94117647058824</v>
      </c>
      <c r="E166" s="91">
        <v>157</v>
      </c>
      <c r="F166" s="91">
        <v>30</v>
      </c>
      <c r="G166" s="91">
        <v>23.6220472440945</v>
      </c>
      <c r="H166" s="91">
        <v>6.44296315568949</v>
      </c>
      <c r="I166" s="91">
        <v>560</v>
      </c>
      <c r="J166" s="91">
        <v>-4</v>
      </c>
      <c r="K166" s="91">
        <v>-0.709219858156028</v>
      </c>
      <c r="L166" s="91">
        <v>22.9812698546886</v>
      </c>
      <c r="M166" s="19"/>
    </row>
    <row r="167" spans="1:13" s="8" customFormat="1" ht="11.25">
      <c r="A167" s="96" t="s">
        <v>188</v>
      </c>
      <c r="B167" s="91">
        <v>31</v>
      </c>
      <c r="C167" s="91">
        <v>3</v>
      </c>
      <c r="D167" s="91">
        <v>10.7142857142857</v>
      </c>
      <c r="E167" s="91">
        <v>133</v>
      </c>
      <c r="F167" s="91">
        <v>28</v>
      </c>
      <c r="G167" s="91">
        <v>26.6666666666667</v>
      </c>
      <c r="H167" s="91">
        <v>5.45805159048854</v>
      </c>
      <c r="I167" s="91">
        <v>448</v>
      </c>
      <c r="J167" s="91">
        <v>-12</v>
      </c>
      <c r="K167" s="91">
        <v>-2.60869565217391</v>
      </c>
      <c r="L167" s="91">
        <v>18.3850158837509</v>
      </c>
      <c r="M167" s="19"/>
    </row>
    <row r="168" spans="1:13" s="8" customFormat="1" ht="11.25">
      <c r="A168" s="97" t="s">
        <v>189</v>
      </c>
      <c r="B168" s="91">
        <v>17</v>
      </c>
      <c r="C168" s="91">
        <v>3</v>
      </c>
      <c r="D168" s="91">
        <v>21.4285714285714</v>
      </c>
      <c r="E168" s="91">
        <v>68</v>
      </c>
      <c r="F168" s="91">
        <v>20</v>
      </c>
      <c r="G168" s="91">
        <v>41.6666666666667</v>
      </c>
      <c r="H168" s="91">
        <v>2.79058276806933</v>
      </c>
      <c r="I168" s="91">
        <v>210</v>
      </c>
      <c r="J168" s="91">
        <v>-7</v>
      </c>
      <c r="K168" s="91">
        <v>-3.2258064516129</v>
      </c>
      <c r="L168" s="91">
        <v>8.61797619550823</v>
      </c>
      <c r="M168" s="19"/>
    </row>
    <row r="169" spans="1:13" s="8" customFormat="1" ht="11.25">
      <c r="A169" s="97" t="s">
        <v>190</v>
      </c>
      <c r="B169" s="91">
        <v>14</v>
      </c>
      <c r="C169" s="91">
        <v>0</v>
      </c>
      <c r="D169" s="91">
        <v>0</v>
      </c>
      <c r="E169" s="91">
        <v>65</v>
      </c>
      <c r="F169" s="91">
        <v>8</v>
      </c>
      <c r="G169" s="91">
        <v>14.0350877192982</v>
      </c>
      <c r="H169" s="91">
        <v>2.66746882241921</v>
      </c>
      <c r="I169" s="91">
        <v>238</v>
      </c>
      <c r="J169" s="91">
        <v>-5</v>
      </c>
      <c r="K169" s="91">
        <v>-2.05761316872428</v>
      </c>
      <c r="L169" s="91">
        <v>9.76703968824266</v>
      </c>
      <c r="M169" s="19"/>
    </row>
    <row r="170" spans="1:13" s="8" customFormat="1" ht="11.25">
      <c r="A170" s="96" t="s">
        <v>54</v>
      </c>
      <c r="B170" s="91">
        <v>3</v>
      </c>
      <c r="C170" s="91">
        <v>-1</v>
      </c>
      <c r="D170" s="91">
        <v>-25</v>
      </c>
      <c r="E170" s="91">
        <v>14</v>
      </c>
      <c r="F170" s="91">
        <v>1</v>
      </c>
      <c r="G170" s="91">
        <v>7.69230769230769</v>
      </c>
      <c r="H170" s="91">
        <v>0.574531746367215</v>
      </c>
      <c r="I170" s="91">
        <v>66</v>
      </c>
      <c r="J170" s="91">
        <v>-4</v>
      </c>
      <c r="K170" s="91">
        <v>-5.71428571428571</v>
      </c>
      <c r="L170" s="91">
        <v>2.70850680430259</v>
      </c>
      <c r="M170" s="19"/>
    </row>
    <row r="171" spans="1:13" s="8" customFormat="1" ht="11.25">
      <c r="A171" s="97" t="s">
        <v>397</v>
      </c>
      <c r="B171" s="91">
        <v>2</v>
      </c>
      <c r="C171" s="91">
        <v>0</v>
      </c>
      <c r="D171" s="91">
        <v>0</v>
      </c>
      <c r="E171" s="91">
        <v>10</v>
      </c>
      <c r="F171" s="91">
        <v>4</v>
      </c>
      <c r="G171" s="91">
        <v>66.6666666666667</v>
      </c>
      <c r="H171" s="91">
        <v>0.410379818833725</v>
      </c>
      <c r="I171" s="91">
        <v>40</v>
      </c>
      <c r="J171" s="91">
        <v>32</v>
      </c>
      <c r="K171" s="91">
        <v>400</v>
      </c>
      <c r="L171" s="91">
        <v>1.6415192753349</v>
      </c>
      <c r="M171" s="19"/>
    </row>
    <row r="172" spans="1:13" s="8" customFormat="1" ht="11.25">
      <c r="A172" s="97" t="s">
        <v>398</v>
      </c>
      <c r="B172" s="91">
        <v>1</v>
      </c>
      <c r="C172" s="91">
        <v>-1</v>
      </c>
      <c r="D172" s="91">
        <v>-50</v>
      </c>
      <c r="E172" s="91">
        <v>4</v>
      </c>
      <c r="F172" s="91">
        <v>-3</v>
      </c>
      <c r="G172" s="91">
        <v>-42.8571428571429</v>
      </c>
      <c r="H172" s="91">
        <v>0.16415192753349</v>
      </c>
      <c r="I172" s="91">
        <v>26</v>
      </c>
      <c r="J172" s="91">
        <v>18</v>
      </c>
      <c r="K172" s="91">
        <v>225</v>
      </c>
      <c r="L172" s="91">
        <v>1.06698752896769</v>
      </c>
      <c r="M172" s="19"/>
    </row>
    <row r="173" spans="1:13" s="8" customFormat="1" ht="11.25">
      <c r="A173" s="96" t="s">
        <v>55</v>
      </c>
      <c r="B173" s="91">
        <v>1</v>
      </c>
      <c r="C173" s="91">
        <v>-1</v>
      </c>
      <c r="D173" s="91">
        <v>-50</v>
      </c>
      <c r="E173" s="91">
        <v>10</v>
      </c>
      <c r="F173" s="91">
        <v>1</v>
      </c>
      <c r="G173" s="91">
        <v>11.1111111111111</v>
      </c>
      <c r="H173" s="91">
        <v>0.410379818833725</v>
      </c>
      <c r="I173" s="91">
        <v>46</v>
      </c>
      <c r="J173" s="91">
        <v>12</v>
      </c>
      <c r="K173" s="91">
        <v>35.2941176470588</v>
      </c>
      <c r="L173" s="91">
        <v>1.88774716663514</v>
      </c>
      <c r="M173" s="19"/>
    </row>
    <row r="174" spans="1:13" s="8" customFormat="1" ht="11.25">
      <c r="A174" s="97" t="s">
        <v>397</v>
      </c>
      <c r="B174" s="91">
        <v>0</v>
      </c>
      <c r="C174" s="91">
        <v>-2</v>
      </c>
      <c r="D174" s="91">
        <v>-100</v>
      </c>
      <c r="E174" s="91">
        <v>7</v>
      </c>
      <c r="F174" s="91">
        <v>0</v>
      </c>
      <c r="G174" s="91">
        <v>0</v>
      </c>
      <c r="H174" s="91">
        <v>0.287265873183608</v>
      </c>
      <c r="I174" s="91">
        <v>38</v>
      </c>
      <c r="J174" s="91">
        <v>30</v>
      </c>
      <c r="K174" s="91">
        <v>375</v>
      </c>
      <c r="L174" s="91">
        <v>1.55944331156816</v>
      </c>
      <c r="M174" s="19"/>
    </row>
    <row r="175" spans="1:13" s="8" customFormat="1" ht="11.25">
      <c r="A175" s="97" t="s">
        <v>398</v>
      </c>
      <c r="B175" s="91">
        <v>1</v>
      </c>
      <c r="C175" s="91">
        <v>1</v>
      </c>
      <c r="D175" s="91" t="s">
        <v>42</v>
      </c>
      <c r="E175" s="91">
        <v>3</v>
      </c>
      <c r="F175" s="91">
        <v>1</v>
      </c>
      <c r="G175" s="91">
        <v>50</v>
      </c>
      <c r="H175" s="91">
        <v>0.123113945650118</v>
      </c>
      <c r="I175" s="91">
        <v>8</v>
      </c>
      <c r="J175" s="91">
        <v>6</v>
      </c>
      <c r="K175" s="91">
        <v>300</v>
      </c>
      <c r="L175" s="91">
        <v>0.32830385506698</v>
      </c>
      <c r="M175" s="19"/>
    </row>
    <row r="176" spans="1:13" s="31" customFormat="1" ht="11.25">
      <c r="A176" s="93" t="s">
        <v>215</v>
      </c>
      <c r="B176" s="91">
        <v>45</v>
      </c>
      <c r="C176" s="91">
        <v>6</v>
      </c>
      <c r="D176" s="91">
        <v>15.3846153846154</v>
      </c>
      <c r="E176" s="91">
        <v>109</v>
      </c>
      <c r="F176" s="91">
        <v>-37</v>
      </c>
      <c r="G176" s="91">
        <v>-25.3424657534247</v>
      </c>
      <c r="H176" s="91">
        <v>4.4731400252876</v>
      </c>
      <c r="I176" s="91">
        <v>529</v>
      </c>
      <c r="J176" s="91">
        <v>-115</v>
      </c>
      <c r="K176" s="91">
        <v>-17.8571428571429</v>
      </c>
      <c r="L176" s="91">
        <v>21.7090924163041</v>
      </c>
      <c r="M176" s="19"/>
    </row>
    <row r="177" spans="1:13" s="8" customFormat="1" ht="11.25">
      <c r="A177" s="93" t="s">
        <v>229</v>
      </c>
      <c r="B177" s="91">
        <v>5</v>
      </c>
      <c r="C177" s="91">
        <v>-9</v>
      </c>
      <c r="D177" s="91">
        <v>-64.2857142857143</v>
      </c>
      <c r="E177" s="91">
        <v>32</v>
      </c>
      <c r="F177" s="91">
        <v>-6</v>
      </c>
      <c r="G177" s="91">
        <v>-15.7894736842105</v>
      </c>
      <c r="H177" s="91">
        <v>1.31321542026792</v>
      </c>
      <c r="I177" s="91">
        <v>189</v>
      </c>
      <c r="J177" s="91">
        <v>-4</v>
      </c>
      <c r="K177" s="91">
        <v>-2.07253886010363</v>
      </c>
      <c r="L177" s="91">
        <v>7.75617857595741</v>
      </c>
      <c r="M177" s="19"/>
    </row>
    <row r="178" spans="1:13" s="8" customFormat="1" ht="11.25">
      <c r="A178" s="96" t="s">
        <v>188</v>
      </c>
      <c r="B178" s="91">
        <v>1</v>
      </c>
      <c r="C178" s="91">
        <v>-2</v>
      </c>
      <c r="D178" s="91">
        <v>-66.6666666666667</v>
      </c>
      <c r="E178" s="91">
        <v>2</v>
      </c>
      <c r="F178" s="91">
        <v>-1</v>
      </c>
      <c r="G178" s="91">
        <v>-33.3333333333333</v>
      </c>
      <c r="H178" s="91">
        <v>0.082075963766745</v>
      </c>
      <c r="I178" s="91">
        <v>11</v>
      </c>
      <c r="J178" s="91">
        <v>-1</v>
      </c>
      <c r="K178" s="91">
        <v>-8.33333333333333</v>
      </c>
      <c r="L178" s="91">
        <v>0.451417800717098</v>
      </c>
      <c r="M178" s="19"/>
    </row>
    <row r="179" spans="1:13" s="8" customFormat="1" ht="11.25">
      <c r="A179" s="97" t="s">
        <v>189</v>
      </c>
      <c r="B179" s="91">
        <v>1</v>
      </c>
      <c r="C179" s="91">
        <v>-2</v>
      </c>
      <c r="D179" s="91">
        <v>-66.6666666666667</v>
      </c>
      <c r="E179" s="91">
        <v>1</v>
      </c>
      <c r="F179" s="91">
        <v>-2</v>
      </c>
      <c r="G179" s="91">
        <v>-66.6666666666667</v>
      </c>
      <c r="H179" s="91">
        <v>0.0410379818833725</v>
      </c>
      <c r="I179" s="91">
        <v>7</v>
      </c>
      <c r="J179" s="91">
        <v>-4</v>
      </c>
      <c r="K179" s="91">
        <v>-36.3636363636364</v>
      </c>
      <c r="L179" s="91">
        <v>0.287265873183608</v>
      </c>
      <c r="M179" s="19"/>
    </row>
    <row r="180" spans="1:13" s="31" customFormat="1" ht="11.25">
      <c r="A180" s="97" t="s">
        <v>190</v>
      </c>
      <c r="B180" s="91">
        <v>0</v>
      </c>
      <c r="C180" s="91">
        <v>0</v>
      </c>
      <c r="D180" s="91" t="s">
        <v>42</v>
      </c>
      <c r="E180" s="91">
        <v>1</v>
      </c>
      <c r="F180" s="91">
        <v>1</v>
      </c>
      <c r="G180" s="91" t="s">
        <v>42</v>
      </c>
      <c r="H180" s="91">
        <v>0.0410379818833725</v>
      </c>
      <c r="I180" s="91">
        <v>4</v>
      </c>
      <c r="J180" s="91">
        <v>3</v>
      </c>
      <c r="K180" s="91">
        <v>300</v>
      </c>
      <c r="L180" s="91">
        <v>0.16415192753349</v>
      </c>
      <c r="M180" s="19"/>
    </row>
    <row r="181" spans="1:13" s="8" customFormat="1" ht="11.25">
      <c r="A181" s="96" t="s">
        <v>54</v>
      </c>
      <c r="B181" s="91">
        <v>3</v>
      </c>
      <c r="C181" s="91">
        <v>-2</v>
      </c>
      <c r="D181" s="91">
        <v>-40</v>
      </c>
      <c r="E181" s="91">
        <v>21</v>
      </c>
      <c r="F181" s="91">
        <v>-7</v>
      </c>
      <c r="G181" s="91">
        <v>-25</v>
      </c>
      <c r="H181" s="91">
        <v>0.861797619550823</v>
      </c>
      <c r="I181" s="91">
        <v>133</v>
      </c>
      <c r="J181" s="91">
        <v>-4</v>
      </c>
      <c r="K181" s="91">
        <v>-2.91970802919708</v>
      </c>
      <c r="L181" s="91">
        <v>5.45805159048854</v>
      </c>
      <c r="M181" s="19"/>
    </row>
    <row r="182" spans="1:13" s="8" customFormat="1" ht="11.25">
      <c r="A182" s="97" t="s">
        <v>397</v>
      </c>
      <c r="B182" s="91">
        <v>2</v>
      </c>
      <c r="C182" s="91">
        <v>2</v>
      </c>
      <c r="D182" s="91" t="s">
        <v>42</v>
      </c>
      <c r="E182" s="91">
        <v>5</v>
      </c>
      <c r="F182" s="91">
        <v>5</v>
      </c>
      <c r="G182" s="91" t="s">
        <v>42</v>
      </c>
      <c r="H182" s="91">
        <v>0.205189909416863</v>
      </c>
      <c r="I182" s="91">
        <v>20</v>
      </c>
      <c r="J182" s="91">
        <v>20</v>
      </c>
      <c r="K182" s="91" t="s">
        <v>42</v>
      </c>
      <c r="L182" s="91">
        <v>0.82075963766745</v>
      </c>
      <c r="M182" s="19"/>
    </row>
    <row r="183" spans="1:13" s="31" customFormat="1" ht="11.25">
      <c r="A183" s="97" t="s">
        <v>398</v>
      </c>
      <c r="B183" s="91">
        <v>0</v>
      </c>
      <c r="C183" s="91">
        <v>0</v>
      </c>
      <c r="D183" s="91" t="s">
        <v>42</v>
      </c>
      <c r="E183" s="91">
        <v>0</v>
      </c>
      <c r="F183" s="91">
        <v>0</v>
      </c>
      <c r="G183" s="91" t="s">
        <v>42</v>
      </c>
      <c r="H183" s="91">
        <v>0</v>
      </c>
      <c r="I183" s="91">
        <v>6</v>
      </c>
      <c r="J183" s="91">
        <v>6</v>
      </c>
      <c r="K183" s="91" t="s">
        <v>42</v>
      </c>
      <c r="L183" s="91">
        <v>0.246227891300235</v>
      </c>
      <c r="M183" s="19"/>
    </row>
    <row r="184" spans="1:13" s="8" customFormat="1" ht="11.25">
      <c r="A184" s="97" t="s">
        <v>392</v>
      </c>
      <c r="B184" s="91">
        <v>0</v>
      </c>
      <c r="C184" s="91">
        <v>0</v>
      </c>
      <c r="D184" s="91" t="s">
        <v>42</v>
      </c>
      <c r="E184" s="91">
        <v>11</v>
      </c>
      <c r="F184" s="91">
        <v>11</v>
      </c>
      <c r="G184" s="91" t="s">
        <v>42</v>
      </c>
      <c r="H184" s="91">
        <v>0.451417800717098</v>
      </c>
      <c r="I184" s="91">
        <v>43</v>
      </c>
      <c r="J184" s="91">
        <v>43</v>
      </c>
      <c r="K184" s="91" t="s">
        <v>42</v>
      </c>
      <c r="L184" s="91">
        <v>1.76463322098502</v>
      </c>
      <c r="M184" s="19"/>
    </row>
    <row r="185" spans="1:13" s="8" customFormat="1" ht="11.25">
      <c r="A185" s="97" t="s">
        <v>403</v>
      </c>
      <c r="B185" s="91">
        <v>1</v>
      </c>
      <c r="C185" s="91">
        <v>1</v>
      </c>
      <c r="D185" s="91" t="s">
        <v>42</v>
      </c>
      <c r="E185" s="91">
        <v>5</v>
      </c>
      <c r="F185" s="91">
        <v>5</v>
      </c>
      <c r="G185" s="91" t="s">
        <v>42</v>
      </c>
      <c r="H185" s="91">
        <v>0.205189909416863</v>
      </c>
      <c r="I185" s="91">
        <v>27</v>
      </c>
      <c r="J185" s="91">
        <v>27</v>
      </c>
      <c r="K185" s="91" t="s">
        <v>42</v>
      </c>
      <c r="L185" s="91">
        <v>1.10802551085106</v>
      </c>
      <c r="M185" s="19"/>
    </row>
    <row r="186" spans="1:13" s="8" customFormat="1" ht="11.25">
      <c r="A186" s="96" t="s">
        <v>55</v>
      </c>
      <c r="B186" s="91">
        <v>1</v>
      </c>
      <c r="C186" s="91">
        <v>-5</v>
      </c>
      <c r="D186" s="91">
        <v>-83.3333333333333</v>
      </c>
      <c r="E186" s="91">
        <v>9</v>
      </c>
      <c r="F186" s="91">
        <v>2</v>
      </c>
      <c r="G186" s="91">
        <v>28.5714285714286</v>
      </c>
      <c r="H186" s="91">
        <v>0.369341836950353</v>
      </c>
      <c r="I186" s="91">
        <v>45</v>
      </c>
      <c r="J186" s="91">
        <v>1</v>
      </c>
      <c r="K186" s="91">
        <v>2.27272727272727</v>
      </c>
      <c r="L186" s="91">
        <v>1.84670918475176</v>
      </c>
      <c r="M186" s="19"/>
    </row>
    <row r="187" spans="1:13" s="8" customFormat="1" ht="11.25">
      <c r="A187" s="97" t="s">
        <v>397</v>
      </c>
      <c r="B187" s="91">
        <v>1</v>
      </c>
      <c r="C187" s="91">
        <v>1</v>
      </c>
      <c r="D187" s="91" t="s">
        <v>42</v>
      </c>
      <c r="E187" s="91">
        <v>1</v>
      </c>
      <c r="F187" s="91">
        <v>1</v>
      </c>
      <c r="G187" s="91" t="s">
        <v>42</v>
      </c>
      <c r="H187" s="91">
        <v>0.0410379818833725</v>
      </c>
      <c r="I187" s="91">
        <v>11</v>
      </c>
      <c r="J187" s="91">
        <v>11</v>
      </c>
      <c r="K187" s="91" t="s">
        <v>42</v>
      </c>
      <c r="L187" s="91">
        <v>0.451417800717098</v>
      </c>
      <c r="M187" s="19"/>
    </row>
    <row r="188" spans="1:13" s="8" customFormat="1" ht="11.25">
      <c r="A188" s="97" t="s">
        <v>398</v>
      </c>
      <c r="B188" s="91">
        <v>0</v>
      </c>
      <c r="C188" s="91">
        <v>0</v>
      </c>
      <c r="D188" s="91" t="s">
        <v>42</v>
      </c>
      <c r="E188" s="91">
        <v>0</v>
      </c>
      <c r="F188" s="91">
        <v>0</v>
      </c>
      <c r="G188" s="91" t="s">
        <v>42</v>
      </c>
      <c r="H188" s="91">
        <v>0</v>
      </c>
      <c r="I188" s="91">
        <v>1</v>
      </c>
      <c r="J188" s="91">
        <v>1</v>
      </c>
      <c r="K188" s="91" t="s">
        <v>42</v>
      </c>
      <c r="L188" s="91">
        <v>0.0410379818833725</v>
      </c>
      <c r="M188" s="19"/>
    </row>
    <row r="189" spans="1:13" s="8" customFormat="1" ht="11.25">
      <c r="A189" s="97" t="s">
        <v>392</v>
      </c>
      <c r="B189" s="91">
        <v>0</v>
      </c>
      <c r="C189" s="91">
        <v>0</v>
      </c>
      <c r="D189" s="91" t="s">
        <v>42</v>
      </c>
      <c r="E189" s="91">
        <v>3</v>
      </c>
      <c r="F189" s="91">
        <v>3</v>
      </c>
      <c r="G189" s="91" t="s">
        <v>42</v>
      </c>
      <c r="H189" s="91">
        <v>0.123113945650118</v>
      </c>
      <c r="I189" s="91">
        <v>14</v>
      </c>
      <c r="J189" s="91">
        <v>14</v>
      </c>
      <c r="K189" s="91" t="s">
        <v>42</v>
      </c>
      <c r="L189" s="91">
        <v>0.574531746367215</v>
      </c>
      <c r="M189" s="19"/>
    </row>
    <row r="190" spans="1:13" s="8" customFormat="1" ht="11.25">
      <c r="A190" s="97" t="s">
        <v>403</v>
      </c>
      <c r="B190" s="91">
        <v>0</v>
      </c>
      <c r="C190" s="91">
        <v>0</v>
      </c>
      <c r="D190" s="91" t="s">
        <v>42</v>
      </c>
      <c r="E190" s="91">
        <v>5</v>
      </c>
      <c r="F190" s="91">
        <v>5</v>
      </c>
      <c r="G190" s="91" t="s">
        <v>42</v>
      </c>
      <c r="H190" s="91">
        <v>0.205189909416863</v>
      </c>
      <c r="I190" s="91">
        <v>13</v>
      </c>
      <c r="J190" s="91">
        <v>13</v>
      </c>
      <c r="K190" s="91" t="s">
        <v>42</v>
      </c>
      <c r="L190" s="91">
        <v>0.533493764483843</v>
      </c>
      <c r="M190" s="19"/>
    </row>
    <row r="191" spans="1:13" s="8" customFormat="1" ht="11.25">
      <c r="A191" s="93" t="s">
        <v>250</v>
      </c>
      <c r="B191" s="91">
        <v>2</v>
      </c>
      <c r="C191" s="91">
        <v>1</v>
      </c>
      <c r="D191" s="91">
        <v>100</v>
      </c>
      <c r="E191" s="91">
        <v>2</v>
      </c>
      <c r="F191" s="91">
        <v>-3</v>
      </c>
      <c r="G191" s="91">
        <v>-60</v>
      </c>
      <c r="H191" s="91">
        <v>0.082075963766745</v>
      </c>
      <c r="I191" s="91">
        <v>14</v>
      </c>
      <c r="J191" s="91">
        <v>-16</v>
      </c>
      <c r="K191" s="91">
        <v>-53.3333333333333</v>
      </c>
      <c r="L191" s="91">
        <v>0.574531746367215</v>
      </c>
      <c r="M191" s="19"/>
    </row>
    <row r="192" spans="1:13" s="8" customFormat="1" ht="11.25">
      <c r="A192" s="93" t="s">
        <v>137</v>
      </c>
      <c r="B192" s="91">
        <v>1020</v>
      </c>
      <c r="C192" s="91">
        <v>-51</v>
      </c>
      <c r="D192" s="91">
        <v>-4.76190476190476</v>
      </c>
      <c r="E192" s="91">
        <v>3133</v>
      </c>
      <c r="F192" s="91">
        <v>30</v>
      </c>
      <c r="G192" s="91">
        <v>0.966806316467934</v>
      </c>
      <c r="H192" s="91">
        <v>128.571997240606</v>
      </c>
      <c r="I192" s="91">
        <v>13282</v>
      </c>
      <c r="J192" s="91">
        <v>107</v>
      </c>
      <c r="K192" s="91">
        <v>0.812144212523719</v>
      </c>
      <c r="L192" s="91">
        <v>545.066475374954</v>
      </c>
      <c r="M192" s="19"/>
    </row>
    <row r="193" spans="1:13" s="8" customFormat="1" ht="11.25">
      <c r="A193" s="96" t="s">
        <v>188</v>
      </c>
      <c r="B193" s="91">
        <v>121</v>
      </c>
      <c r="C193" s="91">
        <v>-44</v>
      </c>
      <c r="D193" s="91">
        <v>-26.6666666666667</v>
      </c>
      <c r="E193" s="91">
        <v>428</v>
      </c>
      <c r="F193" s="91">
        <v>-5</v>
      </c>
      <c r="G193" s="91">
        <v>-1.15473441108545</v>
      </c>
      <c r="H193" s="91">
        <v>17.5642562460834</v>
      </c>
      <c r="I193" s="91">
        <v>1770</v>
      </c>
      <c r="J193" s="91">
        <v>131</v>
      </c>
      <c r="K193" s="91">
        <v>7.99267846247712</v>
      </c>
      <c r="L193" s="91">
        <v>72.6372279335694</v>
      </c>
      <c r="M193" s="19"/>
    </row>
    <row r="194" spans="1:13" s="8" customFormat="1" ht="11.25">
      <c r="A194" s="97" t="s">
        <v>189</v>
      </c>
      <c r="B194" s="91">
        <v>45</v>
      </c>
      <c r="C194" s="91">
        <v>-21</v>
      </c>
      <c r="D194" s="91">
        <v>-31.8181818181818</v>
      </c>
      <c r="E194" s="91">
        <v>190</v>
      </c>
      <c r="F194" s="91">
        <v>-6</v>
      </c>
      <c r="G194" s="91">
        <v>-3.06122448979592</v>
      </c>
      <c r="H194" s="91">
        <v>7.79721655784078</v>
      </c>
      <c r="I194" s="91">
        <v>785</v>
      </c>
      <c r="J194" s="91">
        <v>37</v>
      </c>
      <c r="K194" s="91">
        <v>4.94652406417112</v>
      </c>
      <c r="L194" s="91">
        <v>32.2148157784474</v>
      </c>
      <c r="M194" s="19"/>
    </row>
    <row r="195" spans="1:13" s="8" customFormat="1" ht="11.25">
      <c r="A195" s="98" t="s">
        <v>270</v>
      </c>
      <c r="B195" s="91">
        <v>18</v>
      </c>
      <c r="C195" s="91">
        <v>-3</v>
      </c>
      <c r="D195" s="91">
        <v>-14.2857142857143</v>
      </c>
      <c r="E195" s="91">
        <v>58</v>
      </c>
      <c r="F195" s="91">
        <v>5</v>
      </c>
      <c r="G195" s="91">
        <v>9.43396226415094</v>
      </c>
      <c r="H195" s="91">
        <v>2.38020294923561</v>
      </c>
      <c r="I195" s="91">
        <v>191</v>
      </c>
      <c r="J195" s="91">
        <v>7</v>
      </c>
      <c r="K195" s="91">
        <v>3.80434782608696</v>
      </c>
      <c r="L195" s="91">
        <v>7.83825453972415</v>
      </c>
      <c r="M195" s="19"/>
    </row>
    <row r="196" spans="1:13" s="8" customFormat="1" ht="11.25">
      <c r="A196" s="98" t="s">
        <v>271</v>
      </c>
      <c r="B196" s="91">
        <v>27</v>
      </c>
      <c r="C196" s="91">
        <v>-18</v>
      </c>
      <c r="D196" s="91">
        <v>-40</v>
      </c>
      <c r="E196" s="91">
        <v>132</v>
      </c>
      <c r="F196" s="91">
        <v>-11</v>
      </c>
      <c r="G196" s="91">
        <v>-7.69230769230769</v>
      </c>
      <c r="H196" s="91">
        <v>5.41701360860517</v>
      </c>
      <c r="I196" s="91">
        <v>594</v>
      </c>
      <c r="J196" s="91">
        <v>30</v>
      </c>
      <c r="K196" s="91">
        <v>5.31914893617021</v>
      </c>
      <c r="L196" s="91">
        <v>24.3765612387233</v>
      </c>
      <c r="M196" s="19"/>
    </row>
    <row r="197" spans="1:13" s="8" customFormat="1" ht="11.25">
      <c r="A197" s="97" t="s">
        <v>190</v>
      </c>
      <c r="B197" s="91">
        <v>76</v>
      </c>
      <c r="C197" s="91">
        <v>-23</v>
      </c>
      <c r="D197" s="91">
        <v>-23.2323232323232</v>
      </c>
      <c r="E197" s="91">
        <v>238</v>
      </c>
      <c r="F197" s="91">
        <v>1</v>
      </c>
      <c r="G197" s="91">
        <v>0.421940928270042</v>
      </c>
      <c r="H197" s="91">
        <v>9.76703968824266</v>
      </c>
      <c r="I197" s="91">
        <v>985</v>
      </c>
      <c r="J197" s="91">
        <v>94</v>
      </c>
      <c r="K197" s="91">
        <v>10.5499438832772</v>
      </c>
      <c r="L197" s="91">
        <v>40.4224121551219</v>
      </c>
      <c r="M197" s="19"/>
    </row>
    <row r="198" spans="1:13" s="8" customFormat="1" ht="11.25">
      <c r="A198" s="98" t="s">
        <v>270</v>
      </c>
      <c r="B198" s="91">
        <v>12</v>
      </c>
      <c r="C198" s="91">
        <v>-4</v>
      </c>
      <c r="D198" s="91">
        <v>-25</v>
      </c>
      <c r="E198" s="91">
        <v>44</v>
      </c>
      <c r="F198" s="91">
        <v>-1</v>
      </c>
      <c r="G198" s="91">
        <v>-2.22222222222222</v>
      </c>
      <c r="H198" s="91">
        <v>1.80567120286839</v>
      </c>
      <c r="I198" s="91">
        <v>135</v>
      </c>
      <c r="J198" s="91">
        <v>-4</v>
      </c>
      <c r="K198" s="91">
        <v>-2.87769784172662</v>
      </c>
      <c r="L198" s="91">
        <v>5.54012755425529</v>
      </c>
      <c r="M198" s="19"/>
    </row>
    <row r="199" spans="1:13" s="8" customFormat="1" ht="11.25">
      <c r="A199" s="98" t="s">
        <v>271</v>
      </c>
      <c r="B199" s="91">
        <v>64</v>
      </c>
      <c r="C199" s="91">
        <v>-19</v>
      </c>
      <c r="D199" s="91">
        <v>-22.8915662650602</v>
      </c>
      <c r="E199" s="91">
        <v>194</v>
      </c>
      <c r="F199" s="91">
        <v>2</v>
      </c>
      <c r="G199" s="91">
        <v>1.04166666666667</v>
      </c>
      <c r="H199" s="91">
        <v>7.96136848537427</v>
      </c>
      <c r="I199" s="91">
        <v>850</v>
      </c>
      <c r="J199" s="91">
        <v>98</v>
      </c>
      <c r="K199" s="91">
        <v>13.031914893617</v>
      </c>
      <c r="L199" s="91">
        <v>34.8822846008666</v>
      </c>
      <c r="M199" s="19"/>
    </row>
    <row r="200" spans="1:13" s="8" customFormat="1" ht="11.25">
      <c r="A200" s="96" t="s">
        <v>54</v>
      </c>
      <c r="B200" s="91">
        <v>400</v>
      </c>
      <c r="C200" s="91">
        <v>8</v>
      </c>
      <c r="D200" s="91">
        <v>2.04081632653061</v>
      </c>
      <c r="E200" s="91">
        <v>1209</v>
      </c>
      <c r="F200" s="91">
        <v>51</v>
      </c>
      <c r="G200" s="91">
        <v>4.40414507772021</v>
      </c>
      <c r="H200" s="91">
        <v>49.6149200969974</v>
      </c>
      <c r="I200" s="91">
        <v>5239</v>
      </c>
      <c r="J200" s="91">
        <v>169</v>
      </c>
      <c r="K200" s="91">
        <v>3.33333333333333</v>
      </c>
      <c r="L200" s="91">
        <v>214.997987086989</v>
      </c>
      <c r="M200" s="19"/>
    </row>
    <row r="201" spans="1:13" s="8" customFormat="1" ht="11.25">
      <c r="A201" s="97" t="s">
        <v>397</v>
      </c>
      <c r="B201" s="91">
        <v>177</v>
      </c>
      <c r="C201" s="91">
        <v>177</v>
      </c>
      <c r="D201" s="91" t="s">
        <v>42</v>
      </c>
      <c r="E201" s="91">
        <v>473</v>
      </c>
      <c r="F201" s="91">
        <v>473</v>
      </c>
      <c r="G201" s="91" t="s">
        <v>42</v>
      </c>
      <c r="H201" s="91">
        <v>19.4109654308352</v>
      </c>
      <c r="I201" s="91">
        <v>1510</v>
      </c>
      <c r="J201" s="91">
        <v>1510</v>
      </c>
      <c r="K201" s="91" t="s">
        <v>42</v>
      </c>
      <c r="L201" s="91">
        <v>61.9673526438925</v>
      </c>
      <c r="M201" s="19"/>
    </row>
    <row r="202" spans="1:13" s="8" customFormat="1" ht="11.25">
      <c r="A202" s="98" t="s">
        <v>270</v>
      </c>
      <c r="B202" s="91">
        <v>22</v>
      </c>
      <c r="C202" s="91">
        <v>22</v>
      </c>
      <c r="D202" s="91" t="s">
        <v>42</v>
      </c>
      <c r="E202" s="91">
        <v>46</v>
      </c>
      <c r="F202" s="91">
        <v>46</v>
      </c>
      <c r="G202" s="91" t="s">
        <v>42</v>
      </c>
      <c r="H202" s="91">
        <v>1.88774716663514</v>
      </c>
      <c r="I202" s="91">
        <v>154</v>
      </c>
      <c r="J202" s="91">
        <v>154</v>
      </c>
      <c r="K202" s="91" t="s">
        <v>42</v>
      </c>
      <c r="L202" s="91">
        <v>6.31984921003937</v>
      </c>
      <c r="M202" s="19"/>
    </row>
    <row r="203" spans="1:13" s="8" customFormat="1" ht="11.25">
      <c r="A203" s="98" t="s">
        <v>271</v>
      </c>
      <c r="B203" s="91">
        <v>155</v>
      </c>
      <c r="C203" s="91">
        <v>155</v>
      </c>
      <c r="D203" s="91" t="s">
        <v>42</v>
      </c>
      <c r="E203" s="91">
        <v>427</v>
      </c>
      <c r="F203" s="91">
        <v>427</v>
      </c>
      <c r="G203" s="91" t="s">
        <v>42</v>
      </c>
      <c r="H203" s="91">
        <v>17.5232182642001</v>
      </c>
      <c r="I203" s="91">
        <v>1356</v>
      </c>
      <c r="J203" s="91">
        <v>1356</v>
      </c>
      <c r="K203" s="91" t="s">
        <v>42</v>
      </c>
      <c r="L203" s="91">
        <v>55.6475034338531</v>
      </c>
      <c r="M203" s="19"/>
    </row>
    <row r="204" spans="1:13" s="8" customFormat="1" ht="11.25">
      <c r="A204" s="97" t="s">
        <v>398</v>
      </c>
      <c r="B204" s="91">
        <v>44</v>
      </c>
      <c r="C204" s="91">
        <v>44</v>
      </c>
      <c r="D204" s="91" t="s">
        <v>42</v>
      </c>
      <c r="E204" s="91">
        <v>135</v>
      </c>
      <c r="F204" s="91">
        <v>135</v>
      </c>
      <c r="G204" s="91" t="s">
        <v>42</v>
      </c>
      <c r="H204" s="91">
        <v>5.54012755425529</v>
      </c>
      <c r="I204" s="91">
        <v>489</v>
      </c>
      <c r="J204" s="91">
        <v>489</v>
      </c>
      <c r="K204" s="91" t="s">
        <v>42</v>
      </c>
      <c r="L204" s="91">
        <v>20.0675731409692</v>
      </c>
      <c r="M204" s="19"/>
    </row>
    <row r="205" spans="1:13" s="8" customFormat="1" ht="11.25">
      <c r="A205" s="98" t="s">
        <v>270</v>
      </c>
      <c r="B205" s="91">
        <v>4</v>
      </c>
      <c r="C205" s="91">
        <v>4</v>
      </c>
      <c r="D205" s="91" t="s">
        <v>42</v>
      </c>
      <c r="E205" s="91">
        <v>14</v>
      </c>
      <c r="F205" s="91">
        <v>14</v>
      </c>
      <c r="G205" s="91" t="s">
        <v>42</v>
      </c>
      <c r="H205" s="91">
        <v>0.574531746367215</v>
      </c>
      <c r="I205" s="91">
        <v>59</v>
      </c>
      <c r="J205" s="91">
        <v>59</v>
      </c>
      <c r="K205" s="91" t="s">
        <v>42</v>
      </c>
      <c r="L205" s="91">
        <v>2.42124093111898</v>
      </c>
      <c r="M205" s="19"/>
    </row>
    <row r="206" spans="1:13" s="8" customFormat="1" ht="11.25">
      <c r="A206" s="98" t="s">
        <v>271</v>
      </c>
      <c r="B206" s="91">
        <v>40</v>
      </c>
      <c r="C206" s="91">
        <v>40</v>
      </c>
      <c r="D206" s="91" t="s">
        <v>42</v>
      </c>
      <c r="E206" s="91">
        <v>121</v>
      </c>
      <c r="F206" s="91">
        <v>121</v>
      </c>
      <c r="G206" s="91" t="s">
        <v>42</v>
      </c>
      <c r="H206" s="91">
        <v>4.96559580788808</v>
      </c>
      <c r="I206" s="91">
        <v>430</v>
      </c>
      <c r="J206" s="91">
        <v>430</v>
      </c>
      <c r="K206" s="91" t="s">
        <v>42</v>
      </c>
      <c r="L206" s="91">
        <v>17.6463322098502</v>
      </c>
      <c r="M206" s="19"/>
    </row>
    <row r="207" spans="1:13" s="8" customFormat="1" ht="11.25">
      <c r="A207" s="97" t="s">
        <v>392</v>
      </c>
      <c r="B207" s="91">
        <v>84</v>
      </c>
      <c r="C207" s="91">
        <v>84</v>
      </c>
      <c r="D207" s="91" t="s">
        <v>42</v>
      </c>
      <c r="E207" s="91">
        <v>296</v>
      </c>
      <c r="F207" s="91">
        <v>296</v>
      </c>
      <c r="G207" s="91" t="s">
        <v>42</v>
      </c>
      <c r="H207" s="91">
        <v>12.1472426374783</v>
      </c>
      <c r="I207" s="91">
        <v>978</v>
      </c>
      <c r="J207" s="91">
        <v>978</v>
      </c>
      <c r="K207" s="91" t="s">
        <v>42</v>
      </c>
      <c r="L207" s="91">
        <v>40.1351462819383</v>
      </c>
      <c r="M207" s="19"/>
    </row>
    <row r="208" spans="1:13" s="8" customFormat="1" ht="11.25">
      <c r="A208" s="98" t="s">
        <v>270</v>
      </c>
      <c r="B208" s="91">
        <v>17</v>
      </c>
      <c r="C208" s="91">
        <v>17</v>
      </c>
      <c r="D208" s="91" t="s">
        <v>42</v>
      </c>
      <c r="E208" s="91">
        <v>68</v>
      </c>
      <c r="F208" s="91">
        <v>68</v>
      </c>
      <c r="G208" s="91" t="s">
        <v>42</v>
      </c>
      <c r="H208" s="91">
        <v>2.79058276806933</v>
      </c>
      <c r="I208" s="91">
        <v>199</v>
      </c>
      <c r="J208" s="91">
        <v>199</v>
      </c>
      <c r="K208" s="91" t="s">
        <v>42</v>
      </c>
      <c r="L208" s="91">
        <v>8.16655839479113</v>
      </c>
      <c r="M208" s="19"/>
    </row>
    <row r="209" spans="1:13" s="8" customFormat="1" ht="11.25">
      <c r="A209" s="98" t="s">
        <v>271</v>
      </c>
      <c r="B209" s="91">
        <v>67</v>
      </c>
      <c r="C209" s="91">
        <v>67</v>
      </c>
      <c r="D209" s="91" t="s">
        <v>42</v>
      </c>
      <c r="E209" s="91">
        <v>228</v>
      </c>
      <c r="F209" s="91">
        <v>228</v>
      </c>
      <c r="G209" s="91" t="s">
        <v>42</v>
      </c>
      <c r="H209" s="91">
        <v>9.35665986940893</v>
      </c>
      <c r="I209" s="91">
        <v>779</v>
      </c>
      <c r="J209" s="91">
        <v>779</v>
      </c>
      <c r="K209" s="91" t="s">
        <v>42</v>
      </c>
      <c r="L209" s="91">
        <v>31.9685878871472</v>
      </c>
      <c r="M209" s="19"/>
    </row>
    <row r="210" spans="1:13" s="8" customFormat="1" ht="11.25">
      <c r="A210" s="97" t="s">
        <v>403</v>
      </c>
      <c r="B210" s="91">
        <v>95</v>
      </c>
      <c r="C210" s="91">
        <v>95</v>
      </c>
      <c r="D210" s="91" t="s">
        <v>42</v>
      </c>
      <c r="E210" s="91">
        <v>305</v>
      </c>
      <c r="F210" s="91">
        <v>305</v>
      </c>
      <c r="G210" s="91" t="s">
        <v>42</v>
      </c>
      <c r="H210" s="91">
        <v>12.5165844744286</v>
      </c>
      <c r="I210" s="91">
        <v>1002</v>
      </c>
      <c r="J210" s="91">
        <v>1002</v>
      </c>
      <c r="K210" s="91" t="s">
        <v>42</v>
      </c>
      <c r="L210" s="91">
        <v>41.1200578471393</v>
      </c>
      <c r="M210" s="19"/>
    </row>
    <row r="211" spans="1:13" s="8" customFormat="1" ht="11.25">
      <c r="A211" s="98" t="s">
        <v>270</v>
      </c>
      <c r="B211" s="91">
        <v>22</v>
      </c>
      <c r="C211" s="91">
        <v>22</v>
      </c>
      <c r="D211" s="91" t="s">
        <v>42</v>
      </c>
      <c r="E211" s="91">
        <v>58</v>
      </c>
      <c r="F211" s="91">
        <v>58</v>
      </c>
      <c r="G211" s="91" t="s">
        <v>42</v>
      </c>
      <c r="H211" s="91">
        <v>2.38020294923561</v>
      </c>
      <c r="I211" s="91">
        <v>162</v>
      </c>
      <c r="J211" s="91">
        <v>162</v>
      </c>
      <c r="K211" s="91" t="s">
        <v>42</v>
      </c>
      <c r="L211" s="91">
        <v>6.64815306510635</v>
      </c>
      <c r="M211" s="19"/>
    </row>
    <row r="212" spans="1:13" s="8" customFormat="1" ht="11.25">
      <c r="A212" s="98" t="s">
        <v>271</v>
      </c>
      <c r="B212" s="91">
        <v>73</v>
      </c>
      <c r="C212" s="91">
        <v>73</v>
      </c>
      <c r="D212" s="91" t="s">
        <v>42</v>
      </c>
      <c r="E212" s="91">
        <v>247</v>
      </c>
      <c r="F212" s="91">
        <v>247</v>
      </c>
      <c r="G212" s="91" t="s">
        <v>42</v>
      </c>
      <c r="H212" s="91">
        <v>10.136381525193</v>
      </c>
      <c r="I212" s="91">
        <v>840</v>
      </c>
      <c r="J212" s="91">
        <v>840</v>
      </c>
      <c r="K212" s="91" t="s">
        <v>42</v>
      </c>
      <c r="L212" s="91">
        <v>34.4719047820329</v>
      </c>
      <c r="M212" s="19"/>
    </row>
    <row r="213" spans="1:13" s="8" customFormat="1" ht="11.25">
      <c r="A213" s="96" t="s">
        <v>55</v>
      </c>
      <c r="B213" s="91">
        <v>423</v>
      </c>
      <c r="C213" s="91">
        <v>0</v>
      </c>
      <c r="D213" s="91">
        <v>0</v>
      </c>
      <c r="E213" s="91">
        <v>1271</v>
      </c>
      <c r="F213" s="91">
        <v>27</v>
      </c>
      <c r="G213" s="91">
        <v>2.17041800643087</v>
      </c>
      <c r="H213" s="91">
        <v>52.1592749737665</v>
      </c>
      <c r="I213" s="91">
        <v>5306</v>
      </c>
      <c r="J213" s="91">
        <v>-74</v>
      </c>
      <c r="K213" s="91">
        <v>-1.37546468401487</v>
      </c>
      <c r="L213" s="91">
        <v>217.747531873175</v>
      </c>
      <c r="M213" s="19"/>
    </row>
    <row r="214" spans="1:13" s="8" customFormat="1" ht="11.25">
      <c r="A214" s="97" t="s">
        <v>397</v>
      </c>
      <c r="B214" s="91">
        <v>28</v>
      </c>
      <c r="C214" s="91">
        <v>28</v>
      </c>
      <c r="D214" s="91" t="s">
        <v>42</v>
      </c>
      <c r="E214" s="91">
        <v>85</v>
      </c>
      <c r="F214" s="91">
        <v>85</v>
      </c>
      <c r="G214" s="91" t="s">
        <v>42</v>
      </c>
      <c r="H214" s="91">
        <v>3.48822846008666</v>
      </c>
      <c r="I214" s="91">
        <v>245</v>
      </c>
      <c r="J214" s="91">
        <v>245</v>
      </c>
      <c r="K214" s="91" t="s">
        <v>42</v>
      </c>
      <c r="L214" s="91">
        <v>10.0543055614263</v>
      </c>
      <c r="M214" s="19"/>
    </row>
    <row r="215" spans="1:13" s="8" customFormat="1" ht="11.25">
      <c r="A215" s="98" t="s">
        <v>270</v>
      </c>
      <c r="B215" s="91">
        <v>1</v>
      </c>
      <c r="C215" s="91">
        <v>1</v>
      </c>
      <c r="D215" s="91" t="s">
        <v>42</v>
      </c>
      <c r="E215" s="91">
        <v>6</v>
      </c>
      <c r="F215" s="91">
        <v>6</v>
      </c>
      <c r="G215" s="91" t="s">
        <v>42</v>
      </c>
      <c r="H215" s="91">
        <v>0.246227891300235</v>
      </c>
      <c r="I215" s="91">
        <v>26</v>
      </c>
      <c r="J215" s="91">
        <v>26</v>
      </c>
      <c r="K215" s="91" t="s">
        <v>42</v>
      </c>
      <c r="L215" s="91">
        <v>1.06698752896769</v>
      </c>
      <c r="M215" s="19"/>
    </row>
    <row r="216" spans="1:13" s="8" customFormat="1" ht="11.25">
      <c r="A216" s="98" t="s">
        <v>271</v>
      </c>
      <c r="B216" s="91">
        <v>27</v>
      </c>
      <c r="C216" s="91">
        <v>27</v>
      </c>
      <c r="D216" s="91" t="s">
        <v>42</v>
      </c>
      <c r="E216" s="91">
        <v>79</v>
      </c>
      <c r="F216" s="91">
        <v>79</v>
      </c>
      <c r="G216" s="91" t="s">
        <v>42</v>
      </c>
      <c r="H216" s="91">
        <v>3.24200056878643</v>
      </c>
      <c r="I216" s="91">
        <v>219</v>
      </c>
      <c r="J216" s="91">
        <v>219</v>
      </c>
      <c r="K216" s="91" t="s">
        <v>42</v>
      </c>
      <c r="L216" s="91">
        <v>8.98731803245858</v>
      </c>
      <c r="M216" s="19"/>
    </row>
    <row r="217" spans="1:13" s="8" customFormat="1" ht="11.25">
      <c r="A217" s="97" t="s">
        <v>398</v>
      </c>
      <c r="B217" s="91">
        <v>26</v>
      </c>
      <c r="C217" s="91">
        <v>26</v>
      </c>
      <c r="D217" s="91" t="s">
        <v>42</v>
      </c>
      <c r="E217" s="91">
        <v>87</v>
      </c>
      <c r="F217" s="91">
        <v>87</v>
      </c>
      <c r="G217" s="91" t="s">
        <v>42</v>
      </c>
      <c r="H217" s="91">
        <v>3.57030442385341</v>
      </c>
      <c r="I217" s="91">
        <v>291</v>
      </c>
      <c r="J217" s="91">
        <v>291</v>
      </c>
      <c r="K217" s="91" t="s">
        <v>42</v>
      </c>
      <c r="L217" s="91">
        <v>11.9420527280614</v>
      </c>
      <c r="M217" s="19"/>
    </row>
    <row r="218" spans="1:13" s="8" customFormat="1" ht="11.25">
      <c r="A218" s="98" t="s">
        <v>270</v>
      </c>
      <c r="B218" s="91">
        <v>2</v>
      </c>
      <c r="C218" s="91">
        <v>2</v>
      </c>
      <c r="D218" s="91" t="s">
        <v>42</v>
      </c>
      <c r="E218" s="91">
        <v>9</v>
      </c>
      <c r="F218" s="91">
        <v>9</v>
      </c>
      <c r="G218" s="91" t="s">
        <v>42</v>
      </c>
      <c r="H218" s="91">
        <v>0.369341836950353</v>
      </c>
      <c r="I218" s="91">
        <v>41</v>
      </c>
      <c r="J218" s="91">
        <v>41</v>
      </c>
      <c r="K218" s="91" t="s">
        <v>42</v>
      </c>
      <c r="L218" s="91">
        <v>1.68255725721827</v>
      </c>
      <c r="M218" s="19"/>
    </row>
    <row r="219" spans="1:13" s="8" customFormat="1" ht="11.25">
      <c r="A219" s="98" t="s">
        <v>271</v>
      </c>
      <c r="B219" s="91">
        <v>24</v>
      </c>
      <c r="C219" s="91">
        <v>24</v>
      </c>
      <c r="D219" s="91" t="s">
        <v>42</v>
      </c>
      <c r="E219" s="91">
        <v>78</v>
      </c>
      <c r="F219" s="91">
        <v>78</v>
      </c>
      <c r="G219" s="91" t="s">
        <v>42</v>
      </c>
      <c r="H219" s="91">
        <v>3.20096258690306</v>
      </c>
      <c r="I219" s="91">
        <v>250</v>
      </c>
      <c r="J219" s="91">
        <v>250</v>
      </c>
      <c r="K219" s="91" t="s">
        <v>42</v>
      </c>
      <c r="L219" s="91">
        <v>10.2594954708431</v>
      </c>
      <c r="M219" s="19"/>
    </row>
    <row r="220" spans="1:13" s="8" customFormat="1" ht="11.25">
      <c r="A220" s="97" t="s">
        <v>392</v>
      </c>
      <c r="B220" s="91">
        <v>146</v>
      </c>
      <c r="C220" s="91">
        <v>146</v>
      </c>
      <c r="D220" s="91" t="s">
        <v>42</v>
      </c>
      <c r="E220" s="91">
        <v>418</v>
      </c>
      <c r="F220" s="91">
        <v>418</v>
      </c>
      <c r="G220" s="91" t="s">
        <v>42</v>
      </c>
      <c r="H220" s="91">
        <v>17.1538764272497</v>
      </c>
      <c r="I220" s="91">
        <v>1254</v>
      </c>
      <c r="J220" s="91">
        <v>1254</v>
      </c>
      <c r="K220" s="91" t="s">
        <v>42</v>
      </c>
      <c r="L220" s="91">
        <v>51.4616292817491</v>
      </c>
      <c r="M220" s="19"/>
    </row>
    <row r="221" spans="1:13" s="8" customFormat="1" ht="11.25">
      <c r="A221" s="98" t="s">
        <v>270</v>
      </c>
      <c r="B221" s="91">
        <v>22</v>
      </c>
      <c r="C221" s="91">
        <v>22</v>
      </c>
      <c r="D221" s="91" t="s">
        <v>42</v>
      </c>
      <c r="E221" s="91">
        <v>55</v>
      </c>
      <c r="F221" s="91">
        <v>55</v>
      </c>
      <c r="G221" s="91" t="s">
        <v>42</v>
      </c>
      <c r="H221" s="91">
        <v>2.25708900358549</v>
      </c>
      <c r="I221" s="91">
        <v>163</v>
      </c>
      <c r="J221" s="91">
        <v>163</v>
      </c>
      <c r="K221" s="91" t="s">
        <v>42</v>
      </c>
      <c r="L221" s="91">
        <v>6.68919104698972</v>
      </c>
      <c r="M221" s="19"/>
    </row>
    <row r="222" spans="1:13" s="8" customFormat="1" ht="11.25">
      <c r="A222" s="98" t="s">
        <v>271</v>
      </c>
      <c r="B222" s="91">
        <v>124</v>
      </c>
      <c r="C222" s="91">
        <v>124</v>
      </c>
      <c r="D222" s="91" t="s">
        <v>42</v>
      </c>
      <c r="E222" s="91">
        <v>363</v>
      </c>
      <c r="F222" s="91">
        <v>363</v>
      </c>
      <c r="G222" s="91" t="s">
        <v>42</v>
      </c>
      <c r="H222" s="91">
        <v>14.8967874236642</v>
      </c>
      <c r="I222" s="91">
        <v>1091</v>
      </c>
      <c r="J222" s="91">
        <v>1091</v>
      </c>
      <c r="K222" s="91" t="s">
        <v>42</v>
      </c>
      <c r="L222" s="91">
        <v>44.7724382347594</v>
      </c>
      <c r="M222" s="19"/>
    </row>
    <row r="223" spans="1:13" s="8" customFormat="1" ht="11.25">
      <c r="A223" s="97" t="s">
        <v>403</v>
      </c>
      <c r="B223" s="91">
        <v>223</v>
      </c>
      <c r="C223" s="91">
        <v>223</v>
      </c>
      <c r="D223" s="91" t="s">
        <v>42</v>
      </c>
      <c r="E223" s="91">
        <v>681</v>
      </c>
      <c r="F223" s="91">
        <v>681</v>
      </c>
      <c r="G223" s="91" t="s">
        <v>42</v>
      </c>
      <c r="H223" s="91">
        <v>27.9468656625767</v>
      </c>
      <c r="I223" s="91">
        <v>2203</v>
      </c>
      <c r="J223" s="91">
        <v>2203</v>
      </c>
      <c r="K223" s="91" t="s">
        <v>42</v>
      </c>
      <c r="L223" s="91">
        <v>90.4066740890697</v>
      </c>
      <c r="M223" s="19"/>
    </row>
    <row r="224" spans="1:13" s="31" customFormat="1" ht="11.25">
      <c r="A224" s="98" t="s">
        <v>270</v>
      </c>
      <c r="B224" s="91">
        <v>36</v>
      </c>
      <c r="C224" s="91">
        <v>36</v>
      </c>
      <c r="D224" s="91" t="s">
        <v>42</v>
      </c>
      <c r="E224" s="91">
        <v>93</v>
      </c>
      <c r="F224" s="91">
        <v>93</v>
      </c>
      <c r="G224" s="91" t="s">
        <v>42</v>
      </c>
      <c r="H224" s="91">
        <v>3.81653231515364</v>
      </c>
      <c r="I224" s="91">
        <v>268</v>
      </c>
      <c r="J224" s="91">
        <v>268</v>
      </c>
      <c r="K224" s="91" t="s">
        <v>42</v>
      </c>
      <c r="L224" s="91">
        <v>10.9981791447438</v>
      </c>
      <c r="M224" s="19"/>
    </row>
    <row r="225" spans="1:13" s="8" customFormat="1" ht="11.25">
      <c r="A225" s="98" t="s">
        <v>271</v>
      </c>
      <c r="B225" s="91">
        <v>187</v>
      </c>
      <c r="C225" s="91">
        <v>187</v>
      </c>
      <c r="D225" s="91" t="s">
        <v>42</v>
      </c>
      <c r="E225" s="91">
        <v>588</v>
      </c>
      <c r="F225" s="91">
        <v>588</v>
      </c>
      <c r="G225" s="91" t="s">
        <v>42</v>
      </c>
      <c r="H225" s="91">
        <v>24.130333347423</v>
      </c>
      <c r="I225" s="91">
        <v>1935</v>
      </c>
      <c r="J225" s="91">
        <v>1935</v>
      </c>
      <c r="K225" s="91" t="s">
        <v>42</v>
      </c>
      <c r="L225" s="91">
        <v>79.4084949443258</v>
      </c>
      <c r="M225" s="19"/>
    </row>
    <row r="226" spans="1:13" s="8" customFormat="1" ht="11.25">
      <c r="A226" s="96" t="s">
        <v>56</v>
      </c>
      <c r="B226" s="91">
        <v>76</v>
      </c>
      <c r="C226" s="91">
        <v>-15</v>
      </c>
      <c r="D226" s="91">
        <v>-16.4835164835165</v>
      </c>
      <c r="E226" s="91">
        <v>225</v>
      </c>
      <c r="F226" s="91">
        <v>-43</v>
      </c>
      <c r="G226" s="91">
        <v>-16.044776119403</v>
      </c>
      <c r="H226" s="91">
        <v>9.23354592375882</v>
      </c>
      <c r="I226" s="91">
        <v>967</v>
      </c>
      <c r="J226" s="91">
        <v>-119</v>
      </c>
      <c r="K226" s="91">
        <v>-10.9576427255985</v>
      </c>
      <c r="L226" s="91">
        <v>39.6837284812212</v>
      </c>
      <c r="M226" s="19"/>
    </row>
    <row r="227" spans="1:13" s="8" customFormat="1" ht="11.25">
      <c r="A227" s="97" t="s">
        <v>270</v>
      </c>
      <c r="B227" s="91">
        <v>15</v>
      </c>
      <c r="C227" s="91">
        <v>-7</v>
      </c>
      <c r="D227" s="91">
        <v>-31.8181818181818</v>
      </c>
      <c r="E227" s="91">
        <v>49</v>
      </c>
      <c r="F227" s="91">
        <v>-5</v>
      </c>
      <c r="G227" s="91">
        <v>-9.25925925925926</v>
      </c>
      <c r="H227" s="91">
        <v>2.01086111228525</v>
      </c>
      <c r="I227" s="91">
        <v>216</v>
      </c>
      <c r="J227" s="91">
        <v>19</v>
      </c>
      <c r="K227" s="91">
        <v>9.64467005076142</v>
      </c>
      <c r="L227" s="91">
        <v>8.86420408680846</v>
      </c>
      <c r="M227" s="19"/>
    </row>
    <row r="228" spans="1:13" s="8" customFormat="1" ht="11.25">
      <c r="A228" s="97" t="s">
        <v>271</v>
      </c>
      <c r="B228" s="91">
        <v>61</v>
      </c>
      <c r="C228" s="91">
        <v>-8</v>
      </c>
      <c r="D228" s="91">
        <v>-11.5942028985507</v>
      </c>
      <c r="E228" s="91">
        <v>176</v>
      </c>
      <c r="F228" s="91">
        <v>-38</v>
      </c>
      <c r="G228" s="91">
        <v>-17.7570093457944</v>
      </c>
      <c r="H228" s="91">
        <v>7.22268481147356</v>
      </c>
      <c r="I228" s="91">
        <v>751</v>
      </c>
      <c r="J228" s="91">
        <v>-138</v>
      </c>
      <c r="K228" s="91">
        <v>-15.5230596175478</v>
      </c>
      <c r="L228" s="91">
        <v>30.8195243944128</v>
      </c>
      <c r="M228" s="19"/>
    </row>
    <row r="229" spans="1:13" s="8" customFormat="1" ht="11.25">
      <c r="A229" s="93" t="s">
        <v>138</v>
      </c>
      <c r="B229" s="91">
        <v>222</v>
      </c>
      <c r="C229" s="91">
        <v>23</v>
      </c>
      <c r="D229" s="91">
        <v>11.5577889447236</v>
      </c>
      <c r="E229" s="91">
        <v>695</v>
      </c>
      <c r="F229" s="91">
        <v>120</v>
      </c>
      <c r="G229" s="91">
        <v>20.8695652173913</v>
      </c>
      <c r="H229" s="91">
        <v>28.5213974089439</v>
      </c>
      <c r="I229" s="91">
        <v>2729</v>
      </c>
      <c r="J229" s="91">
        <v>325</v>
      </c>
      <c r="K229" s="91">
        <v>13.5191347753744</v>
      </c>
      <c r="L229" s="91">
        <v>111.992652559724</v>
      </c>
      <c r="M229" s="19"/>
    </row>
    <row r="230" spans="1:13" s="8" customFormat="1" ht="11.25">
      <c r="A230" s="93" t="s">
        <v>385</v>
      </c>
      <c r="B230" s="91">
        <v>11</v>
      </c>
      <c r="C230" s="91">
        <v>2</v>
      </c>
      <c r="D230" s="91">
        <v>22.2222222222222</v>
      </c>
      <c r="E230" s="91">
        <v>61</v>
      </c>
      <c r="F230" s="91">
        <v>34</v>
      </c>
      <c r="G230" s="91">
        <v>125.925925925926</v>
      </c>
      <c r="H230" s="91">
        <v>2.50331689488572</v>
      </c>
      <c r="I230" s="91">
        <v>165</v>
      </c>
      <c r="J230" s="91">
        <v>40</v>
      </c>
      <c r="K230" s="91">
        <v>32</v>
      </c>
      <c r="L230" s="91">
        <v>6.77126701075647</v>
      </c>
      <c r="M230" s="19"/>
    </row>
    <row r="231" spans="1:13" s="8" customFormat="1" ht="11.25">
      <c r="A231" s="93" t="s">
        <v>399</v>
      </c>
      <c r="B231" s="91">
        <v>785</v>
      </c>
      <c r="C231" s="91">
        <v>94</v>
      </c>
      <c r="D231" s="91">
        <v>13.6034732272069</v>
      </c>
      <c r="E231" s="91">
        <v>2223</v>
      </c>
      <c r="F231" s="91">
        <v>232</v>
      </c>
      <c r="G231" s="91">
        <v>11.6524359618282</v>
      </c>
      <c r="H231" s="91">
        <v>91.2274337267371</v>
      </c>
      <c r="I231" s="91">
        <v>7477</v>
      </c>
      <c r="J231" s="91">
        <v>45</v>
      </c>
      <c r="K231" s="91">
        <v>0.605489773950484</v>
      </c>
      <c r="L231" s="91">
        <v>306.840990541976</v>
      </c>
      <c r="M231" s="19"/>
    </row>
    <row r="232" spans="1:13" s="8" customFormat="1" ht="11.25">
      <c r="A232" s="96" t="s">
        <v>188</v>
      </c>
      <c r="B232" s="91">
        <v>8</v>
      </c>
      <c r="C232" s="91">
        <v>-2</v>
      </c>
      <c r="D232" s="91">
        <v>-20</v>
      </c>
      <c r="E232" s="91">
        <v>25</v>
      </c>
      <c r="F232" s="91">
        <v>-8</v>
      </c>
      <c r="G232" s="91">
        <v>-24.2424242424242</v>
      </c>
      <c r="H232" s="91">
        <v>1.02594954708431</v>
      </c>
      <c r="I232" s="91">
        <v>83</v>
      </c>
      <c r="J232" s="91">
        <v>-11</v>
      </c>
      <c r="K232" s="91">
        <v>-11.7021276595745</v>
      </c>
      <c r="L232" s="91">
        <v>3.40615249631992</v>
      </c>
      <c r="M232" s="19"/>
    </row>
    <row r="233" spans="1:13" s="8" customFormat="1" ht="11.25">
      <c r="A233" s="97" t="s">
        <v>189</v>
      </c>
      <c r="B233" s="91">
        <v>5</v>
      </c>
      <c r="C233" s="91">
        <v>-1</v>
      </c>
      <c r="D233" s="91">
        <v>-16.6666666666667</v>
      </c>
      <c r="E233" s="91">
        <v>15</v>
      </c>
      <c r="F233" s="91">
        <v>0</v>
      </c>
      <c r="G233" s="91">
        <v>0</v>
      </c>
      <c r="H233" s="91">
        <v>0.615569728250588</v>
      </c>
      <c r="I233" s="91">
        <v>53</v>
      </c>
      <c r="J233" s="91">
        <v>9</v>
      </c>
      <c r="K233" s="91">
        <v>20.4545454545455</v>
      </c>
      <c r="L233" s="91">
        <v>2.17501303981874</v>
      </c>
      <c r="M233" s="19"/>
    </row>
    <row r="234" spans="1:13" s="8" customFormat="1" ht="11.25">
      <c r="A234" s="97" t="s">
        <v>190</v>
      </c>
      <c r="B234" s="91">
        <v>3</v>
      </c>
      <c r="C234" s="91">
        <v>-1</v>
      </c>
      <c r="D234" s="91">
        <v>-25</v>
      </c>
      <c r="E234" s="91">
        <v>10</v>
      </c>
      <c r="F234" s="91">
        <v>-8</v>
      </c>
      <c r="G234" s="91">
        <v>-44.4444444444444</v>
      </c>
      <c r="H234" s="91">
        <v>0.410379818833725</v>
      </c>
      <c r="I234" s="91">
        <v>30</v>
      </c>
      <c r="J234" s="91">
        <v>-20</v>
      </c>
      <c r="K234" s="91">
        <v>-40</v>
      </c>
      <c r="L234" s="91">
        <v>1.23113945650118</v>
      </c>
      <c r="M234" s="19"/>
    </row>
    <row r="235" spans="1:13" s="8" customFormat="1" ht="11.25">
      <c r="A235" s="96" t="s">
        <v>54</v>
      </c>
      <c r="B235" s="91">
        <v>341</v>
      </c>
      <c r="C235" s="91">
        <v>64</v>
      </c>
      <c r="D235" s="91">
        <v>23.1046931407942</v>
      </c>
      <c r="E235" s="91">
        <v>997</v>
      </c>
      <c r="F235" s="91">
        <v>209</v>
      </c>
      <c r="G235" s="91">
        <v>26.5228426395939</v>
      </c>
      <c r="H235" s="91">
        <v>40.9148679377224</v>
      </c>
      <c r="I235" s="91">
        <v>3221</v>
      </c>
      <c r="J235" s="91">
        <v>160</v>
      </c>
      <c r="K235" s="91">
        <v>5.22704998366547</v>
      </c>
      <c r="L235" s="91">
        <v>132.183339646343</v>
      </c>
      <c r="M235" s="19"/>
    </row>
    <row r="236" spans="1:13" s="8" customFormat="1" ht="11.25">
      <c r="A236" s="96" t="s">
        <v>55</v>
      </c>
      <c r="B236" s="91">
        <v>436</v>
      </c>
      <c r="C236" s="91">
        <v>32</v>
      </c>
      <c r="D236" s="91">
        <v>7.92079207920792</v>
      </c>
      <c r="E236" s="91">
        <v>1201</v>
      </c>
      <c r="F236" s="91">
        <v>31</v>
      </c>
      <c r="G236" s="91">
        <v>2.64957264957265</v>
      </c>
      <c r="H236" s="91">
        <v>49.2866162419304</v>
      </c>
      <c r="I236" s="91">
        <v>4173</v>
      </c>
      <c r="J236" s="91">
        <v>-104</v>
      </c>
      <c r="K236" s="91">
        <v>-2.43161094224924</v>
      </c>
      <c r="L236" s="91">
        <v>171.251498399314</v>
      </c>
      <c r="M236" s="19"/>
    </row>
    <row r="237" spans="1:13" s="8" customFormat="1" ht="11.25">
      <c r="A237" s="93" t="s">
        <v>400</v>
      </c>
      <c r="B237" s="91">
        <v>54</v>
      </c>
      <c r="C237" s="91">
        <v>27</v>
      </c>
      <c r="D237" s="91">
        <v>100</v>
      </c>
      <c r="E237" s="91">
        <v>143</v>
      </c>
      <c r="F237" s="91">
        <v>54</v>
      </c>
      <c r="G237" s="91">
        <v>60.6741573033708</v>
      </c>
      <c r="H237" s="91">
        <v>5.86843140932227</v>
      </c>
      <c r="I237" s="91">
        <v>390</v>
      </c>
      <c r="J237" s="91">
        <v>72</v>
      </c>
      <c r="K237" s="91">
        <v>22.6415094339623</v>
      </c>
      <c r="L237" s="91">
        <v>16.0048129345153</v>
      </c>
      <c r="M237" s="19"/>
    </row>
    <row r="238" spans="1:13" s="8" customFormat="1" ht="11.25">
      <c r="A238" s="96" t="s">
        <v>188</v>
      </c>
      <c r="B238" s="91">
        <v>33</v>
      </c>
      <c r="C238" s="91">
        <v>21</v>
      </c>
      <c r="D238" s="91">
        <v>175</v>
      </c>
      <c r="E238" s="91">
        <v>68</v>
      </c>
      <c r="F238" s="91">
        <v>27</v>
      </c>
      <c r="G238" s="91">
        <v>65.8536585365854</v>
      </c>
      <c r="H238" s="91">
        <v>2.79058276806933</v>
      </c>
      <c r="I238" s="91">
        <v>159</v>
      </c>
      <c r="J238" s="91">
        <v>27</v>
      </c>
      <c r="K238" s="91">
        <v>20.4545454545455</v>
      </c>
      <c r="L238" s="91">
        <v>6.52503911945623</v>
      </c>
      <c r="M238" s="19"/>
    </row>
    <row r="239" spans="1:13" s="8" customFormat="1" ht="11.25">
      <c r="A239" s="97" t="s">
        <v>189</v>
      </c>
      <c r="B239" s="91">
        <v>26</v>
      </c>
      <c r="C239" s="91">
        <v>14</v>
      </c>
      <c r="D239" s="91">
        <v>116.666666666667</v>
      </c>
      <c r="E239" s="91">
        <v>54</v>
      </c>
      <c r="F239" s="91">
        <v>16</v>
      </c>
      <c r="G239" s="91">
        <v>42.1052631578947</v>
      </c>
      <c r="H239" s="91">
        <v>2.21605102170212</v>
      </c>
      <c r="I239" s="91">
        <v>128</v>
      </c>
      <c r="J239" s="91">
        <v>7</v>
      </c>
      <c r="K239" s="91">
        <v>5.78512396694215</v>
      </c>
      <c r="L239" s="91">
        <v>5.25286168107168</v>
      </c>
      <c r="M239" s="19"/>
    </row>
    <row r="240" spans="1:13" s="8" customFormat="1" ht="11.25">
      <c r="A240" s="97" t="s">
        <v>190</v>
      </c>
      <c r="B240" s="91">
        <v>7</v>
      </c>
      <c r="C240" s="91">
        <v>7</v>
      </c>
      <c r="D240" s="91" t="s">
        <v>42</v>
      </c>
      <c r="E240" s="91">
        <v>14</v>
      </c>
      <c r="F240" s="91">
        <v>11</v>
      </c>
      <c r="G240" s="91">
        <v>366.666666666667</v>
      </c>
      <c r="H240" s="91">
        <v>0.574531746367215</v>
      </c>
      <c r="I240" s="91">
        <v>31</v>
      </c>
      <c r="J240" s="91">
        <v>20</v>
      </c>
      <c r="K240" s="91">
        <v>181.818181818182</v>
      </c>
      <c r="L240" s="91">
        <v>1.27217743838455</v>
      </c>
      <c r="M240" s="19"/>
    </row>
    <row r="241" spans="1:13" s="8" customFormat="1" ht="11.25">
      <c r="A241" s="96" t="s">
        <v>54</v>
      </c>
      <c r="B241" s="91">
        <v>14</v>
      </c>
      <c r="C241" s="91">
        <v>6</v>
      </c>
      <c r="D241" s="91">
        <v>75</v>
      </c>
      <c r="E241" s="91">
        <v>56</v>
      </c>
      <c r="F241" s="91">
        <v>20</v>
      </c>
      <c r="G241" s="91">
        <v>55.5555555555556</v>
      </c>
      <c r="H241" s="91">
        <v>2.29812698546886</v>
      </c>
      <c r="I241" s="91">
        <v>182</v>
      </c>
      <c r="J241" s="91">
        <v>43</v>
      </c>
      <c r="K241" s="91">
        <v>30.9352517985612</v>
      </c>
      <c r="L241" s="91">
        <v>7.4689127027738</v>
      </c>
      <c r="M241" s="19"/>
    </row>
    <row r="242" spans="1:13" s="8" customFormat="1" ht="11.25">
      <c r="A242" s="97" t="s">
        <v>397</v>
      </c>
      <c r="B242" s="91">
        <v>2</v>
      </c>
      <c r="C242" s="91">
        <v>2</v>
      </c>
      <c r="D242" s="91" t="s">
        <v>42</v>
      </c>
      <c r="E242" s="91">
        <v>7</v>
      </c>
      <c r="F242" s="91">
        <v>7</v>
      </c>
      <c r="G242" s="91" t="s">
        <v>42</v>
      </c>
      <c r="H242" s="91">
        <v>0.287265873183608</v>
      </c>
      <c r="I242" s="91">
        <v>34</v>
      </c>
      <c r="J242" s="91">
        <v>34</v>
      </c>
      <c r="K242" s="91" t="s">
        <v>42</v>
      </c>
      <c r="L242" s="91">
        <v>1.39529138403467</v>
      </c>
      <c r="M242" s="19"/>
    </row>
    <row r="243" spans="1:13" s="8" customFormat="1" ht="11.25">
      <c r="A243" s="97" t="s">
        <v>398</v>
      </c>
      <c r="B243" s="91">
        <v>1</v>
      </c>
      <c r="C243" s="91">
        <v>1</v>
      </c>
      <c r="D243" s="91" t="s">
        <v>42</v>
      </c>
      <c r="E243" s="91">
        <v>2</v>
      </c>
      <c r="F243" s="91">
        <v>2</v>
      </c>
      <c r="G243" s="91" t="s">
        <v>42</v>
      </c>
      <c r="H243" s="91">
        <v>0.082075963766745</v>
      </c>
      <c r="I243" s="91">
        <v>5</v>
      </c>
      <c r="J243" s="91">
        <v>5</v>
      </c>
      <c r="K243" s="91" t="s">
        <v>42</v>
      </c>
      <c r="L243" s="91">
        <v>0.205189909416863</v>
      </c>
      <c r="M243" s="19"/>
    </row>
    <row r="244" spans="1:13" s="8" customFormat="1" ht="11.25">
      <c r="A244" s="97" t="s">
        <v>392</v>
      </c>
      <c r="B244" s="91">
        <v>3</v>
      </c>
      <c r="C244" s="91">
        <v>3</v>
      </c>
      <c r="D244" s="91" t="s">
        <v>42</v>
      </c>
      <c r="E244" s="91">
        <v>23</v>
      </c>
      <c r="F244" s="91">
        <v>23</v>
      </c>
      <c r="G244" s="91" t="s">
        <v>42</v>
      </c>
      <c r="H244" s="91">
        <v>0.943873583317568</v>
      </c>
      <c r="I244" s="91">
        <v>47</v>
      </c>
      <c r="J244" s="91">
        <v>47</v>
      </c>
      <c r="K244" s="91" t="s">
        <v>42</v>
      </c>
      <c r="L244" s="91">
        <v>1.92878514851851</v>
      </c>
      <c r="M244" s="19"/>
    </row>
    <row r="245" spans="1:13" s="8" customFormat="1" ht="11.25">
      <c r="A245" s="97" t="s">
        <v>403</v>
      </c>
      <c r="B245" s="91">
        <v>8</v>
      </c>
      <c r="C245" s="91">
        <v>8</v>
      </c>
      <c r="D245" s="91" t="s">
        <v>42</v>
      </c>
      <c r="E245" s="91">
        <v>24</v>
      </c>
      <c r="F245" s="91">
        <v>24</v>
      </c>
      <c r="G245" s="91" t="s">
        <v>42</v>
      </c>
      <c r="H245" s="91">
        <v>0.98491156520094</v>
      </c>
      <c r="I245" s="91">
        <v>52</v>
      </c>
      <c r="J245" s="91">
        <v>52</v>
      </c>
      <c r="K245" s="91" t="s">
        <v>42</v>
      </c>
      <c r="L245" s="91">
        <v>2.13397505793537</v>
      </c>
      <c r="M245" s="19"/>
    </row>
    <row r="246" spans="1:13" s="8" customFormat="1" ht="11.25">
      <c r="A246" s="96" t="s">
        <v>55</v>
      </c>
      <c r="B246" s="91">
        <v>7</v>
      </c>
      <c r="C246" s="91">
        <v>0</v>
      </c>
      <c r="D246" s="91">
        <v>0</v>
      </c>
      <c r="E246" s="91">
        <v>19</v>
      </c>
      <c r="F246" s="91">
        <v>7</v>
      </c>
      <c r="G246" s="91">
        <v>58.3333333333333</v>
      </c>
      <c r="H246" s="91">
        <v>0.779721655784078</v>
      </c>
      <c r="I246" s="91">
        <v>49</v>
      </c>
      <c r="J246" s="91">
        <v>2</v>
      </c>
      <c r="K246" s="91">
        <v>4.25531914893617</v>
      </c>
      <c r="L246" s="91">
        <v>2.01086111228525</v>
      </c>
      <c r="M246" s="19"/>
    </row>
    <row r="247" spans="1:13" s="8" customFormat="1" ht="11.25">
      <c r="A247" s="97" t="s">
        <v>397</v>
      </c>
      <c r="B247" s="91">
        <v>1</v>
      </c>
      <c r="C247" s="91">
        <v>1</v>
      </c>
      <c r="D247" s="91" t="s">
        <v>42</v>
      </c>
      <c r="E247" s="91">
        <v>2</v>
      </c>
      <c r="F247" s="91">
        <v>2</v>
      </c>
      <c r="G247" s="91" t="s">
        <v>42</v>
      </c>
      <c r="H247" s="91">
        <v>0.082075963766745</v>
      </c>
      <c r="I247" s="91">
        <v>8</v>
      </c>
      <c r="J247" s="91">
        <v>8</v>
      </c>
      <c r="K247" s="91" t="s">
        <v>42</v>
      </c>
      <c r="L247" s="91">
        <v>0.32830385506698</v>
      </c>
      <c r="M247" s="19"/>
    </row>
    <row r="248" spans="1:13" s="8" customFormat="1" ht="11.25">
      <c r="A248" s="97" t="s">
        <v>398</v>
      </c>
      <c r="B248" s="91">
        <v>0</v>
      </c>
      <c r="C248" s="91">
        <v>0</v>
      </c>
      <c r="D248" s="91" t="s">
        <v>42</v>
      </c>
      <c r="E248" s="91">
        <v>0</v>
      </c>
      <c r="F248" s="91">
        <v>0</v>
      </c>
      <c r="G248" s="91" t="s">
        <v>42</v>
      </c>
      <c r="H248" s="91">
        <v>0</v>
      </c>
      <c r="I248" s="91">
        <v>0</v>
      </c>
      <c r="J248" s="91">
        <v>0</v>
      </c>
      <c r="K248" s="91" t="s">
        <v>42</v>
      </c>
      <c r="L248" s="91">
        <v>0</v>
      </c>
      <c r="M248" s="19"/>
    </row>
    <row r="249" spans="1:13" s="8" customFormat="1" ht="11.25">
      <c r="A249" s="97" t="s">
        <v>392</v>
      </c>
      <c r="B249" s="91">
        <v>4</v>
      </c>
      <c r="C249" s="91">
        <v>4</v>
      </c>
      <c r="D249" s="91" t="s">
        <v>42</v>
      </c>
      <c r="E249" s="91">
        <v>9</v>
      </c>
      <c r="F249" s="91">
        <v>9</v>
      </c>
      <c r="G249" s="91" t="s">
        <v>42</v>
      </c>
      <c r="H249" s="91">
        <v>0.369341836950353</v>
      </c>
      <c r="I249" s="91">
        <v>15</v>
      </c>
      <c r="J249" s="91">
        <v>15</v>
      </c>
      <c r="K249" s="91" t="s">
        <v>42</v>
      </c>
      <c r="L249" s="91">
        <v>0.615569728250588</v>
      </c>
      <c r="M249" s="19"/>
    </row>
    <row r="250" spans="1:13" s="8" customFormat="1" ht="11.25">
      <c r="A250" s="97" t="s">
        <v>403</v>
      </c>
      <c r="B250" s="91">
        <v>2</v>
      </c>
      <c r="C250" s="91">
        <v>2</v>
      </c>
      <c r="D250" s="91" t="s">
        <v>42</v>
      </c>
      <c r="E250" s="91">
        <v>8</v>
      </c>
      <c r="F250" s="91">
        <v>8</v>
      </c>
      <c r="G250" s="91" t="s">
        <v>42</v>
      </c>
      <c r="H250" s="91">
        <v>0.32830385506698</v>
      </c>
      <c r="I250" s="91">
        <v>19</v>
      </c>
      <c r="J250" s="91">
        <v>19</v>
      </c>
      <c r="K250" s="91" t="s">
        <v>42</v>
      </c>
      <c r="L250" s="91">
        <v>0.779721655784078</v>
      </c>
      <c r="M250" s="19"/>
    </row>
    <row r="251" spans="1:13" s="8" customFormat="1" ht="11.25">
      <c r="A251" s="93" t="s">
        <v>139</v>
      </c>
      <c r="B251" s="91">
        <v>1103</v>
      </c>
      <c r="C251" s="91">
        <v>-6</v>
      </c>
      <c r="D251" s="91">
        <v>-0.541027953110911</v>
      </c>
      <c r="E251" s="91">
        <v>3436</v>
      </c>
      <c r="F251" s="91">
        <v>258</v>
      </c>
      <c r="G251" s="91">
        <v>8.11831340465702</v>
      </c>
      <c r="H251" s="91">
        <v>141.006505751268</v>
      </c>
      <c r="I251" s="91">
        <v>13473</v>
      </c>
      <c r="J251" s="91">
        <v>276</v>
      </c>
      <c r="K251" s="91">
        <v>2.09138440554672</v>
      </c>
      <c r="L251" s="91">
        <v>552.904729914678</v>
      </c>
      <c r="M251" s="19"/>
    </row>
    <row r="252" spans="1:13" s="8" customFormat="1" ht="11.25">
      <c r="A252" s="96" t="s">
        <v>188</v>
      </c>
      <c r="B252" s="91">
        <v>93</v>
      </c>
      <c r="C252" s="91">
        <v>-15</v>
      </c>
      <c r="D252" s="91">
        <v>-13.8888888888889</v>
      </c>
      <c r="E252" s="91">
        <v>344</v>
      </c>
      <c r="F252" s="91">
        <v>29</v>
      </c>
      <c r="G252" s="91">
        <v>9.20634920634921</v>
      </c>
      <c r="H252" s="91">
        <v>14.1170657678801</v>
      </c>
      <c r="I252" s="91">
        <v>1411</v>
      </c>
      <c r="J252" s="91">
        <v>202</v>
      </c>
      <c r="K252" s="91">
        <v>16.7080231596361</v>
      </c>
      <c r="L252" s="91">
        <v>57.9045924374386</v>
      </c>
      <c r="M252" s="19"/>
    </row>
    <row r="253" spans="1:13" s="8" customFormat="1" ht="11.25">
      <c r="A253" s="97" t="s">
        <v>189</v>
      </c>
      <c r="B253" s="91">
        <v>48</v>
      </c>
      <c r="C253" s="91">
        <v>-17</v>
      </c>
      <c r="D253" s="91">
        <v>-26.1538461538462</v>
      </c>
      <c r="E253" s="91">
        <v>183</v>
      </c>
      <c r="F253" s="91">
        <v>2</v>
      </c>
      <c r="G253" s="91">
        <v>1.10497237569061</v>
      </c>
      <c r="H253" s="91">
        <v>7.50995068465717</v>
      </c>
      <c r="I253" s="91">
        <v>756</v>
      </c>
      <c r="J253" s="91">
        <v>57</v>
      </c>
      <c r="K253" s="91">
        <v>8.15450643776824</v>
      </c>
      <c r="L253" s="91">
        <v>31.0247143038296</v>
      </c>
      <c r="M253" s="19"/>
    </row>
    <row r="254" spans="1:13" s="8" customFormat="1" ht="11.25">
      <c r="A254" s="97" t="s">
        <v>190</v>
      </c>
      <c r="B254" s="91">
        <v>45</v>
      </c>
      <c r="C254" s="91">
        <v>2</v>
      </c>
      <c r="D254" s="91">
        <v>4.65116279069767</v>
      </c>
      <c r="E254" s="91">
        <v>161</v>
      </c>
      <c r="F254" s="91">
        <v>27</v>
      </c>
      <c r="G254" s="91">
        <v>20.1492537313433</v>
      </c>
      <c r="H254" s="91">
        <v>6.60711508322298</v>
      </c>
      <c r="I254" s="91">
        <v>655</v>
      </c>
      <c r="J254" s="91">
        <v>145</v>
      </c>
      <c r="K254" s="91">
        <v>28.4313725490196</v>
      </c>
      <c r="L254" s="91">
        <v>26.879878133609</v>
      </c>
      <c r="M254" s="19"/>
    </row>
    <row r="255" spans="1:13" s="8" customFormat="1" ht="11.25">
      <c r="A255" s="96" t="s">
        <v>54</v>
      </c>
      <c r="B255" s="91">
        <v>578</v>
      </c>
      <c r="C255" s="91">
        <v>8</v>
      </c>
      <c r="D255" s="91">
        <v>1.40350877192982</v>
      </c>
      <c r="E255" s="91">
        <v>1791</v>
      </c>
      <c r="F255" s="91">
        <v>142</v>
      </c>
      <c r="G255" s="91">
        <v>8.61127956337174</v>
      </c>
      <c r="H255" s="91">
        <v>73.4990255531202</v>
      </c>
      <c r="I255" s="91">
        <v>6985</v>
      </c>
      <c r="J255" s="91">
        <v>24</v>
      </c>
      <c r="K255" s="91">
        <v>0.344778049130872</v>
      </c>
      <c r="L255" s="91">
        <v>286.650303455357</v>
      </c>
      <c r="M255" s="19"/>
    </row>
    <row r="256" spans="1:13" s="8" customFormat="1" ht="11.25">
      <c r="A256" s="97" t="s">
        <v>397</v>
      </c>
      <c r="B256" s="91">
        <v>153</v>
      </c>
      <c r="C256" s="91">
        <v>153</v>
      </c>
      <c r="D256" s="91" t="s">
        <v>42</v>
      </c>
      <c r="E256" s="91">
        <v>426</v>
      </c>
      <c r="F256" s="91">
        <v>426</v>
      </c>
      <c r="G256" s="91" t="s">
        <v>42</v>
      </c>
      <c r="H256" s="91">
        <v>17.4821802823167</v>
      </c>
      <c r="I256" s="91">
        <v>1227</v>
      </c>
      <c r="J256" s="91">
        <v>1227</v>
      </c>
      <c r="K256" s="91" t="s">
        <v>42</v>
      </c>
      <c r="L256" s="91">
        <v>50.3536037708981</v>
      </c>
      <c r="M256" s="19"/>
    </row>
    <row r="257" spans="1:13" s="8" customFormat="1" ht="11.25">
      <c r="A257" s="97" t="s">
        <v>398</v>
      </c>
      <c r="B257" s="91">
        <v>36</v>
      </c>
      <c r="C257" s="91">
        <v>36</v>
      </c>
      <c r="D257" s="91" t="s">
        <v>42</v>
      </c>
      <c r="E257" s="91">
        <v>114</v>
      </c>
      <c r="F257" s="91">
        <v>114</v>
      </c>
      <c r="G257" s="91" t="s">
        <v>42</v>
      </c>
      <c r="H257" s="91">
        <v>4.67832993470447</v>
      </c>
      <c r="I257" s="91">
        <v>327</v>
      </c>
      <c r="J257" s="91">
        <v>327</v>
      </c>
      <c r="K257" s="91" t="s">
        <v>42</v>
      </c>
      <c r="L257" s="91">
        <v>13.4194200758628</v>
      </c>
      <c r="M257" s="19"/>
    </row>
    <row r="258" spans="1:13" s="8" customFormat="1" ht="11.25">
      <c r="A258" s="97" t="s">
        <v>392</v>
      </c>
      <c r="B258" s="91">
        <v>119</v>
      </c>
      <c r="C258" s="91">
        <v>119</v>
      </c>
      <c r="D258" s="91" t="s">
        <v>42</v>
      </c>
      <c r="E258" s="91">
        <v>396</v>
      </c>
      <c r="F258" s="91">
        <v>396</v>
      </c>
      <c r="G258" s="91" t="s">
        <v>42</v>
      </c>
      <c r="H258" s="91">
        <v>16.2510408258155</v>
      </c>
      <c r="I258" s="91">
        <v>1268</v>
      </c>
      <c r="J258" s="91">
        <v>1268</v>
      </c>
      <c r="K258" s="91" t="s">
        <v>42</v>
      </c>
      <c r="L258" s="91">
        <v>52.0361610281164</v>
      </c>
      <c r="M258" s="19"/>
    </row>
    <row r="259" spans="1:13" s="8" customFormat="1" ht="11.25">
      <c r="A259" s="97" t="s">
        <v>403</v>
      </c>
      <c r="B259" s="91">
        <v>270</v>
      </c>
      <c r="C259" s="91">
        <v>270</v>
      </c>
      <c r="D259" s="91" t="s">
        <v>42</v>
      </c>
      <c r="E259" s="91">
        <v>855</v>
      </c>
      <c r="F259" s="91">
        <v>855</v>
      </c>
      <c r="G259" s="91" t="s">
        <v>42</v>
      </c>
      <c r="H259" s="91">
        <v>35.0874745102835</v>
      </c>
      <c r="I259" s="91">
        <v>2540</v>
      </c>
      <c r="J259" s="91">
        <v>2540</v>
      </c>
      <c r="K259" s="91" t="s">
        <v>42</v>
      </c>
      <c r="L259" s="91">
        <v>104.236473983766</v>
      </c>
      <c r="M259" s="19"/>
    </row>
    <row r="260" spans="1:13" s="8" customFormat="1" ht="11.25">
      <c r="A260" s="96" t="s">
        <v>55</v>
      </c>
      <c r="B260" s="91">
        <v>354</v>
      </c>
      <c r="C260" s="91">
        <v>-4</v>
      </c>
      <c r="D260" s="91">
        <v>-1.11731843575419</v>
      </c>
      <c r="E260" s="91">
        <v>1070</v>
      </c>
      <c r="F260" s="91">
        <v>87</v>
      </c>
      <c r="G260" s="91">
        <v>8.85045778229908</v>
      </c>
      <c r="H260" s="91">
        <v>43.9106406152086</v>
      </c>
      <c r="I260" s="91">
        <v>4173</v>
      </c>
      <c r="J260" s="91">
        <v>154</v>
      </c>
      <c r="K260" s="91">
        <v>3.83179895496392</v>
      </c>
      <c r="L260" s="91">
        <v>171.251498399314</v>
      </c>
      <c r="M260" s="19"/>
    </row>
    <row r="261" spans="1:13" s="8" customFormat="1" ht="11.25">
      <c r="A261" s="97" t="s">
        <v>397</v>
      </c>
      <c r="B261" s="91">
        <v>32</v>
      </c>
      <c r="C261" s="91">
        <v>32</v>
      </c>
      <c r="D261" s="91" t="s">
        <v>42</v>
      </c>
      <c r="E261" s="91">
        <v>100</v>
      </c>
      <c r="F261" s="91">
        <v>100</v>
      </c>
      <c r="G261" s="91" t="s">
        <v>42</v>
      </c>
      <c r="H261" s="91">
        <v>4.10379818833725</v>
      </c>
      <c r="I261" s="91">
        <v>252</v>
      </c>
      <c r="J261" s="91">
        <v>252</v>
      </c>
      <c r="K261" s="91" t="s">
        <v>42</v>
      </c>
      <c r="L261" s="91">
        <v>10.3415714346099</v>
      </c>
      <c r="M261" s="19"/>
    </row>
    <row r="262" spans="1:13" s="30" customFormat="1" ht="11.25">
      <c r="A262" s="97" t="s">
        <v>398</v>
      </c>
      <c r="B262" s="91">
        <v>15</v>
      </c>
      <c r="C262" s="91">
        <v>15</v>
      </c>
      <c r="D262" s="91" t="s">
        <v>42</v>
      </c>
      <c r="E262" s="91">
        <v>35</v>
      </c>
      <c r="F262" s="91">
        <v>35</v>
      </c>
      <c r="G262" s="91" t="s">
        <v>42</v>
      </c>
      <c r="H262" s="91">
        <v>1.43632936591804</v>
      </c>
      <c r="I262" s="91">
        <v>117</v>
      </c>
      <c r="J262" s="91">
        <v>117</v>
      </c>
      <c r="K262" s="91" t="s">
        <v>42</v>
      </c>
      <c r="L262" s="91">
        <v>4.80144388035458</v>
      </c>
      <c r="M262" s="19"/>
    </row>
    <row r="263" spans="1:13" s="8" customFormat="1" ht="11.25">
      <c r="A263" s="97" t="s">
        <v>392</v>
      </c>
      <c r="B263" s="91">
        <v>75</v>
      </c>
      <c r="C263" s="91">
        <v>75</v>
      </c>
      <c r="D263" s="91" t="s">
        <v>42</v>
      </c>
      <c r="E263" s="91">
        <v>236</v>
      </c>
      <c r="F263" s="91">
        <v>236</v>
      </c>
      <c r="G263" s="91" t="s">
        <v>42</v>
      </c>
      <c r="H263" s="91">
        <v>9.68496372447591</v>
      </c>
      <c r="I263" s="91">
        <v>725</v>
      </c>
      <c r="J263" s="91">
        <v>725</v>
      </c>
      <c r="K263" s="91" t="s">
        <v>42</v>
      </c>
      <c r="L263" s="91">
        <v>29.7525368654451</v>
      </c>
      <c r="M263" s="19"/>
    </row>
    <row r="264" spans="1:13" s="8" customFormat="1" ht="11.25">
      <c r="A264" s="97" t="s">
        <v>403</v>
      </c>
      <c r="B264" s="91">
        <v>232</v>
      </c>
      <c r="C264" s="91">
        <v>232</v>
      </c>
      <c r="D264" s="91" t="s">
        <v>42</v>
      </c>
      <c r="E264" s="91">
        <v>699</v>
      </c>
      <c r="F264" s="91">
        <v>699</v>
      </c>
      <c r="G264" s="91" t="s">
        <v>42</v>
      </c>
      <c r="H264" s="91">
        <v>28.6855493364774</v>
      </c>
      <c r="I264" s="91">
        <v>2027</v>
      </c>
      <c r="J264" s="91">
        <v>2027</v>
      </c>
      <c r="K264" s="91" t="s">
        <v>42</v>
      </c>
      <c r="L264" s="91">
        <v>83.1839892775961</v>
      </c>
      <c r="M264" s="19"/>
    </row>
    <row r="265" spans="1:13" s="8" customFormat="1" ht="11.25">
      <c r="A265" s="96" t="s">
        <v>56</v>
      </c>
      <c r="B265" s="91">
        <v>78</v>
      </c>
      <c r="C265" s="91">
        <v>5</v>
      </c>
      <c r="D265" s="91">
        <v>6.84931506849315</v>
      </c>
      <c r="E265" s="91">
        <v>231</v>
      </c>
      <c r="F265" s="91">
        <v>0</v>
      </c>
      <c r="G265" s="91">
        <v>0</v>
      </c>
      <c r="H265" s="91">
        <v>9.47977381505905</v>
      </c>
      <c r="I265" s="91">
        <v>904</v>
      </c>
      <c r="J265" s="91">
        <v>-104</v>
      </c>
      <c r="K265" s="91">
        <v>-10.3174603174603</v>
      </c>
      <c r="L265" s="91">
        <v>37.0983356225688</v>
      </c>
      <c r="M265" s="19"/>
    </row>
    <row r="266" spans="1:13" s="8" customFormat="1" ht="11.25">
      <c r="A266" s="93" t="s">
        <v>350</v>
      </c>
      <c r="B266" s="91">
        <v>52</v>
      </c>
      <c r="C266" s="91">
        <v>18</v>
      </c>
      <c r="D266" s="91">
        <v>52.9411764705882</v>
      </c>
      <c r="E266" s="91">
        <v>157</v>
      </c>
      <c r="F266" s="91">
        <v>59</v>
      </c>
      <c r="G266" s="91">
        <v>60.2040816326531</v>
      </c>
      <c r="H266" s="91">
        <v>6.44296315568949</v>
      </c>
      <c r="I266" s="91">
        <v>419</v>
      </c>
      <c r="J266" s="91">
        <v>59</v>
      </c>
      <c r="K266" s="91">
        <v>16.3888888888889</v>
      </c>
      <c r="L266" s="91">
        <v>17.1949144091331</v>
      </c>
      <c r="M266" s="19"/>
    </row>
    <row r="267" spans="1:13" s="8" customFormat="1" ht="11.25">
      <c r="A267" s="93" t="s">
        <v>216</v>
      </c>
      <c r="B267" s="91">
        <v>168</v>
      </c>
      <c r="C267" s="91">
        <v>-15</v>
      </c>
      <c r="D267" s="91">
        <v>-8.19672131147541</v>
      </c>
      <c r="E267" s="91">
        <v>639</v>
      </c>
      <c r="F267" s="91">
        <v>-23</v>
      </c>
      <c r="G267" s="91">
        <v>-3.47432024169184</v>
      </c>
      <c r="H267" s="91">
        <v>26.223270423475</v>
      </c>
      <c r="I267" s="91">
        <v>2651</v>
      </c>
      <c r="J267" s="91">
        <v>181</v>
      </c>
      <c r="K267" s="91">
        <v>7.32793522267206</v>
      </c>
      <c r="L267" s="91">
        <v>108.791689972821</v>
      </c>
      <c r="M267" s="19"/>
    </row>
    <row r="268" spans="1:13" s="31" customFormat="1" ht="14.25" customHeight="1">
      <c r="A268" s="95" t="s">
        <v>57</v>
      </c>
      <c r="B268" s="91">
        <v>247</v>
      </c>
      <c r="C268" s="91">
        <v>-9</v>
      </c>
      <c r="D268" s="91">
        <v>-3.515625</v>
      </c>
      <c r="E268" s="91">
        <v>744</v>
      </c>
      <c r="F268" s="91">
        <v>-73</v>
      </c>
      <c r="G268" s="91">
        <v>-8.93512851897185</v>
      </c>
      <c r="H268" s="91">
        <v>30.5322585212292</v>
      </c>
      <c r="I268" s="91">
        <v>3087</v>
      </c>
      <c r="J268" s="91">
        <v>-377</v>
      </c>
      <c r="K268" s="91">
        <v>-10.8833718244804</v>
      </c>
      <c r="L268" s="91">
        <v>126.684250073971</v>
      </c>
      <c r="M268" s="19"/>
    </row>
    <row r="269" spans="1:13" s="8" customFormat="1" ht="11.25">
      <c r="A269" s="93" t="s">
        <v>272</v>
      </c>
      <c r="B269" s="91">
        <v>247</v>
      </c>
      <c r="C269" s="91">
        <v>-9</v>
      </c>
      <c r="D269" s="91">
        <v>-3.515625</v>
      </c>
      <c r="E269" s="91">
        <v>744</v>
      </c>
      <c r="F269" s="91">
        <v>-73</v>
      </c>
      <c r="G269" s="91">
        <v>-8.93512851897185</v>
      </c>
      <c r="H269" s="91">
        <v>30.5322585212292</v>
      </c>
      <c r="I269" s="91">
        <v>3087</v>
      </c>
      <c r="J269" s="91">
        <v>-377</v>
      </c>
      <c r="K269" s="91">
        <v>-10.8833718244804</v>
      </c>
      <c r="L269" s="91">
        <v>126.684250073971</v>
      </c>
      <c r="M269" s="19"/>
    </row>
    <row r="270" spans="1:13" s="8" customFormat="1" ht="11.25">
      <c r="A270" s="96" t="s">
        <v>188</v>
      </c>
      <c r="B270" s="91">
        <v>28</v>
      </c>
      <c r="C270" s="91">
        <v>-2</v>
      </c>
      <c r="D270" s="91">
        <v>-6.66666666666667</v>
      </c>
      <c r="E270" s="91">
        <v>77</v>
      </c>
      <c r="F270" s="91">
        <v>-31</v>
      </c>
      <c r="G270" s="91">
        <v>-28.7037037037037</v>
      </c>
      <c r="H270" s="91">
        <v>3.15992460501968</v>
      </c>
      <c r="I270" s="91">
        <v>277</v>
      </c>
      <c r="J270" s="91">
        <v>-42</v>
      </c>
      <c r="K270" s="91">
        <v>-13.166144200627</v>
      </c>
      <c r="L270" s="91">
        <v>11.3675209816942</v>
      </c>
      <c r="M270" s="19"/>
    </row>
    <row r="271" spans="1:13" s="8" customFormat="1" ht="11.25">
      <c r="A271" s="97" t="s">
        <v>189</v>
      </c>
      <c r="B271" s="91">
        <v>17</v>
      </c>
      <c r="C271" s="91">
        <v>-4</v>
      </c>
      <c r="D271" s="91">
        <v>-19.047619047619</v>
      </c>
      <c r="E271" s="91">
        <v>42</v>
      </c>
      <c r="F271" s="91">
        <v>-22</v>
      </c>
      <c r="G271" s="91">
        <v>-34.375</v>
      </c>
      <c r="H271" s="91">
        <v>1.72359523910165</v>
      </c>
      <c r="I271" s="91">
        <v>156</v>
      </c>
      <c r="J271" s="91">
        <v>-31</v>
      </c>
      <c r="K271" s="91">
        <v>-16.5775401069519</v>
      </c>
      <c r="L271" s="91">
        <v>6.40192517380611</v>
      </c>
      <c r="M271" s="19"/>
    </row>
    <row r="272" spans="1:13" s="8" customFormat="1" ht="11.25">
      <c r="A272" s="98" t="s">
        <v>270</v>
      </c>
      <c r="B272" s="91">
        <v>10</v>
      </c>
      <c r="C272" s="91">
        <v>-5</v>
      </c>
      <c r="D272" s="91">
        <v>-33.3333333333333</v>
      </c>
      <c r="E272" s="91">
        <v>23</v>
      </c>
      <c r="F272" s="91">
        <v>-15</v>
      </c>
      <c r="G272" s="91">
        <v>-39.4736842105263</v>
      </c>
      <c r="H272" s="91">
        <v>0.943873583317568</v>
      </c>
      <c r="I272" s="91">
        <v>83</v>
      </c>
      <c r="J272" s="91">
        <v>-12</v>
      </c>
      <c r="K272" s="91">
        <v>-12.6315789473684</v>
      </c>
      <c r="L272" s="91">
        <v>3.40615249631992</v>
      </c>
      <c r="M272" s="19"/>
    </row>
    <row r="273" spans="1:13" s="8" customFormat="1" ht="11.25">
      <c r="A273" s="98" t="s">
        <v>271</v>
      </c>
      <c r="B273" s="91">
        <v>7</v>
      </c>
      <c r="C273" s="91">
        <v>1</v>
      </c>
      <c r="D273" s="91">
        <v>16.6666666666667</v>
      </c>
      <c r="E273" s="91">
        <v>19</v>
      </c>
      <c r="F273" s="91">
        <v>-7</v>
      </c>
      <c r="G273" s="91">
        <v>-26.9230769230769</v>
      </c>
      <c r="H273" s="91">
        <v>0.779721655784078</v>
      </c>
      <c r="I273" s="91">
        <v>73</v>
      </c>
      <c r="J273" s="91">
        <v>-19</v>
      </c>
      <c r="K273" s="91">
        <v>-20.6521739130435</v>
      </c>
      <c r="L273" s="91">
        <v>2.99577267748619</v>
      </c>
      <c r="M273" s="19"/>
    </row>
    <row r="274" spans="1:13" s="8" customFormat="1" ht="11.25">
      <c r="A274" s="97" t="s">
        <v>190</v>
      </c>
      <c r="B274" s="91">
        <v>11</v>
      </c>
      <c r="C274" s="91">
        <v>2</v>
      </c>
      <c r="D274" s="91">
        <v>22.2222222222222</v>
      </c>
      <c r="E274" s="91">
        <v>35</v>
      </c>
      <c r="F274" s="91">
        <v>-9</v>
      </c>
      <c r="G274" s="91">
        <v>-20.4545454545455</v>
      </c>
      <c r="H274" s="91">
        <v>1.43632936591804</v>
      </c>
      <c r="I274" s="91">
        <v>121</v>
      </c>
      <c r="J274" s="91">
        <v>-11</v>
      </c>
      <c r="K274" s="91">
        <v>-8.33333333333333</v>
      </c>
      <c r="L274" s="91">
        <v>4.96559580788808</v>
      </c>
      <c r="M274" s="19"/>
    </row>
    <row r="275" spans="1:13" s="31" customFormat="1" ht="11.25">
      <c r="A275" s="98" t="s">
        <v>270</v>
      </c>
      <c r="B275" s="91">
        <v>8</v>
      </c>
      <c r="C275" s="91">
        <v>5</v>
      </c>
      <c r="D275" s="91">
        <v>166.666666666667</v>
      </c>
      <c r="E275" s="91">
        <v>15</v>
      </c>
      <c r="F275" s="91">
        <v>-1</v>
      </c>
      <c r="G275" s="91">
        <v>-6.25</v>
      </c>
      <c r="H275" s="91">
        <v>0.615569728250588</v>
      </c>
      <c r="I275" s="91">
        <v>50</v>
      </c>
      <c r="J275" s="91">
        <v>-2</v>
      </c>
      <c r="K275" s="91">
        <v>-3.84615384615385</v>
      </c>
      <c r="L275" s="91">
        <v>2.05189909416863</v>
      </c>
      <c r="M275" s="19"/>
    </row>
    <row r="276" spans="1:13" s="31" customFormat="1" ht="11.25">
      <c r="A276" s="98" t="s">
        <v>271</v>
      </c>
      <c r="B276" s="91">
        <v>3</v>
      </c>
      <c r="C276" s="91">
        <v>-3</v>
      </c>
      <c r="D276" s="91">
        <v>-50</v>
      </c>
      <c r="E276" s="91">
        <v>20</v>
      </c>
      <c r="F276" s="91">
        <v>-8</v>
      </c>
      <c r="G276" s="91">
        <v>-28.5714285714286</v>
      </c>
      <c r="H276" s="91">
        <v>0.82075963766745</v>
      </c>
      <c r="I276" s="91">
        <v>71</v>
      </c>
      <c r="J276" s="91">
        <v>-9</v>
      </c>
      <c r="K276" s="91">
        <v>-11.25</v>
      </c>
      <c r="L276" s="91">
        <v>2.91369671371945</v>
      </c>
      <c r="M276" s="19"/>
    </row>
    <row r="277" spans="1:13" s="31" customFormat="1" ht="11.25">
      <c r="A277" s="96" t="s">
        <v>54</v>
      </c>
      <c r="B277" s="91">
        <v>116</v>
      </c>
      <c r="C277" s="91">
        <v>8</v>
      </c>
      <c r="D277" s="91">
        <v>7.40740740740741</v>
      </c>
      <c r="E277" s="91">
        <v>347</v>
      </c>
      <c r="F277" s="91">
        <v>-24</v>
      </c>
      <c r="G277" s="91">
        <v>-6.46900269541779</v>
      </c>
      <c r="H277" s="91">
        <v>14.2401797135303</v>
      </c>
      <c r="I277" s="91">
        <v>1442</v>
      </c>
      <c r="J277" s="91">
        <v>-248</v>
      </c>
      <c r="K277" s="91">
        <v>-14.6745562130178</v>
      </c>
      <c r="L277" s="91">
        <v>59.1767698758232</v>
      </c>
      <c r="M277" s="19"/>
    </row>
    <row r="278" spans="1:13" s="8" customFormat="1" ht="11.25">
      <c r="A278" s="97" t="s">
        <v>270</v>
      </c>
      <c r="B278" s="91">
        <v>48</v>
      </c>
      <c r="C278" s="91">
        <v>4</v>
      </c>
      <c r="D278" s="91">
        <v>9.09090909090909</v>
      </c>
      <c r="E278" s="91">
        <v>120</v>
      </c>
      <c r="F278" s="91">
        <v>-12</v>
      </c>
      <c r="G278" s="91">
        <v>-9.09090909090909</v>
      </c>
      <c r="H278" s="91">
        <v>4.9245578260047</v>
      </c>
      <c r="I278" s="91">
        <v>451</v>
      </c>
      <c r="J278" s="91">
        <v>-92</v>
      </c>
      <c r="K278" s="91">
        <v>-16.9429097605893</v>
      </c>
      <c r="L278" s="91">
        <v>18.508129829401</v>
      </c>
      <c r="M278" s="19"/>
    </row>
    <row r="279" spans="1:13" s="8" customFormat="1" ht="11.25">
      <c r="A279" s="97" t="s">
        <v>271</v>
      </c>
      <c r="B279" s="91">
        <v>68</v>
      </c>
      <c r="C279" s="91">
        <v>4</v>
      </c>
      <c r="D279" s="91">
        <v>6.25</v>
      </c>
      <c r="E279" s="91">
        <v>227</v>
      </c>
      <c r="F279" s="91">
        <v>-12</v>
      </c>
      <c r="G279" s="91">
        <v>-5.02092050209205</v>
      </c>
      <c r="H279" s="91">
        <v>9.31562188752556</v>
      </c>
      <c r="I279" s="91">
        <v>991</v>
      </c>
      <c r="J279" s="91">
        <v>-156</v>
      </c>
      <c r="K279" s="91">
        <v>-13.6006974716652</v>
      </c>
      <c r="L279" s="91">
        <v>40.6686400464222</v>
      </c>
      <c r="M279" s="19"/>
    </row>
    <row r="280" spans="1:13" s="8" customFormat="1" ht="11.25">
      <c r="A280" s="96" t="s">
        <v>55</v>
      </c>
      <c r="B280" s="91">
        <v>103</v>
      </c>
      <c r="C280" s="91">
        <v>-15</v>
      </c>
      <c r="D280" s="91">
        <v>-12.7118644067797</v>
      </c>
      <c r="E280" s="91">
        <v>320</v>
      </c>
      <c r="F280" s="91">
        <v>-18</v>
      </c>
      <c r="G280" s="91">
        <v>-5.32544378698225</v>
      </c>
      <c r="H280" s="91">
        <v>13.1321542026792</v>
      </c>
      <c r="I280" s="91">
        <v>1368</v>
      </c>
      <c r="J280" s="91">
        <v>-87</v>
      </c>
      <c r="K280" s="91">
        <v>-5.97938144329897</v>
      </c>
      <c r="L280" s="91">
        <v>56.1399592164536</v>
      </c>
      <c r="M280" s="19"/>
    </row>
    <row r="281" spans="1:13" s="8" customFormat="1" ht="11.25">
      <c r="A281" s="97" t="s">
        <v>270</v>
      </c>
      <c r="B281" s="91">
        <v>34</v>
      </c>
      <c r="C281" s="91">
        <v>-14</v>
      </c>
      <c r="D281" s="91">
        <v>-29.1666666666667</v>
      </c>
      <c r="E281" s="91">
        <v>112</v>
      </c>
      <c r="F281" s="91">
        <v>-21</v>
      </c>
      <c r="G281" s="91">
        <v>-15.7894736842105</v>
      </c>
      <c r="H281" s="91">
        <v>4.59625397093772</v>
      </c>
      <c r="I281" s="91">
        <v>478</v>
      </c>
      <c r="J281" s="91">
        <v>-9</v>
      </c>
      <c r="K281" s="91">
        <v>-1.84804928131417</v>
      </c>
      <c r="L281" s="91">
        <v>19.6161553402521</v>
      </c>
      <c r="M281" s="19"/>
    </row>
    <row r="282" spans="1:13" s="8" customFormat="1" ht="11.25">
      <c r="A282" s="97" t="s">
        <v>271</v>
      </c>
      <c r="B282" s="91">
        <v>69</v>
      </c>
      <c r="C282" s="91">
        <v>-1</v>
      </c>
      <c r="D282" s="91">
        <v>-1.42857142857143</v>
      </c>
      <c r="E282" s="91">
        <v>208</v>
      </c>
      <c r="F282" s="91">
        <v>3</v>
      </c>
      <c r="G282" s="91">
        <v>1.46341463414634</v>
      </c>
      <c r="H282" s="91">
        <v>8.53590023174148</v>
      </c>
      <c r="I282" s="91">
        <v>890</v>
      </c>
      <c r="J282" s="91">
        <v>-78</v>
      </c>
      <c r="K282" s="91">
        <v>-8.05785123966942</v>
      </c>
      <c r="L282" s="91">
        <v>36.5238038762015</v>
      </c>
      <c r="M282" s="19"/>
    </row>
    <row r="283" spans="1:13" s="8" customFormat="1" ht="14.25" customHeight="1">
      <c r="A283" s="95" t="s">
        <v>401</v>
      </c>
      <c r="B283" s="91">
        <v>404</v>
      </c>
      <c r="C283" s="91">
        <v>-66</v>
      </c>
      <c r="D283" s="91">
        <v>-14.0425531914894</v>
      </c>
      <c r="E283" s="91">
        <v>1337</v>
      </c>
      <c r="F283" s="91">
        <v>-50</v>
      </c>
      <c r="G283" s="91">
        <v>-3.60490266762797</v>
      </c>
      <c r="H283" s="91">
        <v>54.8677817780691</v>
      </c>
      <c r="I283" s="91">
        <v>5585</v>
      </c>
      <c r="J283" s="91">
        <v>-354</v>
      </c>
      <c r="K283" s="91">
        <v>-5.96059942751305</v>
      </c>
      <c r="L283" s="91">
        <v>229.197128818636</v>
      </c>
      <c r="M283" s="19"/>
    </row>
    <row r="284" spans="1:13" s="8" customFormat="1" ht="22.5">
      <c r="A284" s="93" t="s">
        <v>449</v>
      </c>
      <c r="B284" s="91">
        <v>168</v>
      </c>
      <c r="C284" s="91">
        <v>-5</v>
      </c>
      <c r="D284" s="91">
        <v>-2.89017341040462</v>
      </c>
      <c r="E284" s="91">
        <v>524</v>
      </c>
      <c r="F284" s="91">
        <v>23</v>
      </c>
      <c r="G284" s="91">
        <v>4.59081836327345</v>
      </c>
      <c r="H284" s="91">
        <v>21.5039025068872</v>
      </c>
      <c r="I284" s="91">
        <v>2151</v>
      </c>
      <c r="J284" s="91">
        <v>65</v>
      </c>
      <c r="K284" s="91">
        <v>3.11601150527325</v>
      </c>
      <c r="L284" s="91">
        <v>88.2726990311343</v>
      </c>
      <c r="M284" s="19"/>
    </row>
    <row r="285" spans="1:13" s="8" customFormat="1" ht="11.25">
      <c r="A285" s="96" t="s">
        <v>498</v>
      </c>
      <c r="B285" s="91">
        <v>165</v>
      </c>
      <c r="C285" s="91">
        <v>-2</v>
      </c>
      <c r="D285" s="91">
        <v>-1.19760479041916</v>
      </c>
      <c r="E285" s="91">
        <v>511</v>
      </c>
      <c r="F285" s="91">
        <v>23</v>
      </c>
      <c r="G285" s="91">
        <v>4.71311475409836</v>
      </c>
      <c r="H285" s="91">
        <v>20.9704087424034</v>
      </c>
      <c r="I285" s="91">
        <v>2104</v>
      </c>
      <c r="J285" s="91">
        <v>37</v>
      </c>
      <c r="K285" s="91">
        <v>1.79003386550556</v>
      </c>
      <c r="L285" s="91">
        <v>86.3439138826158</v>
      </c>
      <c r="M285" s="19"/>
    </row>
    <row r="286" spans="1:13" s="31" customFormat="1" ht="11.25">
      <c r="A286" s="97" t="s">
        <v>140</v>
      </c>
      <c r="B286" s="91">
        <v>50</v>
      </c>
      <c r="C286" s="91">
        <v>13</v>
      </c>
      <c r="D286" s="91">
        <v>35.1351351351351</v>
      </c>
      <c r="E286" s="91">
        <v>136</v>
      </c>
      <c r="F286" s="91">
        <v>14</v>
      </c>
      <c r="G286" s="91">
        <v>11.4754098360656</v>
      </c>
      <c r="H286" s="91">
        <v>5.58116553613866</v>
      </c>
      <c r="I286" s="91">
        <v>535</v>
      </c>
      <c r="J286" s="91">
        <v>1</v>
      </c>
      <c r="K286" s="91">
        <v>0.187265917602996</v>
      </c>
      <c r="L286" s="91">
        <v>21.9553203076043</v>
      </c>
      <c r="M286" s="19"/>
    </row>
    <row r="287" spans="1:13" s="31" customFormat="1" ht="11.25">
      <c r="A287" s="98" t="s">
        <v>202</v>
      </c>
      <c r="B287" s="91">
        <v>43</v>
      </c>
      <c r="C287" s="91">
        <v>17</v>
      </c>
      <c r="D287" s="91">
        <v>65.3846153846154</v>
      </c>
      <c r="E287" s="91">
        <v>110</v>
      </c>
      <c r="F287" s="91">
        <v>12</v>
      </c>
      <c r="G287" s="91">
        <v>12.2448979591837</v>
      </c>
      <c r="H287" s="91">
        <v>4.51417800717098</v>
      </c>
      <c r="I287" s="91">
        <v>462</v>
      </c>
      <c r="J287" s="91">
        <v>12</v>
      </c>
      <c r="K287" s="91">
        <v>2.66666666666667</v>
      </c>
      <c r="L287" s="91">
        <v>18.9595476301181</v>
      </c>
      <c r="M287" s="19"/>
    </row>
    <row r="288" spans="1:13" s="8" customFormat="1" ht="11.25">
      <c r="A288" s="99" t="s">
        <v>58</v>
      </c>
      <c r="B288" s="91">
        <v>40</v>
      </c>
      <c r="C288" s="91">
        <v>15</v>
      </c>
      <c r="D288" s="91">
        <v>60</v>
      </c>
      <c r="E288" s="91">
        <v>102</v>
      </c>
      <c r="F288" s="91">
        <v>13</v>
      </c>
      <c r="G288" s="91">
        <v>14.6067415730337</v>
      </c>
      <c r="H288" s="91">
        <v>4.185874152104</v>
      </c>
      <c r="I288" s="91">
        <v>431</v>
      </c>
      <c r="J288" s="91">
        <v>0</v>
      </c>
      <c r="K288" s="91">
        <v>0</v>
      </c>
      <c r="L288" s="91">
        <v>17.6873701917336</v>
      </c>
      <c r="M288" s="19"/>
    </row>
    <row r="289" spans="1:13" s="8" customFormat="1" ht="11.25">
      <c r="A289" s="100" t="s">
        <v>45</v>
      </c>
      <c r="B289" s="91">
        <v>4</v>
      </c>
      <c r="C289" s="91">
        <v>4</v>
      </c>
      <c r="D289" s="91" t="s">
        <v>42</v>
      </c>
      <c r="E289" s="91">
        <v>8</v>
      </c>
      <c r="F289" s="91">
        <v>4</v>
      </c>
      <c r="G289" s="91">
        <v>100</v>
      </c>
      <c r="H289" s="91">
        <v>0.32830385506698</v>
      </c>
      <c r="I289" s="91">
        <v>47</v>
      </c>
      <c r="J289" s="91">
        <v>-4</v>
      </c>
      <c r="K289" s="91">
        <v>-7.84313725490196</v>
      </c>
      <c r="L289" s="91">
        <v>1.92878514851851</v>
      </c>
      <c r="M289" s="19"/>
    </row>
    <row r="290" spans="1:13" s="30" customFormat="1" ht="11.25">
      <c r="A290" s="100" t="s">
        <v>46</v>
      </c>
      <c r="B290" s="91">
        <v>36</v>
      </c>
      <c r="C290" s="91">
        <v>11</v>
      </c>
      <c r="D290" s="91">
        <v>44</v>
      </c>
      <c r="E290" s="91">
        <v>94</v>
      </c>
      <c r="F290" s="91">
        <v>9</v>
      </c>
      <c r="G290" s="91">
        <v>10.5882352941176</v>
      </c>
      <c r="H290" s="91">
        <v>3.85757029703702</v>
      </c>
      <c r="I290" s="91">
        <v>384</v>
      </c>
      <c r="J290" s="91">
        <v>4</v>
      </c>
      <c r="K290" s="91">
        <v>1.05263157894737</v>
      </c>
      <c r="L290" s="91">
        <v>15.758585043215</v>
      </c>
      <c r="M290" s="19"/>
    </row>
    <row r="291" spans="1:13" s="8" customFormat="1" ht="11.25">
      <c r="A291" s="99" t="s">
        <v>59</v>
      </c>
      <c r="B291" s="91">
        <v>3</v>
      </c>
      <c r="C291" s="91">
        <v>2</v>
      </c>
      <c r="D291" s="91">
        <v>200</v>
      </c>
      <c r="E291" s="91">
        <v>8</v>
      </c>
      <c r="F291" s="91">
        <v>-1</v>
      </c>
      <c r="G291" s="91">
        <v>-11.1111111111111</v>
      </c>
      <c r="H291" s="91">
        <v>0.32830385506698</v>
      </c>
      <c r="I291" s="91">
        <v>31</v>
      </c>
      <c r="J291" s="91">
        <v>12</v>
      </c>
      <c r="K291" s="91">
        <v>63.1578947368421</v>
      </c>
      <c r="L291" s="91">
        <v>1.27217743838455</v>
      </c>
      <c r="M291" s="19"/>
    </row>
    <row r="292" spans="1:13" s="8" customFormat="1" ht="11.25">
      <c r="A292" s="100" t="s">
        <v>45</v>
      </c>
      <c r="B292" s="91">
        <v>1</v>
      </c>
      <c r="C292" s="91">
        <v>0</v>
      </c>
      <c r="D292" s="91">
        <v>0</v>
      </c>
      <c r="E292" s="91">
        <v>2</v>
      </c>
      <c r="F292" s="91">
        <v>0</v>
      </c>
      <c r="G292" s="91">
        <v>0</v>
      </c>
      <c r="H292" s="91">
        <v>0.082075963766745</v>
      </c>
      <c r="I292" s="91">
        <v>6</v>
      </c>
      <c r="J292" s="91">
        <v>1</v>
      </c>
      <c r="K292" s="91">
        <v>20</v>
      </c>
      <c r="L292" s="91">
        <v>0.246227891300235</v>
      </c>
      <c r="M292" s="19"/>
    </row>
    <row r="293" spans="1:13" s="8" customFormat="1" ht="11.25">
      <c r="A293" s="100" t="s">
        <v>46</v>
      </c>
      <c r="B293" s="91">
        <v>2</v>
      </c>
      <c r="C293" s="91">
        <v>2</v>
      </c>
      <c r="D293" s="91" t="s">
        <v>42</v>
      </c>
      <c r="E293" s="91">
        <v>6</v>
      </c>
      <c r="F293" s="91">
        <v>-1</v>
      </c>
      <c r="G293" s="91">
        <v>-14.2857142857143</v>
      </c>
      <c r="H293" s="91">
        <v>0.246227891300235</v>
      </c>
      <c r="I293" s="91">
        <v>25</v>
      </c>
      <c r="J293" s="91">
        <v>11</v>
      </c>
      <c r="K293" s="91">
        <v>78.5714285714286</v>
      </c>
      <c r="L293" s="91">
        <v>1.02594954708431</v>
      </c>
      <c r="M293" s="19"/>
    </row>
    <row r="294" spans="1:13" s="8" customFormat="1" ht="11.25">
      <c r="A294" s="98" t="s">
        <v>195</v>
      </c>
      <c r="B294" s="91">
        <v>7</v>
      </c>
      <c r="C294" s="91">
        <v>-4</v>
      </c>
      <c r="D294" s="91">
        <v>-36.3636363636364</v>
      </c>
      <c r="E294" s="91">
        <v>26</v>
      </c>
      <c r="F294" s="91">
        <v>2</v>
      </c>
      <c r="G294" s="91">
        <v>8.33333333333333</v>
      </c>
      <c r="H294" s="91">
        <v>1.06698752896769</v>
      </c>
      <c r="I294" s="91">
        <v>73</v>
      </c>
      <c r="J294" s="91">
        <v>-11</v>
      </c>
      <c r="K294" s="91">
        <v>-13.0952380952381</v>
      </c>
      <c r="L294" s="91">
        <v>2.99577267748619</v>
      </c>
      <c r="M294" s="19"/>
    </row>
    <row r="295" spans="1:13" s="8" customFormat="1" ht="11.25">
      <c r="A295" s="99" t="s">
        <v>58</v>
      </c>
      <c r="B295" s="91">
        <v>7</v>
      </c>
      <c r="C295" s="91">
        <v>-4</v>
      </c>
      <c r="D295" s="91">
        <v>-36.3636363636364</v>
      </c>
      <c r="E295" s="91">
        <v>26</v>
      </c>
      <c r="F295" s="91">
        <v>3</v>
      </c>
      <c r="G295" s="91">
        <v>13.0434782608696</v>
      </c>
      <c r="H295" s="91">
        <v>1.06698752896769</v>
      </c>
      <c r="I295" s="91">
        <v>70</v>
      </c>
      <c r="J295" s="91">
        <v>-10</v>
      </c>
      <c r="K295" s="91">
        <v>-12.5</v>
      </c>
      <c r="L295" s="91">
        <v>2.87265873183608</v>
      </c>
      <c r="M295" s="19"/>
    </row>
    <row r="296" spans="1:13" s="8" customFormat="1" ht="11.25">
      <c r="A296" s="100" t="s">
        <v>45</v>
      </c>
      <c r="B296" s="91">
        <v>0</v>
      </c>
      <c r="C296" s="91">
        <v>-1</v>
      </c>
      <c r="D296" s="91">
        <v>-100</v>
      </c>
      <c r="E296" s="91">
        <v>1</v>
      </c>
      <c r="F296" s="91">
        <v>0</v>
      </c>
      <c r="G296" s="91">
        <v>0</v>
      </c>
      <c r="H296" s="91">
        <v>0.0410379818833725</v>
      </c>
      <c r="I296" s="91">
        <v>8</v>
      </c>
      <c r="J296" s="91">
        <v>0</v>
      </c>
      <c r="K296" s="91">
        <v>0</v>
      </c>
      <c r="L296" s="91">
        <v>0.32830385506698</v>
      </c>
      <c r="M296" s="19"/>
    </row>
    <row r="297" spans="1:13" s="8" customFormat="1" ht="11.25">
      <c r="A297" s="100" t="s">
        <v>46</v>
      </c>
      <c r="B297" s="91">
        <v>7</v>
      </c>
      <c r="C297" s="91">
        <v>-3</v>
      </c>
      <c r="D297" s="91">
        <v>-30</v>
      </c>
      <c r="E297" s="91">
        <v>25</v>
      </c>
      <c r="F297" s="91">
        <v>3</v>
      </c>
      <c r="G297" s="91">
        <v>13.6363636363636</v>
      </c>
      <c r="H297" s="91">
        <v>1.02594954708431</v>
      </c>
      <c r="I297" s="91">
        <v>62</v>
      </c>
      <c r="J297" s="91">
        <v>-10</v>
      </c>
      <c r="K297" s="91">
        <v>-13.8888888888889</v>
      </c>
      <c r="L297" s="91">
        <v>2.5443548767691</v>
      </c>
      <c r="M297" s="19"/>
    </row>
    <row r="298" spans="1:13" s="8" customFormat="1" ht="11.25">
      <c r="A298" s="99" t="s">
        <v>59</v>
      </c>
      <c r="B298" s="91">
        <v>0</v>
      </c>
      <c r="C298" s="91">
        <v>0</v>
      </c>
      <c r="D298" s="91" t="s">
        <v>42</v>
      </c>
      <c r="E298" s="91">
        <v>0</v>
      </c>
      <c r="F298" s="91">
        <v>-1</v>
      </c>
      <c r="G298" s="91">
        <v>-100</v>
      </c>
      <c r="H298" s="91">
        <v>0</v>
      </c>
      <c r="I298" s="91">
        <v>3</v>
      </c>
      <c r="J298" s="91">
        <v>-1</v>
      </c>
      <c r="K298" s="91">
        <v>-25</v>
      </c>
      <c r="L298" s="91">
        <v>0.123113945650118</v>
      </c>
      <c r="M298" s="19"/>
    </row>
    <row r="299" spans="1:13" s="8" customFormat="1" ht="11.25">
      <c r="A299" s="100" t="s">
        <v>45</v>
      </c>
      <c r="B299" s="91">
        <v>0</v>
      </c>
      <c r="C299" s="91">
        <v>0</v>
      </c>
      <c r="D299" s="91" t="s">
        <v>42</v>
      </c>
      <c r="E299" s="91">
        <v>0</v>
      </c>
      <c r="F299" s="91">
        <v>0</v>
      </c>
      <c r="G299" s="91" t="s">
        <v>42</v>
      </c>
      <c r="H299" s="91">
        <v>0</v>
      </c>
      <c r="I299" s="91">
        <v>2</v>
      </c>
      <c r="J299" s="91">
        <v>1</v>
      </c>
      <c r="K299" s="91">
        <v>100</v>
      </c>
      <c r="L299" s="91">
        <v>0.082075963766745</v>
      </c>
      <c r="M299" s="19"/>
    </row>
    <row r="300" spans="1:13" s="8" customFormat="1" ht="11.25">
      <c r="A300" s="100" t="s">
        <v>46</v>
      </c>
      <c r="B300" s="91">
        <v>0</v>
      </c>
      <c r="C300" s="91">
        <v>0</v>
      </c>
      <c r="D300" s="91" t="s">
        <v>42</v>
      </c>
      <c r="E300" s="91">
        <v>0</v>
      </c>
      <c r="F300" s="91">
        <v>-1</v>
      </c>
      <c r="G300" s="91">
        <v>-100</v>
      </c>
      <c r="H300" s="91">
        <v>0</v>
      </c>
      <c r="I300" s="91">
        <v>1</v>
      </c>
      <c r="J300" s="91">
        <v>-2</v>
      </c>
      <c r="K300" s="91">
        <v>-66.6666666666667</v>
      </c>
      <c r="L300" s="91">
        <v>0.0410379818833725</v>
      </c>
      <c r="M300" s="19"/>
    </row>
    <row r="301" spans="1:13" s="8" customFormat="1" ht="11.25">
      <c r="A301" s="97" t="s">
        <v>273</v>
      </c>
      <c r="B301" s="91">
        <v>30</v>
      </c>
      <c r="C301" s="91">
        <v>7</v>
      </c>
      <c r="D301" s="91">
        <v>30.4347826086957</v>
      </c>
      <c r="E301" s="91">
        <v>77</v>
      </c>
      <c r="F301" s="91">
        <v>17</v>
      </c>
      <c r="G301" s="91">
        <v>28.3333333333333</v>
      </c>
      <c r="H301" s="91">
        <v>3.15992460501968</v>
      </c>
      <c r="I301" s="91">
        <v>233</v>
      </c>
      <c r="J301" s="91">
        <v>6</v>
      </c>
      <c r="K301" s="91">
        <v>2.6431718061674</v>
      </c>
      <c r="L301" s="91">
        <v>9.5618497788258</v>
      </c>
      <c r="M301" s="19"/>
    </row>
    <row r="302" spans="1:13" s="8" customFormat="1" ht="11.25">
      <c r="A302" s="98" t="s">
        <v>274</v>
      </c>
      <c r="B302" s="91">
        <v>29</v>
      </c>
      <c r="C302" s="91">
        <v>9</v>
      </c>
      <c r="D302" s="91">
        <v>45</v>
      </c>
      <c r="E302" s="91">
        <v>72</v>
      </c>
      <c r="F302" s="91">
        <v>16</v>
      </c>
      <c r="G302" s="91">
        <v>28.5714285714286</v>
      </c>
      <c r="H302" s="91">
        <v>2.95473469560282</v>
      </c>
      <c r="I302" s="91">
        <v>221</v>
      </c>
      <c r="J302" s="91">
        <v>8</v>
      </c>
      <c r="K302" s="91">
        <v>3.75586854460094</v>
      </c>
      <c r="L302" s="91">
        <v>9.06939399622533</v>
      </c>
      <c r="M302" s="19"/>
    </row>
    <row r="303" spans="1:13" s="8" customFormat="1" ht="11.25">
      <c r="A303" s="99" t="s">
        <v>58</v>
      </c>
      <c r="B303" s="91">
        <v>28</v>
      </c>
      <c r="C303" s="91">
        <v>10</v>
      </c>
      <c r="D303" s="91">
        <v>55.5555555555556</v>
      </c>
      <c r="E303" s="91">
        <v>67</v>
      </c>
      <c r="F303" s="91">
        <v>14</v>
      </c>
      <c r="G303" s="91">
        <v>26.4150943396226</v>
      </c>
      <c r="H303" s="91">
        <v>2.74954478618596</v>
      </c>
      <c r="I303" s="91">
        <v>207</v>
      </c>
      <c r="J303" s="91">
        <v>10</v>
      </c>
      <c r="K303" s="91">
        <v>5.0761421319797</v>
      </c>
      <c r="L303" s="91">
        <v>8.49486224985811</v>
      </c>
      <c r="M303" s="19"/>
    </row>
    <row r="304" spans="1:13" s="8" customFormat="1" ht="11.25">
      <c r="A304" s="100" t="s">
        <v>45</v>
      </c>
      <c r="B304" s="91">
        <v>5</v>
      </c>
      <c r="C304" s="91">
        <v>4</v>
      </c>
      <c r="D304" s="91">
        <v>400</v>
      </c>
      <c r="E304" s="91">
        <v>11</v>
      </c>
      <c r="F304" s="91">
        <v>3</v>
      </c>
      <c r="G304" s="91">
        <v>37.5</v>
      </c>
      <c r="H304" s="91">
        <v>0.451417800717098</v>
      </c>
      <c r="I304" s="91">
        <v>31</v>
      </c>
      <c r="J304" s="91">
        <v>1</v>
      </c>
      <c r="K304" s="91">
        <v>3.33333333333333</v>
      </c>
      <c r="L304" s="91">
        <v>1.27217743838455</v>
      </c>
      <c r="M304" s="19"/>
    </row>
    <row r="305" spans="1:13" s="8" customFormat="1" ht="11.25">
      <c r="A305" s="100" t="s">
        <v>46</v>
      </c>
      <c r="B305" s="91">
        <v>23</v>
      </c>
      <c r="C305" s="91">
        <v>6</v>
      </c>
      <c r="D305" s="91">
        <v>35.2941176470588</v>
      </c>
      <c r="E305" s="91">
        <v>56</v>
      </c>
      <c r="F305" s="91">
        <v>11</v>
      </c>
      <c r="G305" s="91">
        <v>24.4444444444444</v>
      </c>
      <c r="H305" s="91">
        <v>2.29812698546886</v>
      </c>
      <c r="I305" s="91">
        <v>176</v>
      </c>
      <c r="J305" s="91">
        <v>9</v>
      </c>
      <c r="K305" s="91">
        <v>5.38922155688623</v>
      </c>
      <c r="L305" s="91">
        <v>7.22268481147356</v>
      </c>
      <c r="M305" s="19"/>
    </row>
    <row r="306" spans="1:13" s="8" customFormat="1" ht="11.25">
      <c r="A306" s="99" t="s">
        <v>59</v>
      </c>
      <c r="B306" s="91">
        <v>1</v>
      </c>
      <c r="C306" s="91">
        <v>-1</v>
      </c>
      <c r="D306" s="91">
        <v>-50</v>
      </c>
      <c r="E306" s="91">
        <v>5</v>
      </c>
      <c r="F306" s="91">
        <v>2</v>
      </c>
      <c r="G306" s="91">
        <v>66.6666666666667</v>
      </c>
      <c r="H306" s="91">
        <v>0.205189909416863</v>
      </c>
      <c r="I306" s="91">
        <v>14</v>
      </c>
      <c r="J306" s="91">
        <v>-2</v>
      </c>
      <c r="K306" s="91">
        <v>-12.5</v>
      </c>
      <c r="L306" s="91">
        <v>0.574531746367215</v>
      </c>
      <c r="M306" s="19"/>
    </row>
    <row r="307" spans="1:13" s="8" customFormat="1" ht="11.25">
      <c r="A307" s="100" t="s">
        <v>45</v>
      </c>
      <c r="B307" s="91">
        <v>1</v>
      </c>
      <c r="C307" s="91">
        <v>1</v>
      </c>
      <c r="D307" s="91" t="s">
        <v>42</v>
      </c>
      <c r="E307" s="91">
        <v>1</v>
      </c>
      <c r="F307" s="91">
        <v>1</v>
      </c>
      <c r="G307" s="91" t="s">
        <v>42</v>
      </c>
      <c r="H307" s="91">
        <v>0.0410379818833725</v>
      </c>
      <c r="I307" s="91">
        <v>4</v>
      </c>
      <c r="J307" s="91">
        <v>-3</v>
      </c>
      <c r="K307" s="91">
        <v>-42.8571428571429</v>
      </c>
      <c r="L307" s="91">
        <v>0.16415192753349</v>
      </c>
      <c r="M307" s="19"/>
    </row>
    <row r="308" spans="1:13" s="8" customFormat="1" ht="11.25">
      <c r="A308" s="100" t="s">
        <v>46</v>
      </c>
      <c r="B308" s="91">
        <v>0</v>
      </c>
      <c r="C308" s="91">
        <v>-2</v>
      </c>
      <c r="D308" s="91">
        <v>-100</v>
      </c>
      <c r="E308" s="91">
        <v>4</v>
      </c>
      <c r="F308" s="91">
        <v>1</v>
      </c>
      <c r="G308" s="91">
        <v>33.3333333333333</v>
      </c>
      <c r="H308" s="91">
        <v>0.16415192753349</v>
      </c>
      <c r="I308" s="91">
        <v>10</v>
      </c>
      <c r="J308" s="91">
        <v>1</v>
      </c>
      <c r="K308" s="91">
        <v>11.1111111111111</v>
      </c>
      <c r="L308" s="91">
        <v>0.410379818833725</v>
      </c>
      <c r="M308" s="19"/>
    </row>
    <row r="309" spans="1:13" s="30" customFormat="1" ht="11.25">
      <c r="A309" s="98" t="s">
        <v>275</v>
      </c>
      <c r="B309" s="91">
        <v>1</v>
      </c>
      <c r="C309" s="91">
        <v>-2</v>
      </c>
      <c r="D309" s="91">
        <v>-66.6666666666667</v>
      </c>
      <c r="E309" s="91">
        <v>5</v>
      </c>
      <c r="F309" s="91">
        <v>1</v>
      </c>
      <c r="G309" s="91">
        <v>25</v>
      </c>
      <c r="H309" s="91">
        <v>0.205189909416863</v>
      </c>
      <c r="I309" s="91">
        <v>12</v>
      </c>
      <c r="J309" s="91">
        <v>-2</v>
      </c>
      <c r="K309" s="91">
        <v>-14.2857142857143</v>
      </c>
      <c r="L309" s="91">
        <v>0.49245578260047</v>
      </c>
      <c r="M309" s="19"/>
    </row>
    <row r="310" spans="1:13" s="30" customFormat="1" ht="11.25">
      <c r="A310" s="99" t="s">
        <v>58</v>
      </c>
      <c r="B310" s="91">
        <v>1</v>
      </c>
      <c r="C310" s="91">
        <v>-2</v>
      </c>
      <c r="D310" s="91">
        <v>-66.6666666666667</v>
      </c>
      <c r="E310" s="91">
        <v>5</v>
      </c>
      <c r="F310" s="91">
        <v>1</v>
      </c>
      <c r="G310" s="91">
        <v>25</v>
      </c>
      <c r="H310" s="91">
        <v>0.205189909416863</v>
      </c>
      <c r="I310" s="91">
        <v>11</v>
      </c>
      <c r="J310" s="91">
        <v>-1</v>
      </c>
      <c r="K310" s="91">
        <v>-8.33333333333333</v>
      </c>
      <c r="L310" s="91">
        <v>0.451417800717098</v>
      </c>
      <c r="M310" s="19"/>
    </row>
    <row r="311" spans="1:13" s="8" customFormat="1" ht="11.25">
      <c r="A311" s="100" t="s">
        <v>45</v>
      </c>
      <c r="B311" s="91">
        <v>0</v>
      </c>
      <c r="C311" s="91">
        <v>-2</v>
      </c>
      <c r="D311" s="91">
        <v>-100</v>
      </c>
      <c r="E311" s="91">
        <v>0</v>
      </c>
      <c r="F311" s="91">
        <v>-2</v>
      </c>
      <c r="G311" s="91">
        <v>-100</v>
      </c>
      <c r="H311" s="91">
        <v>0</v>
      </c>
      <c r="I311" s="91">
        <v>1</v>
      </c>
      <c r="J311" s="91">
        <v>-1</v>
      </c>
      <c r="K311" s="91">
        <v>-50</v>
      </c>
      <c r="L311" s="91">
        <v>0.0410379818833725</v>
      </c>
      <c r="M311" s="19"/>
    </row>
    <row r="312" spans="1:13" s="8" customFormat="1" ht="11.25">
      <c r="A312" s="100" t="s">
        <v>46</v>
      </c>
      <c r="B312" s="91">
        <v>1</v>
      </c>
      <c r="C312" s="91">
        <v>0</v>
      </c>
      <c r="D312" s="91">
        <v>0</v>
      </c>
      <c r="E312" s="91">
        <v>5</v>
      </c>
      <c r="F312" s="91">
        <v>3</v>
      </c>
      <c r="G312" s="91">
        <v>150</v>
      </c>
      <c r="H312" s="91">
        <v>0.205189909416863</v>
      </c>
      <c r="I312" s="91">
        <v>10</v>
      </c>
      <c r="J312" s="91">
        <v>0</v>
      </c>
      <c r="K312" s="91">
        <v>0</v>
      </c>
      <c r="L312" s="91">
        <v>0.410379818833725</v>
      </c>
      <c r="M312" s="19"/>
    </row>
    <row r="313" spans="1:13" s="8" customFormat="1" ht="11.25">
      <c r="A313" s="99" t="s">
        <v>59</v>
      </c>
      <c r="B313" s="91">
        <v>0</v>
      </c>
      <c r="C313" s="91">
        <v>0</v>
      </c>
      <c r="D313" s="91" t="s">
        <v>42</v>
      </c>
      <c r="E313" s="91">
        <v>0</v>
      </c>
      <c r="F313" s="91">
        <v>0</v>
      </c>
      <c r="G313" s="91" t="s">
        <v>42</v>
      </c>
      <c r="H313" s="91">
        <v>0</v>
      </c>
      <c r="I313" s="91">
        <v>1</v>
      </c>
      <c r="J313" s="91">
        <v>-1</v>
      </c>
      <c r="K313" s="91">
        <v>-50</v>
      </c>
      <c r="L313" s="91">
        <v>0.0410379818833725</v>
      </c>
      <c r="M313" s="19"/>
    </row>
    <row r="314" spans="1:13" s="8" customFormat="1" ht="11.25">
      <c r="A314" s="100" t="s">
        <v>45</v>
      </c>
      <c r="B314" s="91">
        <v>0</v>
      </c>
      <c r="C314" s="91">
        <v>0</v>
      </c>
      <c r="D314" s="91" t="s">
        <v>42</v>
      </c>
      <c r="E314" s="91">
        <v>0</v>
      </c>
      <c r="F314" s="91">
        <v>0</v>
      </c>
      <c r="G314" s="91" t="s">
        <v>42</v>
      </c>
      <c r="H314" s="91">
        <v>0</v>
      </c>
      <c r="I314" s="91">
        <v>0</v>
      </c>
      <c r="J314" s="91">
        <v>0</v>
      </c>
      <c r="K314" s="91" t="s">
        <v>42</v>
      </c>
      <c r="L314" s="91">
        <v>0</v>
      </c>
      <c r="M314" s="19"/>
    </row>
    <row r="315" spans="1:13" s="8" customFormat="1" ht="11.25">
      <c r="A315" s="100" t="s">
        <v>46</v>
      </c>
      <c r="B315" s="91">
        <v>0</v>
      </c>
      <c r="C315" s="91">
        <v>0</v>
      </c>
      <c r="D315" s="91" t="s">
        <v>42</v>
      </c>
      <c r="E315" s="91">
        <v>0</v>
      </c>
      <c r="F315" s="91">
        <v>0</v>
      </c>
      <c r="G315" s="91" t="s">
        <v>42</v>
      </c>
      <c r="H315" s="91">
        <v>0</v>
      </c>
      <c r="I315" s="91">
        <v>1</v>
      </c>
      <c r="J315" s="91">
        <v>-1</v>
      </c>
      <c r="K315" s="91">
        <v>-50</v>
      </c>
      <c r="L315" s="91">
        <v>0.0410379818833725</v>
      </c>
      <c r="M315" s="19"/>
    </row>
    <row r="316" spans="1:13" s="8" customFormat="1" ht="11.25">
      <c r="A316" s="97" t="s">
        <v>196</v>
      </c>
      <c r="B316" s="91">
        <v>81</v>
      </c>
      <c r="C316" s="91">
        <v>-18</v>
      </c>
      <c r="D316" s="91">
        <v>-18.1818181818182</v>
      </c>
      <c r="E316" s="91">
        <v>279</v>
      </c>
      <c r="F316" s="91">
        <v>-7</v>
      </c>
      <c r="G316" s="91">
        <v>-2.44755244755245</v>
      </c>
      <c r="H316" s="91">
        <v>11.4495969454609</v>
      </c>
      <c r="I316" s="91">
        <v>1263</v>
      </c>
      <c r="J316" s="91">
        <v>23</v>
      </c>
      <c r="K316" s="91">
        <v>1.85483870967742</v>
      </c>
      <c r="L316" s="91">
        <v>51.8309711186995</v>
      </c>
      <c r="M316" s="19"/>
    </row>
    <row r="317" spans="1:13" s="30" customFormat="1" ht="11.25">
      <c r="A317" s="98" t="s">
        <v>397</v>
      </c>
      <c r="B317" s="91">
        <v>16</v>
      </c>
      <c r="C317" s="91">
        <v>-7</v>
      </c>
      <c r="D317" s="91">
        <v>-30.4347826086957</v>
      </c>
      <c r="E317" s="91">
        <v>69</v>
      </c>
      <c r="F317" s="91">
        <v>-14</v>
      </c>
      <c r="G317" s="91">
        <v>-16.8674698795181</v>
      </c>
      <c r="H317" s="91">
        <v>2.8316207499527</v>
      </c>
      <c r="I317" s="91">
        <v>329</v>
      </c>
      <c r="J317" s="91">
        <v>229</v>
      </c>
      <c r="K317" s="91">
        <v>229</v>
      </c>
      <c r="L317" s="91">
        <v>13.5014960396296</v>
      </c>
      <c r="M317" s="19"/>
    </row>
    <row r="318" spans="1:13" s="8" customFormat="1" ht="11.25">
      <c r="A318" s="99" t="s">
        <v>58</v>
      </c>
      <c r="B318" s="91">
        <v>16</v>
      </c>
      <c r="C318" s="91">
        <v>-6</v>
      </c>
      <c r="D318" s="91">
        <v>-27.2727272727273</v>
      </c>
      <c r="E318" s="91">
        <v>66</v>
      </c>
      <c r="F318" s="91">
        <v>-13</v>
      </c>
      <c r="G318" s="91">
        <v>-16.4556962025316</v>
      </c>
      <c r="H318" s="91">
        <v>2.70850680430259</v>
      </c>
      <c r="I318" s="91">
        <v>316</v>
      </c>
      <c r="J318" s="91">
        <v>220</v>
      </c>
      <c r="K318" s="91">
        <v>229.166666666667</v>
      </c>
      <c r="L318" s="91">
        <v>12.9680022751457</v>
      </c>
      <c r="M318" s="19"/>
    </row>
    <row r="319" spans="1:13" s="8" customFormat="1" ht="11.25">
      <c r="A319" s="99" t="s">
        <v>59</v>
      </c>
      <c r="B319" s="91">
        <v>0</v>
      </c>
      <c r="C319" s="91">
        <v>-1</v>
      </c>
      <c r="D319" s="91">
        <v>-100</v>
      </c>
      <c r="E319" s="91">
        <v>3</v>
      </c>
      <c r="F319" s="91">
        <v>-1</v>
      </c>
      <c r="G319" s="91">
        <v>-25</v>
      </c>
      <c r="H319" s="91">
        <v>0.123113945650118</v>
      </c>
      <c r="I319" s="91">
        <v>13</v>
      </c>
      <c r="J319" s="91">
        <v>9</v>
      </c>
      <c r="K319" s="91">
        <v>225</v>
      </c>
      <c r="L319" s="91">
        <v>0.533493764483843</v>
      </c>
      <c r="M319" s="19"/>
    </row>
    <row r="320" spans="1:13" s="8" customFormat="1" ht="11.25">
      <c r="A320" s="98" t="s">
        <v>398</v>
      </c>
      <c r="B320" s="91">
        <v>3</v>
      </c>
      <c r="C320" s="91">
        <v>-1</v>
      </c>
      <c r="D320" s="91">
        <v>-25</v>
      </c>
      <c r="E320" s="91">
        <v>9</v>
      </c>
      <c r="F320" s="91">
        <v>-14</v>
      </c>
      <c r="G320" s="91">
        <v>-60.8695652173913</v>
      </c>
      <c r="H320" s="91">
        <v>0.369341836950353</v>
      </c>
      <c r="I320" s="91">
        <v>58</v>
      </c>
      <c r="J320" s="91">
        <v>34</v>
      </c>
      <c r="K320" s="91">
        <v>141.666666666667</v>
      </c>
      <c r="L320" s="91">
        <v>2.38020294923561</v>
      </c>
      <c r="M320" s="19"/>
    </row>
    <row r="321" spans="1:13" s="8" customFormat="1" ht="11.25">
      <c r="A321" s="99" t="s">
        <v>58</v>
      </c>
      <c r="B321" s="91">
        <v>3</v>
      </c>
      <c r="C321" s="91">
        <v>-1</v>
      </c>
      <c r="D321" s="91">
        <v>-25</v>
      </c>
      <c r="E321" s="91">
        <v>9</v>
      </c>
      <c r="F321" s="91">
        <v>-13</v>
      </c>
      <c r="G321" s="91">
        <v>-59.0909090909091</v>
      </c>
      <c r="H321" s="91">
        <v>0.369341836950353</v>
      </c>
      <c r="I321" s="91">
        <v>55</v>
      </c>
      <c r="J321" s="91">
        <v>32</v>
      </c>
      <c r="K321" s="91">
        <v>139.130434782609</v>
      </c>
      <c r="L321" s="91">
        <v>2.25708900358549</v>
      </c>
      <c r="M321" s="19"/>
    </row>
    <row r="322" spans="1:13" s="8" customFormat="1" ht="11.25">
      <c r="A322" s="99" t="s">
        <v>59</v>
      </c>
      <c r="B322" s="91">
        <v>0</v>
      </c>
      <c r="C322" s="91">
        <v>0</v>
      </c>
      <c r="D322" s="91" t="s">
        <v>42</v>
      </c>
      <c r="E322" s="91">
        <v>0</v>
      </c>
      <c r="F322" s="91">
        <v>-1</v>
      </c>
      <c r="G322" s="91">
        <v>-100</v>
      </c>
      <c r="H322" s="91">
        <v>0</v>
      </c>
      <c r="I322" s="91">
        <v>3</v>
      </c>
      <c r="J322" s="91">
        <v>2</v>
      </c>
      <c r="K322" s="91">
        <v>200</v>
      </c>
      <c r="L322" s="91">
        <v>0.123113945650118</v>
      </c>
      <c r="M322" s="19"/>
    </row>
    <row r="323" spans="1:13" s="30" customFormat="1" ht="11.25">
      <c r="A323" s="98" t="s">
        <v>392</v>
      </c>
      <c r="B323" s="91">
        <v>37</v>
      </c>
      <c r="C323" s="91">
        <v>5</v>
      </c>
      <c r="D323" s="91">
        <v>15.625</v>
      </c>
      <c r="E323" s="91">
        <v>113</v>
      </c>
      <c r="F323" s="91">
        <v>28</v>
      </c>
      <c r="G323" s="91">
        <v>32.9411764705882</v>
      </c>
      <c r="H323" s="91">
        <v>4.63729195282109</v>
      </c>
      <c r="I323" s="91">
        <v>457</v>
      </c>
      <c r="J323" s="91">
        <v>367</v>
      </c>
      <c r="K323" s="91">
        <v>407.777777777778</v>
      </c>
      <c r="L323" s="91">
        <v>18.7543577207012</v>
      </c>
      <c r="M323" s="19"/>
    </row>
    <row r="324" spans="1:13" s="8" customFormat="1" ht="11.25">
      <c r="A324" s="99" t="s">
        <v>58</v>
      </c>
      <c r="B324" s="91">
        <v>34</v>
      </c>
      <c r="C324" s="91">
        <v>2</v>
      </c>
      <c r="D324" s="91">
        <v>6.25</v>
      </c>
      <c r="E324" s="91">
        <v>105</v>
      </c>
      <c r="F324" s="91">
        <v>25</v>
      </c>
      <c r="G324" s="91">
        <v>31.25</v>
      </c>
      <c r="H324" s="91">
        <v>4.30898809775411</v>
      </c>
      <c r="I324" s="91">
        <v>429</v>
      </c>
      <c r="J324" s="91">
        <v>344</v>
      </c>
      <c r="K324" s="91">
        <v>404.705882352941</v>
      </c>
      <c r="L324" s="91">
        <v>17.6052942279668</v>
      </c>
      <c r="M324" s="19"/>
    </row>
    <row r="325" spans="1:13" s="8" customFormat="1" ht="11.25">
      <c r="A325" s="100" t="s">
        <v>45</v>
      </c>
      <c r="B325" s="91">
        <v>1</v>
      </c>
      <c r="C325" s="91">
        <v>-1</v>
      </c>
      <c r="D325" s="91">
        <v>-50</v>
      </c>
      <c r="E325" s="91">
        <v>4</v>
      </c>
      <c r="F325" s="91">
        <v>1</v>
      </c>
      <c r="G325" s="91">
        <v>33.3333333333333</v>
      </c>
      <c r="H325" s="91">
        <v>0.16415192753349</v>
      </c>
      <c r="I325" s="91">
        <v>20</v>
      </c>
      <c r="J325" s="91">
        <v>17</v>
      </c>
      <c r="K325" s="91">
        <v>566.666666666667</v>
      </c>
      <c r="L325" s="91">
        <v>0.82075963766745</v>
      </c>
      <c r="M325" s="19"/>
    </row>
    <row r="326" spans="1:13" s="8" customFormat="1" ht="11.25">
      <c r="A326" s="100" t="s">
        <v>46</v>
      </c>
      <c r="B326" s="91">
        <v>33</v>
      </c>
      <c r="C326" s="91">
        <v>3</v>
      </c>
      <c r="D326" s="91">
        <v>10</v>
      </c>
      <c r="E326" s="91">
        <v>101</v>
      </c>
      <c r="F326" s="91">
        <v>24</v>
      </c>
      <c r="G326" s="91">
        <v>31.1688311688312</v>
      </c>
      <c r="H326" s="91">
        <v>4.14483617022062</v>
      </c>
      <c r="I326" s="91">
        <v>409</v>
      </c>
      <c r="J326" s="91">
        <v>327</v>
      </c>
      <c r="K326" s="91">
        <v>398.780487804878</v>
      </c>
      <c r="L326" s="91">
        <v>16.7845345902994</v>
      </c>
      <c r="M326" s="19"/>
    </row>
    <row r="327" spans="1:13" s="31" customFormat="1" ht="11.25">
      <c r="A327" s="99" t="s">
        <v>59</v>
      </c>
      <c r="B327" s="91">
        <v>3</v>
      </c>
      <c r="C327" s="91">
        <v>3</v>
      </c>
      <c r="D327" s="91" t="s">
        <v>42</v>
      </c>
      <c r="E327" s="91">
        <v>8</v>
      </c>
      <c r="F327" s="91">
        <v>3</v>
      </c>
      <c r="G327" s="91">
        <v>60</v>
      </c>
      <c r="H327" s="91">
        <v>0.32830385506698</v>
      </c>
      <c r="I327" s="91">
        <v>28</v>
      </c>
      <c r="J327" s="91">
        <v>23</v>
      </c>
      <c r="K327" s="91">
        <v>460</v>
      </c>
      <c r="L327" s="91">
        <v>1.14906349273443</v>
      </c>
      <c r="M327" s="19"/>
    </row>
    <row r="328" spans="1:13" s="8" customFormat="1" ht="11.25">
      <c r="A328" s="100" t="s">
        <v>45</v>
      </c>
      <c r="B328" s="91">
        <v>0</v>
      </c>
      <c r="C328" s="91">
        <v>0</v>
      </c>
      <c r="D328" s="91" t="s">
        <v>42</v>
      </c>
      <c r="E328" s="91">
        <v>0</v>
      </c>
      <c r="F328" s="91">
        <v>-1</v>
      </c>
      <c r="G328" s="91">
        <v>-100</v>
      </c>
      <c r="H328" s="91">
        <v>0</v>
      </c>
      <c r="I328" s="91">
        <v>2</v>
      </c>
      <c r="J328" s="91">
        <v>1</v>
      </c>
      <c r="K328" s="91">
        <v>100</v>
      </c>
      <c r="L328" s="91">
        <v>0.082075963766745</v>
      </c>
      <c r="M328" s="19"/>
    </row>
    <row r="329" spans="1:13" s="31" customFormat="1" ht="11.25">
      <c r="A329" s="100" t="s">
        <v>46</v>
      </c>
      <c r="B329" s="91">
        <v>3</v>
      </c>
      <c r="C329" s="91">
        <v>3</v>
      </c>
      <c r="D329" s="91" t="s">
        <v>42</v>
      </c>
      <c r="E329" s="91">
        <v>8</v>
      </c>
      <c r="F329" s="91">
        <v>4</v>
      </c>
      <c r="G329" s="91">
        <v>100</v>
      </c>
      <c r="H329" s="91">
        <v>0.32830385506698</v>
      </c>
      <c r="I329" s="91">
        <v>26</v>
      </c>
      <c r="J329" s="91">
        <v>22</v>
      </c>
      <c r="K329" s="91">
        <v>550</v>
      </c>
      <c r="L329" s="91">
        <v>1.06698752896769</v>
      </c>
      <c r="M329" s="19"/>
    </row>
    <row r="330" spans="1:13" s="8" customFormat="1" ht="11.25">
      <c r="A330" s="98" t="s">
        <v>403</v>
      </c>
      <c r="B330" s="91">
        <v>25</v>
      </c>
      <c r="C330" s="91">
        <v>-15</v>
      </c>
      <c r="D330" s="91">
        <v>-37.5</v>
      </c>
      <c r="E330" s="91">
        <v>88</v>
      </c>
      <c r="F330" s="91">
        <v>-7</v>
      </c>
      <c r="G330" s="91">
        <v>-7.36842105263158</v>
      </c>
      <c r="H330" s="91">
        <v>3.61134240573678</v>
      </c>
      <c r="I330" s="91">
        <v>419</v>
      </c>
      <c r="J330" s="91">
        <v>323</v>
      </c>
      <c r="K330" s="91">
        <v>336.458333333333</v>
      </c>
      <c r="L330" s="91">
        <v>17.1949144091331</v>
      </c>
      <c r="M330" s="19"/>
    </row>
    <row r="331" spans="1:13" s="8" customFormat="1" ht="11.25">
      <c r="A331" s="99" t="s">
        <v>58</v>
      </c>
      <c r="B331" s="91">
        <v>20</v>
      </c>
      <c r="C331" s="91">
        <v>-18</v>
      </c>
      <c r="D331" s="91">
        <v>-47.3684210526316</v>
      </c>
      <c r="E331" s="91">
        <v>76</v>
      </c>
      <c r="F331" s="91">
        <v>-9</v>
      </c>
      <c r="G331" s="91">
        <v>-10.5882352941176</v>
      </c>
      <c r="H331" s="91">
        <v>3.11888662313631</v>
      </c>
      <c r="I331" s="91">
        <v>357</v>
      </c>
      <c r="J331" s="91">
        <v>271</v>
      </c>
      <c r="K331" s="91">
        <v>315.116279069767</v>
      </c>
      <c r="L331" s="91">
        <v>14.650559532364</v>
      </c>
      <c r="M331" s="19"/>
    </row>
    <row r="332" spans="1:13" s="8" customFormat="1" ht="11.25">
      <c r="A332" s="100" t="s">
        <v>45</v>
      </c>
      <c r="B332" s="91">
        <v>5</v>
      </c>
      <c r="C332" s="91">
        <v>-2</v>
      </c>
      <c r="D332" s="91">
        <v>-28.5714285714286</v>
      </c>
      <c r="E332" s="91">
        <v>16</v>
      </c>
      <c r="F332" s="91">
        <v>0</v>
      </c>
      <c r="G332" s="91">
        <v>0</v>
      </c>
      <c r="H332" s="91">
        <v>0.65660771013396</v>
      </c>
      <c r="I332" s="91">
        <v>78</v>
      </c>
      <c r="J332" s="91">
        <v>62</v>
      </c>
      <c r="K332" s="91">
        <v>387.5</v>
      </c>
      <c r="L332" s="91">
        <v>3.20096258690306</v>
      </c>
      <c r="M332" s="19"/>
    </row>
    <row r="333" spans="1:13" s="8" customFormat="1" ht="11.25">
      <c r="A333" s="100" t="s">
        <v>46</v>
      </c>
      <c r="B333" s="91">
        <v>15</v>
      </c>
      <c r="C333" s="91">
        <v>-16</v>
      </c>
      <c r="D333" s="91">
        <v>-51.6129032258064</v>
      </c>
      <c r="E333" s="91">
        <v>60</v>
      </c>
      <c r="F333" s="91">
        <v>-9</v>
      </c>
      <c r="G333" s="91">
        <v>-13.0434782608696</v>
      </c>
      <c r="H333" s="91">
        <v>2.46227891300235</v>
      </c>
      <c r="I333" s="91">
        <v>279</v>
      </c>
      <c r="J333" s="91">
        <v>209</v>
      </c>
      <c r="K333" s="91">
        <v>298.571428571429</v>
      </c>
      <c r="L333" s="91">
        <v>11.4495969454609</v>
      </c>
      <c r="M333" s="19"/>
    </row>
    <row r="334" spans="1:13" s="31" customFormat="1" ht="11.25">
      <c r="A334" s="99" t="s">
        <v>59</v>
      </c>
      <c r="B334" s="91">
        <v>5</v>
      </c>
      <c r="C334" s="91">
        <v>3</v>
      </c>
      <c r="D334" s="91">
        <v>150</v>
      </c>
      <c r="E334" s="91">
        <v>12</v>
      </c>
      <c r="F334" s="91">
        <v>2</v>
      </c>
      <c r="G334" s="91">
        <v>20</v>
      </c>
      <c r="H334" s="91">
        <v>0.49245578260047</v>
      </c>
      <c r="I334" s="91">
        <v>62</v>
      </c>
      <c r="J334" s="91">
        <v>52</v>
      </c>
      <c r="K334" s="91">
        <v>520</v>
      </c>
      <c r="L334" s="91">
        <v>2.5443548767691</v>
      </c>
      <c r="M334" s="19"/>
    </row>
    <row r="335" spans="1:13" s="8" customFormat="1" ht="11.25">
      <c r="A335" s="100" t="s">
        <v>45</v>
      </c>
      <c r="B335" s="91">
        <v>1</v>
      </c>
      <c r="C335" s="91">
        <v>-1</v>
      </c>
      <c r="D335" s="91">
        <v>-50</v>
      </c>
      <c r="E335" s="91">
        <v>5</v>
      </c>
      <c r="F335" s="91">
        <v>-3</v>
      </c>
      <c r="G335" s="91">
        <v>-37.5</v>
      </c>
      <c r="H335" s="91">
        <v>0.205189909416863</v>
      </c>
      <c r="I335" s="91">
        <v>37</v>
      </c>
      <c r="J335" s="91">
        <v>29</v>
      </c>
      <c r="K335" s="91">
        <v>362.5</v>
      </c>
      <c r="L335" s="91">
        <v>1.51840532968478</v>
      </c>
      <c r="M335" s="19"/>
    </row>
    <row r="336" spans="1:13" s="31" customFormat="1" ht="11.25">
      <c r="A336" s="100" t="s">
        <v>46</v>
      </c>
      <c r="B336" s="91">
        <v>4</v>
      </c>
      <c r="C336" s="91">
        <v>4</v>
      </c>
      <c r="D336" s="91" t="s">
        <v>42</v>
      </c>
      <c r="E336" s="91">
        <v>7</v>
      </c>
      <c r="F336" s="91">
        <v>5</v>
      </c>
      <c r="G336" s="91">
        <v>250</v>
      </c>
      <c r="H336" s="91">
        <v>0.287265873183608</v>
      </c>
      <c r="I336" s="91">
        <v>25</v>
      </c>
      <c r="J336" s="91">
        <v>23</v>
      </c>
      <c r="K336" s="91">
        <v>1150</v>
      </c>
      <c r="L336" s="91">
        <v>1.02594954708431</v>
      </c>
      <c r="M336" s="19"/>
    </row>
    <row r="337" spans="1:13" s="8" customFormat="1" ht="11.25">
      <c r="A337" s="97" t="s">
        <v>197</v>
      </c>
      <c r="B337" s="91">
        <v>4</v>
      </c>
      <c r="C337" s="91">
        <v>-4</v>
      </c>
      <c r="D337" s="91">
        <v>-50</v>
      </c>
      <c r="E337" s="91">
        <v>19</v>
      </c>
      <c r="F337" s="91">
        <v>-1</v>
      </c>
      <c r="G337" s="91">
        <v>-5</v>
      </c>
      <c r="H337" s="91">
        <v>0.779721655784078</v>
      </c>
      <c r="I337" s="91">
        <v>73</v>
      </c>
      <c r="J337" s="91">
        <v>7</v>
      </c>
      <c r="K337" s="91">
        <v>10.6060606060606</v>
      </c>
      <c r="L337" s="91">
        <v>2.99577267748619</v>
      </c>
      <c r="M337" s="19"/>
    </row>
    <row r="338" spans="1:13" s="31" customFormat="1" ht="11.25">
      <c r="A338" s="98" t="s">
        <v>397</v>
      </c>
      <c r="B338" s="91">
        <v>0</v>
      </c>
      <c r="C338" s="91">
        <v>-1</v>
      </c>
      <c r="D338" s="91">
        <v>-100</v>
      </c>
      <c r="E338" s="91">
        <v>1</v>
      </c>
      <c r="F338" s="91">
        <v>0</v>
      </c>
      <c r="G338" s="91">
        <v>0</v>
      </c>
      <c r="H338" s="91">
        <v>0.0410379818833725</v>
      </c>
      <c r="I338" s="91">
        <v>6</v>
      </c>
      <c r="J338" s="91">
        <v>5</v>
      </c>
      <c r="K338" s="91">
        <v>500</v>
      </c>
      <c r="L338" s="91">
        <v>0.246227891300235</v>
      </c>
      <c r="M338" s="19"/>
    </row>
    <row r="339" spans="1:13" s="8" customFormat="1" ht="11.25">
      <c r="A339" s="99" t="s">
        <v>58</v>
      </c>
      <c r="B339" s="91">
        <v>0</v>
      </c>
      <c r="C339" s="91">
        <v>-1</v>
      </c>
      <c r="D339" s="91">
        <v>-100</v>
      </c>
      <c r="E339" s="91">
        <v>1</v>
      </c>
      <c r="F339" s="91">
        <v>0</v>
      </c>
      <c r="G339" s="91">
        <v>0</v>
      </c>
      <c r="H339" s="91">
        <v>0.0410379818833725</v>
      </c>
      <c r="I339" s="91">
        <v>6</v>
      </c>
      <c r="J339" s="91">
        <v>5</v>
      </c>
      <c r="K339" s="91">
        <v>500</v>
      </c>
      <c r="L339" s="91">
        <v>0.246227891300235</v>
      </c>
      <c r="M339" s="19"/>
    </row>
    <row r="340" spans="1:13" s="8" customFormat="1" ht="11.25">
      <c r="A340" s="99" t="s">
        <v>59</v>
      </c>
      <c r="B340" s="91">
        <v>0</v>
      </c>
      <c r="C340" s="91">
        <v>0</v>
      </c>
      <c r="D340" s="91" t="s">
        <v>42</v>
      </c>
      <c r="E340" s="91">
        <v>0</v>
      </c>
      <c r="F340" s="91">
        <v>0</v>
      </c>
      <c r="G340" s="91" t="s">
        <v>42</v>
      </c>
      <c r="H340" s="91">
        <v>0</v>
      </c>
      <c r="I340" s="91">
        <v>0</v>
      </c>
      <c r="J340" s="91">
        <v>0</v>
      </c>
      <c r="K340" s="91" t="s">
        <v>42</v>
      </c>
      <c r="L340" s="91">
        <v>0</v>
      </c>
      <c r="M340" s="19"/>
    </row>
    <row r="341" spans="1:13" s="8" customFormat="1" ht="11.25">
      <c r="A341" s="98" t="s">
        <v>398</v>
      </c>
      <c r="B341" s="91">
        <v>1</v>
      </c>
      <c r="C341" s="91">
        <v>1</v>
      </c>
      <c r="D341" s="91" t="s">
        <v>42</v>
      </c>
      <c r="E341" s="91">
        <v>1</v>
      </c>
      <c r="F341" s="91">
        <v>1</v>
      </c>
      <c r="G341" s="91" t="s">
        <v>42</v>
      </c>
      <c r="H341" s="91">
        <v>0.0410379818833725</v>
      </c>
      <c r="I341" s="91">
        <v>2</v>
      </c>
      <c r="J341" s="91">
        <v>2</v>
      </c>
      <c r="K341" s="91" t="s">
        <v>42</v>
      </c>
      <c r="L341" s="91">
        <v>0.082075963766745</v>
      </c>
      <c r="M341" s="19"/>
    </row>
    <row r="342" spans="1:13" s="30" customFormat="1" ht="11.25">
      <c r="A342" s="99" t="s">
        <v>58</v>
      </c>
      <c r="B342" s="91">
        <v>1</v>
      </c>
      <c r="C342" s="91">
        <v>1</v>
      </c>
      <c r="D342" s="91" t="s">
        <v>42</v>
      </c>
      <c r="E342" s="91">
        <v>1</v>
      </c>
      <c r="F342" s="91">
        <v>1</v>
      </c>
      <c r="G342" s="91" t="s">
        <v>42</v>
      </c>
      <c r="H342" s="91">
        <v>0.0410379818833725</v>
      </c>
      <c r="I342" s="91">
        <v>2</v>
      </c>
      <c r="J342" s="91">
        <v>2</v>
      </c>
      <c r="K342" s="91" t="s">
        <v>42</v>
      </c>
      <c r="L342" s="91">
        <v>0.082075963766745</v>
      </c>
      <c r="M342" s="19"/>
    </row>
    <row r="343" spans="1:13" s="8" customFormat="1" ht="11.25">
      <c r="A343" s="99" t="s">
        <v>59</v>
      </c>
      <c r="B343" s="91">
        <v>0</v>
      </c>
      <c r="C343" s="91">
        <v>0</v>
      </c>
      <c r="D343" s="91" t="s">
        <v>42</v>
      </c>
      <c r="E343" s="91">
        <v>0</v>
      </c>
      <c r="F343" s="91">
        <v>0</v>
      </c>
      <c r="G343" s="91" t="s">
        <v>42</v>
      </c>
      <c r="H343" s="91">
        <v>0</v>
      </c>
      <c r="I343" s="91">
        <v>0</v>
      </c>
      <c r="J343" s="91">
        <v>0</v>
      </c>
      <c r="K343" s="91" t="s">
        <v>42</v>
      </c>
      <c r="L343" s="91">
        <v>0</v>
      </c>
      <c r="M343" s="19"/>
    </row>
    <row r="344" spans="1:13" s="8" customFormat="1" ht="11.25">
      <c r="A344" s="98" t="s">
        <v>392</v>
      </c>
      <c r="B344" s="91">
        <v>0</v>
      </c>
      <c r="C344" s="91">
        <v>-4</v>
      </c>
      <c r="D344" s="91">
        <v>-100</v>
      </c>
      <c r="E344" s="91">
        <v>7</v>
      </c>
      <c r="F344" s="91">
        <v>-2</v>
      </c>
      <c r="G344" s="91">
        <v>-22.2222222222222</v>
      </c>
      <c r="H344" s="91">
        <v>0.287265873183608</v>
      </c>
      <c r="I344" s="91">
        <v>30</v>
      </c>
      <c r="J344" s="91">
        <v>21</v>
      </c>
      <c r="K344" s="91">
        <v>233.333333333333</v>
      </c>
      <c r="L344" s="91">
        <v>1.23113945650118</v>
      </c>
      <c r="M344" s="19"/>
    </row>
    <row r="345" spans="1:13" s="31" customFormat="1" ht="11.25">
      <c r="A345" s="99" t="s">
        <v>58</v>
      </c>
      <c r="B345" s="91">
        <v>0</v>
      </c>
      <c r="C345" s="91">
        <v>-4</v>
      </c>
      <c r="D345" s="91">
        <v>-100</v>
      </c>
      <c r="E345" s="91">
        <v>7</v>
      </c>
      <c r="F345" s="91">
        <v>-1</v>
      </c>
      <c r="G345" s="91">
        <v>-12.5</v>
      </c>
      <c r="H345" s="91">
        <v>0.287265873183608</v>
      </c>
      <c r="I345" s="91">
        <v>30</v>
      </c>
      <c r="J345" s="91">
        <v>22</v>
      </c>
      <c r="K345" s="91">
        <v>275</v>
      </c>
      <c r="L345" s="91">
        <v>1.23113945650118</v>
      </c>
      <c r="M345" s="19"/>
    </row>
    <row r="346" spans="1:13" s="8" customFormat="1" ht="11.25">
      <c r="A346" s="100" t="s">
        <v>45</v>
      </c>
      <c r="B346" s="91">
        <v>0</v>
      </c>
      <c r="C346" s="91">
        <v>0</v>
      </c>
      <c r="D346" s="91" t="s">
        <v>42</v>
      </c>
      <c r="E346" s="91">
        <v>0</v>
      </c>
      <c r="F346" s="91">
        <v>0</v>
      </c>
      <c r="G346" s="91" t="s">
        <v>42</v>
      </c>
      <c r="H346" s="91">
        <v>0</v>
      </c>
      <c r="I346" s="91">
        <v>1</v>
      </c>
      <c r="J346" s="91">
        <v>1</v>
      </c>
      <c r="K346" s="91" t="s">
        <v>42</v>
      </c>
      <c r="L346" s="91">
        <v>0.0410379818833725</v>
      </c>
      <c r="M346" s="19"/>
    </row>
    <row r="347" spans="1:13" s="31" customFormat="1" ht="11.25">
      <c r="A347" s="100" t="s">
        <v>46</v>
      </c>
      <c r="B347" s="91">
        <v>0</v>
      </c>
      <c r="C347" s="91">
        <v>-4</v>
      </c>
      <c r="D347" s="91">
        <v>-100</v>
      </c>
      <c r="E347" s="91">
        <v>7</v>
      </c>
      <c r="F347" s="91">
        <v>-1</v>
      </c>
      <c r="G347" s="91">
        <v>-12.5</v>
      </c>
      <c r="H347" s="91">
        <v>0.287265873183608</v>
      </c>
      <c r="I347" s="91">
        <v>29</v>
      </c>
      <c r="J347" s="91">
        <v>21</v>
      </c>
      <c r="K347" s="91">
        <v>262.5</v>
      </c>
      <c r="L347" s="91">
        <v>1.1901014746178</v>
      </c>
      <c r="M347" s="19"/>
    </row>
    <row r="348" spans="1:13" s="8" customFormat="1" ht="11.25">
      <c r="A348" s="99" t="s">
        <v>59</v>
      </c>
      <c r="B348" s="91">
        <v>0</v>
      </c>
      <c r="C348" s="91">
        <v>0</v>
      </c>
      <c r="D348" s="91" t="s">
        <v>42</v>
      </c>
      <c r="E348" s="91">
        <v>0</v>
      </c>
      <c r="F348" s="91">
        <v>-1</v>
      </c>
      <c r="G348" s="91">
        <v>-100</v>
      </c>
      <c r="H348" s="91">
        <v>0</v>
      </c>
      <c r="I348" s="91">
        <v>0</v>
      </c>
      <c r="J348" s="91">
        <v>-1</v>
      </c>
      <c r="K348" s="91">
        <v>-100</v>
      </c>
      <c r="L348" s="91">
        <v>0</v>
      </c>
      <c r="M348" s="19"/>
    </row>
    <row r="349" spans="1:13" s="8" customFormat="1" ht="11.25">
      <c r="A349" s="100" t="s">
        <v>45</v>
      </c>
      <c r="B349" s="91">
        <v>0</v>
      </c>
      <c r="C349" s="91">
        <v>0</v>
      </c>
      <c r="D349" s="91" t="s">
        <v>42</v>
      </c>
      <c r="E349" s="91">
        <v>0</v>
      </c>
      <c r="F349" s="91">
        <v>0</v>
      </c>
      <c r="G349" s="91" t="s">
        <v>42</v>
      </c>
      <c r="H349" s="91">
        <v>0</v>
      </c>
      <c r="I349" s="91">
        <v>0</v>
      </c>
      <c r="J349" s="91">
        <v>0</v>
      </c>
      <c r="K349" s="91" t="s">
        <v>42</v>
      </c>
      <c r="L349" s="91">
        <v>0</v>
      </c>
      <c r="M349" s="19"/>
    </row>
    <row r="350" spans="1:13" s="8" customFormat="1" ht="11.25">
      <c r="A350" s="100" t="s">
        <v>46</v>
      </c>
      <c r="B350" s="91">
        <v>0</v>
      </c>
      <c r="C350" s="91">
        <v>0</v>
      </c>
      <c r="D350" s="91" t="s">
        <v>42</v>
      </c>
      <c r="E350" s="91">
        <v>0</v>
      </c>
      <c r="F350" s="91">
        <v>-1</v>
      </c>
      <c r="G350" s="91">
        <v>-100</v>
      </c>
      <c r="H350" s="91">
        <v>0</v>
      </c>
      <c r="I350" s="91">
        <v>0</v>
      </c>
      <c r="J350" s="91">
        <v>-1</v>
      </c>
      <c r="K350" s="91">
        <v>-100</v>
      </c>
      <c r="L350" s="91">
        <v>0</v>
      </c>
      <c r="M350" s="19"/>
    </row>
    <row r="351" spans="1:13" s="31" customFormat="1" ht="11.25">
      <c r="A351" s="98" t="s">
        <v>403</v>
      </c>
      <c r="B351" s="91">
        <v>3</v>
      </c>
      <c r="C351" s="91">
        <v>0</v>
      </c>
      <c r="D351" s="91">
        <v>0</v>
      </c>
      <c r="E351" s="91">
        <v>10</v>
      </c>
      <c r="F351" s="91">
        <v>0</v>
      </c>
      <c r="G351" s="91">
        <v>0</v>
      </c>
      <c r="H351" s="91">
        <v>0.410379818833725</v>
      </c>
      <c r="I351" s="91">
        <v>35</v>
      </c>
      <c r="J351" s="91">
        <v>24</v>
      </c>
      <c r="K351" s="91">
        <v>218.181818181818</v>
      </c>
      <c r="L351" s="91">
        <v>1.43632936591804</v>
      </c>
      <c r="M351" s="19"/>
    </row>
    <row r="352" spans="1:13" s="8" customFormat="1" ht="11.25">
      <c r="A352" s="99" t="s">
        <v>58</v>
      </c>
      <c r="B352" s="91">
        <v>3</v>
      </c>
      <c r="C352" s="91">
        <v>0</v>
      </c>
      <c r="D352" s="91">
        <v>0</v>
      </c>
      <c r="E352" s="91">
        <v>9</v>
      </c>
      <c r="F352" s="91">
        <v>-1</v>
      </c>
      <c r="G352" s="91">
        <v>-10</v>
      </c>
      <c r="H352" s="91">
        <v>0.369341836950353</v>
      </c>
      <c r="I352" s="91">
        <v>32</v>
      </c>
      <c r="J352" s="91">
        <v>21</v>
      </c>
      <c r="K352" s="91">
        <v>190.909090909091</v>
      </c>
      <c r="L352" s="91">
        <v>1.31321542026792</v>
      </c>
      <c r="M352" s="19"/>
    </row>
    <row r="353" spans="1:13" s="8" customFormat="1" ht="11.25">
      <c r="A353" s="100" t="s">
        <v>45</v>
      </c>
      <c r="B353" s="91">
        <v>0</v>
      </c>
      <c r="C353" s="91">
        <v>0</v>
      </c>
      <c r="D353" s="91" t="s">
        <v>42</v>
      </c>
      <c r="E353" s="91">
        <v>0</v>
      </c>
      <c r="F353" s="91">
        <v>-1</v>
      </c>
      <c r="G353" s="91">
        <v>-100</v>
      </c>
      <c r="H353" s="91">
        <v>0</v>
      </c>
      <c r="I353" s="91">
        <v>4</v>
      </c>
      <c r="J353" s="91">
        <v>3</v>
      </c>
      <c r="K353" s="91">
        <v>300</v>
      </c>
      <c r="L353" s="91">
        <v>0.16415192753349</v>
      </c>
      <c r="M353" s="19"/>
    </row>
    <row r="354" spans="1:13" s="8" customFormat="1" ht="11.25">
      <c r="A354" s="100" t="s">
        <v>46</v>
      </c>
      <c r="B354" s="91">
        <v>3</v>
      </c>
      <c r="C354" s="91">
        <v>0</v>
      </c>
      <c r="D354" s="91">
        <v>0</v>
      </c>
      <c r="E354" s="91">
        <v>9</v>
      </c>
      <c r="F354" s="91">
        <v>0</v>
      </c>
      <c r="G354" s="91">
        <v>0</v>
      </c>
      <c r="H354" s="91">
        <v>0.369341836950353</v>
      </c>
      <c r="I354" s="91">
        <v>28</v>
      </c>
      <c r="J354" s="91">
        <v>18</v>
      </c>
      <c r="K354" s="91">
        <v>180</v>
      </c>
      <c r="L354" s="91">
        <v>1.14906349273443</v>
      </c>
      <c r="M354" s="19"/>
    </row>
    <row r="355" spans="1:13" s="8" customFormat="1" ht="11.25">
      <c r="A355" s="99" t="s">
        <v>59</v>
      </c>
      <c r="B355" s="91">
        <v>0</v>
      </c>
      <c r="C355" s="91">
        <v>0</v>
      </c>
      <c r="D355" s="91" t="s">
        <v>42</v>
      </c>
      <c r="E355" s="91">
        <v>1</v>
      </c>
      <c r="F355" s="91">
        <v>1</v>
      </c>
      <c r="G355" s="91" t="s">
        <v>42</v>
      </c>
      <c r="H355" s="91">
        <v>0.0410379818833725</v>
      </c>
      <c r="I355" s="91">
        <v>3</v>
      </c>
      <c r="J355" s="91">
        <v>3</v>
      </c>
      <c r="K355" s="91" t="s">
        <v>42</v>
      </c>
      <c r="L355" s="91">
        <v>0.123113945650118</v>
      </c>
      <c r="M355" s="19"/>
    </row>
    <row r="356" spans="1:13" s="8" customFormat="1" ht="11.25">
      <c r="A356" s="100" t="s">
        <v>45</v>
      </c>
      <c r="B356" s="91">
        <v>0</v>
      </c>
      <c r="C356" s="91">
        <v>0</v>
      </c>
      <c r="D356" s="91" t="s">
        <v>42</v>
      </c>
      <c r="E356" s="91">
        <v>1</v>
      </c>
      <c r="F356" s="91">
        <v>1</v>
      </c>
      <c r="G356" s="91" t="s">
        <v>42</v>
      </c>
      <c r="H356" s="91">
        <v>0.0410379818833725</v>
      </c>
      <c r="I356" s="91">
        <v>1</v>
      </c>
      <c r="J356" s="91">
        <v>1</v>
      </c>
      <c r="K356" s="91" t="s">
        <v>42</v>
      </c>
      <c r="L356" s="91">
        <v>0.0410379818833725</v>
      </c>
      <c r="M356" s="19"/>
    </row>
    <row r="357" spans="1:13" s="8" customFormat="1" ht="11.25">
      <c r="A357" s="100" t="s">
        <v>46</v>
      </c>
      <c r="B357" s="91">
        <v>0</v>
      </c>
      <c r="C357" s="91">
        <v>0</v>
      </c>
      <c r="D357" s="91" t="s">
        <v>42</v>
      </c>
      <c r="E357" s="91">
        <v>0</v>
      </c>
      <c r="F357" s="91">
        <v>0</v>
      </c>
      <c r="G357" s="91" t="s">
        <v>42</v>
      </c>
      <c r="H357" s="91">
        <v>0</v>
      </c>
      <c r="I357" s="91">
        <v>2</v>
      </c>
      <c r="J357" s="91">
        <v>2</v>
      </c>
      <c r="K357" s="91" t="s">
        <v>42</v>
      </c>
      <c r="L357" s="91">
        <v>0.082075963766745</v>
      </c>
      <c r="M357" s="19"/>
    </row>
    <row r="358" spans="1:13" s="31" customFormat="1" ht="11.25">
      <c r="A358" s="96" t="s">
        <v>404</v>
      </c>
      <c r="B358" s="91">
        <v>3</v>
      </c>
      <c r="C358" s="91">
        <v>-3</v>
      </c>
      <c r="D358" s="91">
        <v>-50</v>
      </c>
      <c r="E358" s="91">
        <v>13</v>
      </c>
      <c r="F358" s="91">
        <v>0</v>
      </c>
      <c r="G358" s="91">
        <v>0</v>
      </c>
      <c r="H358" s="91">
        <v>0.533493764483843</v>
      </c>
      <c r="I358" s="91">
        <v>47</v>
      </c>
      <c r="J358" s="91">
        <v>28</v>
      </c>
      <c r="K358" s="91">
        <v>147.368421052632</v>
      </c>
      <c r="L358" s="91">
        <v>1.92878514851851</v>
      </c>
      <c r="M358" s="19"/>
    </row>
    <row r="359" spans="1:13" s="8" customFormat="1" ht="11.25">
      <c r="A359" s="97" t="s">
        <v>274</v>
      </c>
      <c r="B359" s="91">
        <v>0</v>
      </c>
      <c r="C359" s="91">
        <v>-3</v>
      </c>
      <c r="D359" s="91">
        <v>-100</v>
      </c>
      <c r="E359" s="91">
        <v>1</v>
      </c>
      <c r="F359" s="91">
        <v>-3</v>
      </c>
      <c r="G359" s="91">
        <v>-75</v>
      </c>
      <c r="H359" s="91">
        <v>0.0410379818833725</v>
      </c>
      <c r="I359" s="91">
        <v>4</v>
      </c>
      <c r="J359" s="91">
        <v>0</v>
      </c>
      <c r="K359" s="91">
        <v>0</v>
      </c>
      <c r="L359" s="91">
        <v>0.16415192753349</v>
      </c>
      <c r="M359" s="19"/>
    </row>
    <row r="360" spans="1:13" s="32" customFormat="1" ht="11.25">
      <c r="A360" s="98" t="s">
        <v>45</v>
      </c>
      <c r="B360" s="91">
        <v>0</v>
      </c>
      <c r="C360" s="91">
        <v>0</v>
      </c>
      <c r="D360" s="91" t="s">
        <v>42</v>
      </c>
      <c r="E360" s="91">
        <v>0</v>
      </c>
      <c r="F360" s="91">
        <v>0</v>
      </c>
      <c r="G360" s="91" t="s">
        <v>42</v>
      </c>
      <c r="H360" s="91">
        <v>0</v>
      </c>
      <c r="I360" s="91">
        <v>0</v>
      </c>
      <c r="J360" s="91">
        <v>0</v>
      </c>
      <c r="K360" s="91" t="s">
        <v>42</v>
      </c>
      <c r="L360" s="91">
        <v>0</v>
      </c>
      <c r="M360" s="19"/>
    </row>
    <row r="361" spans="1:13" s="30" customFormat="1" ht="11.25">
      <c r="A361" s="98" t="s">
        <v>46</v>
      </c>
      <c r="B361" s="91">
        <v>0</v>
      </c>
      <c r="C361" s="91">
        <v>-3</v>
      </c>
      <c r="D361" s="91">
        <v>-100</v>
      </c>
      <c r="E361" s="91">
        <v>1</v>
      </c>
      <c r="F361" s="91">
        <v>-3</v>
      </c>
      <c r="G361" s="91">
        <v>-75</v>
      </c>
      <c r="H361" s="91">
        <v>0.0410379818833725</v>
      </c>
      <c r="I361" s="91">
        <v>4</v>
      </c>
      <c r="J361" s="91">
        <v>0</v>
      </c>
      <c r="K361" s="91">
        <v>0</v>
      </c>
      <c r="L361" s="91">
        <v>0.16415192753349</v>
      </c>
      <c r="M361" s="19"/>
    </row>
    <row r="362" spans="1:13" s="8" customFormat="1" ht="11.25">
      <c r="A362" s="97" t="s">
        <v>275</v>
      </c>
      <c r="B362" s="91">
        <v>0</v>
      </c>
      <c r="C362" s="91">
        <v>0</v>
      </c>
      <c r="D362" s="91" t="s">
        <v>42</v>
      </c>
      <c r="E362" s="91">
        <v>0</v>
      </c>
      <c r="F362" s="91">
        <v>0</v>
      </c>
      <c r="G362" s="91" t="s">
        <v>42</v>
      </c>
      <c r="H362" s="91">
        <v>0</v>
      </c>
      <c r="I362" s="91">
        <v>1</v>
      </c>
      <c r="J362" s="91">
        <v>1</v>
      </c>
      <c r="K362" s="91" t="s">
        <v>42</v>
      </c>
      <c r="L362" s="91">
        <v>0.0410379818833725</v>
      </c>
      <c r="M362" s="19"/>
    </row>
    <row r="363" spans="1:13" s="31" customFormat="1" ht="11.25">
      <c r="A363" s="98" t="s">
        <v>45</v>
      </c>
      <c r="B363" s="91">
        <v>0</v>
      </c>
      <c r="C363" s="91">
        <v>0</v>
      </c>
      <c r="D363" s="91" t="s">
        <v>42</v>
      </c>
      <c r="E363" s="91">
        <v>0</v>
      </c>
      <c r="F363" s="91">
        <v>0</v>
      </c>
      <c r="G363" s="91" t="s">
        <v>42</v>
      </c>
      <c r="H363" s="91">
        <v>0</v>
      </c>
      <c r="I363" s="91">
        <v>0</v>
      </c>
      <c r="J363" s="91">
        <v>0</v>
      </c>
      <c r="K363" s="91" t="s">
        <v>42</v>
      </c>
      <c r="L363" s="91">
        <v>0</v>
      </c>
      <c r="M363" s="19"/>
    </row>
    <row r="364" spans="1:13" s="8" customFormat="1" ht="11.25">
      <c r="A364" s="98" t="s">
        <v>46</v>
      </c>
      <c r="B364" s="91">
        <v>0</v>
      </c>
      <c r="C364" s="91">
        <v>0</v>
      </c>
      <c r="D364" s="91" t="s">
        <v>42</v>
      </c>
      <c r="E364" s="91">
        <v>0</v>
      </c>
      <c r="F364" s="91">
        <v>0</v>
      </c>
      <c r="G364" s="91" t="s">
        <v>42</v>
      </c>
      <c r="H364" s="91">
        <v>0</v>
      </c>
      <c r="I364" s="91">
        <v>1</v>
      </c>
      <c r="J364" s="91">
        <v>1</v>
      </c>
      <c r="K364" s="91" t="s">
        <v>42</v>
      </c>
      <c r="L364" s="91">
        <v>0.0410379818833725</v>
      </c>
      <c r="M364" s="19"/>
    </row>
    <row r="365" spans="1:13" s="31" customFormat="1" ht="11.25">
      <c r="A365" s="97" t="s">
        <v>54</v>
      </c>
      <c r="B365" s="91">
        <v>3</v>
      </c>
      <c r="C365" s="91">
        <v>0</v>
      </c>
      <c r="D365" s="91">
        <v>0</v>
      </c>
      <c r="E365" s="91">
        <v>11</v>
      </c>
      <c r="F365" s="91">
        <v>3</v>
      </c>
      <c r="G365" s="91">
        <v>37.5</v>
      </c>
      <c r="H365" s="91">
        <v>0.451417800717098</v>
      </c>
      <c r="I365" s="91">
        <v>41</v>
      </c>
      <c r="J365" s="91">
        <v>27</v>
      </c>
      <c r="K365" s="91">
        <v>192.857142857143</v>
      </c>
      <c r="L365" s="91">
        <v>1.68255725721827</v>
      </c>
      <c r="M365" s="19"/>
    </row>
    <row r="366" spans="1:13" s="8" customFormat="1" ht="11.25">
      <c r="A366" s="98" t="s">
        <v>397</v>
      </c>
      <c r="B366" s="91">
        <v>3</v>
      </c>
      <c r="C366" s="91">
        <v>1</v>
      </c>
      <c r="D366" s="91">
        <v>50</v>
      </c>
      <c r="E366" s="91">
        <v>6</v>
      </c>
      <c r="F366" s="91">
        <v>1</v>
      </c>
      <c r="G366" s="91">
        <v>20</v>
      </c>
      <c r="H366" s="91">
        <v>0.246227891300235</v>
      </c>
      <c r="I366" s="91">
        <v>15</v>
      </c>
      <c r="J366" s="91">
        <v>9</v>
      </c>
      <c r="K366" s="91">
        <v>150</v>
      </c>
      <c r="L366" s="91">
        <v>0.615569728250588</v>
      </c>
      <c r="M366" s="19"/>
    </row>
    <row r="367" spans="1:13" s="8" customFormat="1" ht="11.25">
      <c r="A367" s="98" t="s">
        <v>398</v>
      </c>
      <c r="B367" s="91">
        <v>0</v>
      </c>
      <c r="C367" s="91">
        <v>0</v>
      </c>
      <c r="D367" s="91" t="s">
        <v>42</v>
      </c>
      <c r="E367" s="91">
        <v>0</v>
      </c>
      <c r="F367" s="91">
        <v>0</v>
      </c>
      <c r="G367" s="91" t="s">
        <v>42</v>
      </c>
      <c r="H367" s="91">
        <v>0</v>
      </c>
      <c r="I367" s="91">
        <v>2</v>
      </c>
      <c r="J367" s="91">
        <v>2</v>
      </c>
      <c r="K367" s="91" t="s">
        <v>42</v>
      </c>
      <c r="L367" s="91">
        <v>0.082075963766745</v>
      </c>
      <c r="M367" s="19"/>
    </row>
    <row r="368" spans="1:13" s="8" customFormat="1" ht="11.25">
      <c r="A368" s="98" t="s">
        <v>392</v>
      </c>
      <c r="B368" s="91">
        <v>0</v>
      </c>
      <c r="C368" s="91">
        <v>-1</v>
      </c>
      <c r="D368" s="91">
        <v>-100</v>
      </c>
      <c r="E368" s="91">
        <v>0</v>
      </c>
      <c r="F368" s="91">
        <v>-3</v>
      </c>
      <c r="G368" s="91">
        <v>-100</v>
      </c>
      <c r="H368" s="91">
        <v>0</v>
      </c>
      <c r="I368" s="91">
        <v>9</v>
      </c>
      <c r="J368" s="91">
        <v>5</v>
      </c>
      <c r="K368" s="91">
        <v>125</v>
      </c>
      <c r="L368" s="91">
        <v>0.369341836950353</v>
      </c>
      <c r="M368" s="19"/>
    </row>
    <row r="369" spans="1:13" s="8" customFormat="1" ht="11.25">
      <c r="A369" s="99" t="s">
        <v>45</v>
      </c>
      <c r="B369" s="91">
        <v>0</v>
      </c>
      <c r="C369" s="91">
        <v>0</v>
      </c>
      <c r="D369" s="91" t="s">
        <v>42</v>
      </c>
      <c r="E369" s="91">
        <v>0</v>
      </c>
      <c r="F369" s="91">
        <v>0</v>
      </c>
      <c r="G369" s="91" t="s">
        <v>42</v>
      </c>
      <c r="H369" s="91">
        <v>0</v>
      </c>
      <c r="I369" s="91">
        <v>0</v>
      </c>
      <c r="J369" s="91">
        <v>0</v>
      </c>
      <c r="K369" s="91" t="s">
        <v>42</v>
      </c>
      <c r="L369" s="91">
        <v>0</v>
      </c>
      <c r="M369" s="19"/>
    </row>
    <row r="370" spans="1:13" s="8" customFormat="1" ht="11.25">
      <c r="A370" s="99" t="s">
        <v>46</v>
      </c>
      <c r="B370" s="91">
        <v>0</v>
      </c>
      <c r="C370" s="91">
        <v>-1</v>
      </c>
      <c r="D370" s="91">
        <v>-100</v>
      </c>
      <c r="E370" s="91">
        <v>0</v>
      </c>
      <c r="F370" s="91">
        <v>-3</v>
      </c>
      <c r="G370" s="91">
        <v>-100</v>
      </c>
      <c r="H370" s="91">
        <v>0</v>
      </c>
      <c r="I370" s="91">
        <v>9</v>
      </c>
      <c r="J370" s="91">
        <v>5</v>
      </c>
      <c r="K370" s="91">
        <v>125</v>
      </c>
      <c r="L370" s="91">
        <v>0.369341836950353</v>
      </c>
      <c r="M370" s="19"/>
    </row>
    <row r="371" spans="1:13" s="8" customFormat="1" ht="11.25">
      <c r="A371" s="98" t="s">
        <v>403</v>
      </c>
      <c r="B371" s="91">
        <v>0</v>
      </c>
      <c r="C371" s="91">
        <v>0</v>
      </c>
      <c r="D371" s="91" t="s">
        <v>42</v>
      </c>
      <c r="E371" s="91">
        <v>5</v>
      </c>
      <c r="F371" s="91">
        <v>5</v>
      </c>
      <c r="G371" s="91" t="s">
        <v>42</v>
      </c>
      <c r="H371" s="91">
        <v>0.205189909416863</v>
      </c>
      <c r="I371" s="91">
        <v>15</v>
      </c>
      <c r="J371" s="91">
        <v>15</v>
      </c>
      <c r="K371" s="91" t="s">
        <v>42</v>
      </c>
      <c r="L371" s="91">
        <v>0.615569728250588</v>
      </c>
      <c r="M371" s="19"/>
    </row>
    <row r="372" spans="1:13" s="31" customFormat="1" ht="11.25">
      <c r="A372" s="99" t="s">
        <v>45</v>
      </c>
      <c r="B372" s="91">
        <v>0</v>
      </c>
      <c r="C372" s="91">
        <v>0</v>
      </c>
      <c r="D372" s="91" t="s">
        <v>42</v>
      </c>
      <c r="E372" s="91">
        <v>1</v>
      </c>
      <c r="F372" s="91">
        <v>1</v>
      </c>
      <c r="G372" s="91" t="s">
        <v>42</v>
      </c>
      <c r="H372" s="91">
        <v>0.0410379818833725</v>
      </c>
      <c r="I372" s="91">
        <v>1</v>
      </c>
      <c r="J372" s="91">
        <v>1</v>
      </c>
      <c r="K372" s="91" t="s">
        <v>42</v>
      </c>
      <c r="L372" s="91">
        <v>0.0410379818833725</v>
      </c>
      <c r="M372" s="19"/>
    </row>
    <row r="373" spans="1:13" s="31" customFormat="1" ht="11.25">
      <c r="A373" s="99" t="s">
        <v>46</v>
      </c>
      <c r="B373" s="91">
        <v>0</v>
      </c>
      <c r="C373" s="91">
        <v>0</v>
      </c>
      <c r="D373" s="91" t="s">
        <v>42</v>
      </c>
      <c r="E373" s="91">
        <v>4</v>
      </c>
      <c r="F373" s="91">
        <v>4</v>
      </c>
      <c r="G373" s="91" t="s">
        <v>42</v>
      </c>
      <c r="H373" s="91">
        <v>0.16415192753349</v>
      </c>
      <c r="I373" s="91">
        <v>14</v>
      </c>
      <c r="J373" s="91">
        <v>14</v>
      </c>
      <c r="K373" s="91" t="s">
        <v>42</v>
      </c>
      <c r="L373" s="91">
        <v>0.574531746367215</v>
      </c>
      <c r="M373" s="19"/>
    </row>
    <row r="374" spans="1:13" s="8" customFormat="1" ht="11.25">
      <c r="A374" s="97" t="s">
        <v>55</v>
      </c>
      <c r="B374" s="91">
        <v>0</v>
      </c>
      <c r="C374" s="91">
        <v>0</v>
      </c>
      <c r="D374" s="91" t="s">
        <v>42</v>
      </c>
      <c r="E374" s="91">
        <v>1</v>
      </c>
      <c r="F374" s="91">
        <v>0</v>
      </c>
      <c r="G374" s="91">
        <v>0</v>
      </c>
      <c r="H374" s="91">
        <v>0.0410379818833725</v>
      </c>
      <c r="I374" s="91">
        <v>1</v>
      </c>
      <c r="J374" s="91">
        <v>0</v>
      </c>
      <c r="K374" s="91">
        <v>0</v>
      </c>
      <c r="L374" s="91">
        <v>0.0410379818833725</v>
      </c>
      <c r="M374" s="19"/>
    </row>
    <row r="375" spans="1:13" s="31" customFormat="1" ht="11.25">
      <c r="A375" s="98" t="s">
        <v>397</v>
      </c>
      <c r="B375" s="91">
        <v>0</v>
      </c>
      <c r="C375" s="91">
        <v>0</v>
      </c>
      <c r="D375" s="91" t="s">
        <v>42</v>
      </c>
      <c r="E375" s="91">
        <v>0</v>
      </c>
      <c r="F375" s="91">
        <v>0</v>
      </c>
      <c r="G375" s="91" t="s">
        <v>42</v>
      </c>
      <c r="H375" s="91">
        <v>0</v>
      </c>
      <c r="I375" s="91">
        <v>0</v>
      </c>
      <c r="J375" s="91">
        <v>0</v>
      </c>
      <c r="K375" s="91" t="s">
        <v>42</v>
      </c>
      <c r="L375" s="91">
        <v>0</v>
      </c>
      <c r="M375" s="19"/>
    </row>
    <row r="376" spans="1:13" s="31" customFormat="1" ht="11.25">
      <c r="A376" s="98" t="s">
        <v>398</v>
      </c>
      <c r="B376" s="91">
        <v>0</v>
      </c>
      <c r="C376" s="91">
        <v>0</v>
      </c>
      <c r="D376" s="91" t="s">
        <v>42</v>
      </c>
      <c r="E376" s="91">
        <v>0</v>
      </c>
      <c r="F376" s="91">
        <v>0</v>
      </c>
      <c r="G376" s="91" t="s">
        <v>42</v>
      </c>
      <c r="H376" s="91">
        <v>0</v>
      </c>
      <c r="I376" s="91">
        <v>0</v>
      </c>
      <c r="J376" s="91">
        <v>0</v>
      </c>
      <c r="K376" s="91" t="s">
        <v>42</v>
      </c>
      <c r="L376" s="91">
        <v>0</v>
      </c>
      <c r="M376" s="19"/>
    </row>
    <row r="377" spans="1:13" s="8" customFormat="1" ht="11.25">
      <c r="A377" s="98" t="s">
        <v>392</v>
      </c>
      <c r="B377" s="91">
        <v>0</v>
      </c>
      <c r="C377" s="91">
        <v>0</v>
      </c>
      <c r="D377" s="91" t="s">
        <v>42</v>
      </c>
      <c r="E377" s="91">
        <v>0</v>
      </c>
      <c r="F377" s="91">
        <v>-1</v>
      </c>
      <c r="G377" s="91">
        <v>-100</v>
      </c>
      <c r="H377" s="91">
        <v>0</v>
      </c>
      <c r="I377" s="91">
        <v>0</v>
      </c>
      <c r="J377" s="91">
        <v>-1</v>
      </c>
      <c r="K377" s="91">
        <v>-100</v>
      </c>
      <c r="L377" s="91">
        <v>0</v>
      </c>
      <c r="M377" s="19"/>
    </row>
    <row r="378" spans="1:13" s="8" customFormat="1" ht="11.25">
      <c r="A378" s="99" t="s">
        <v>45</v>
      </c>
      <c r="B378" s="91">
        <v>0</v>
      </c>
      <c r="C378" s="91">
        <v>0</v>
      </c>
      <c r="D378" s="91" t="s">
        <v>42</v>
      </c>
      <c r="E378" s="91">
        <v>0</v>
      </c>
      <c r="F378" s="91">
        <v>0</v>
      </c>
      <c r="G378" s="91" t="s">
        <v>42</v>
      </c>
      <c r="H378" s="91">
        <v>0</v>
      </c>
      <c r="I378" s="91">
        <v>0</v>
      </c>
      <c r="J378" s="91">
        <v>0</v>
      </c>
      <c r="K378" s="91" t="s">
        <v>42</v>
      </c>
      <c r="L378" s="91">
        <v>0</v>
      </c>
      <c r="M378" s="19"/>
    </row>
    <row r="379" spans="1:13" s="8" customFormat="1" ht="11.25">
      <c r="A379" s="99" t="s">
        <v>46</v>
      </c>
      <c r="B379" s="91">
        <v>0</v>
      </c>
      <c r="C379" s="91">
        <v>0</v>
      </c>
      <c r="D379" s="91" t="s">
        <v>42</v>
      </c>
      <c r="E379" s="91">
        <v>0</v>
      </c>
      <c r="F379" s="91">
        <v>-1</v>
      </c>
      <c r="G379" s="91">
        <v>-100</v>
      </c>
      <c r="H379" s="91">
        <v>0</v>
      </c>
      <c r="I379" s="91">
        <v>0</v>
      </c>
      <c r="J379" s="91">
        <v>-1</v>
      </c>
      <c r="K379" s="91">
        <v>-100</v>
      </c>
      <c r="L379" s="91">
        <v>0</v>
      </c>
      <c r="M379" s="19"/>
    </row>
    <row r="380" spans="1:13" s="31" customFormat="1" ht="11.25">
      <c r="A380" s="98" t="s">
        <v>403</v>
      </c>
      <c r="B380" s="91">
        <v>0</v>
      </c>
      <c r="C380" s="91">
        <v>0</v>
      </c>
      <c r="D380" s="91" t="s">
        <v>42</v>
      </c>
      <c r="E380" s="91">
        <v>1</v>
      </c>
      <c r="F380" s="91">
        <v>1</v>
      </c>
      <c r="G380" s="91" t="s">
        <v>42</v>
      </c>
      <c r="H380" s="91">
        <v>0.0410379818833725</v>
      </c>
      <c r="I380" s="91">
        <v>1</v>
      </c>
      <c r="J380" s="91">
        <v>1</v>
      </c>
      <c r="K380" s="91" t="s">
        <v>42</v>
      </c>
      <c r="L380" s="91">
        <v>0.0410379818833725</v>
      </c>
      <c r="M380" s="19"/>
    </row>
    <row r="381" spans="1:13" s="8" customFormat="1" ht="11.25">
      <c r="A381" s="99" t="s">
        <v>45</v>
      </c>
      <c r="B381" s="91">
        <v>0</v>
      </c>
      <c r="C381" s="91">
        <v>0</v>
      </c>
      <c r="D381" s="91" t="s">
        <v>42</v>
      </c>
      <c r="E381" s="91">
        <v>0</v>
      </c>
      <c r="F381" s="91">
        <v>0</v>
      </c>
      <c r="G381" s="91" t="s">
        <v>42</v>
      </c>
      <c r="H381" s="91">
        <v>0</v>
      </c>
      <c r="I381" s="91">
        <v>0</v>
      </c>
      <c r="J381" s="91">
        <v>0</v>
      </c>
      <c r="K381" s="91" t="s">
        <v>42</v>
      </c>
      <c r="L381" s="91">
        <v>0</v>
      </c>
      <c r="M381" s="19"/>
    </row>
    <row r="382" spans="1:13" s="8" customFormat="1" ht="11.25">
      <c r="A382" s="99" t="s">
        <v>46</v>
      </c>
      <c r="B382" s="91">
        <v>0</v>
      </c>
      <c r="C382" s="91">
        <v>0</v>
      </c>
      <c r="D382" s="91" t="s">
        <v>42</v>
      </c>
      <c r="E382" s="91">
        <v>1</v>
      </c>
      <c r="F382" s="91">
        <v>1</v>
      </c>
      <c r="G382" s="91" t="s">
        <v>42</v>
      </c>
      <c r="H382" s="91">
        <v>0.0410379818833725</v>
      </c>
      <c r="I382" s="91">
        <v>1</v>
      </c>
      <c r="J382" s="91">
        <v>1</v>
      </c>
      <c r="K382" s="91" t="s">
        <v>42</v>
      </c>
      <c r="L382" s="91">
        <v>0.0410379818833725</v>
      </c>
      <c r="M382" s="19"/>
    </row>
    <row r="383" spans="1:13" s="8" customFormat="1" ht="11.25">
      <c r="A383" s="93" t="s">
        <v>405</v>
      </c>
      <c r="B383" s="91">
        <v>3</v>
      </c>
      <c r="C383" s="91">
        <v>1</v>
      </c>
      <c r="D383" s="91">
        <v>50</v>
      </c>
      <c r="E383" s="91">
        <v>15</v>
      </c>
      <c r="F383" s="91">
        <v>2</v>
      </c>
      <c r="G383" s="91">
        <v>15.3846153846154</v>
      </c>
      <c r="H383" s="91">
        <v>0.615569728250588</v>
      </c>
      <c r="I383" s="91">
        <v>54</v>
      </c>
      <c r="J383" s="91">
        <v>10</v>
      </c>
      <c r="K383" s="91">
        <v>22.7272727272727</v>
      </c>
      <c r="L383" s="91">
        <v>2.21605102170212</v>
      </c>
      <c r="M383" s="19"/>
    </row>
    <row r="384" spans="1:13" s="8" customFormat="1" ht="11.25">
      <c r="A384" s="96" t="s">
        <v>274</v>
      </c>
      <c r="B384" s="91">
        <v>0</v>
      </c>
      <c r="C384" s="91">
        <v>0</v>
      </c>
      <c r="D384" s="91" t="s">
        <v>42</v>
      </c>
      <c r="E384" s="91">
        <v>3</v>
      </c>
      <c r="F384" s="91">
        <v>3</v>
      </c>
      <c r="G384" s="91" t="s">
        <v>42</v>
      </c>
      <c r="H384" s="91">
        <v>0.123113945650118</v>
      </c>
      <c r="I384" s="91">
        <v>8</v>
      </c>
      <c r="J384" s="91">
        <v>8</v>
      </c>
      <c r="K384" s="91" t="s">
        <v>42</v>
      </c>
      <c r="L384" s="91">
        <v>0.32830385506698</v>
      </c>
      <c r="M384" s="19"/>
    </row>
    <row r="385" spans="1:13" s="8" customFormat="1" ht="11.25">
      <c r="A385" s="96" t="s">
        <v>275</v>
      </c>
      <c r="B385" s="91">
        <v>1</v>
      </c>
      <c r="C385" s="91">
        <v>1</v>
      </c>
      <c r="D385" s="91" t="s">
        <v>42</v>
      </c>
      <c r="E385" s="91">
        <v>2</v>
      </c>
      <c r="F385" s="91">
        <v>2</v>
      </c>
      <c r="G385" s="91" t="s">
        <v>42</v>
      </c>
      <c r="H385" s="91">
        <v>0.082075963766745</v>
      </c>
      <c r="I385" s="91">
        <v>2</v>
      </c>
      <c r="J385" s="91">
        <v>2</v>
      </c>
      <c r="K385" s="91" t="s">
        <v>42</v>
      </c>
      <c r="L385" s="91">
        <v>0.082075963766745</v>
      </c>
      <c r="M385" s="19"/>
    </row>
    <row r="386" spans="1:13" s="8" customFormat="1" ht="11.25">
      <c r="A386" s="96" t="s">
        <v>54</v>
      </c>
      <c r="B386" s="91">
        <v>2</v>
      </c>
      <c r="C386" s="91">
        <v>0</v>
      </c>
      <c r="D386" s="91">
        <v>0</v>
      </c>
      <c r="E386" s="91">
        <v>8</v>
      </c>
      <c r="F386" s="91">
        <v>-3</v>
      </c>
      <c r="G386" s="91">
        <v>-27.2727272727273</v>
      </c>
      <c r="H386" s="91">
        <v>0.32830385506698</v>
      </c>
      <c r="I386" s="91">
        <v>40</v>
      </c>
      <c r="J386" s="91">
        <v>4</v>
      </c>
      <c r="K386" s="91">
        <v>11.1111111111111</v>
      </c>
      <c r="L386" s="91">
        <v>1.6415192753349</v>
      </c>
      <c r="M386" s="19"/>
    </row>
    <row r="387" spans="1:13" s="8" customFormat="1" ht="11.25">
      <c r="A387" s="97" t="s">
        <v>397</v>
      </c>
      <c r="B387" s="91">
        <v>1</v>
      </c>
      <c r="C387" s="91">
        <v>1</v>
      </c>
      <c r="D387" s="91" t="s">
        <v>42</v>
      </c>
      <c r="E387" s="91">
        <v>4</v>
      </c>
      <c r="F387" s="91">
        <v>4</v>
      </c>
      <c r="G387" s="91" t="s">
        <v>42</v>
      </c>
      <c r="H387" s="91">
        <v>0.16415192753349</v>
      </c>
      <c r="I387" s="91">
        <v>6</v>
      </c>
      <c r="J387" s="91">
        <v>6</v>
      </c>
      <c r="K387" s="91" t="s">
        <v>42</v>
      </c>
      <c r="L387" s="91">
        <v>0.246227891300235</v>
      </c>
      <c r="M387" s="19"/>
    </row>
    <row r="388" spans="1:13" s="8" customFormat="1" ht="11.25">
      <c r="A388" s="97" t="s">
        <v>398</v>
      </c>
      <c r="B388" s="91">
        <v>0</v>
      </c>
      <c r="C388" s="91">
        <v>0</v>
      </c>
      <c r="D388" s="91" t="s">
        <v>42</v>
      </c>
      <c r="E388" s="91">
        <v>0</v>
      </c>
      <c r="F388" s="91">
        <v>0</v>
      </c>
      <c r="G388" s="91" t="s">
        <v>42</v>
      </c>
      <c r="H388" s="91">
        <v>0</v>
      </c>
      <c r="I388" s="91">
        <v>0</v>
      </c>
      <c r="J388" s="91">
        <v>0</v>
      </c>
      <c r="K388" s="91" t="s">
        <v>42</v>
      </c>
      <c r="L388" s="91">
        <v>0</v>
      </c>
      <c r="M388" s="19"/>
    </row>
    <row r="389" spans="1:13" s="8" customFormat="1" ht="11.25">
      <c r="A389" s="97" t="s">
        <v>392</v>
      </c>
      <c r="B389" s="91">
        <v>1</v>
      </c>
      <c r="C389" s="91">
        <v>1</v>
      </c>
      <c r="D389" s="91" t="s">
        <v>42</v>
      </c>
      <c r="E389" s="91">
        <v>2</v>
      </c>
      <c r="F389" s="91">
        <v>2</v>
      </c>
      <c r="G389" s="91" t="s">
        <v>42</v>
      </c>
      <c r="H389" s="91">
        <v>0.082075963766745</v>
      </c>
      <c r="I389" s="91">
        <v>15</v>
      </c>
      <c r="J389" s="91">
        <v>15</v>
      </c>
      <c r="K389" s="91" t="s">
        <v>42</v>
      </c>
      <c r="L389" s="91">
        <v>0.615569728250588</v>
      </c>
      <c r="M389" s="19"/>
    </row>
    <row r="390" spans="1:13" s="8" customFormat="1" ht="11.25">
      <c r="A390" s="97" t="s">
        <v>403</v>
      </c>
      <c r="B390" s="91">
        <v>0</v>
      </c>
      <c r="C390" s="91">
        <v>0</v>
      </c>
      <c r="D390" s="91" t="s">
        <v>42</v>
      </c>
      <c r="E390" s="91">
        <v>2</v>
      </c>
      <c r="F390" s="91">
        <v>2</v>
      </c>
      <c r="G390" s="91" t="s">
        <v>42</v>
      </c>
      <c r="H390" s="91">
        <v>0.082075963766745</v>
      </c>
      <c r="I390" s="91">
        <v>8</v>
      </c>
      <c r="J390" s="91">
        <v>8</v>
      </c>
      <c r="K390" s="91" t="s">
        <v>42</v>
      </c>
      <c r="L390" s="91">
        <v>0.32830385506698</v>
      </c>
      <c r="M390" s="19"/>
    </row>
    <row r="391" spans="1:13" s="8" customFormat="1" ht="11.25">
      <c r="A391" s="96" t="s">
        <v>55</v>
      </c>
      <c r="B391" s="91">
        <v>0</v>
      </c>
      <c r="C391" s="91">
        <v>0</v>
      </c>
      <c r="D391" s="91" t="s">
        <v>42</v>
      </c>
      <c r="E391" s="91">
        <v>2</v>
      </c>
      <c r="F391" s="91">
        <v>0</v>
      </c>
      <c r="G391" s="91">
        <v>0</v>
      </c>
      <c r="H391" s="91">
        <v>0.082075963766745</v>
      </c>
      <c r="I391" s="91">
        <v>4</v>
      </c>
      <c r="J391" s="91">
        <v>-4</v>
      </c>
      <c r="K391" s="91">
        <v>-50</v>
      </c>
      <c r="L391" s="91">
        <v>0.16415192753349</v>
      </c>
      <c r="M391" s="19"/>
    </row>
    <row r="392" spans="1:13" s="8" customFormat="1" ht="11.25">
      <c r="A392" s="97" t="s">
        <v>397</v>
      </c>
      <c r="B392" s="91">
        <v>0</v>
      </c>
      <c r="C392" s="91">
        <v>0</v>
      </c>
      <c r="D392" s="91" t="s">
        <v>42</v>
      </c>
      <c r="E392" s="91">
        <v>1</v>
      </c>
      <c r="F392" s="91">
        <v>1</v>
      </c>
      <c r="G392" s="91" t="s">
        <v>42</v>
      </c>
      <c r="H392" s="91">
        <v>0.0410379818833725</v>
      </c>
      <c r="I392" s="91">
        <v>1</v>
      </c>
      <c r="J392" s="91">
        <v>1</v>
      </c>
      <c r="K392" s="91" t="s">
        <v>42</v>
      </c>
      <c r="L392" s="91">
        <v>0.0410379818833725</v>
      </c>
      <c r="M392" s="19"/>
    </row>
    <row r="393" spans="1:13" s="31" customFormat="1" ht="11.25">
      <c r="A393" s="97" t="s">
        <v>398</v>
      </c>
      <c r="B393" s="91">
        <v>0</v>
      </c>
      <c r="C393" s="91">
        <v>0</v>
      </c>
      <c r="D393" s="91" t="s">
        <v>42</v>
      </c>
      <c r="E393" s="91">
        <v>0</v>
      </c>
      <c r="F393" s="91">
        <v>0</v>
      </c>
      <c r="G393" s="91" t="s">
        <v>42</v>
      </c>
      <c r="H393" s="91">
        <v>0</v>
      </c>
      <c r="I393" s="91">
        <v>0</v>
      </c>
      <c r="J393" s="91">
        <v>0</v>
      </c>
      <c r="K393" s="91" t="s">
        <v>42</v>
      </c>
      <c r="L393" s="91">
        <v>0</v>
      </c>
      <c r="M393" s="19"/>
    </row>
    <row r="394" spans="1:13" s="8" customFormat="1" ht="11.25">
      <c r="A394" s="97" t="s">
        <v>392</v>
      </c>
      <c r="B394" s="91">
        <v>0</v>
      </c>
      <c r="C394" s="91">
        <v>0</v>
      </c>
      <c r="D394" s="91" t="s">
        <v>42</v>
      </c>
      <c r="E394" s="91">
        <v>1</v>
      </c>
      <c r="F394" s="91">
        <v>1</v>
      </c>
      <c r="G394" s="91" t="s">
        <v>42</v>
      </c>
      <c r="H394" s="91">
        <v>0.0410379818833725</v>
      </c>
      <c r="I394" s="91">
        <v>1</v>
      </c>
      <c r="J394" s="91">
        <v>1</v>
      </c>
      <c r="K394" s="91" t="s">
        <v>42</v>
      </c>
      <c r="L394" s="91">
        <v>0.0410379818833725</v>
      </c>
      <c r="M394" s="19"/>
    </row>
    <row r="395" spans="1:13" s="31" customFormat="1" ht="11.25">
      <c r="A395" s="97" t="s">
        <v>403</v>
      </c>
      <c r="B395" s="91">
        <v>0</v>
      </c>
      <c r="C395" s="91">
        <v>0</v>
      </c>
      <c r="D395" s="91" t="s">
        <v>42</v>
      </c>
      <c r="E395" s="91">
        <v>0</v>
      </c>
      <c r="F395" s="91">
        <v>0</v>
      </c>
      <c r="G395" s="91" t="s">
        <v>42</v>
      </c>
      <c r="H395" s="91">
        <v>0</v>
      </c>
      <c r="I395" s="91">
        <v>0</v>
      </c>
      <c r="J395" s="91">
        <v>0</v>
      </c>
      <c r="K395" s="91" t="s">
        <v>42</v>
      </c>
      <c r="L395" s="91">
        <v>0</v>
      </c>
      <c r="M395" s="19"/>
    </row>
    <row r="396" spans="1:13" s="31" customFormat="1" ht="11.25">
      <c r="A396" s="93" t="s">
        <v>406</v>
      </c>
      <c r="B396" s="91">
        <v>0</v>
      </c>
      <c r="C396" s="91">
        <v>0</v>
      </c>
      <c r="D396" s="91" t="s">
        <v>42</v>
      </c>
      <c r="E396" s="91">
        <v>0</v>
      </c>
      <c r="F396" s="91">
        <v>0</v>
      </c>
      <c r="G396" s="91" t="s">
        <v>42</v>
      </c>
      <c r="H396" s="91">
        <v>0</v>
      </c>
      <c r="I396" s="91">
        <v>0</v>
      </c>
      <c r="J396" s="91">
        <v>-2</v>
      </c>
      <c r="K396" s="91">
        <v>-100</v>
      </c>
      <c r="L396" s="91">
        <v>0</v>
      </c>
      <c r="M396" s="19"/>
    </row>
    <row r="397" spans="1:13" s="31" customFormat="1" ht="11.25">
      <c r="A397" s="96" t="s">
        <v>274</v>
      </c>
      <c r="B397" s="91">
        <v>0</v>
      </c>
      <c r="C397" s="91">
        <v>0</v>
      </c>
      <c r="D397" s="91" t="s">
        <v>42</v>
      </c>
      <c r="E397" s="91">
        <v>0</v>
      </c>
      <c r="F397" s="91">
        <v>0</v>
      </c>
      <c r="G397" s="91" t="s">
        <v>42</v>
      </c>
      <c r="H397" s="91">
        <v>0</v>
      </c>
      <c r="I397" s="91">
        <v>0</v>
      </c>
      <c r="J397" s="91">
        <v>0</v>
      </c>
      <c r="K397" s="91" t="s">
        <v>42</v>
      </c>
      <c r="L397" s="91">
        <v>0</v>
      </c>
      <c r="M397" s="19"/>
    </row>
    <row r="398" spans="1:13" s="8" customFormat="1" ht="11.25">
      <c r="A398" s="96" t="s">
        <v>275</v>
      </c>
      <c r="B398" s="91">
        <v>0</v>
      </c>
      <c r="C398" s="91">
        <v>0</v>
      </c>
      <c r="D398" s="91" t="s">
        <v>42</v>
      </c>
      <c r="E398" s="91">
        <v>0</v>
      </c>
      <c r="F398" s="91">
        <v>0</v>
      </c>
      <c r="G398" s="91" t="s">
        <v>42</v>
      </c>
      <c r="H398" s="91">
        <v>0</v>
      </c>
      <c r="I398" s="91">
        <v>0</v>
      </c>
      <c r="J398" s="91">
        <v>0</v>
      </c>
      <c r="K398" s="91" t="s">
        <v>42</v>
      </c>
      <c r="L398" s="91">
        <v>0</v>
      </c>
      <c r="M398" s="19"/>
    </row>
    <row r="399" spans="1:13" s="8" customFormat="1" ht="11.25">
      <c r="A399" s="96" t="s">
        <v>54</v>
      </c>
      <c r="B399" s="91">
        <v>0</v>
      </c>
      <c r="C399" s="91">
        <v>0</v>
      </c>
      <c r="D399" s="91" t="s">
        <v>42</v>
      </c>
      <c r="E399" s="91">
        <v>0</v>
      </c>
      <c r="F399" s="91">
        <v>0</v>
      </c>
      <c r="G399" s="91" t="s">
        <v>42</v>
      </c>
      <c r="H399" s="91">
        <v>0</v>
      </c>
      <c r="I399" s="91">
        <v>0</v>
      </c>
      <c r="J399" s="91">
        <v>-2</v>
      </c>
      <c r="K399" s="91">
        <v>-100</v>
      </c>
      <c r="L399" s="91">
        <v>0</v>
      </c>
      <c r="M399" s="19"/>
    </row>
    <row r="400" spans="1:13" s="8" customFormat="1" ht="11.25">
      <c r="A400" s="97" t="s">
        <v>397</v>
      </c>
      <c r="B400" s="91">
        <v>0</v>
      </c>
      <c r="C400" s="91">
        <v>0</v>
      </c>
      <c r="D400" s="91" t="s">
        <v>42</v>
      </c>
      <c r="E400" s="91">
        <v>0</v>
      </c>
      <c r="F400" s="91">
        <v>0</v>
      </c>
      <c r="G400" s="91" t="s">
        <v>42</v>
      </c>
      <c r="H400" s="91">
        <v>0</v>
      </c>
      <c r="I400" s="91">
        <v>0</v>
      </c>
      <c r="J400" s="91">
        <v>0</v>
      </c>
      <c r="K400" s="91" t="s">
        <v>42</v>
      </c>
      <c r="L400" s="91">
        <v>0</v>
      </c>
      <c r="M400" s="19"/>
    </row>
    <row r="401" spans="1:13" s="8" customFormat="1" ht="11.25">
      <c r="A401" s="97" t="s">
        <v>398</v>
      </c>
      <c r="B401" s="91">
        <v>0</v>
      </c>
      <c r="C401" s="91">
        <v>0</v>
      </c>
      <c r="D401" s="91" t="s">
        <v>42</v>
      </c>
      <c r="E401" s="91">
        <v>0</v>
      </c>
      <c r="F401" s="91">
        <v>0</v>
      </c>
      <c r="G401" s="91" t="s">
        <v>42</v>
      </c>
      <c r="H401" s="91">
        <v>0</v>
      </c>
      <c r="I401" s="91">
        <v>0</v>
      </c>
      <c r="J401" s="91">
        <v>0</v>
      </c>
      <c r="K401" s="91" t="s">
        <v>42</v>
      </c>
      <c r="L401" s="91">
        <v>0</v>
      </c>
      <c r="M401" s="19"/>
    </row>
    <row r="402" spans="1:13" s="8" customFormat="1" ht="11.25">
      <c r="A402" s="97" t="s">
        <v>392</v>
      </c>
      <c r="B402" s="91">
        <v>0</v>
      </c>
      <c r="C402" s="91">
        <v>0</v>
      </c>
      <c r="D402" s="91" t="s">
        <v>42</v>
      </c>
      <c r="E402" s="91">
        <v>0</v>
      </c>
      <c r="F402" s="91">
        <v>0</v>
      </c>
      <c r="G402" s="91" t="s">
        <v>42</v>
      </c>
      <c r="H402" s="91">
        <v>0</v>
      </c>
      <c r="I402" s="91">
        <v>0</v>
      </c>
      <c r="J402" s="91">
        <v>0</v>
      </c>
      <c r="K402" s="91" t="s">
        <v>42</v>
      </c>
      <c r="L402" s="91">
        <v>0</v>
      </c>
      <c r="M402" s="19"/>
    </row>
    <row r="403" spans="1:13" s="8" customFormat="1" ht="11.25">
      <c r="A403" s="97" t="s">
        <v>403</v>
      </c>
      <c r="B403" s="91">
        <v>0</v>
      </c>
      <c r="C403" s="91">
        <v>0</v>
      </c>
      <c r="D403" s="91" t="s">
        <v>42</v>
      </c>
      <c r="E403" s="91">
        <v>0</v>
      </c>
      <c r="F403" s="91">
        <v>0</v>
      </c>
      <c r="G403" s="91" t="s">
        <v>42</v>
      </c>
      <c r="H403" s="91">
        <v>0</v>
      </c>
      <c r="I403" s="91">
        <v>0</v>
      </c>
      <c r="J403" s="91">
        <v>0</v>
      </c>
      <c r="K403" s="91" t="s">
        <v>42</v>
      </c>
      <c r="L403" s="91">
        <v>0</v>
      </c>
      <c r="M403" s="19"/>
    </row>
    <row r="404" spans="1:13" s="8" customFormat="1" ht="11.25">
      <c r="A404" s="96" t="s">
        <v>55</v>
      </c>
      <c r="B404" s="91">
        <v>0</v>
      </c>
      <c r="C404" s="91">
        <v>0</v>
      </c>
      <c r="D404" s="91" t="s">
        <v>42</v>
      </c>
      <c r="E404" s="91">
        <v>0</v>
      </c>
      <c r="F404" s="91">
        <v>0</v>
      </c>
      <c r="G404" s="91" t="s">
        <v>42</v>
      </c>
      <c r="H404" s="91">
        <v>0</v>
      </c>
      <c r="I404" s="91">
        <v>0</v>
      </c>
      <c r="J404" s="91">
        <v>0</v>
      </c>
      <c r="K404" s="91" t="s">
        <v>42</v>
      </c>
      <c r="L404" s="91">
        <v>0</v>
      </c>
      <c r="M404" s="19"/>
    </row>
    <row r="405" spans="1:13" s="8" customFormat="1" ht="11.25">
      <c r="A405" s="97" t="s">
        <v>397</v>
      </c>
      <c r="B405" s="91">
        <v>0</v>
      </c>
      <c r="C405" s="91">
        <v>0</v>
      </c>
      <c r="D405" s="91" t="s">
        <v>42</v>
      </c>
      <c r="E405" s="91">
        <v>0</v>
      </c>
      <c r="F405" s="91">
        <v>0</v>
      </c>
      <c r="G405" s="91" t="s">
        <v>42</v>
      </c>
      <c r="H405" s="91">
        <v>0</v>
      </c>
      <c r="I405" s="91">
        <v>0</v>
      </c>
      <c r="J405" s="91">
        <v>0</v>
      </c>
      <c r="K405" s="91" t="s">
        <v>42</v>
      </c>
      <c r="L405" s="91">
        <v>0</v>
      </c>
      <c r="M405" s="19"/>
    </row>
    <row r="406" spans="1:13" s="8" customFormat="1" ht="11.25">
      <c r="A406" s="97" t="s">
        <v>398</v>
      </c>
      <c r="B406" s="91">
        <v>0</v>
      </c>
      <c r="C406" s="91">
        <v>0</v>
      </c>
      <c r="D406" s="91" t="s">
        <v>42</v>
      </c>
      <c r="E406" s="91">
        <v>0</v>
      </c>
      <c r="F406" s="91">
        <v>0</v>
      </c>
      <c r="G406" s="91" t="s">
        <v>42</v>
      </c>
      <c r="H406" s="91">
        <v>0</v>
      </c>
      <c r="I406" s="91">
        <v>0</v>
      </c>
      <c r="J406" s="91">
        <v>0</v>
      </c>
      <c r="K406" s="91" t="s">
        <v>42</v>
      </c>
      <c r="L406" s="91">
        <v>0</v>
      </c>
      <c r="M406" s="19"/>
    </row>
    <row r="407" spans="1:13" s="8" customFormat="1" ht="11.25">
      <c r="A407" s="97" t="s">
        <v>392</v>
      </c>
      <c r="B407" s="91">
        <v>0</v>
      </c>
      <c r="C407" s="91">
        <v>0</v>
      </c>
      <c r="D407" s="91" t="s">
        <v>42</v>
      </c>
      <c r="E407" s="91">
        <v>0</v>
      </c>
      <c r="F407" s="91">
        <v>0</v>
      </c>
      <c r="G407" s="91" t="s">
        <v>42</v>
      </c>
      <c r="H407" s="91">
        <v>0</v>
      </c>
      <c r="I407" s="91">
        <v>0</v>
      </c>
      <c r="J407" s="91">
        <v>0</v>
      </c>
      <c r="K407" s="91" t="s">
        <v>42</v>
      </c>
      <c r="L407" s="91">
        <v>0</v>
      </c>
      <c r="M407" s="19"/>
    </row>
    <row r="408" spans="1:13" s="8" customFormat="1" ht="11.25">
      <c r="A408" s="97" t="s">
        <v>403</v>
      </c>
      <c r="B408" s="91">
        <v>0</v>
      </c>
      <c r="C408" s="91">
        <v>0</v>
      </c>
      <c r="D408" s="91" t="s">
        <v>42</v>
      </c>
      <c r="E408" s="91">
        <v>0</v>
      </c>
      <c r="F408" s="91">
        <v>0</v>
      </c>
      <c r="G408" s="91" t="s">
        <v>42</v>
      </c>
      <c r="H408" s="91">
        <v>0</v>
      </c>
      <c r="I408" s="91">
        <v>0</v>
      </c>
      <c r="J408" s="91">
        <v>0</v>
      </c>
      <c r="K408" s="91" t="s">
        <v>42</v>
      </c>
      <c r="L408" s="91">
        <v>0</v>
      </c>
      <c r="M408" s="19"/>
    </row>
    <row r="409" spans="1:13" s="8" customFormat="1" ht="11.25">
      <c r="A409" s="93" t="s">
        <v>407</v>
      </c>
      <c r="B409" s="91">
        <v>3</v>
      </c>
      <c r="C409" s="91">
        <v>0</v>
      </c>
      <c r="D409" s="91">
        <v>0</v>
      </c>
      <c r="E409" s="91">
        <v>5</v>
      </c>
      <c r="F409" s="91">
        <v>-2</v>
      </c>
      <c r="G409" s="91">
        <v>-28.5714285714286</v>
      </c>
      <c r="H409" s="91">
        <v>0.205189909416863</v>
      </c>
      <c r="I409" s="91">
        <v>30</v>
      </c>
      <c r="J409" s="91">
        <v>-11</v>
      </c>
      <c r="K409" s="91">
        <v>-26.8292682926829</v>
      </c>
      <c r="L409" s="91">
        <v>1.23113945650118</v>
      </c>
      <c r="M409" s="19"/>
    </row>
    <row r="410" spans="1:13" s="8" customFormat="1" ht="11.25">
      <c r="A410" s="96" t="s">
        <v>208</v>
      </c>
      <c r="B410" s="91">
        <v>2</v>
      </c>
      <c r="C410" s="91">
        <v>0</v>
      </c>
      <c r="D410" s="91">
        <v>0</v>
      </c>
      <c r="E410" s="91">
        <v>2</v>
      </c>
      <c r="F410" s="91">
        <v>-4</v>
      </c>
      <c r="G410" s="91">
        <v>-66.6666666666667</v>
      </c>
      <c r="H410" s="91">
        <v>0.082075963766745</v>
      </c>
      <c r="I410" s="91">
        <v>23</v>
      </c>
      <c r="J410" s="91">
        <v>-4</v>
      </c>
      <c r="K410" s="91">
        <v>-14.8148148148148</v>
      </c>
      <c r="L410" s="91">
        <v>0.943873583317568</v>
      </c>
      <c r="M410" s="19"/>
    </row>
    <row r="411" spans="1:13" s="8" customFormat="1" ht="11.25">
      <c r="A411" s="96" t="s">
        <v>209</v>
      </c>
      <c r="B411" s="91">
        <v>0</v>
      </c>
      <c r="C411" s="91">
        <v>0</v>
      </c>
      <c r="D411" s="91" t="s">
        <v>42</v>
      </c>
      <c r="E411" s="91">
        <v>2</v>
      </c>
      <c r="F411" s="91">
        <v>2</v>
      </c>
      <c r="G411" s="91" t="s">
        <v>42</v>
      </c>
      <c r="H411" s="91">
        <v>0.082075963766745</v>
      </c>
      <c r="I411" s="91">
        <v>4</v>
      </c>
      <c r="J411" s="91">
        <v>-3</v>
      </c>
      <c r="K411" s="91">
        <v>-42.8571428571429</v>
      </c>
      <c r="L411" s="91">
        <v>0.16415192753349</v>
      </c>
      <c r="M411" s="19"/>
    </row>
    <row r="412" spans="1:13" s="8" customFormat="1" ht="11.25">
      <c r="A412" s="96" t="s">
        <v>276</v>
      </c>
      <c r="B412" s="91">
        <v>1</v>
      </c>
      <c r="C412" s="91">
        <v>1</v>
      </c>
      <c r="D412" s="91" t="s">
        <v>42</v>
      </c>
      <c r="E412" s="91">
        <v>1</v>
      </c>
      <c r="F412" s="91">
        <v>1</v>
      </c>
      <c r="G412" s="91" t="s">
        <v>42</v>
      </c>
      <c r="H412" s="91">
        <v>0.0410379818833725</v>
      </c>
      <c r="I412" s="91">
        <v>2</v>
      </c>
      <c r="J412" s="91">
        <v>-1</v>
      </c>
      <c r="K412" s="91">
        <v>-33.3333333333333</v>
      </c>
      <c r="L412" s="91">
        <v>0.082075963766745</v>
      </c>
      <c r="M412" s="19"/>
    </row>
    <row r="413" spans="1:13" s="8" customFormat="1" ht="11.25">
      <c r="A413" s="96" t="s">
        <v>277</v>
      </c>
      <c r="B413" s="91">
        <v>0</v>
      </c>
      <c r="C413" s="91">
        <v>-1</v>
      </c>
      <c r="D413" s="91">
        <v>-100</v>
      </c>
      <c r="E413" s="91">
        <v>0</v>
      </c>
      <c r="F413" s="91">
        <v>-1</v>
      </c>
      <c r="G413" s="91">
        <v>-100</v>
      </c>
      <c r="H413" s="91">
        <v>0</v>
      </c>
      <c r="I413" s="91">
        <v>1</v>
      </c>
      <c r="J413" s="91">
        <v>-3</v>
      </c>
      <c r="K413" s="91">
        <v>-75</v>
      </c>
      <c r="L413" s="91">
        <v>0.0410379818833725</v>
      </c>
      <c r="M413" s="19"/>
    </row>
    <row r="414" spans="1:13" s="8" customFormat="1" ht="11.25">
      <c r="A414" s="93" t="s">
        <v>408</v>
      </c>
      <c r="B414" s="91">
        <v>13</v>
      </c>
      <c r="C414" s="91">
        <v>6</v>
      </c>
      <c r="D414" s="91">
        <v>85.7142857142857</v>
      </c>
      <c r="E414" s="91">
        <v>55</v>
      </c>
      <c r="F414" s="91">
        <v>9</v>
      </c>
      <c r="G414" s="91">
        <v>19.5652173913043</v>
      </c>
      <c r="H414" s="91">
        <v>2.25708900358549</v>
      </c>
      <c r="I414" s="91">
        <v>166</v>
      </c>
      <c r="J414" s="91">
        <v>-87</v>
      </c>
      <c r="K414" s="91">
        <v>-34.3873517786561</v>
      </c>
      <c r="L414" s="91">
        <v>6.81230499263984</v>
      </c>
      <c r="M414" s="19"/>
    </row>
    <row r="415" spans="1:13" s="8" customFormat="1" ht="11.25">
      <c r="A415" s="96" t="s">
        <v>202</v>
      </c>
      <c r="B415" s="91">
        <v>7</v>
      </c>
      <c r="C415" s="91">
        <v>1</v>
      </c>
      <c r="D415" s="91">
        <v>16.6666666666667</v>
      </c>
      <c r="E415" s="91">
        <v>43</v>
      </c>
      <c r="F415" s="91">
        <v>7</v>
      </c>
      <c r="G415" s="91">
        <v>19.4444444444444</v>
      </c>
      <c r="H415" s="91">
        <v>1.76463322098502</v>
      </c>
      <c r="I415" s="91">
        <v>114</v>
      </c>
      <c r="J415" s="91">
        <v>-71</v>
      </c>
      <c r="K415" s="91">
        <v>-38.3783783783784</v>
      </c>
      <c r="L415" s="91">
        <v>4.67832993470447</v>
      </c>
      <c r="M415" s="19"/>
    </row>
    <row r="416" spans="1:13" s="8" customFormat="1" ht="11.25">
      <c r="A416" s="96" t="s">
        <v>195</v>
      </c>
      <c r="B416" s="91">
        <v>6</v>
      </c>
      <c r="C416" s="91">
        <v>6</v>
      </c>
      <c r="D416" s="91" t="s">
        <v>42</v>
      </c>
      <c r="E416" s="91">
        <v>11</v>
      </c>
      <c r="F416" s="91">
        <v>3</v>
      </c>
      <c r="G416" s="91">
        <v>37.5</v>
      </c>
      <c r="H416" s="91">
        <v>0.451417800717098</v>
      </c>
      <c r="I416" s="91">
        <v>42</v>
      </c>
      <c r="J416" s="91">
        <v>-16</v>
      </c>
      <c r="K416" s="91">
        <v>-27.5862068965517</v>
      </c>
      <c r="L416" s="91">
        <v>1.72359523910165</v>
      </c>
      <c r="M416" s="19"/>
    </row>
    <row r="417" spans="1:13" s="8" customFormat="1" ht="11.25">
      <c r="A417" s="96" t="s">
        <v>274</v>
      </c>
      <c r="B417" s="91">
        <v>0</v>
      </c>
      <c r="C417" s="91">
        <v>-1</v>
      </c>
      <c r="D417" s="91">
        <v>-100</v>
      </c>
      <c r="E417" s="91">
        <v>1</v>
      </c>
      <c r="F417" s="91">
        <v>-1</v>
      </c>
      <c r="G417" s="91">
        <v>-50</v>
      </c>
      <c r="H417" s="91">
        <v>0.0410379818833725</v>
      </c>
      <c r="I417" s="91">
        <v>10</v>
      </c>
      <c r="J417" s="91">
        <v>0</v>
      </c>
      <c r="K417" s="91">
        <v>0</v>
      </c>
      <c r="L417" s="91">
        <v>0.410379818833725</v>
      </c>
      <c r="M417" s="19"/>
    </row>
    <row r="418" spans="1:13" s="8" customFormat="1" ht="11.25">
      <c r="A418" s="96" t="s">
        <v>275</v>
      </c>
      <c r="B418" s="91">
        <v>0</v>
      </c>
      <c r="C418" s="91">
        <v>0</v>
      </c>
      <c r="D418" s="91" t="s">
        <v>42</v>
      </c>
      <c r="E418" s="91">
        <v>0</v>
      </c>
      <c r="F418" s="91">
        <v>0</v>
      </c>
      <c r="G418" s="91" t="s">
        <v>42</v>
      </c>
      <c r="H418" s="91">
        <v>0</v>
      </c>
      <c r="I418" s="91">
        <v>0</v>
      </c>
      <c r="J418" s="91">
        <v>0</v>
      </c>
      <c r="K418" s="91" t="s">
        <v>42</v>
      </c>
      <c r="L418" s="91">
        <v>0</v>
      </c>
      <c r="M418" s="19"/>
    </row>
    <row r="419" spans="1:13" s="8" customFormat="1" ht="11.25">
      <c r="A419" s="93" t="s">
        <v>409</v>
      </c>
      <c r="B419" s="91">
        <v>1</v>
      </c>
      <c r="C419" s="91">
        <v>1</v>
      </c>
      <c r="D419" s="91" t="s">
        <v>42</v>
      </c>
      <c r="E419" s="91">
        <v>2</v>
      </c>
      <c r="F419" s="91">
        <v>2</v>
      </c>
      <c r="G419" s="91" t="s">
        <v>42</v>
      </c>
      <c r="H419" s="91">
        <v>0.082075963766745</v>
      </c>
      <c r="I419" s="91">
        <v>2</v>
      </c>
      <c r="J419" s="91">
        <v>2</v>
      </c>
      <c r="K419" s="91" t="s">
        <v>42</v>
      </c>
      <c r="L419" s="91">
        <v>0.082075963766745</v>
      </c>
      <c r="M419" s="19"/>
    </row>
    <row r="420" spans="1:13" s="8" customFormat="1" ht="11.25">
      <c r="A420" s="96" t="s">
        <v>410</v>
      </c>
      <c r="B420" s="91">
        <v>0</v>
      </c>
      <c r="C420" s="91">
        <v>0</v>
      </c>
      <c r="D420" s="91" t="s">
        <v>42</v>
      </c>
      <c r="E420" s="91">
        <v>1</v>
      </c>
      <c r="F420" s="91">
        <v>1</v>
      </c>
      <c r="G420" s="91" t="s">
        <v>42</v>
      </c>
      <c r="H420" s="91">
        <v>0.0410379818833725</v>
      </c>
      <c r="I420" s="91">
        <v>1</v>
      </c>
      <c r="J420" s="91">
        <v>1</v>
      </c>
      <c r="K420" s="91" t="s">
        <v>42</v>
      </c>
      <c r="L420" s="91">
        <v>0.0410379818833725</v>
      </c>
      <c r="M420" s="19"/>
    </row>
    <row r="421" spans="1:13" s="8" customFormat="1" ht="11.25">
      <c r="A421" s="96" t="s">
        <v>411</v>
      </c>
      <c r="B421" s="91">
        <v>0</v>
      </c>
      <c r="C421" s="91">
        <v>0</v>
      </c>
      <c r="D421" s="91" t="s">
        <v>42</v>
      </c>
      <c r="E421" s="91">
        <v>0</v>
      </c>
      <c r="F421" s="91">
        <v>0</v>
      </c>
      <c r="G421" s="91" t="s">
        <v>42</v>
      </c>
      <c r="H421" s="91">
        <v>0</v>
      </c>
      <c r="I421" s="91">
        <v>0</v>
      </c>
      <c r="J421" s="91">
        <v>0</v>
      </c>
      <c r="K421" s="91" t="s">
        <v>42</v>
      </c>
      <c r="L421" s="91">
        <v>0</v>
      </c>
      <c r="M421" s="19"/>
    </row>
    <row r="422" spans="1:13" s="8" customFormat="1" ht="11.25">
      <c r="A422" s="96" t="s">
        <v>412</v>
      </c>
      <c r="B422" s="91">
        <v>1</v>
      </c>
      <c r="C422" s="91">
        <v>1</v>
      </c>
      <c r="D422" s="91" t="s">
        <v>42</v>
      </c>
      <c r="E422" s="91">
        <v>1</v>
      </c>
      <c r="F422" s="91">
        <v>1</v>
      </c>
      <c r="G422" s="91" t="s">
        <v>42</v>
      </c>
      <c r="H422" s="91">
        <v>0.0410379818833725</v>
      </c>
      <c r="I422" s="91">
        <v>1</v>
      </c>
      <c r="J422" s="91">
        <v>1</v>
      </c>
      <c r="K422" s="91" t="s">
        <v>42</v>
      </c>
      <c r="L422" s="91">
        <v>0.0410379818833725</v>
      </c>
      <c r="M422" s="19"/>
    </row>
    <row r="423" spans="1:13" s="8" customFormat="1" ht="11.25">
      <c r="A423" s="96" t="s">
        <v>413</v>
      </c>
      <c r="B423" s="91">
        <v>0</v>
      </c>
      <c r="C423" s="91">
        <v>0</v>
      </c>
      <c r="D423" s="91" t="s">
        <v>42</v>
      </c>
      <c r="E423" s="91">
        <v>0</v>
      </c>
      <c r="F423" s="91">
        <v>0</v>
      </c>
      <c r="G423" s="91" t="s">
        <v>42</v>
      </c>
      <c r="H423" s="91">
        <v>0</v>
      </c>
      <c r="I423" s="91">
        <v>0</v>
      </c>
      <c r="J423" s="91">
        <v>0</v>
      </c>
      <c r="K423" s="91" t="s">
        <v>42</v>
      </c>
      <c r="L423" s="91">
        <v>0</v>
      </c>
      <c r="M423" s="19"/>
    </row>
    <row r="424" spans="1:13" s="8" customFormat="1" ht="22.5">
      <c r="A424" s="93" t="s">
        <v>499</v>
      </c>
      <c r="B424" s="91">
        <v>18</v>
      </c>
      <c r="C424" s="91">
        <v>4</v>
      </c>
      <c r="D424" s="91">
        <v>28.5714285714286</v>
      </c>
      <c r="E424" s="91">
        <v>52</v>
      </c>
      <c r="F424" s="91">
        <v>-3</v>
      </c>
      <c r="G424" s="91">
        <v>-5.45454545454545</v>
      </c>
      <c r="H424" s="91">
        <v>2.13397505793537</v>
      </c>
      <c r="I424" s="91">
        <v>215</v>
      </c>
      <c r="J424" s="91">
        <v>-24</v>
      </c>
      <c r="K424" s="91">
        <v>-10.0418410041841</v>
      </c>
      <c r="L424" s="91">
        <v>8.82316610492509</v>
      </c>
      <c r="M424" s="19"/>
    </row>
    <row r="425" spans="1:13" s="8" customFormat="1" ht="11.25">
      <c r="A425" s="93" t="s">
        <v>198</v>
      </c>
      <c r="B425" s="91">
        <v>1</v>
      </c>
      <c r="C425" s="91">
        <v>-6</v>
      </c>
      <c r="D425" s="91">
        <v>-85.7142857142857</v>
      </c>
      <c r="E425" s="91">
        <v>9</v>
      </c>
      <c r="F425" s="91">
        <v>-14</v>
      </c>
      <c r="G425" s="91">
        <v>-60.8695652173913</v>
      </c>
      <c r="H425" s="91">
        <v>0.369341836950353</v>
      </c>
      <c r="I425" s="91">
        <v>54</v>
      </c>
      <c r="J425" s="91">
        <v>7</v>
      </c>
      <c r="K425" s="91">
        <v>14.8936170212766</v>
      </c>
      <c r="L425" s="91">
        <v>2.21605102170212</v>
      </c>
      <c r="M425" s="19"/>
    </row>
    <row r="426" spans="1:13" s="8" customFormat="1" ht="11.25">
      <c r="A426" s="93" t="s">
        <v>141</v>
      </c>
      <c r="B426" s="91">
        <v>177</v>
      </c>
      <c r="C426" s="91">
        <v>-62</v>
      </c>
      <c r="D426" s="91">
        <v>-25.9414225941423</v>
      </c>
      <c r="E426" s="91">
        <v>554</v>
      </c>
      <c r="F426" s="91">
        <v>-117</v>
      </c>
      <c r="G426" s="91">
        <v>-17.4366616989568</v>
      </c>
      <c r="H426" s="91">
        <v>22.7350419633884</v>
      </c>
      <c r="I426" s="91">
        <v>2556</v>
      </c>
      <c r="J426" s="91">
        <v>-307</v>
      </c>
      <c r="K426" s="91">
        <v>-10.7230178134824</v>
      </c>
      <c r="L426" s="91">
        <v>104.8930816939</v>
      </c>
      <c r="M426" s="19"/>
    </row>
    <row r="427" spans="1:13" s="8" customFormat="1" ht="11.25">
      <c r="A427" s="96" t="s">
        <v>60</v>
      </c>
      <c r="B427" s="91">
        <v>3</v>
      </c>
      <c r="C427" s="91">
        <v>-6</v>
      </c>
      <c r="D427" s="91">
        <v>-66.6666666666667</v>
      </c>
      <c r="E427" s="91">
        <v>22</v>
      </c>
      <c r="F427" s="91">
        <v>-39</v>
      </c>
      <c r="G427" s="91">
        <v>-63.9344262295082</v>
      </c>
      <c r="H427" s="91">
        <v>0.902835601434195</v>
      </c>
      <c r="I427" s="91">
        <v>160</v>
      </c>
      <c r="J427" s="91">
        <v>-239</v>
      </c>
      <c r="K427" s="91">
        <v>-59.8997493734336</v>
      </c>
      <c r="L427" s="91">
        <v>6.5660771013396</v>
      </c>
      <c r="M427" s="19"/>
    </row>
    <row r="428" spans="1:13" s="8" customFormat="1" ht="11.25">
      <c r="A428" s="96" t="s">
        <v>61</v>
      </c>
      <c r="B428" s="91">
        <v>174</v>
      </c>
      <c r="C428" s="91">
        <v>-56</v>
      </c>
      <c r="D428" s="91">
        <v>-24.3478260869565</v>
      </c>
      <c r="E428" s="91">
        <v>532</v>
      </c>
      <c r="F428" s="91">
        <v>-78</v>
      </c>
      <c r="G428" s="91">
        <v>-12.7868852459016</v>
      </c>
      <c r="H428" s="91">
        <v>21.8322063619542</v>
      </c>
      <c r="I428" s="91">
        <v>2396</v>
      </c>
      <c r="J428" s="91">
        <v>-68</v>
      </c>
      <c r="K428" s="91">
        <v>-2.75974025974026</v>
      </c>
      <c r="L428" s="91">
        <v>98.3270045925606</v>
      </c>
      <c r="M428" s="19"/>
    </row>
    <row r="429" spans="1:13" s="8" customFormat="1" ht="11.25">
      <c r="A429" s="97" t="s">
        <v>278</v>
      </c>
      <c r="B429" s="91">
        <v>44</v>
      </c>
      <c r="C429" s="91">
        <v>-4</v>
      </c>
      <c r="D429" s="91">
        <v>-8.33333333333333</v>
      </c>
      <c r="E429" s="91">
        <v>130</v>
      </c>
      <c r="F429" s="91">
        <v>-13</v>
      </c>
      <c r="G429" s="91">
        <v>-9.09090909090909</v>
      </c>
      <c r="H429" s="91">
        <v>5.33493764483843</v>
      </c>
      <c r="I429" s="91">
        <v>616</v>
      </c>
      <c r="J429" s="91">
        <v>-52</v>
      </c>
      <c r="K429" s="91">
        <v>-7.78443113772455</v>
      </c>
      <c r="L429" s="91">
        <v>25.2793968401575</v>
      </c>
      <c r="M429" s="19"/>
    </row>
    <row r="430" spans="1:13" s="8" customFormat="1" ht="11.25">
      <c r="A430" s="98" t="s">
        <v>202</v>
      </c>
      <c r="B430" s="91">
        <v>37</v>
      </c>
      <c r="C430" s="91">
        <v>-7</v>
      </c>
      <c r="D430" s="91">
        <v>-15.9090909090909</v>
      </c>
      <c r="E430" s="91">
        <v>108</v>
      </c>
      <c r="F430" s="91">
        <v>-8</v>
      </c>
      <c r="G430" s="91">
        <v>-6.89655172413793</v>
      </c>
      <c r="H430" s="91">
        <v>4.43210204340423</v>
      </c>
      <c r="I430" s="91">
        <v>517</v>
      </c>
      <c r="J430" s="91">
        <v>-34</v>
      </c>
      <c r="K430" s="91">
        <v>-6.17059891107078</v>
      </c>
      <c r="L430" s="91">
        <v>21.2166366337036</v>
      </c>
      <c r="M430" s="19"/>
    </row>
    <row r="431" spans="1:13" s="8" customFormat="1" ht="11.25">
      <c r="A431" s="98" t="s">
        <v>195</v>
      </c>
      <c r="B431" s="91">
        <v>7</v>
      </c>
      <c r="C431" s="91">
        <v>3</v>
      </c>
      <c r="D431" s="91">
        <v>75</v>
      </c>
      <c r="E431" s="91">
        <v>22</v>
      </c>
      <c r="F431" s="91">
        <v>-5</v>
      </c>
      <c r="G431" s="91">
        <v>-18.5185185185185</v>
      </c>
      <c r="H431" s="91">
        <v>0.902835601434195</v>
      </c>
      <c r="I431" s="91">
        <v>99</v>
      </c>
      <c r="J431" s="91">
        <v>-18</v>
      </c>
      <c r="K431" s="91">
        <v>-15.3846153846154</v>
      </c>
      <c r="L431" s="91">
        <v>4.06276020645388</v>
      </c>
      <c r="M431" s="19"/>
    </row>
    <row r="432" spans="1:13" s="8" customFormat="1" ht="11.25">
      <c r="A432" s="97" t="s">
        <v>279</v>
      </c>
      <c r="B432" s="91">
        <v>18</v>
      </c>
      <c r="C432" s="91">
        <v>-3</v>
      </c>
      <c r="D432" s="91">
        <v>-14.2857142857143</v>
      </c>
      <c r="E432" s="91">
        <v>46</v>
      </c>
      <c r="F432" s="91">
        <v>-17</v>
      </c>
      <c r="G432" s="91">
        <v>-26.984126984127</v>
      </c>
      <c r="H432" s="91">
        <v>1.88774716663514</v>
      </c>
      <c r="I432" s="91">
        <v>259</v>
      </c>
      <c r="J432" s="91">
        <v>-20</v>
      </c>
      <c r="K432" s="91">
        <v>-7.16845878136201</v>
      </c>
      <c r="L432" s="91">
        <v>10.6288373077935</v>
      </c>
      <c r="M432" s="19"/>
    </row>
    <row r="433" spans="1:13" s="8" customFormat="1" ht="11.25">
      <c r="A433" s="98" t="s">
        <v>274</v>
      </c>
      <c r="B433" s="91">
        <v>16</v>
      </c>
      <c r="C433" s="91">
        <v>-5</v>
      </c>
      <c r="D433" s="91">
        <v>-23.8095238095238</v>
      </c>
      <c r="E433" s="91">
        <v>42</v>
      </c>
      <c r="F433" s="91">
        <v>-16</v>
      </c>
      <c r="G433" s="91">
        <v>-27.5862068965517</v>
      </c>
      <c r="H433" s="91">
        <v>1.72359523910165</v>
      </c>
      <c r="I433" s="91">
        <v>228</v>
      </c>
      <c r="J433" s="91">
        <v>-29</v>
      </c>
      <c r="K433" s="91">
        <v>-11.284046692607</v>
      </c>
      <c r="L433" s="91">
        <v>9.35665986940893</v>
      </c>
      <c r="M433" s="19"/>
    </row>
    <row r="434" spans="1:13" s="8" customFormat="1" ht="11.25">
      <c r="A434" s="98" t="s">
        <v>275</v>
      </c>
      <c r="B434" s="91">
        <v>2</v>
      </c>
      <c r="C434" s="91">
        <v>2</v>
      </c>
      <c r="D434" s="91" t="s">
        <v>42</v>
      </c>
      <c r="E434" s="91">
        <v>4</v>
      </c>
      <c r="F434" s="91">
        <v>-1</v>
      </c>
      <c r="G434" s="91">
        <v>-20</v>
      </c>
      <c r="H434" s="91">
        <v>0.16415192753349</v>
      </c>
      <c r="I434" s="91">
        <v>31</v>
      </c>
      <c r="J434" s="91">
        <v>9</v>
      </c>
      <c r="K434" s="91">
        <v>40.9090909090909</v>
      </c>
      <c r="L434" s="91">
        <v>1.27217743838455</v>
      </c>
      <c r="M434" s="19"/>
    </row>
    <row r="435" spans="1:13" s="8" customFormat="1" ht="11.25">
      <c r="A435" s="97" t="s">
        <v>280</v>
      </c>
      <c r="B435" s="91">
        <v>112</v>
      </c>
      <c r="C435" s="91">
        <v>-49</v>
      </c>
      <c r="D435" s="91">
        <v>-30.4347826086957</v>
      </c>
      <c r="E435" s="91">
        <v>356</v>
      </c>
      <c r="F435" s="91">
        <v>-48</v>
      </c>
      <c r="G435" s="91">
        <v>-11.8811881188119</v>
      </c>
      <c r="H435" s="91">
        <v>14.6095215504806</v>
      </c>
      <c r="I435" s="91">
        <v>1521</v>
      </c>
      <c r="J435" s="91">
        <v>4</v>
      </c>
      <c r="K435" s="91">
        <v>0.2636783124588</v>
      </c>
      <c r="L435" s="91">
        <v>62.4187704446096</v>
      </c>
      <c r="M435" s="19"/>
    </row>
    <row r="436" spans="1:13" s="8" customFormat="1" ht="11.25">
      <c r="A436" s="98" t="s">
        <v>54</v>
      </c>
      <c r="B436" s="91">
        <v>98</v>
      </c>
      <c r="C436" s="91">
        <v>-51</v>
      </c>
      <c r="D436" s="91">
        <v>-34.2281879194631</v>
      </c>
      <c r="E436" s="91">
        <v>318</v>
      </c>
      <c r="F436" s="91">
        <v>-58</v>
      </c>
      <c r="G436" s="91">
        <v>-15.4255319148936</v>
      </c>
      <c r="H436" s="91">
        <v>13.0500782389125</v>
      </c>
      <c r="I436" s="91">
        <v>1374</v>
      </c>
      <c r="J436" s="91">
        <v>-11</v>
      </c>
      <c r="K436" s="91">
        <v>-0.794223826714801</v>
      </c>
      <c r="L436" s="91">
        <v>56.3861871077538</v>
      </c>
      <c r="M436" s="19"/>
    </row>
    <row r="437" spans="1:13" s="8" customFormat="1" ht="11.25">
      <c r="A437" s="99" t="s">
        <v>397</v>
      </c>
      <c r="B437" s="91">
        <v>9</v>
      </c>
      <c r="C437" s="91">
        <v>9</v>
      </c>
      <c r="D437" s="91" t="s">
        <v>42</v>
      </c>
      <c r="E437" s="91">
        <v>20</v>
      </c>
      <c r="F437" s="91">
        <v>20</v>
      </c>
      <c r="G437" s="91" t="s">
        <v>42</v>
      </c>
      <c r="H437" s="91">
        <v>0.82075963766745</v>
      </c>
      <c r="I437" s="91">
        <v>59</v>
      </c>
      <c r="J437" s="91">
        <v>59</v>
      </c>
      <c r="K437" s="91" t="s">
        <v>42</v>
      </c>
      <c r="L437" s="91">
        <v>2.42124093111898</v>
      </c>
      <c r="M437" s="19"/>
    </row>
    <row r="438" spans="1:13" s="8" customFormat="1" ht="11.25">
      <c r="A438" s="99" t="s">
        <v>398</v>
      </c>
      <c r="B438" s="91">
        <v>2</v>
      </c>
      <c r="C438" s="91">
        <v>2</v>
      </c>
      <c r="D438" s="91" t="s">
        <v>42</v>
      </c>
      <c r="E438" s="91">
        <v>9</v>
      </c>
      <c r="F438" s="91">
        <v>9</v>
      </c>
      <c r="G438" s="91" t="s">
        <v>42</v>
      </c>
      <c r="H438" s="91">
        <v>0.369341836950353</v>
      </c>
      <c r="I438" s="91">
        <v>19</v>
      </c>
      <c r="J438" s="91">
        <v>19</v>
      </c>
      <c r="K438" s="91" t="s">
        <v>42</v>
      </c>
      <c r="L438" s="91">
        <v>0.779721655784078</v>
      </c>
      <c r="M438" s="19"/>
    </row>
    <row r="439" spans="1:13" s="8" customFormat="1" ht="11.25">
      <c r="A439" s="99" t="s">
        <v>392</v>
      </c>
      <c r="B439" s="91">
        <v>28</v>
      </c>
      <c r="C439" s="91">
        <v>28</v>
      </c>
      <c r="D439" s="91" t="s">
        <v>42</v>
      </c>
      <c r="E439" s="91">
        <v>84</v>
      </c>
      <c r="F439" s="91">
        <v>84</v>
      </c>
      <c r="G439" s="91" t="s">
        <v>42</v>
      </c>
      <c r="H439" s="91">
        <v>3.44719047820329</v>
      </c>
      <c r="I439" s="91">
        <v>248</v>
      </c>
      <c r="J439" s="91">
        <v>248</v>
      </c>
      <c r="K439" s="91" t="s">
        <v>42</v>
      </c>
      <c r="L439" s="91">
        <v>10.1774195070764</v>
      </c>
      <c r="M439" s="19"/>
    </row>
    <row r="440" spans="1:13" s="8" customFormat="1" ht="11.25">
      <c r="A440" s="99" t="s">
        <v>403</v>
      </c>
      <c r="B440" s="91">
        <v>59</v>
      </c>
      <c r="C440" s="91">
        <v>59</v>
      </c>
      <c r="D440" s="91" t="s">
        <v>42</v>
      </c>
      <c r="E440" s="91">
        <v>205</v>
      </c>
      <c r="F440" s="91">
        <v>205</v>
      </c>
      <c r="G440" s="91" t="s">
        <v>42</v>
      </c>
      <c r="H440" s="91">
        <v>8.41278628609137</v>
      </c>
      <c r="I440" s="91">
        <v>679</v>
      </c>
      <c r="J440" s="91">
        <v>679</v>
      </c>
      <c r="K440" s="91" t="s">
        <v>42</v>
      </c>
      <c r="L440" s="91">
        <v>27.8647896988099</v>
      </c>
      <c r="M440" s="19"/>
    </row>
    <row r="441" spans="1:13" s="8" customFormat="1" ht="11.25">
      <c r="A441" s="98" t="s">
        <v>55</v>
      </c>
      <c r="B441" s="91">
        <v>14</v>
      </c>
      <c r="C441" s="91">
        <v>2</v>
      </c>
      <c r="D441" s="91">
        <v>16.6666666666667</v>
      </c>
      <c r="E441" s="91">
        <v>38</v>
      </c>
      <c r="F441" s="91">
        <v>10</v>
      </c>
      <c r="G441" s="91">
        <v>35.7142857142857</v>
      </c>
      <c r="H441" s="91">
        <v>1.55944331156816</v>
      </c>
      <c r="I441" s="91">
        <v>147</v>
      </c>
      <c r="J441" s="91">
        <v>15</v>
      </c>
      <c r="K441" s="91">
        <v>11.3636363636364</v>
      </c>
      <c r="L441" s="91">
        <v>6.03258333685576</v>
      </c>
      <c r="M441" s="19"/>
    </row>
    <row r="442" spans="1:13" s="8" customFormat="1" ht="11.25">
      <c r="A442" s="99" t="s">
        <v>397</v>
      </c>
      <c r="B442" s="91">
        <v>0</v>
      </c>
      <c r="C442" s="91">
        <v>0</v>
      </c>
      <c r="D442" s="91" t="s">
        <v>42</v>
      </c>
      <c r="E442" s="91">
        <v>2</v>
      </c>
      <c r="F442" s="91">
        <v>2</v>
      </c>
      <c r="G442" s="91" t="s">
        <v>42</v>
      </c>
      <c r="H442" s="91">
        <v>0.082075963766745</v>
      </c>
      <c r="I442" s="91">
        <v>6</v>
      </c>
      <c r="J442" s="91">
        <v>6</v>
      </c>
      <c r="K442" s="91" t="s">
        <v>42</v>
      </c>
      <c r="L442" s="91">
        <v>0.246227891300235</v>
      </c>
      <c r="M442" s="19"/>
    </row>
    <row r="443" spans="1:13" s="8" customFormat="1" ht="11.25">
      <c r="A443" s="99" t="s">
        <v>398</v>
      </c>
      <c r="B443" s="91">
        <v>0</v>
      </c>
      <c r="C443" s="91">
        <v>0</v>
      </c>
      <c r="D443" s="91" t="s">
        <v>42</v>
      </c>
      <c r="E443" s="91">
        <v>0</v>
      </c>
      <c r="F443" s="91">
        <v>0</v>
      </c>
      <c r="G443" s="91" t="s">
        <v>42</v>
      </c>
      <c r="H443" s="91">
        <v>0</v>
      </c>
      <c r="I443" s="91">
        <v>2</v>
      </c>
      <c r="J443" s="91">
        <v>2</v>
      </c>
      <c r="K443" s="91" t="s">
        <v>42</v>
      </c>
      <c r="L443" s="91">
        <v>0.082075963766745</v>
      </c>
      <c r="M443" s="19"/>
    </row>
    <row r="444" spans="1:13" s="8" customFormat="1" ht="11.25">
      <c r="A444" s="99" t="s">
        <v>392</v>
      </c>
      <c r="B444" s="91">
        <v>5</v>
      </c>
      <c r="C444" s="91">
        <v>5</v>
      </c>
      <c r="D444" s="91" t="s">
        <v>42</v>
      </c>
      <c r="E444" s="91">
        <v>8</v>
      </c>
      <c r="F444" s="91">
        <v>8</v>
      </c>
      <c r="G444" s="91" t="s">
        <v>42</v>
      </c>
      <c r="H444" s="91">
        <v>0.32830385506698</v>
      </c>
      <c r="I444" s="91">
        <v>32</v>
      </c>
      <c r="J444" s="91">
        <v>32</v>
      </c>
      <c r="K444" s="91" t="s">
        <v>42</v>
      </c>
      <c r="L444" s="91">
        <v>1.31321542026792</v>
      </c>
      <c r="M444" s="19"/>
    </row>
    <row r="445" spans="1:13" s="8" customFormat="1" ht="11.25">
      <c r="A445" s="99" t="s">
        <v>403</v>
      </c>
      <c r="B445" s="91">
        <v>9</v>
      </c>
      <c r="C445" s="91">
        <v>9</v>
      </c>
      <c r="D445" s="91" t="s">
        <v>42</v>
      </c>
      <c r="E445" s="91">
        <v>28</v>
      </c>
      <c r="F445" s="91">
        <v>28</v>
      </c>
      <c r="G445" s="91" t="s">
        <v>42</v>
      </c>
      <c r="H445" s="91">
        <v>1.14906349273443</v>
      </c>
      <c r="I445" s="91">
        <v>76</v>
      </c>
      <c r="J445" s="91">
        <v>76</v>
      </c>
      <c r="K445" s="91" t="s">
        <v>42</v>
      </c>
      <c r="L445" s="91">
        <v>3.11888662313631</v>
      </c>
      <c r="M445" s="19"/>
    </row>
    <row r="446" spans="1:13" s="8" customFormat="1" ht="11.25">
      <c r="A446" s="93" t="s">
        <v>211</v>
      </c>
      <c r="B446" s="91">
        <v>6</v>
      </c>
      <c r="C446" s="91">
        <v>2</v>
      </c>
      <c r="D446" s="91">
        <v>50</v>
      </c>
      <c r="E446" s="91">
        <v>18</v>
      </c>
      <c r="F446" s="91">
        <v>-3</v>
      </c>
      <c r="G446" s="91">
        <v>-14.2857142857143</v>
      </c>
      <c r="H446" s="91">
        <v>0.738683673900705</v>
      </c>
      <c r="I446" s="91">
        <v>89</v>
      </c>
      <c r="J446" s="91">
        <v>18</v>
      </c>
      <c r="K446" s="91">
        <v>25.3521126760563</v>
      </c>
      <c r="L446" s="91">
        <v>3.65238038762015</v>
      </c>
      <c r="M446" s="19"/>
    </row>
    <row r="447" spans="1:13" s="8" customFormat="1" ht="11.25">
      <c r="A447" s="96" t="s">
        <v>451</v>
      </c>
      <c r="B447" s="91">
        <v>6</v>
      </c>
      <c r="C447" s="91">
        <v>3</v>
      </c>
      <c r="D447" s="91">
        <v>100</v>
      </c>
      <c r="E447" s="91">
        <v>14</v>
      </c>
      <c r="F447" s="91">
        <v>0</v>
      </c>
      <c r="G447" s="91">
        <v>0</v>
      </c>
      <c r="H447" s="91">
        <v>0.574531746367215</v>
      </c>
      <c r="I447" s="91">
        <v>71</v>
      </c>
      <c r="J447" s="91">
        <v>21</v>
      </c>
      <c r="K447" s="91">
        <v>42</v>
      </c>
      <c r="L447" s="91">
        <v>2.91369671371945</v>
      </c>
      <c r="M447" s="19"/>
    </row>
    <row r="448" spans="1:13" s="8" customFormat="1" ht="11.25">
      <c r="A448" s="96" t="s">
        <v>452</v>
      </c>
      <c r="B448" s="91">
        <v>0</v>
      </c>
      <c r="C448" s="91">
        <v>-1</v>
      </c>
      <c r="D448" s="91">
        <v>-100</v>
      </c>
      <c r="E448" s="91">
        <v>4</v>
      </c>
      <c r="F448" s="91">
        <v>-3</v>
      </c>
      <c r="G448" s="91">
        <v>-42.8571428571429</v>
      </c>
      <c r="H448" s="91">
        <v>0.16415192753349</v>
      </c>
      <c r="I448" s="91">
        <v>18</v>
      </c>
      <c r="J448" s="91">
        <v>-3</v>
      </c>
      <c r="K448" s="91">
        <v>-14.2857142857143</v>
      </c>
      <c r="L448" s="91">
        <v>0.738683673900705</v>
      </c>
      <c r="M448" s="19"/>
    </row>
    <row r="449" spans="1:13" s="8" customFormat="1" ht="11.25">
      <c r="A449" s="93" t="s">
        <v>199</v>
      </c>
      <c r="B449" s="91">
        <v>10</v>
      </c>
      <c r="C449" s="91">
        <v>-7</v>
      </c>
      <c r="D449" s="91">
        <v>-41.1764705882353</v>
      </c>
      <c r="E449" s="91">
        <v>86</v>
      </c>
      <c r="F449" s="91">
        <v>46</v>
      </c>
      <c r="G449" s="91">
        <v>115</v>
      </c>
      <c r="H449" s="91">
        <v>3.52926644197004</v>
      </c>
      <c r="I449" s="91">
        <v>217</v>
      </c>
      <c r="J449" s="91">
        <v>6</v>
      </c>
      <c r="K449" s="91">
        <v>2.8436018957346</v>
      </c>
      <c r="L449" s="91">
        <v>8.90524206869184</v>
      </c>
      <c r="M449" s="19"/>
    </row>
    <row r="450" spans="1:13" ht="12.75">
      <c r="A450" s="93" t="s">
        <v>142</v>
      </c>
      <c r="B450" s="91">
        <v>4</v>
      </c>
      <c r="C450" s="91">
        <v>0</v>
      </c>
      <c r="D450" s="91">
        <v>0</v>
      </c>
      <c r="E450" s="91">
        <v>17</v>
      </c>
      <c r="F450" s="91">
        <v>7</v>
      </c>
      <c r="G450" s="91">
        <v>70</v>
      </c>
      <c r="H450" s="91">
        <v>0.697645692017333</v>
      </c>
      <c r="I450" s="91">
        <v>51</v>
      </c>
      <c r="J450" s="91">
        <v>-6</v>
      </c>
      <c r="K450" s="91">
        <v>-10.5263157894737</v>
      </c>
      <c r="L450" s="91">
        <v>2.092937076052</v>
      </c>
      <c r="M450" s="19"/>
    </row>
    <row r="451" spans="1:13" ht="14.25" customHeight="1">
      <c r="A451" s="95" t="s">
        <v>62</v>
      </c>
      <c r="B451" s="91">
        <v>32</v>
      </c>
      <c r="C451" s="91">
        <v>-3</v>
      </c>
      <c r="D451" s="91">
        <v>-8.57142857142857</v>
      </c>
      <c r="E451" s="91">
        <v>100</v>
      </c>
      <c r="F451" s="91">
        <v>-14</v>
      </c>
      <c r="G451" s="91">
        <v>-12.280701754386</v>
      </c>
      <c r="H451" s="91">
        <v>4.10379818833725</v>
      </c>
      <c r="I451" s="91">
        <v>446</v>
      </c>
      <c r="J451" s="91">
        <v>-33</v>
      </c>
      <c r="K451" s="91">
        <v>-6.88935281837161</v>
      </c>
      <c r="L451" s="91">
        <v>18.3029399199841</v>
      </c>
      <c r="M451" s="19"/>
    </row>
    <row r="452" spans="1:13" ht="12.75">
      <c r="A452" s="93" t="s">
        <v>143</v>
      </c>
      <c r="B452" s="91">
        <v>31</v>
      </c>
      <c r="C452" s="91">
        <v>-4</v>
      </c>
      <c r="D452" s="91">
        <v>-11.4285714285714</v>
      </c>
      <c r="E452" s="91">
        <v>99</v>
      </c>
      <c r="F452" s="91">
        <v>-15</v>
      </c>
      <c r="G452" s="91">
        <v>-13.1578947368421</v>
      </c>
      <c r="H452" s="91">
        <v>4.06276020645388</v>
      </c>
      <c r="I452" s="91">
        <v>442</v>
      </c>
      <c r="J452" s="91">
        <v>-35</v>
      </c>
      <c r="K452" s="91">
        <v>-7.33752620545073</v>
      </c>
      <c r="L452" s="91">
        <v>18.1387879924507</v>
      </c>
      <c r="M452" s="19"/>
    </row>
    <row r="453" spans="1:13" ht="12.75">
      <c r="A453" s="93" t="s">
        <v>281</v>
      </c>
      <c r="B453" s="91">
        <v>1</v>
      </c>
      <c r="C453" s="91">
        <v>1</v>
      </c>
      <c r="D453" s="91" t="s">
        <v>42</v>
      </c>
      <c r="E453" s="91">
        <v>1</v>
      </c>
      <c r="F453" s="91">
        <v>1</v>
      </c>
      <c r="G453" s="91" t="s">
        <v>42</v>
      </c>
      <c r="H453" s="91">
        <v>0.0410379818833725</v>
      </c>
      <c r="I453" s="91">
        <v>4</v>
      </c>
      <c r="J453" s="91">
        <v>2</v>
      </c>
      <c r="K453" s="91">
        <v>100</v>
      </c>
      <c r="L453" s="91">
        <v>0.16415192753349</v>
      </c>
      <c r="M453" s="19"/>
    </row>
    <row r="454" spans="1:13" ht="15.75" customHeight="1">
      <c r="A454" s="94" t="s">
        <v>282</v>
      </c>
      <c r="B454" s="92">
        <v>25700</v>
      </c>
      <c r="C454" s="92">
        <v>-2649</v>
      </c>
      <c r="D454" s="92">
        <v>-9.34424494691171</v>
      </c>
      <c r="E454" s="92">
        <v>75570</v>
      </c>
      <c r="F454" s="92">
        <v>1973</v>
      </c>
      <c r="G454" s="92">
        <v>2.68081579412204</v>
      </c>
      <c r="H454" s="92">
        <v>3101.24029092646</v>
      </c>
      <c r="I454" s="92">
        <v>316637</v>
      </c>
      <c r="J454" s="92">
        <v>3566</v>
      </c>
      <c r="K454" s="92">
        <v>1.13903874839893</v>
      </c>
      <c r="L454" s="92">
        <v>12994.1434696054</v>
      </c>
      <c r="M454" s="19"/>
    </row>
    <row r="455" spans="1:13" ht="14.25" customHeight="1">
      <c r="A455" s="95" t="s">
        <v>63</v>
      </c>
      <c r="B455" s="91">
        <v>9510</v>
      </c>
      <c r="C455" s="91">
        <v>-222</v>
      </c>
      <c r="D455" s="91">
        <v>-2.28113440197287</v>
      </c>
      <c r="E455" s="91">
        <v>29927</v>
      </c>
      <c r="F455" s="91">
        <v>2789</v>
      </c>
      <c r="G455" s="91">
        <v>10.2771022182917</v>
      </c>
      <c r="H455" s="91">
        <v>1228.14368382369</v>
      </c>
      <c r="I455" s="91">
        <v>127216</v>
      </c>
      <c r="J455" s="91">
        <v>-1995</v>
      </c>
      <c r="K455" s="91">
        <v>-1.54398619312597</v>
      </c>
      <c r="L455" s="91">
        <v>5220.68790327512</v>
      </c>
      <c r="M455" s="19"/>
    </row>
    <row r="456" spans="1:13" ht="12.75">
      <c r="A456" s="93" t="s">
        <v>144</v>
      </c>
      <c r="B456" s="91">
        <v>443</v>
      </c>
      <c r="C456" s="91">
        <v>76</v>
      </c>
      <c r="D456" s="91">
        <v>20.708446866485</v>
      </c>
      <c r="E456" s="91">
        <v>1123</v>
      </c>
      <c r="F456" s="91">
        <v>180</v>
      </c>
      <c r="G456" s="91">
        <v>19.0880169671262</v>
      </c>
      <c r="H456" s="91">
        <v>46.0856536550273</v>
      </c>
      <c r="I456" s="91">
        <v>5619</v>
      </c>
      <c r="J456" s="91">
        <v>-783</v>
      </c>
      <c r="K456" s="91">
        <v>-12.2305529522024</v>
      </c>
      <c r="L456" s="91">
        <v>230.59242020267</v>
      </c>
      <c r="M456" s="19"/>
    </row>
    <row r="457" spans="1:13" ht="12.75">
      <c r="A457" s="96" t="s">
        <v>64</v>
      </c>
      <c r="B457" s="91">
        <v>234</v>
      </c>
      <c r="C457" s="91">
        <v>-15</v>
      </c>
      <c r="D457" s="91">
        <v>-6.02409638554217</v>
      </c>
      <c r="E457" s="91">
        <v>641</v>
      </c>
      <c r="F457" s="91">
        <v>-30</v>
      </c>
      <c r="G457" s="91">
        <v>-4.47093889716841</v>
      </c>
      <c r="H457" s="91">
        <v>26.3053463872418</v>
      </c>
      <c r="I457" s="91">
        <v>2575</v>
      </c>
      <c r="J457" s="91">
        <v>-553</v>
      </c>
      <c r="K457" s="91">
        <v>-17.6790281329923</v>
      </c>
      <c r="L457" s="91">
        <v>105.672803349684</v>
      </c>
      <c r="M457" s="19"/>
    </row>
    <row r="458" spans="1:13" ht="12.75">
      <c r="A458" s="97" t="s">
        <v>65</v>
      </c>
      <c r="B458" s="91">
        <v>35</v>
      </c>
      <c r="C458" s="91">
        <v>-13</v>
      </c>
      <c r="D458" s="91">
        <v>-27.0833333333333</v>
      </c>
      <c r="E458" s="91">
        <v>90</v>
      </c>
      <c r="F458" s="91">
        <v>-14</v>
      </c>
      <c r="G458" s="91">
        <v>-13.4615384615385</v>
      </c>
      <c r="H458" s="91">
        <v>3.69341836950353</v>
      </c>
      <c r="I458" s="91">
        <v>328</v>
      </c>
      <c r="J458" s="91">
        <v>-42</v>
      </c>
      <c r="K458" s="91">
        <v>-11.3513513513514</v>
      </c>
      <c r="L458" s="91">
        <v>13.4604580577462</v>
      </c>
      <c r="M458" s="19"/>
    </row>
    <row r="459" spans="1:13" ht="12.75">
      <c r="A459" s="97" t="s">
        <v>66</v>
      </c>
      <c r="B459" s="91">
        <v>199</v>
      </c>
      <c r="C459" s="91">
        <v>-2</v>
      </c>
      <c r="D459" s="91">
        <v>-0.995024875621891</v>
      </c>
      <c r="E459" s="91">
        <v>551</v>
      </c>
      <c r="F459" s="91">
        <v>-16</v>
      </c>
      <c r="G459" s="91">
        <v>-2.82186948853616</v>
      </c>
      <c r="H459" s="91">
        <v>22.6119280177383</v>
      </c>
      <c r="I459" s="91">
        <v>2247</v>
      </c>
      <c r="J459" s="91">
        <v>-511</v>
      </c>
      <c r="K459" s="91">
        <v>-18.5279187817259</v>
      </c>
      <c r="L459" s="91">
        <v>92.212345291938</v>
      </c>
      <c r="M459" s="19"/>
    </row>
    <row r="460" spans="1:13" ht="33.75">
      <c r="A460" s="98" t="s">
        <v>500</v>
      </c>
      <c r="B460" s="91">
        <v>20</v>
      </c>
      <c r="C460" s="91">
        <v>12</v>
      </c>
      <c r="D460" s="91">
        <v>150</v>
      </c>
      <c r="E460" s="91">
        <v>43</v>
      </c>
      <c r="F460" s="91">
        <v>6</v>
      </c>
      <c r="G460" s="91">
        <v>16.2162162162162</v>
      </c>
      <c r="H460" s="91">
        <v>1.76463322098502</v>
      </c>
      <c r="I460" s="91">
        <v>137</v>
      </c>
      <c r="J460" s="91">
        <v>1</v>
      </c>
      <c r="K460" s="91">
        <v>0.735294117647059</v>
      </c>
      <c r="L460" s="91">
        <v>5.62220351802203</v>
      </c>
      <c r="M460" s="19"/>
    </row>
    <row r="461" spans="1:13" ht="12.75">
      <c r="A461" s="98" t="s">
        <v>67</v>
      </c>
      <c r="B461" s="91">
        <v>179</v>
      </c>
      <c r="C461" s="91">
        <v>-14</v>
      </c>
      <c r="D461" s="91">
        <v>-7.25388601036269</v>
      </c>
      <c r="E461" s="91">
        <v>508</v>
      </c>
      <c r="F461" s="91">
        <v>-22</v>
      </c>
      <c r="G461" s="91">
        <v>-4.15094339622642</v>
      </c>
      <c r="H461" s="91">
        <v>20.8472947967532</v>
      </c>
      <c r="I461" s="91">
        <v>2110</v>
      </c>
      <c r="J461" s="91">
        <v>-512</v>
      </c>
      <c r="K461" s="91">
        <v>-19.5270785659802</v>
      </c>
      <c r="L461" s="91">
        <v>86.590141773916</v>
      </c>
      <c r="M461" s="19"/>
    </row>
    <row r="462" spans="1:13" ht="12.75">
      <c r="A462" s="96" t="s">
        <v>68</v>
      </c>
      <c r="B462" s="91">
        <v>59</v>
      </c>
      <c r="C462" s="91">
        <v>40</v>
      </c>
      <c r="D462" s="91">
        <v>210.526315789474</v>
      </c>
      <c r="E462" s="91">
        <v>117</v>
      </c>
      <c r="F462" s="91">
        <v>74</v>
      </c>
      <c r="G462" s="91">
        <v>172.093023255814</v>
      </c>
      <c r="H462" s="91">
        <v>4.80144388035458</v>
      </c>
      <c r="I462" s="91">
        <v>628</v>
      </c>
      <c r="J462" s="91">
        <v>-212</v>
      </c>
      <c r="K462" s="91">
        <v>-25.2380952380952</v>
      </c>
      <c r="L462" s="91">
        <v>25.7718526227579</v>
      </c>
      <c r="M462" s="19"/>
    </row>
    <row r="463" spans="1:13" ht="12.75">
      <c r="A463" s="96" t="s">
        <v>69</v>
      </c>
      <c r="B463" s="91">
        <v>106</v>
      </c>
      <c r="C463" s="91">
        <v>40</v>
      </c>
      <c r="D463" s="91">
        <v>60.6060606060606</v>
      </c>
      <c r="E463" s="91">
        <v>250</v>
      </c>
      <c r="F463" s="91">
        <v>103</v>
      </c>
      <c r="G463" s="91">
        <v>70.0680272108844</v>
      </c>
      <c r="H463" s="91">
        <v>10.2594954708431</v>
      </c>
      <c r="I463" s="91">
        <v>1565</v>
      </c>
      <c r="J463" s="91">
        <v>-121</v>
      </c>
      <c r="K463" s="91">
        <v>-7.1767497034401</v>
      </c>
      <c r="L463" s="91">
        <v>64.224441647478</v>
      </c>
      <c r="M463" s="19"/>
    </row>
    <row r="464" spans="1:13" ht="12.75">
      <c r="A464" s="96" t="s">
        <v>70</v>
      </c>
      <c r="B464" s="91">
        <v>12</v>
      </c>
      <c r="C464" s="91">
        <v>9</v>
      </c>
      <c r="D464" s="91">
        <v>300</v>
      </c>
      <c r="E464" s="91">
        <v>30</v>
      </c>
      <c r="F464" s="91">
        <v>14</v>
      </c>
      <c r="G464" s="91">
        <v>87.5</v>
      </c>
      <c r="H464" s="91">
        <v>1.23113945650118</v>
      </c>
      <c r="I464" s="91">
        <v>447</v>
      </c>
      <c r="J464" s="91">
        <v>20</v>
      </c>
      <c r="K464" s="91">
        <v>4.68384074941452</v>
      </c>
      <c r="L464" s="91">
        <v>18.3439779018675</v>
      </c>
      <c r="M464" s="19"/>
    </row>
    <row r="465" spans="1:13" ht="12.75">
      <c r="A465" s="96" t="s">
        <v>71</v>
      </c>
      <c r="B465" s="91">
        <v>32</v>
      </c>
      <c r="C465" s="91">
        <v>2</v>
      </c>
      <c r="D465" s="91">
        <v>6.66666666666667</v>
      </c>
      <c r="E465" s="91">
        <v>85</v>
      </c>
      <c r="F465" s="91">
        <v>19</v>
      </c>
      <c r="G465" s="91">
        <v>28.7878787878788</v>
      </c>
      <c r="H465" s="91">
        <v>3.48822846008666</v>
      </c>
      <c r="I465" s="91">
        <v>404</v>
      </c>
      <c r="J465" s="91">
        <v>83</v>
      </c>
      <c r="K465" s="91">
        <v>25.8566978193146</v>
      </c>
      <c r="L465" s="91">
        <v>16.5793446808825</v>
      </c>
      <c r="M465" s="19"/>
    </row>
    <row r="466" spans="1:13" ht="12.75">
      <c r="A466" s="93" t="s">
        <v>342</v>
      </c>
      <c r="B466" s="91">
        <v>1190</v>
      </c>
      <c r="C466" s="91">
        <v>335</v>
      </c>
      <c r="D466" s="91">
        <v>39.1812865497076</v>
      </c>
      <c r="E466" s="91">
        <v>2899</v>
      </c>
      <c r="F466" s="91">
        <v>1148</v>
      </c>
      <c r="G466" s="91">
        <v>65.5625356938892</v>
      </c>
      <c r="H466" s="91">
        <v>118.969109479897</v>
      </c>
      <c r="I466" s="91">
        <v>18101</v>
      </c>
      <c r="J466" s="91">
        <v>1602</v>
      </c>
      <c r="K466" s="91">
        <v>9.70967937450755</v>
      </c>
      <c r="L466" s="91">
        <v>742.828510070926</v>
      </c>
      <c r="M466" s="19"/>
    </row>
    <row r="467" spans="1:13" ht="12.75">
      <c r="A467" s="96" t="s">
        <v>72</v>
      </c>
      <c r="B467" s="91">
        <v>1175</v>
      </c>
      <c r="C467" s="91">
        <v>323</v>
      </c>
      <c r="D467" s="91">
        <v>37.9107981220657</v>
      </c>
      <c r="E467" s="91">
        <v>2865</v>
      </c>
      <c r="F467" s="91">
        <v>1129</v>
      </c>
      <c r="G467" s="91">
        <v>65.0345622119816</v>
      </c>
      <c r="H467" s="91">
        <v>117.573818095862</v>
      </c>
      <c r="I467" s="91">
        <v>17907</v>
      </c>
      <c r="J467" s="91">
        <v>1644</v>
      </c>
      <c r="K467" s="91">
        <v>10.1088360081166</v>
      </c>
      <c r="L467" s="91">
        <v>734.867141585552</v>
      </c>
      <c r="M467" s="19"/>
    </row>
    <row r="468" spans="1:13" ht="12.75">
      <c r="A468" s="97" t="s">
        <v>454</v>
      </c>
      <c r="B468" s="91">
        <v>155</v>
      </c>
      <c r="C468" s="91">
        <v>155</v>
      </c>
      <c r="D468" s="91" t="s">
        <v>42</v>
      </c>
      <c r="E468" s="91">
        <v>396</v>
      </c>
      <c r="F468" s="91">
        <v>396</v>
      </c>
      <c r="G468" s="91" t="s">
        <v>42</v>
      </c>
      <c r="H468" s="91">
        <v>16.2510408258155</v>
      </c>
      <c r="I468" s="91">
        <v>396</v>
      </c>
      <c r="J468" s="91">
        <v>396</v>
      </c>
      <c r="K468" s="91" t="s">
        <v>42</v>
      </c>
      <c r="L468" s="91">
        <v>16.2510408258155</v>
      </c>
      <c r="M468" s="19"/>
    </row>
    <row r="469" spans="1:13" ht="12.75">
      <c r="A469" s="97" t="s">
        <v>455</v>
      </c>
      <c r="B469" s="91">
        <v>1020</v>
      </c>
      <c r="C469" s="91">
        <v>1020</v>
      </c>
      <c r="D469" s="91" t="s">
        <v>42</v>
      </c>
      <c r="E469" s="91">
        <v>2408</v>
      </c>
      <c r="F469" s="91">
        <v>2408</v>
      </c>
      <c r="G469" s="91" t="s">
        <v>42</v>
      </c>
      <c r="H469" s="91">
        <v>98.819460375161</v>
      </c>
      <c r="I469" s="91">
        <v>2408</v>
      </c>
      <c r="J469" s="91">
        <v>2408</v>
      </c>
      <c r="K469" s="91" t="s">
        <v>42</v>
      </c>
      <c r="L469" s="91">
        <v>98.819460375161</v>
      </c>
      <c r="M469" s="19"/>
    </row>
    <row r="470" spans="1:13" ht="12.75">
      <c r="A470" s="96" t="s">
        <v>70</v>
      </c>
      <c r="B470" s="91">
        <v>4</v>
      </c>
      <c r="C470" s="91">
        <v>2</v>
      </c>
      <c r="D470" s="91">
        <v>100</v>
      </c>
      <c r="E470" s="91">
        <v>11</v>
      </c>
      <c r="F470" s="91">
        <v>-3</v>
      </c>
      <c r="G470" s="91">
        <v>-21.4285714285714</v>
      </c>
      <c r="H470" s="91">
        <v>0.451417800717098</v>
      </c>
      <c r="I470" s="91">
        <v>148</v>
      </c>
      <c r="J470" s="91">
        <v>-62</v>
      </c>
      <c r="K470" s="91">
        <v>-29.5238095238095</v>
      </c>
      <c r="L470" s="91">
        <v>6.07362131873913</v>
      </c>
      <c r="M470" s="19"/>
    </row>
    <row r="471" spans="1:13" ht="12.75">
      <c r="A471" s="96" t="s">
        <v>71</v>
      </c>
      <c r="B471" s="91">
        <v>11</v>
      </c>
      <c r="C471" s="91">
        <v>10</v>
      </c>
      <c r="D471" s="91">
        <v>1000</v>
      </c>
      <c r="E471" s="91">
        <v>23</v>
      </c>
      <c r="F471" s="91">
        <v>22</v>
      </c>
      <c r="G471" s="91">
        <v>2200</v>
      </c>
      <c r="H471" s="91">
        <v>0.943873583317568</v>
      </c>
      <c r="I471" s="91">
        <v>46</v>
      </c>
      <c r="J471" s="91">
        <v>20</v>
      </c>
      <c r="K471" s="91">
        <v>76.9230769230769</v>
      </c>
      <c r="L471" s="91">
        <v>1.88774716663514</v>
      </c>
      <c r="M471" s="19"/>
    </row>
    <row r="472" spans="1:13" ht="12.75">
      <c r="A472" s="93" t="s">
        <v>146</v>
      </c>
      <c r="B472" s="91">
        <v>1773</v>
      </c>
      <c r="C472" s="91">
        <v>257</v>
      </c>
      <c r="D472" s="91">
        <v>16.9525065963061</v>
      </c>
      <c r="E472" s="91">
        <v>5680</v>
      </c>
      <c r="F472" s="91">
        <v>1085</v>
      </c>
      <c r="G472" s="91">
        <v>23.6126224156692</v>
      </c>
      <c r="H472" s="91">
        <v>233.095737097556</v>
      </c>
      <c r="I472" s="91">
        <v>19572</v>
      </c>
      <c r="J472" s="91">
        <v>222</v>
      </c>
      <c r="K472" s="91">
        <v>1.14728682170543</v>
      </c>
      <c r="L472" s="91">
        <v>803.195381421367</v>
      </c>
      <c r="M472" s="19"/>
    </row>
    <row r="473" spans="1:13" ht="12.75">
      <c r="A473" s="96" t="s">
        <v>339</v>
      </c>
      <c r="B473" s="91">
        <v>89</v>
      </c>
      <c r="C473" s="91">
        <v>10</v>
      </c>
      <c r="D473" s="91">
        <v>12.6582278481013</v>
      </c>
      <c r="E473" s="91">
        <v>274</v>
      </c>
      <c r="F473" s="91">
        <v>17</v>
      </c>
      <c r="G473" s="91">
        <v>6.6147859922179</v>
      </c>
      <c r="H473" s="91">
        <v>11.2444070360441</v>
      </c>
      <c r="I473" s="91">
        <v>1046</v>
      </c>
      <c r="J473" s="91">
        <v>-166</v>
      </c>
      <c r="K473" s="91">
        <v>-13.6963696369637</v>
      </c>
      <c r="L473" s="91">
        <v>42.9257290500077</v>
      </c>
      <c r="M473" s="19"/>
    </row>
    <row r="474" spans="1:13" ht="12.75">
      <c r="A474" s="97" t="s">
        <v>73</v>
      </c>
      <c r="B474" s="91">
        <v>60</v>
      </c>
      <c r="C474" s="91">
        <v>-3</v>
      </c>
      <c r="D474" s="91">
        <v>-4.76190476190476</v>
      </c>
      <c r="E474" s="91">
        <v>194</v>
      </c>
      <c r="F474" s="91">
        <v>20</v>
      </c>
      <c r="G474" s="91">
        <v>11.4942528735632</v>
      </c>
      <c r="H474" s="91">
        <v>7.96136848537427</v>
      </c>
      <c r="I474" s="91">
        <v>743</v>
      </c>
      <c r="J474" s="91">
        <v>-142</v>
      </c>
      <c r="K474" s="91">
        <v>-16.045197740113</v>
      </c>
      <c r="L474" s="91">
        <v>30.4912205393458</v>
      </c>
      <c r="M474" s="19"/>
    </row>
    <row r="475" spans="1:13" ht="12.75">
      <c r="A475" s="97" t="s">
        <v>74</v>
      </c>
      <c r="B475" s="91">
        <v>29</v>
      </c>
      <c r="C475" s="91">
        <v>13</v>
      </c>
      <c r="D475" s="91">
        <v>81.25</v>
      </c>
      <c r="E475" s="91">
        <v>80</v>
      </c>
      <c r="F475" s="91">
        <v>-3</v>
      </c>
      <c r="G475" s="91">
        <v>-3.6144578313253</v>
      </c>
      <c r="H475" s="91">
        <v>3.2830385506698</v>
      </c>
      <c r="I475" s="91">
        <v>303</v>
      </c>
      <c r="J475" s="91">
        <v>-24</v>
      </c>
      <c r="K475" s="91">
        <v>-7.3394495412844</v>
      </c>
      <c r="L475" s="91">
        <v>12.4345085106619</v>
      </c>
      <c r="M475" s="19"/>
    </row>
    <row r="476" spans="1:13" ht="22.5">
      <c r="A476" s="96" t="s">
        <v>456</v>
      </c>
      <c r="B476" s="91">
        <v>59</v>
      </c>
      <c r="C476" s="91">
        <v>-2</v>
      </c>
      <c r="D476" s="91">
        <v>-3.27868852459016</v>
      </c>
      <c r="E476" s="91">
        <v>172</v>
      </c>
      <c r="F476" s="91">
        <v>-21</v>
      </c>
      <c r="G476" s="91">
        <v>-10.880829015544</v>
      </c>
      <c r="H476" s="91">
        <v>7.05853288394007</v>
      </c>
      <c r="I476" s="91">
        <v>725</v>
      </c>
      <c r="J476" s="91">
        <v>-326</v>
      </c>
      <c r="K476" s="91">
        <v>-31.0180780209324</v>
      </c>
      <c r="L476" s="91">
        <v>29.7525368654451</v>
      </c>
      <c r="M476" s="19"/>
    </row>
    <row r="477" spans="1:13" ht="12.75">
      <c r="A477" s="96" t="s">
        <v>75</v>
      </c>
      <c r="B477" s="91">
        <v>62</v>
      </c>
      <c r="C477" s="91">
        <v>9</v>
      </c>
      <c r="D477" s="91">
        <v>16.9811320754717</v>
      </c>
      <c r="E477" s="91">
        <v>169</v>
      </c>
      <c r="F477" s="91">
        <v>19</v>
      </c>
      <c r="G477" s="91">
        <v>12.6666666666667</v>
      </c>
      <c r="H477" s="91">
        <v>6.93541893828996</v>
      </c>
      <c r="I477" s="91">
        <v>602</v>
      </c>
      <c r="J477" s="91">
        <v>-66</v>
      </c>
      <c r="K477" s="91">
        <v>-9.88023952095808</v>
      </c>
      <c r="L477" s="91">
        <v>24.7048650937903</v>
      </c>
      <c r="M477" s="19"/>
    </row>
    <row r="478" spans="1:13" ht="12.75">
      <c r="A478" s="97" t="s">
        <v>76</v>
      </c>
      <c r="B478" s="91">
        <v>57</v>
      </c>
      <c r="C478" s="91">
        <v>12</v>
      </c>
      <c r="D478" s="91">
        <v>26.6666666666667</v>
      </c>
      <c r="E478" s="91">
        <v>154</v>
      </c>
      <c r="F478" s="91">
        <v>21</v>
      </c>
      <c r="G478" s="91">
        <v>15.7894736842105</v>
      </c>
      <c r="H478" s="91">
        <v>6.31984921003937</v>
      </c>
      <c r="I478" s="91">
        <v>526</v>
      </c>
      <c r="J478" s="91">
        <v>-34</v>
      </c>
      <c r="K478" s="91">
        <v>-6.07142857142857</v>
      </c>
      <c r="L478" s="91">
        <v>21.5859784706539</v>
      </c>
      <c r="M478" s="19"/>
    </row>
    <row r="479" spans="1:13" ht="12.75">
      <c r="A479" s="97" t="s">
        <v>77</v>
      </c>
      <c r="B479" s="91">
        <v>4</v>
      </c>
      <c r="C479" s="91">
        <v>-1</v>
      </c>
      <c r="D479" s="91">
        <v>-20</v>
      </c>
      <c r="E479" s="91">
        <v>11</v>
      </c>
      <c r="F479" s="91">
        <v>-1</v>
      </c>
      <c r="G479" s="91">
        <v>-8.33333333333333</v>
      </c>
      <c r="H479" s="91">
        <v>0.451417800717098</v>
      </c>
      <c r="I479" s="91">
        <v>55</v>
      </c>
      <c r="J479" s="91">
        <v>-20</v>
      </c>
      <c r="K479" s="91">
        <v>-26.6666666666667</v>
      </c>
      <c r="L479" s="91">
        <v>2.25708900358549</v>
      </c>
      <c r="M479" s="19"/>
    </row>
    <row r="480" spans="1:13" ht="12.75">
      <c r="A480" s="97" t="s">
        <v>78</v>
      </c>
      <c r="B480" s="91">
        <v>1</v>
      </c>
      <c r="C480" s="91">
        <v>-2</v>
      </c>
      <c r="D480" s="91">
        <v>-66.6666666666667</v>
      </c>
      <c r="E480" s="91">
        <v>4</v>
      </c>
      <c r="F480" s="91">
        <v>-1</v>
      </c>
      <c r="G480" s="91">
        <v>-20</v>
      </c>
      <c r="H480" s="91">
        <v>0.16415192753349</v>
      </c>
      <c r="I480" s="91">
        <v>21</v>
      </c>
      <c r="J480" s="91">
        <v>-12</v>
      </c>
      <c r="K480" s="91">
        <v>-36.3636363636364</v>
      </c>
      <c r="L480" s="91">
        <v>0.861797619550823</v>
      </c>
      <c r="M480" s="19"/>
    </row>
    <row r="481" spans="1:13" ht="22.5">
      <c r="A481" s="96" t="s">
        <v>457</v>
      </c>
      <c r="B481" s="91">
        <v>425</v>
      </c>
      <c r="C481" s="91">
        <v>44</v>
      </c>
      <c r="D481" s="91">
        <v>11.5485564304462</v>
      </c>
      <c r="E481" s="91">
        <v>1208</v>
      </c>
      <c r="F481" s="91">
        <v>160</v>
      </c>
      <c r="G481" s="91">
        <v>15.2671755725191</v>
      </c>
      <c r="H481" s="91">
        <v>49.573882115114</v>
      </c>
      <c r="I481" s="91">
        <v>4775</v>
      </c>
      <c r="J481" s="91">
        <v>63</v>
      </c>
      <c r="K481" s="91">
        <v>1.33701188455008</v>
      </c>
      <c r="L481" s="91">
        <v>195.956363493104</v>
      </c>
      <c r="M481" s="19"/>
    </row>
    <row r="482" spans="1:13" ht="12.75">
      <c r="A482" s="97" t="s">
        <v>79</v>
      </c>
      <c r="B482" s="91">
        <v>86</v>
      </c>
      <c r="C482" s="91">
        <v>36</v>
      </c>
      <c r="D482" s="91">
        <v>72</v>
      </c>
      <c r="E482" s="91">
        <v>271</v>
      </c>
      <c r="F482" s="91">
        <v>68</v>
      </c>
      <c r="G482" s="91">
        <v>33.4975369458128</v>
      </c>
      <c r="H482" s="91">
        <v>11.121293090394</v>
      </c>
      <c r="I482" s="91">
        <v>854</v>
      </c>
      <c r="J482" s="91">
        <v>-76</v>
      </c>
      <c r="K482" s="91">
        <v>-8.17204301075269</v>
      </c>
      <c r="L482" s="91">
        <v>35.0464365284001</v>
      </c>
      <c r="M482" s="19"/>
    </row>
    <row r="483" spans="1:13" ht="12.75">
      <c r="A483" s="97" t="s">
        <v>80</v>
      </c>
      <c r="B483" s="91">
        <v>339</v>
      </c>
      <c r="C483" s="91">
        <v>8</v>
      </c>
      <c r="D483" s="91">
        <v>2.41691842900302</v>
      </c>
      <c r="E483" s="91">
        <v>937</v>
      </c>
      <c r="F483" s="91">
        <v>92</v>
      </c>
      <c r="G483" s="91">
        <v>10.887573964497</v>
      </c>
      <c r="H483" s="91">
        <v>38.45258902472</v>
      </c>
      <c r="I483" s="91">
        <v>3921</v>
      </c>
      <c r="J483" s="91">
        <v>139</v>
      </c>
      <c r="K483" s="91">
        <v>3.67530407191962</v>
      </c>
      <c r="L483" s="91">
        <v>160.909926964704</v>
      </c>
      <c r="M483" s="19"/>
    </row>
    <row r="484" spans="1:13" ht="12.75">
      <c r="A484" s="96" t="s">
        <v>81</v>
      </c>
      <c r="B484" s="91">
        <v>891</v>
      </c>
      <c r="C484" s="91">
        <v>81</v>
      </c>
      <c r="D484" s="91">
        <v>10</v>
      </c>
      <c r="E484" s="91">
        <v>3185</v>
      </c>
      <c r="F484" s="91">
        <v>609</v>
      </c>
      <c r="G484" s="91">
        <v>23.6413043478261</v>
      </c>
      <c r="H484" s="91">
        <v>130.705972298541</v>
      </c>
      <c r="I484" s="91">
        <v>9854</v>
      </c>
      <c r="J484" s="91">
        <v>-100</v>
      </c>
      <c r="K484" s="91">
        <v>-1.00462125778581</v>
      </c>
      <c r="L484" s="91">
        <v>404.388273478753</v>
      </c>
      <c r="M484" s="19"/>
    </row>
    <row r="485" spans="1:13" ht="12.75">
      <c r="A485" s="97" t="s">
        <v>82</v>
      </c>
      <c r="B485" s="91">
        <v>376</v>
      </c>
      <c r="C485" s="91">
        <v>-53</v>
      </c>
      <c r="D485" s="91">
        <v>-12.3543123543124</v>
      </c>
      <c r="E485" s="91">
        <v>1690</v>
      </c>
      <c r="F485" s="91">
        <v>205</v>
      </c>
      <c r="G485" s="91">
        <v>13.8047138047138</v>
      </c>
      <c r="H485" s="91">
        <v>69.3541893828995</v>
      </c>
      <c r="I485" s="91">
        <v>5273</v>
      </c>
      <c r="J485" s="91">
        <v>-725</v>
      </c>
      <c r="K485" s="91">
        <v>-12.0873624541514</v>
      </c>
      <c r="L485" s="91">
        <v>216.393278471023</v>
      </c>
      <c r="M485" s="19"/>
    </row>
    <row r="486" spans="1:13" ht="12.75">
      <c r="A486" s="98" t="s">
        <v>83</v>
      </c>
      <c r="B486" s="91">
        <v>185</v>
      </c>
      <c r="C486" s="91">
        <v>-68</v>
      </c>
      <c r="D486" s="91">
        <v>-26.8774703557312</v>
      </c>
      <c r="E486" s="91">
        <v>813</v>
      </c>
      <c r="F486" s="91">
        <v>-49</v>
      </c>
      <c r="G486" s="91">
        <v>-5.68445475638051</v>
      </c>
      <c r="H486" s="91">
        <v>33.3638792711819</v>
      </c>
      <c r="I486" s="91">
        <v>2723</v>
      </c>
      <c r="J486" s="91">
        <v>-474</v>
      </c>
      <c r="K486" s="91">
        <v>-14.8263997497654</v>
      </c>
      <c r="L486" s="91">
        <v>111.746424668423</v>
      </c>
      <c r="M486" s="19"/>
    </row>
    <row r="487" spans="1:13" ht="12.75">
      <c r="A487" s="99" t="s">
        <v>84</v>
      </c>
      <c r="B487" s="91">
        <v>136</v>
      </c>
      <c r="C487" s="91">
        <v>-46</v>
      </c>
      <c r="D487" s="91">
        <v>-25.2747252747253</v>
      </c>
      <c r="E487" s="91">
        <v>599</v>
      </c>
      <c r="F487" s="91">
        <v>-69</v>
      </c>
      <c r="G487" s="91">
        <v>-10.3293413173653</v>
      </c>
      <c r="H487" s="91">
        <v>24.5817511481401</v>
      </c>
      <c r="I487" s="91">
        <v>2045</v>
      </c>
      <c r="J487" s="91">
        <v>-428</v>
      </c>
      <c r="K487" s="91">
        <v>-17.3069146785281</v>
      </c>
      <c r="L487" s="91">
        <v>83.9226729514968</v>
      </c>
      <c r="M487" s="19"/>
    </row>
    <row r="488" spans="1:13" ht="12.75">
      <c r="A488" s="99" t="s">
        <v>85</v>
      </c>
      <c r="B488" s="91">
        <v>49</v>
      </c>
      <c r="C488" s="91">
        <v>-22</v>
      </c>
      <c r="D488" s="91">
        <v>-30.9859154929577</v>
      </c>
      <c r="E488" s="91">
        <v>214</v>
      </c>
      <c r="F488" s="91">
        <v>20</v>
      </c>
      <c r="G488" s="91">
        <v>10.3092783505155</v>
      </c>
      <c r="H488" s="91">
        <v>8.78212812304172</v>
      </c>
      <c r="I488" s="91">
        <v>678</v>
      </c>
      <c r="J488" s="91">
        <v>-46</v>
      </c>
      <c r="K488" s="91">
        <v>-6.353591160221</v>
      </c>
      <c r="L488" s="91">
        <v>27.8237517169266</v>
      </c>
      <c r="M488" s="19"/>
    </row>
    <row r="489" spans="1:13" ht="12.75">
      <c r="A489" s="98" t="s">
        <v>86</v>
      </c>
      <c r="B489" s="91">
        <v>191</v>
      </c>
      <c r="C489" s="91">
        <v>15</v>
      </c>
      <c r="D489" s="91">
        <v>8.52272727272727</v>
      </c>
      <c r="E489" s="91">
        <v>877</v>
      </c>
      <c r="F489" s="91">
        <v>254</v>
      </c>
      <c r="G489" s="91">
        <v>40.7704654895666</v>
      </c>
      <c r="H489" s="91">
        <v>35.9903101117177</v>
      </c>
      <c r="I489" s="91">
        <v>2550</v>
      </c>
      <c r="J489" s="91">
        <v>-251</v>
      </c>
      <c r="K489" s="91">
        <v>-8.96108532666905</v>
      </c>
      <c r="L489" s="91">
        <v>104.6468538026</v>
      </c>
      <c r="M489" s="19"/>
    </row>
    <row r="490" spans="1:13" ht="12.75">
      <c r="A490" s="99" t="s">
        <v>84</v>
      </c>
      <c r="B490" s="91">
        <v>123</v>
      </c>
      <c r="C490" s="91">
        <v>5</v>
      </c>
      <c r="D490" s="91">
        <v>4.23728813559322</v>
      </c>
      <c r="E490" s="91">
        <v>617</v>
      </c>
      <c r="F490" s="91">
        <v>183</v>
      </c>
      <c r="G490" s="91">
        <v>42.1658986175115</v>
      </c>
      <c r="H490" s="91">
        <v>25.3204348220408</v>
      </c>
      <c r="I490" s="91">
        <v>1764</v>
      </c>
      <c r="J490" s="91">
        <v>-259</v>
      </c>
      <c r="K490" s="91">
        <v>-12.80276816609</v>
      </c>
      <c r="L490" s="91">
        <v>72.3910000422691</v>
      </c>
      <c r="M490" s="19"/>
    </row>
    <row r="491" spans="1:13" ht="12.75">
      <c r="A491" s="99" t="s">
        <v>85</v>
      </c>
      <c r="B491" s="91">
        <v>68</v>
      </c>
      <c r="C491" s="91">
        <v>10</v>
      </c>
      <c r="D491" s="91">
        <v>17.2413793103448</v>
      </c>
      <c r="E491" s="91">
        <v>260</v>
      </c>
      <c r="F491" s="91">
        <v>71</v>
      </c>
      <c r="G491" s="91">
        <v>37.5661375661376</v>
      </c>
      <c r="H491" s="91">
        <v>10.6698752896769</v>
      </c>
      <c r="I491" s="91">
        <v>786</v>
      </c>
      <c r="J491" s="91">
        <v>8</v>
      </c>
      <c r="K491" s="91">
        <v>1.02827763496144</v>
      </c>
      <c r="L491" s="91">
        <v>32.2558537603308</v>
      </c>
      <c r="M491" s="19"/>
    </row>
    <row r="492" spans="1:13" ht="12.75">
      <c r="A492" s="97" t="s">
        <v>87</v>
      </c>
      <c r="B492" s="91">
        <v>465</v>
      </c>
      <c r="C492" s="91">
        <v>140</v>
      </c>
      <c r="D492" s="91">
        <v>43.0769230769231</v>
      </c>
      <c r="E492" s="91">
        <v>1284</v>
      </c>
      <c r="F492" s="91">
        <v>335</v>
      </c>
      <c r="G492" s="91">
        <v>35.3003161222339</v>
      </c>
      <c r="H492" s="91">
        <v>52.6927687382503</v>
      </c>
      <c r="I492" s="91">
        <v>3935</v>
      </c>
      <c r="J492" s="91">
        <v>601</v>
      </c>
      <c r="K492" s="91">
        <v>18.0263947210558</v>
      </c>
      <c r="L492" s="91">
        <v>161.484458711071</v>
      </c>
      <c r="M492" s="19"/>
    </row>
    <row r="493" spans="1:13" ht="12.75">
      <c r="A493" s="97" t="s">
        <v>88</v>
      </c>
      <c r="B493" s="91">
        <v>50</v>
      </c>
      <c r="C493" s="91">
        <v>-6</v>
      </c>
      <c r="D493" s="91">
        <v>-10.7142857142857</v>
      </c>
      <c r="E493" s="91">
        <v>211</v>
      </c>
      <c r="F493" s="91">
        <v>69</v>
      </c>
      <c r="G493" s="91">
        <v>48.5915492957746</v>
      </c>
      <c r="H493" s="91">
        <v>8.6590141773916</v>
      </c>
      <c r="I493" s="91">
        <v>646</v>
      </c>
      <c r="J493" s="91">
        <v>24</v>
      </c>
      <c r="K493" s="91">
        <v>3.85852090032154</v>
      </c>
      <c r="L493" s="91">
        <v>26.5105362966586</v>
      </c>
      <c r="M493" s="19"/>
    </row>
    <row r="494" spans="1:13" ht="12.75">
      <c r="A494" s="96" t="s">
        <v>80</v>
      </c>
      <c r="B494" s="91">
        <v>247</v>
      </c>
      <c r="C494" s="91">
        <v>115</v>
      </c>
      <c r="D494" s="91">
        <v>87.1212121212121</v>
      </c>
      <c r="E494" s="91">
        <v>672</v>
      </c>
      <c r="F494" s="91">
        <v>301</v>
      </c>
      <c r="G494" s="91">
        <v>81.1320754716981</v>
      </c>
      <c r="H494" s="91">
        <v>27.5775238256263</v>
      </c>
      <c r="I494" s="91">
        <v>2570</v>
      </c>
      <c r="J494" s="91">
        <v>817</v>
      </c>
      <c r="K494" s="91">
        <v>46.6058185966914</v>
      </c>
      <c r="L494" s="91">
        <v>105.467613440267</v>
      </c>
      <c r="M494" s="19"/>
    </row>
    <row r="495" spans="1:13" ht="22.5">
      <c r="A495" s="93" t="s">
        <v>501</v>
      </c>
      <c r="B495" s="91">
        <v>1</v>
      </c>
      <c r="C495" s="91">
        <v>-5</v>
      </c>
      <c r="D495" s="91">
        <v>-83.3333333333333</v>
      </c>
      <c r="E495" s="91">
        <v>8</v>
      </c>
      <c r="F495" s="91">
        <v>-4</v>
      </c>
      <c r="G495" s="91">
        <v>-33.3333333333333</v>
      </c>
      <c r="H495" s="91">
        <v>0.32830385506698</v>
      </c>
      <c r="I495" s="91">
        <v>42</v>
      </c>
      <c r="J495" s="91">
        <v>-5</v>
      </c>
      <c r="K495" s="91">
        <v>-10.6382978723404</v>
      </c>
      <c r="L495" s="91">
        <v>1.72359523910165</v>
      </c>
      <c r="M495" s="19"/>
    </row>
    <row r="496" spans="1:13" s="18" customFormat="1" ht="12.75">
      <c r="A496" s="96" t="s">
        <v>89</v>
      </c>
      <c r="B496" s="91">
        <v>0</v>
      </c>
      <c r="C496" s="91">
        <v>0</v>
      </c>
      <c r="D496" s="91" t="s">
        <v>42</v>
      </c>
      <c r="E496" s="91">
        <v>0</v>
      </c>
      <c r="F496" s="91">
        <v>0</v>
      </c>
      <c r="G496" s="91" t="s">
        <v>42</v>
      </c>
      <c r="H496" s="91">
        <v>0</v>
      </c>
      <c r="I496" s="91">
        <v>0</v>
      </c>
      <c r="J496" s="91">
        <v>-2</v>
      </c>
      <c r="K496" s="91">
        <v>-100</v>
      </c>
      <c r="L496" s="91">
        <v>0</v>
      </c>
      <c r="M496" s="19"/>
    </row>
    <row r="497" spans="1:13" s="18" customFormat="1" ht="22.5">
      <c r="A497" s="96" t="s">
        <v>459</v>
      </c>
      <c r="B497" s="91">
        <v>0</v>
      </c>
      <c r="C497" s="91">
        <v>0</v>
      </c>
      <c r="D497" s="91" t="s">
        <v>42</v>
      </c>
      <c r="E497" s="91">
        <v>1</v>
      </c>
      <c r="F497" s="91">
        <v>0</v>
      </c>
      <c r="G497" s="91">
        <v>0</v>
      </c>
      <c r="H497" s="91">
        <v>0.0410379818833725</v>
      </c>
      <c r="I497" s="91">
        <v>1</v>
      </c>
      <c r="J497" s="91">
        <v>-2</v>
      </c>
      <c r="K497" s="91">
        <v>-66.6666666666667</v>
      </c>
      <c r="L497" s="91">
        <v>0.0410379818833725</v>
      </c>
      <c r="M497" s="19"/>
    </row>
    <row r="498" spans="1:55" s="18" customFormat="1" ht="12.75">
      <c r="A498" s="96" t="s">
        <v>90</v>
      </c>
      <c r="B498" s="91">
        <v>1</v>
      </c>
      <c r="C498" s="91">
        <v>-3</v>
      </c>
      <c r="D498" s="91">
        <v>-75</v>
      </c>
      <c r="E498" s="91">
        <v>7</v>
      </c>
      <c r="F498" s="91">
        <v>-1</v>
      </c>
      <c r="G498" s="91">
        <v>-12.5</v>
      </c>
      <c r="H498" s="91">
        <v>0.287265873183608</v>
      </c>
      <c r="I498" s="91">
        <v>23</v>
      </c>
      <c r="J498" s="91">
        <v>0</v>
      </c>
      <c r="K498" s="91">
        <v>0</v>
      </c>
      <c r="L498" s="91">
        <v>0.943873583317568</v>
      </c>
      <c r="M498" s="19"/>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c r="AO498" s="37"/>
      <c r="AP498" s="37"/>
      <c r="AQ498" s="37"/>
      <c r="AR498" s="37"/>
      <c r="AS498" s="37"/>
      <c r="AT498" s="37"/>
      <c r="AU498" s="37"/>
      <c r="AV498" s="37"/>
      <c r="AW498" s="37"/>
      <c r="AX498" s="37"/>
      <c r="AY498" s="37"/>
      <c r="AZ498" s="37"/>
      <c r="BA498" s="37"/>
      <c r="BB498" s="37"/>
      <c r="BC498" s="37"/>
    </row>
    <row r="499" spans="1:55" ht="12.75">
      <c r="A499" s="96" t="s">
        <v>91</v>
      </c>
      <c r="B499" s="91">
        <v>0</v>
      </c>
      <c r="C499" s="91">
        <v>-2</v>
      </c>
      <c r="D499" s="91">
        <v>-100</v>
      </c>
      <c r="E499" s="91">
        <v>0</v>
      </c>
      <c r="F499" s="91">
        <v>-3</v>
      </c>
      <c r="G499" s="91">
        <v>-100</v>
      </c>
      <c r="H499" s="91">
        <v>0</v>
      </c>
      <c r="I499" s="91">
        <v>18</v>
      </c>
      <c r="J499" s="91">
        <v>-1</v>
      </c>
      <c r="K499" s="91">
        <v>-5.26315789473684</v>
      </c>
      <c r="L499" s="91">
        <v>0.738683673900705</v>
      </c>
      <c r="M499" s="19"/>
      <c r="N499" s="34"/>
      <c r="O499" s="34"/>
      <c r="P499" s="34"/>
      <c r="Q499" s="34"/>
      <c r="R499" s="34"/>
      <c r="S499" s="34"/>
      <c r="T499" s="34"/>
      <c r="U499" s="34"/>
      <c r="V499" s="34"/>
      <c r="W499" s="34"/>
      <c r="X499" s="34"/>
      <c r="Y499" s="34"/>
      <c r="Z499" s="34"/>
      <c r="AA499" s="34"/>
      <c r="AB499" s="34"/>
      <c r="AC499" s="34"/>
      <c r="AD499" s="34"/>
      <c r="AE499" s="34"/>
      <c r="AF499" s="34"/>
      <c r="AG499" s="34"/>
      <c r="AH499" s="34"/>
      <c r="AI499" s="34"/>
      <c r="AJ499" s="34"/>
      <c r="AK499" s="34"/>
      <c r="AL499" s="34"/>
      <c r="AM499" s="34"/>
      <c r="AN499" s="34"/>
      <c r="AO499" s="34"/>
      <c r="AP499" s="34"/>
      <c r="AQ499" s="34"/>
      <c r="AR499" s="34"/>
      <c r="AS499" s="34"/>
      <c r="AT499" s="34"/>
      <c r="AU499" s="34"/>
      <c r="AV499" s="34"/>
      <c r="AW499" s="34"/>
      <c r="AX499" s="34"/>
      <c r="AY499" s="34"/>
      <c r="AZ499" s="34"/>
      <c r="BA499" s="34"/>
      <c r="BB499" s="34"/>
      <c r="BC499" s="34"/>
    </row>
    <row r="500" spans="1:55" ht="15.75" customHeight="1">
      <c r="A500" s="93" t="s">
        <v>351</v>
      </c>
      <c r="B500" s="91">
        <v>5340</v>
      </c>
      <c r="C500" s="91">
        <v>-812</v>
      </c>
      <c r="D500" s="91">
        <v>-13.1989596879064</v>
      </c>
      <c r="E500" s="91">
        <v>17848</v>
      </c>
      <c r="F500" s="91">
        <v>481</v>
      </c>
      <c r="G500" s="91">
        <v>2.76962054471123</v>
      </c>
      <c r="H500" s="91">
        <v>732.445900654433</v>
      </c>
      <c r="I500" s="91">
        <v>73824</v>
      </c>
      <c r="J500" s="91">
        <v>-2345</v>
      </c>
      <c r="K500" s="91">
        <v>-3.07868030301041</v>
      </c>
      <c r="L500" s="91">
        <v>3029.58797455809</v>
      </c>
      <c r="M500" s="19"/>
      <c r="N500" s="34"/>
      <c r="O500" s="34"/>
      <c r="P500" s="34"/>
      <c r="Q500" s="34"/>
      <c r="R500" s="34"/>
      <c r="S500" s="34"/>
      <c r="T500" s="34"/>
      <c r="U500" s="34"/>
      <c r="V500" s="34"/>
      <c r="W500" s="34"/>
      <c r="X500" s="34"/>
      <c r="Y500" s="34"/>
      <c r="Z500" s="34"/>
      <c r="AA500" s="34"/>
      <c r="AB500" s="34"/>
      <c r="AC500" s="34"/>
      <c r="AD500" s="34"/>
      <c r="AE500" s="34"/>
      <c r="AF500" s="34"/>
      <c r="AG500" s="34"/>
      <c r="AH500" s="34"/>
      <c r="AI500" s="34"/>
      <c r="AJ500" s="34"/>
      <c r="AK500" s="34"/>
      <c r="AL500" s="34"/>
      <c r="AM500" s="34"/>
      <c r="AN500" s="34"/>
      <c r="AO500" s="34"/>
      <c r="AP500" s="34"/>
      <c r="AQ500" s="34"/>
      <c r="AR500" s="34"/>
      <c r="AS500" s="34"/>
      <c r="AT500" s="34"/>
      <c r="AU500" s="34"/>
      <c r="AV500" s="34"/>
      <c r="AW500" s="34"/>
      <c r="AX500" s="34"/>
      <c r="AY500" s="34"/>
      <c r="AZ500" s="34"/>
      <c r="BA500" s="34"/>
      <c r="BB500" s="34"/>
      <c r="BC500" s="34"/>
    </row>
    <row r="501" spans="1:55" ht="12.75">
      <c r="A501" s="96" t="s">
        <v>92</v>
      </c>
      <c r="B501" s="91">
        <v>1465</v>
      </c>
      <c r="C501" s="91">
        <v>251</v>
      </c>
      <c r="D501" s="91">
        <v>20.6754530477759</v>
      </c>
      <c r="E501" s="91">
        <v>4426</v>
      </c>
      <c r="F501" s="91">
        <v>1008</v>
      </c>
      <c r="G501" s="91">
        <v>29.4909303686366</v>
      </c>
      <c r="H501" s="91">
        <v>181.634107815807</v>
      </c>
      <c r="I501" s="91">
        <v>15733</v>
      </c>
      <c r="J501" s="91">
        <v>771</v>
      </c>
      <c r="K501" s="91">
        <v>5.15305440449138</v>
      </c>
      <c r="L501" s="91">
        <v>645.6505689711</v>
      </c>
      <c r="M501" s="19"/>
      <c r="N501" s="34"/>
      <c r="O501" s="34"/>
      <c r="P501" s="34"/>
      <c r="Q501" s="34"/>
      <c r="R501" s="34"/>
      <c r="S501" s="34"/>
      <c r="T501" s="34"/>
      <c r="U501" s="34"/>
      <c r="V501" s="34"/>
      <c r="W501" s="34"/>
      <c r="X501" s="34"/>
      <c r="Y501" s="34"/>
      <c r="Z501" s="34"/>
      <c r="AA501" s="34"/>
      <c r="AB501" s="34"/>
      <c r="AC501" s="34"/>
      <c r="AD501" s="34"/>
      <c r="AE501" s="34"/>
      <c r="AF501" s="34"/>
      <c r="AG501" s="34"/>
      <c r="AH501" s="34"/>
      <c r="AI501" s="34"/>
      <c r="AJ501" s="34"/>
      <c r="AK501" s="34"/>
      <c r="AL501" s="34"/>
      <c r="AM501" s="34"/>
      <c r="AN501" s="34"/>
      <c r="AO501" s="34"/>
      <c r="AP501" s="34"/>
      <c r="AQ501" s="34"/>
      <c r="AR501" s="34"/>
      <c r="AS501" s="34"/>
      <c r="AT501" s="34"/>
      <c r="AU501" s="34"/>
      <c r="AV501" s="34"/>
      <c r="AW501" s="34"/>
      <c r="AX501" s="34"/>
      <c r="AY501" s="34"/>
      <c r="AZ501" s="34"/>
      <c r="BA501" s="34"/>
      <c r="BB501" s="34"/>
      <c r="BC501" s="34"/>
    </row>
    <row r="502" spans="1:55" s="18" customFormat="1" ht="12.75">
      <c r="A502" s="97" t="s">
        <v>93</v>
      </c>
      <c r="B502" s="91">
        <v>1197</v>
      </c>
      <c r="C502" s="91">
        <v>241</v>
      </c>
      <c r="D502" s="91">
        <v>25.2092050209205</v>
      </c>
      <c r="E502" s="91">
        <v>3638</v>
      </c>
      <c r="F502" s="91">
        <v>833</v>
      </c>
      <c r="G502" s="91">
        <v>29.6969696969697</v>
      </c>
      <c r="H502" s="91">
        <v>149.296178091709</v>
      </c>
      <c r="I502" s="91">
        <v>12208</v>
      </c>
      <c r="J502" s="91">
        <v>228</v>
      </c>
      <c r="K502" s="91">
        <v>1.90317195325543</v>
      </c>
      <c r="L502" s="91">
        <v>500.991682832212</v>
      </c>
      <c r="M502" s="19"/>
      <c r="N502" s="37"/>
      <c r="O502" s="37"/>
      <c r="P502" s="37"/>
      <c r="Q502" s="37"/>
      <c r="R502" s="37"/>
      <c r="S502" s="37"/>
      <c r="T502" s="37"/>
      <c r="U502" s="37"/>
      <c r="V502" s="37"/>
      <c r="W502" s="37"/>
      <c r="X502" s="37"/>
      <c r="Y502" s="37"/>
      <c r="Z502" s="37"/>
      <c r="AA502" s="37"/>
      <c r="AB502" s="37"/>
      <c r="AC502" s="37"/>
      <c r="AD502" s="37"/>
      <c r="AE502" s="37"/>
      <c r="AF502" s="37"/>
      <c r="AG502" s="37"/>
      <c r="AH502" s="37"/>
      <c r="AI502" s="37"/>
      <c r="AJ502" s="37"/>
      <c r="AK502" s="37"/>
      <c r="AL502" s="37"/>
      <c r="AM502" s="37"/>
      <c r="AN502" s="37"/>
      <c r="AO502" s="37"/>
      <c r="AP502" s="37"/>
      <c r="AQ502" s="37"/>
      <c r="AR502" s="37"/>
      <c r="AS502" s="37"/>
      <c r="AT502" s="37"/>
      <c r="AU502" s="37"/>
      <c r="AV502" s="37"/>
      <c r="AW502" s="37"/>
      <c r="AX502" s="37"/>
      <c r="AY502" s="37"/>
      <c r="AZ502" s="37"/>
      <c r="BA502" s="37"/>
      <c r="BB502" s="37"/>
      <c r="BC502" s="37"/>
    </row>
    <row r="503" spans="1:55" s="18" customFormat="1" ht="12.75">
      <c r="A503" s="98" t="s">
        <v>352</v>
      </c>
      <c r="B503" s="91">
        <v>471</v>
      </c>
      <c r="C503" s="91">
        <v>95</v>
      </c>
      <c r="D503" s="91">
        <v>25.2659574468085</v>
      </c>
      <c r="E503" s="91">
        <v>1485</v>
      </c>
      <c r="F503" s="91">
        <v>520</v>
      </c>
      <c r="G503" s="91">
        <v>53.8860103626943</v>
      </c>
      <c r="H503" s="91">
        <v>60.9414030968082</v>
      </c>
      <c r="I503" s="91">
        <v>4225</v>
      </c>
      <c r="J503" s="91">
        <v>224</v>
      </c>
      <c r="K503" s="91">
        <v>5.59860034991252</v>
      </c>
      <c r="L503" s="91">
        <v>173.385473457249</v>
      </c>
      <c r="M503" s="19"/>
      <c r="N503" s="37"/>
      <c r="O503" s="37"/>
      <c r="P503" s="37"/>
      <c r="Q503" s="37"/>
      <c r="R503" s="37"/>
      <c r="S503" s="37"/>
      <c r="T503" s="37"/>
      <c r="U503" s="37"/>
      <c r="V503" s="37"/>
      <c r="W503" s="37"/>
      <c r="X503" s="37"/>
      <c r="Y503" s="37"/>
      <c r="Z503" s="37"/>
      <c r="AA503" s="37"/>
      <c r="AB503" s="37"/>
      <c r="AC503" s="37"/>
      <c r="AD503" s="37"/>
      <c r="AE503" s="37"/>
      <c r="AF503" s="37"/>
      <c r="AG503" s="37"/>
      <c r="AH503" s="37"/>
      <c r="AI503" s="37"/>
      <c r="AJ503" s="37"/>
      <c r="AK503" s="37"/>
      <c r="AL503" s="37"/>
      <c r="AM503" s="37"/>
      <c r="AN503" s="37"/>
      <c r="AO503" s="37"/>
      <c r="AP503" s="37"/>
      <c r="AQ503" s="37"/>
      <c r="AR503" s="37"/>
      <c r="AS503" s="37"/>
      <c r="AT503" s="37"/>
      <c r="AU503" s="37"/>
      <c r="AV503" s="37"/>
      <c r="AW503" s="37"/>
      <c r="AX503" s="37"/>
      <c r="AY503" s="37"/>
      <c r="AZ503" s="37"/>
      <c r="BA503" s="37"/>
      <c r="BB503" s="37"/>
      <c r="BC503" s="37"/>
    </row>
    <row r="504" spans="1:55" ht="12.75">
      <c r="A504" s="98" t="s">
        <v>353</v>
      </c>
      <c r="B504" s="91">
        <v>726</v>
      </c>
      <c r="C504" s="91">
        <v>146</v>
      </c>
      <c r="D504" s="91">
        <v>25.1724137931034</v>
      </c>
      <c r="E504" s="91">
        <v>2153</v>
      </c>
      <c r="F504" s="91">
        <v>313</v>
      </c>
      <c r="G504" s="91">
        <v>17.0108695652174</v>
      </c>
      <c r="H504" s="91">
        <v>88.354774994901</v>
      </c>
      <c r="I504" s="91">
        <v>7983</v>
      </c>
      <c r="J504" s="91">
        <v>21</v>
      </c>
      <c r="K504" s="91">
        <v>0.263752825923135</v>
      </c>
      <c r="L504" s="91">
        <v>327.606209374963</v>
      </c>
      <c r="M504" s="19"/>
      <c r="N504" s="34"/>
      <c r="O504" s="34"/>
      <c r="P504" s="34"/>
      <c r="Q504" s="34"/>
      <c r="R504" s="34"/>
      <c r="S504" s="34"/>
      <c r="T504" s="34"/>
      <c r="U504" s="34"/>
      <c r="V504" s="34"/>
      <c r="W504" s="34"/>
      <c r="X504" s="34"/>
      <c r="Y504" s="34"/>
      <c r="Z504" s="34"/>
      <c r="AA504" s="34"/>
      <c r="AB504" s="34"/>
      <c r="AC504" s="34"/>
      <c r="AD504" s="34"/>
      <c r="AE504" s="34"/>
      <c r="AF504" s="34"/>
      <c r="AG504" s="34"/>
      <c r="AH504" s="34"/>
      <c r="AI504" s="34"/>
      <c r="AJ504" s="34"/>
      <c r="AK504" s="34"/>
      <c r="AL504" s="34"/>
      <c r="AM504" s="34"/>
      <c r="AN504" s="34"/>
      <c r="AO504" s="34"/>
      <c r="AP504" s="34"/>
      <c r="AQ504" s="34"/>
      <c r="AR504" s="34"/>
      <c r="AS504" s="34"/>
      <c r="AT504" s="34"/>
      <c r="AU504" s="34"/>
      <c r="AV504" s="34"/>
      <c r="AW504" s="34"/>
      <c r="AX504" s="34"/>
      <c r="AY504" s="34"/>
      <c r="AZ504" s="34"/>
      <c r="BA504" s="34"/>
      <c r="BB504" s="34"/>
      <c r="BC504" s="34"/>
    </row>
    <row r="505" spans="1:13" ht="12.75">
      <c r="A505" s="97" t="s">
        <v>94</v>
      </c>
      <c r="B505" s="91">
        <v>69</v>
      </c>
      <c r="C505" s="91">
        <v>43</v>
      </c>
      <c r="D505" s="91">
        <v>165.384615384615</v>
      </c>
      <c r="E505" s="91">
        <v>189</v>
      </c>
      <c r="F505" s="91">
        <v>136</v>
      </c>
      <c r="G505" s="91">
        <v>256.603773584906</v>
      </c>
      <c r="H505" s="91">
        <v>7.75617857595741</v>
      </c>
      <c r="I505" s="91">
        <v>810</v>
      </c>
      <c r="J505" s="91">
        <v>246</v>
      </c>
      <c r="K505" s="91">
        <v>43.6170212765958</v>
      </c>
      <c r="L505" s="91">
        <v>33.2407653255317</v>
      </c>
      <c r="M505" s="19"/>
    </row>
    <row r="506" spans="1:13" ht="12.75">
      <c r="A506" s="97" t="s">
        <v>213</v>
      </c>
      <c r="B506" s="91">
        <v>53</v>
      </c>
      <c r="C506" s="91">
        <v>-33</v>
      </c>
      <c r="D506" s="91">
        <v>-38.3720930232558</v>
      </c>
      <c r="E506" s="91">
        <v>142</v>
      </c>
      <c r="F506" s="91">
        <v>-17</v>
      </c>
      <c r="G506" s="91">
        <v>-10.6918238993711</v>
      </c>
      <c r="H506" s="91">
        <v>5.8273934274389</v>
      </c>
      <c r="I506" s="91">
        <v>869</v>
      </c>
      <c r="J506" s="91">
        <v>155</v>
      </c>
      <c r="K506" s="91">
        <v>21.7086834733894</v>
      </c>
      <c r="L506" s="91">
        <v>35.6620062566507</v>
      </c>
      <c r="M506" s="19"/>
    </row>
    <row r="507" spans="1:13" ht="12.75">
      <c r="A507" s="97" t="s">
        <v>212</v>
      </c>
      <c r="B507" s="91">
        <v>59</v>
      </c>
      <c r="C507" s="91">
        <v>-43</v>
      </c>
      <c r="D507" s="91">
        <v>-42.156862745098</v>
      </c>
      <c r="E507" s="91">
        <v>204</v>
      </c>
      <c r="F507" s="91">
        <v>6</v>
      </c>
      <c r="G507" s="91">
        <v>3.03030303030303</v>
      </c>
      <c r="H507" s="91">
        <v>8.37174830420799</v>
      </c>
      <c r="I507" s="91">
        <v>940</v>
      </c>
      <c r="J507" s="91">
        <v>111</v>
      </c>
      <c r="K507" s="91">
        <v>13.3896260554885</v>
      </c>
      <c r="L507" s="91">
        <v>38.5757029703702</v>
      </c>
      <c r="M507" s="19"/>
    </row>
    <row r="508" spans="1:13" ht="12.75">
      <c r="A508" s="97" t="s">
        <v>95</v>
      </c>
      <c r="B508" s="91">
        <v>87</v>
      </c>
      <c r="C508" s="91">
        <v>43</v>
      </c>
      <c r="D508" s="91">
        <v>97.7272727272727</v>
      </c>
      <c r="E508" s="91">
        <v>253</v>
      </c>
      <c r="F508" s="91">
        <v>50</v>
      </c>
      <c r="G508" s="91">
        <v>24.6305418719212</v>
      </c>
      <c r="H508" s="91">
        <v>10.3826094164932</v>
      </c>
      <c r="I508" s="91">
        <v>906</v>
      </c>
      <c r="J508" s="91">
        <v>31</v>
      </c>
      <c r="K508" s="91">
        <v>3.54285714285714</v>
      </c>
      <c r="L508" s="91">
        <v>37.1804115863355</v>
      </c>
      <c r="M508" s="19"/>
    </row>
    <row r="509" spans="1:13" ht="22.5">
      <c r="A509" s="98" t="s">
        <v>460</v>
      </c>
      <c r="B509" s="91">
        <v>29</v>
      </c>
      <c r="C509" s="91">
        <v>-7</v>
      </c>
      <c r="D509" s="91">
        <v>-19.4444444444444</v>
      </c>
      <c r="E509" s="91">
        <v>76</v>
      </c>
      <c r="F509" s="91">
        <v>-95</v>
      </c>
      <c r="G509" s="91">
        <v>-55.5555555555556</v>
      </c>
      <c r="H509" s="91">
        <v>3.11888662313631</v>
      </c>
      <c r="I509" s="91">
        <v>249</v>
      </c>
      <c r="J509" s="91">
        <v>-463</v>
      </c>
      <c r="K509" s="91">
        <v>-65.0280898876404</v>
      </c>
      <c r="L509" s="91">
        <v>10.2184574889598</v>
      </c>
      <c r="M509" s="19"/>
    </row>
    <row r="510" spans="1:13" ht="12.75">
      <c r="A510" s="98" t="s">
        <v>96</v>
      </c>
      <c r="B510" s="91">
        <v>58</v>
      </c>
      <c r="C510" s="91">
        <v>50</v>
      </c>
      <c r="D510" s="91">
        <v>625</v>
      </c>
      <c r="E510" s="91">
        <v>177</v>
      </c>
      <c r="F510" s="91">
        <v>145</v>
      </c>
      <c r="G510" s="91">
        <v>453.125</v>
      </c>
      <c r="H510" s="91">
        <v>7.26372279335694</v>
      </c>
      <c r="I510" s="91">
        <v>657</v>
      </c>
      <c r="J510" s="91">
        <v>494</v>
      </c>
      <c r="K510" s="91">
        <v>303.067484662577</v>
      </c>
      <c r="L510" s="91">
        <v>26.9619540973757</v>
      </c>
      <c r="M510" s="19"/>
    </row>
    <row r="511" spans="1:13" ht="12.75">
      <c r="A511" s="96" t="s">
        <v>283</v>
      </c>
      <c r="B511" s="91">
        <v>108</v>
      </c>
      <c r="C511" s="91">
        <v>14</v>
      </c>
      <c r="D511" s="91">
        <v>14.8936170212766</v>
      </c>
      <c r="E511" s="91">
        <v>276</v>
      </c>
      <c r="F511" s="91">
        <v>18</v>
      </c>
      <c r="G511" s="91">
        <v>6.97674418604651</v>
      </c>
      <c r="H511" s="91">
        <v>11.3264829998108</v>
      </c>
      <c r="I511" s="91">
        <v>831</v>
      </c>
      <c r="J511" s="91">
        <v>-352</v>
      </c>
      <c r="K511" s="91">
        <v>-29.7548605240913</v>
      </c>
      <c r="L511" s="91">
        <v>34.1025629450826</v>
      </c>
      <c r="M511" s="19"/>
    </row>
    <row r="512" spans="1:13" ht="12.75">
      <c r="A512" s="97" t="s">
        <v>284</v>
      </c>
      <c r="B512" s="91">
        <v>56</v>
      </c>
      <c r="C512" s="91">
        <v>-9</v>
      </c>
      <c r="D512" s="91">
        <v>-13.8461538461538</v>
      </c>
      <c r="E512" s="91">
        <v>149</v>
      </c>
      <c r="F512" s="91">
        <v>9</v>
      </c>
      <c r="G512" s="91">
        <v>6.42857142857143</v>
      </c>
      <c r="H512" s="91">
        <v>6.11465930062251</v>
      </c>
      <c r="I512" s="91">
        <v>469</v>
      </c>
      <c r="J512" s="91">
        <v>-60</v>
      </c>
      <c r="K512" s="91">
        <v>-11.3421550094518</v>
      </c>
      <c r="L512" s="91">
        <v>19.2468135033017</v>
      </c>
      <c r="M512" s="19"/>
    </row>
    <row r="513" spans="1:13" ht="12.75">
      <c r="A513" s="98" t="s">
        <v>285</v>
      </c>
      <c r="B513" s="91">
        <v>53</v>
      </c>
      <c r="C513" s="91">
        <v>-7</v>
      </c>
      <c r="D513" s="91">
        <v>-11.6666666666667</v>
      </c>
      <c r="E513" s="91">
        <v>135</v>
      </c>
      <c r="F513" s="91">
        <v>6</v>
      </c>
      <c r="G513" s="91">
        <v>4.65116279069767</v>
      </c>
      <c r="H513" s="91">
        <v>5.54012755425529</v>
      </c>
      <c r="I513" s="91">
        <v>426</v>
      </c>
      <c r="J513" s="91">
        <v>-67</v>
      </c>
      <c r="K513" s="91">
        <v>-13.5902636916836</v>
      </c>
      <c r="L513" s="91">
        <v>17.4821802823167</v>
      </c>
      <c r="M513" s="19"/>
    </row>
    <row r="514" spans="1:13" ht="12.75">
      <c r="A514" s="98" t="s">
        <v>286</v>
      </c>
      <c r="B514" s="91">
        <v>3</v>
      </c>
      <c r="C514" s="91">
        <v>-2</v>
      </c>
      <c r="D514" s="91">
        <v>-40</v>
      </c>
      <c r="E514" s="91">
        <v>14</v>
      </c>
      <c r="F514" s="91">
        <v>3</v>
      </c>
      <c r="G514" s="91">
        <v>27.2727272727273</v>
      </c>
      <c r="H514" s="91">
        <v>0.574531746367215</v>
      </c>
      <c r="I514" s="91">
        <v>43</v>
      </c>
      <c r="J514" s="91">
        <v>7</v>
      </c>
      <c r="K514" s="91">
        <v>19.4444444444444</v>
      </c>
      <c r="L514" s="91">
        <v>1.76463322098502</v>
      </c>
      <c r="M514" s="19"/>
    </row>
    <row r="515" spans="1:13" ht="12.75">
      <c r="A515" s="97" t="s">
        <v>354</v>
      </c>
      <c r="B515" s="91">
        <v>52</v>
      </c>
      <c r="C515" s="91">
        <v>23</v>
      </c>
      <c r="D515" s="91">
        <v>79.3103448275862</v>
      </c>
      <c r="E515" s="91">
        <v>127</v>
      </c>
      <c r="F515" s="91">
        <v>9</v>
      </c>
      <c r="G515" s="91">
        <v>7.6271186440678</v>
      </c>
      <c r="H515" s="91">
        <v>5.21182369918831</v>
      </c>
      <c r="I515" s="91">
        <v>362</v>
      </c>
      <c r="J515" s="91">
        <v>-292</v>
      </c>
      <c r="K515" s="91">
        <v>-44.6483180428135</v>
      </c>
      <c r="L515" s="91">
        <v>14.8557494417809</v>
      </c>
      <c r="M515" s="19"/>
    </row>
    <row r="516" spans="1:13" ht="12.75">
      <c r="A516" s="98" t="s">
        <v>287</v>
      </c>
      <c r="B516" s="91">
        <v>12</v>
      </c>
      <c r="C516" s="91">
        <v>9</v>
      </c>
      <c r="D516" s="91">
        <v>300</v>
      </c>
      <c r="E516" s="91">
        <v>24</v>
      </c>
      <c r="F516" s="91">
        <v>11</v>
      </c>
      <c r="G516" s="91">
        <v>84.6153846153846</v>
      </c>
      <c r="H516" s="91">
        <v>0.98491156520094</v>
      </c>
      <c r="I516" s="91">
        <v>59</v>
      </c>
      <c r="J516" s="91">
        <v>-107</v>
      </c>
      <c r="K516" s="91">
        <v>-64.4578313253012</v>
      </c>
      <c r="L516" s="91">
        <v>2.42124093111898</v>
      </c>
      <c r="M516" s="19"/>
    </row>
    <row r="517" spans="1:13" ht="12.75">
      <c r="A517" s="98" t="s">
        <v>288</v>
      </c>
      <c r="B517" s="91">
        <v>40</v>
      </c>
      <c r="C517" s="91">
        <v>14</v>
      </c>
      <c r="D517" s="91">
        <v>53.8461538461538</v>
      </c>
      <c r="E517" s="91">
        <v>103</v>
      </c>
      <c r="F517" s="91">
        <v>-2</v>
      </c>
      <c r="G517" s="91">
        <v>-1.9047619047619</v>
      </c>
      <c r="H517" s="91">
        <v>4.22691213398737</v>
      </c>
      <c r="I517" s="91">
        <v>303</v>
      </c>
      <c r="J517" s="91">
        <v>-185</v>
      </c>
      <c r="K517" s="91">
        <v>-37.9098360655738</v>
      </c>
      <c r="L517" s="91">
        <v>12.4345085106619</v>
      </c>
      <c r="M517" s="19"/>
    </row>
    <row r="518" spans="1:13" ht="12.75">
      <c r="A518" s="96" t="s">
        <v>339</v>
      </c>
      <c r="B518" s="91">
        <v>279</v>
      </c>
      <c r="C518" s="91">
        <v>-85</v>
      </c>
      <c r="D518" s="91">
        <v>-23.3516483516484</v>
      </c>
      <c r="E518" s="91">
        <v>959</v>
      </c>
      <c r="F518" s="91">
        <v>-89</v>
      </c>
      <c r="G518" s="91">
        <v>-8.49236641221374</v>
      </c>
      <c r="H518" s="91">
        <v>39.3554246261542</v>
      </c>
      <c r="I518" s="91">
        <v>3493</v>
      </c>
      <c r="J518" s="91">
        <v>-77</v>
      </c>
      <c r="K518" s="91">
        <v>-2.15686274509804</v>
      </c>
      <c r="L518" s="91">
        <v>143.34567071862</v>
      </c>
      <c r="M518" s="19"/>
    </row>
    <row r="519" spans="1:13" ht="12.75">
      <c r="A519" s="97" t="s">
        <v>97</v>
      </c>
      <c r="B519" s="91">
        <v>152</v>
      </c>
      <c r="C519" s="91">
        <v>-40</v>
      </c>
      <c r="D519" s="91">
        <v>-20.8333333333333</v>
      </c>
      <c r="E519" s="91">
        <v>486</v>
      </c>
      <c r="F519" s="91">
        <v>-52</v>
      </c>
      <c r="G519" s="91">
        <v>-9.66542750929368</v>
      </c>
      <c r="H519" s="91">
        <v>19.944459195319</v>
      </c>
      <c r="I519" s="91">
        <v>1730</v>
      </c>
      <c r="J519" s="91">
        <v>-63</v>
      </c>
      <c r="K519" s="91">
        <v>-3.51366424986057</v>
      </c>
      <c r="L519" s="91">
        <v>70.9957086582344</v>
      </c>
      <c r="M519" s="19"/>
    </row>
    <row r="520" spans="1:13" ht="12.75">
      <c r="A520" s="97" t="s">
        <v>74</v>
      </c>
      <c r="B520" s="91">
        <v>127</v>
      </c>
      <c r="C520" s="91">
        <v>-45</v>
      </c>
      <c r="D520" s="91">
        <v>-26.1627906976744</v>
      </c>
      <c r="E520" s="91">
        <v>473</v>
      </c>
      <c r="F520" s="91">
        <v>-37</v>
      </c>
      <c r="G520" s="91">
        <v>-7.25490196078431</v>
      </c>
      <c r="H520" s="91">
        <v>19.4109654308352</v>
      </c>
      <c r="I520" s="91">
        <v>1763</v>
      </c>
      <c r="J520" s="91">
        <v>-14</v>
      </c>
      <c r="K520" s="91">
        <v>-0.787844682048396</v>
      </c>
      <c r="L520" s="91">
        <v>72.3499620603857</v>
      </c>
      <c r="M520" s="19"/>
    </row>
    <row r="521" spans="1:13" ht="22.5">
      <c r="A521" s="96" t="s">
        <v>456</v>
      </c>
      <c r="B521" s="91">
        <v>279</v>
      </c>
      <c r="C521" s="91">
        <v>-200</v>
      </c>
      <c r="D521" s="91">
        <v>-41.7536534446764</v>
      </c>
      <c r="E521" s="91">
        <v>1107</v>
      </c>
      <c r="F521" s="91">
        <v>-303</v>
      </c>
      <c r="G521" s="91">
        <v>-21.4893617021277</v>
      </c>
      <c r="H521" s="91">
        <v>45.4290459448934</v>
      </c>
      <c r="I521" s="91">
        <v>5046</v>
      </c>
      <c r="J521" s="91">
        <v>-764</v>
      </c>
      <c r="K521" s="91">
        <v>-13.1497418244406</v>
      </c>
      <c r="L521" s="91">
        <v>207.077656583498</v>
      </c>
      <c r="M521" s="19"/>
    </row>
    <row r="522" spans="1:13" ht="12.75">
      <c r="A522" s="96" t="s">
        <v>76</v>
      </c>
      <c r="B522" s="91">
        <v>969</v>
      </c>
      <c r="C522" s="91">
        <v>-155</v>
      </c>
      <c r="D522" s="91">
        <v>-13.7900355871886</v>
      </c>
      <c r="E522" s="91">
        <v>3161</v>
      </c>
      <c r="F522" s="91">
        <v>54</v>
      </c>
      <c r="G522" s="91">
        <v>1.73801094303186</v>
      </c>
      <c r="H522" s="91">
        <v>129.721060733341</v>
      </c>
      <c r="I522" s="91">
        <v>12253</v>
      </c>
      <c r="J522" s="91">
        <v>321</v>
      </c>
      <c r="K522" s="91">
        <v>2.69024472008046</v>
      </c>
      <c r="L522" s="91">
        <v>502.838392016963</v>
      </c>
      <c r="M522" s="19"/>
    </row>
    <row r="523" spans="1:13" ht="22.5">
      <c r="A523" s="96" t="s">
        <v>340</v>
      </c>
      <c r="B523" s="91">
        <v>187</v>
      </c>
      <c r="C523" s="91">
        <v>11</v>
      </c>
      <c r="D523" s="91">
        <v>6.25</v>
      </c>
      <c r="E523" s="91">
        <v>537</v>
      </c>
      <c r="F523" s="91">
        <v>46</v>
      </c>
      <c r="G523" s="91">
        <v>9.36863543788187</v>
      </c>
      <c r="H523" s="91">
        <v>22.037396271371</v>
      </c>
      <c r="I523" s="91">
        <v>2271</v>
      </c>
      <c r="J523" s="91">
        <v>17</v>
      </c>
      <c r="K523" s="91">
        <v>0.754214729370009</v>
      </c>
      <c r="L523" s="91">
        <v>93.197256857139</v>
      </c>
      <c r="M523" s="19"/>
    </row>
    <row r="524" spans="1:13" ht="12.75">
      <c r="A524" s="97" t="s">
        <v>79</v>
      </c>
      <c r="B524" s="91">
        <v>76</v>
      </c>
      <c r="C524" s="91">
        <v>13</v>
      </c>
      <c r="D524" s="91">
        <v>20.6349206349206</v>
      </c>
      <c r="E524" s="91">
        <v>249</v>
      </c>
      <c r="F524" s="91">
        <v>48</v>
      </c>
      <c r="G524" s="91">
        <v>23.8805970149254</v>
      </c>
      <c r="H524" s="91">
        <v>10.2184574889598</v>
      </c>
      <c r="I524" s="91">
        <v>991</v>
      </c>
      <c r="J524" s="91">
        <v>90</v>
      </c>
      <c r="K524" s="91">
        <v>9.9889012208657</v>
      </c>
      <c r="L524" s="91">
        <v>40.6686400464222</v>
      </c>
      <c r="M524" s="19"/>
    </row>
    <row r="525" spans="1:13" ht="12.75">
      <c r="A525" s="97" t="s">
        <v>80</v>
      </c>
      <c r="B525" s="91">
        <v>111</v>
      </c>
      <c r="C525" s="91">
        <v>-2</v>
      </c>
      <c r="D525" s="91">
        <v>-1.76991150442478</v>
      </c>
      <c r="E525" s="91">
        <v>288</v>
      </c>
      <c r="F525" s="91">
        <v>-2</v>
      </c>
      <c r="G525" s="91">
        <v>-0.689655172413793</v>
      </c>
      <c r="H525" s="91">
        <v>11.8189387824113</v>
      </c>
      <c r="I525" s="91">
        <v>1280</v>
      </c>
      <c r="J525" s="91">
        <v>-73</v>
      </c>
      <c r="K525" s="91">
        <v>-5.39541759053954</v>
      </c>
      <c r="L525" s="91">
        <v>52.5286168107168</v>
      </c>
      <c r="M525" s="19"/>
    </row>
    <row r="526" spans="1:13" ht="12.75">
      <c r="A526" s="96" t="s">
        <v>98</v>
      </c>
      <c r="B526" s="91">
        <v>266</v>
      </c>
      <c r="C526" s="91">
        <v>-5</v>
      </c>
      <c r="D526" s="91">
        <v>-1.8450184501845</v>
      </c>
      <c r="E526" s="91">
        <v>859</v>
      </c>
      <c r="F526" s="91">
        <v>48</v>
      </c>
      <c r="G526" s="91">
        <v>5.91861898890259</v>
      </c>
      <c r="H526" s="91">
        <v>35.251626437817</v>
      </c>
      <c r="I526" s="91">
        <v>3489</v>
      </c>
      <c r="J526" s="91">
        <v>-56</v>
      </c>
      <c r="K526" s="91">
        <v>-1.57968970380818</v>
      </c>
      <c r="L526" s="91">
        <v>143.181518791087</v>
      </c>
      <c r="M526" s="19"/>
    </row>
    <row r="527" spans="1:13" ht="12.75">
      <c r="A527" s="97" t="s">
        <v>82</v>
      </c>
      <c r="B527" s="91">
        <v>240</v>
      </c>
      <c r="C527" s="91">
        <v>7</v>
      </c>
      <c r="D527" s="91">
        <v>3.00429184549356</v>
      </c>
      <c r="E527" s="91">
        <v>771</v>
      </c>
      <c r="F527" s="91">
        <v>59</v>
      </c>
      <c r="G527" s="91">
        <v>8.28651685393258</v>
      </c>
      <c r="H527" s="91">
        <v>31.6402840320802</v>
      </c>
      <c r="I527" s="91">
        <v>3077</v>
      </c>
      <c r="J527" s="91">
        <v>-6</v>
      </c>
      <c r="K527" s="91">
        <v>-0.194615634122608</v>
      </c>
      <c r="L527" s="91">
        <v>126.273870255137</v>
      </c>
      <c r="M527" s="19"/>
    </row>
    <row r="528" spans="1:13" ht="12.75">
      <c r="A528" s="98" t="s">
        <v>235</v>
      </c>
      <c r="B528" s="91">
        <v>83</v>
      </c>
      <c r="C528" s="91">
        <v>-14</v>
      </c>
      <c r="D528" s="91">
        <v>-14.4329896907216</v>
      </c>
      <c r="E528" s="91">
        <v>286</v>
      </c>
      <c r="F528" s="91">
        <v>-7</v>
      </c>
      <c r="G528" s="91">
        <v>-2.38907849829352</v>
      </c>
      <c r="H528" s="91">
        <v>11.7368628186445</v>
      </c>
      <c r="I528" s="91">
        <v>1199</v>
      </c>
      <c r="J528" s="91">
        <v>-17</v>
      </c>
      <c r="K528" s="91">
        <v>-1.39802631578947</v>
      </c>
      <c r="L528" s="91">
        <v>49.2045402781636</v>
      </c>
      <c r="M528" s="19"/>
    </row>
    <row r="529" spans="1:13" ht="12.75">
      <c r="A529" s="98" t="s">
        <v>236</v>
      </c>
      <c r="B529" s="91">
        <v>157</v>
      </c>
      <c r="C529" s="91">
        <v>21</v>
      </c>
      <c r="D529" s="91">
        <v>15.4411764705882</v>
      </c>
      <c r="E529" s="91">
        <v>485</v>
      </c>
      <c r="F529" s="91">
        <v>66</v>
      </c>
      <c r="G529" s="91">
        <v>15.7517899761337</v>
      </c>
      <c r="H529" s="91">
        <v>19.9034212134357</v>
      </c>
      <c r="I529" s="91">
        <v>1878</v>
      </c>
      <c r="J529" s="91">
        <v>11</v>
      </c>
      <c r="K529" s="91">
        <v>0.589180503481521</v>
      </c>
      <c r="L529" s="91">
        <v>77.0693299769736</v>
      </c>
      <c r="M529" s="19"/>
    </row>
    <row r="530" spans="1:13" ht="12.75">
      <c r="A530" s="97" t="s">
        <v>87</v>
      </c>
      <c r="B530" s="91">
        <v>26</v>
      </c>
      <c r="C530" s="91">
        <v>-12</v>
      </c>
      <c r="D530" s="91">
        <v>-31.5789473684211</v>
      </c>
      <c r="E530" s="91">
        <v>88</v>
      </c>
      <c r="F530" s="91">
        <v>-11</v>
      </c>
      <c r="G530" s="91">
        <v>-11.1111111111111</v>
      </c>
      <c r="H530" s="91">
        <v>3.61134240573678</v>
      </c>
      <c r="I530" s="91">
        <v>412</v>
      </c>
      <c r="J530" s="91">
        <v>-50</v>
      </c>
      <c r="K530" s="91">
        <v>-10.8225108225108</v>
      </c>
      <c r="L530" s="91">
        <v>16.9076485359495</v>
      </c>
      <c r="M530" s="19"/>
    </row>
    <row r="531" spans="1:13" ht="12.75">
      <c r="A531" s="96" t="s">
        <v>99</v>
      </c>
      <c r="B531" s="91">
        <v>34</v>
      </c>
      <c r="C531" s="91">
        <v>-4</v>
      </c>
      <c r="D531" s="91">
        <v>-10.5263157894737</v>
      </c>
      <c r="E531" s="91">
        <v>112</v>
      </c>
      <c r="F531" s="91">
        <v>-9</v>
      </c>
      <c r="G531" s="91">
        <v>-7.43801652892562</v>
      </c>
      <c r="H531" s="91">
        <v>4.59625397093772</v>
      </c>
      <c r="I531" s="91">
        <v>506</v>
      </c>
      <c r="J531" s="91">
        <v>-168</v>
      </c>
      <c r="K531" s="91">
        <v>-24.9258160237389</v>
      </c>
      <c r="L531" s="91">
        <v>20.7652188329865</v>
      </c>
      <c r="M531" s="19"/>
    </row>
    <row r="532" spans="1:13" ht="12.75">
      <c r="A532" s="97" t="s">
        <v>235</v>
      </c>
      <c r="B532" s="91">
        <v>5</v>
      </c>
      <c r="C532" s="91">
        <v>4</v>
      </c>
      <c r="D532" s="91">
        <v>400</v>
      </c>
      <c r="E532" s="91">
        <v>13</v>
      </c>
      <c r="F532" s="91">
        <v>9</v>
      </c>
      <c r="G532" s="91">
        <v>225</v>
      </c>
      <c r="H532" s="91">
        <v>0.533493764483843</v>
      </c>
      <c r="I532" s="91">
        <v>44</v>
      </c>
      <c r="J532" s="91">
        <v>18</v>
      </c>
      <c r="K532" s="91">
        <v>69.2307692307692</v>
      </c>
      <c r="L532" s="91">
        <v>1.80567120286839</v>
      </c>
      <c r="M532" s="19"/>
    </row>
    <row r="533" spans="1:13" ht="12.75">
      <c r="A533" s="97" t="s">
        <v>236</v>
      </c>
      <c r="B533" s="91">
        <v>29</v>
      </c>
      <c r="C533" s="91">
        <v>-8</v>
      </c>
      <c r="D533" s="91">
        <v>-21.6216216216216</v>
      </c>
      <c r="E533" s="91">
        <v>99</v>
      </c>
      <c r="F533" s="91">
        <v>-18</v>
      </c>
      <c r="G533" s="91">
        <v>-15.3846153846154</v>
      </c>
      <c r="H533" s="91">
        <v>4.06276020645388</v>
      </c>
      <c r="I533" s="91">
        <v>462</v>
      </c>
      <c r="J533" s="91">
        <v>-186</v>
      </c>
      <c r="K533" s="91">
        <v>-28.7037037037037</v>
      </c>
      <c r="L533" s="91">
        <v>18.9595476301181</v>
      </c>
      <c r="M533" s="19"/>
    </row>
    <row r="534" spans="1:13" ht="12.75">
      <c r="A534" s="96" t="s">
        <v>100</v>
      </c>
      <c r="B534" s="91">
        <v>904</v>
      </c>
      <c r="C534" s="91">
        <v>-521</v>
      </c>
      <c r="D534" s="91">
        <v>-36.5614035087719</v>
      </c>
      <c r="E534" s="91">
        <v>3445</v>
      </c>
      <c r="F534" s="91">
        <v>-518</v>
      </c>
      <c r="G534" s="91">
        <v>-13.0709058793843</v>
      </c>
      <c r="H534" s="91">
        <v>141.375847588218</v>
      </c>
      <c r="I534" s="91">
        <v>16572</v>
      </c>
      <c r="J534" s="91">
        <v>-1506</v>
      </c>
      <c r="K534" s="91">
        <v>-8.33056754065715</v>
      </c>
      <c r="L534" s="91">
        <v>680.081435771249</v>
      </c>
      <c r="M534" s="19"/>
    </row>
    <row r="535" spans="1:13" ht="12.75">
      <c r="A535" s="97" t="s">
        <v>235</v>
      </c>
      <c r="B535" s="91">
        <v>52</v>
      </c>
      <c r="C535" s="91">
        <v>-36</v>
      </c>
      <c r="D535" s="91">
        <v>-40.9090909090909</v>
      </c>
      <c r="E535" s="91">
        <v>190</v>
      </c>
      <c r="F535" s="91">
        <v>-13</v>
      </c>
      <c r="G535" s="91">
        <v>-6.40394088669951</v>
      </c>
      <c r="H535" s="91">
        <v>7.79721655784078</v>
      </c>
      <c r="I535" s="91">
        <v>898</v>
      </c>
      <c r="J535" s="91">
        <v>-188</v>
      </c>
      <c r="K535" s="91">
        <v>-17.3112338858195</v>
      </c>
      <c r="L535" s="91">
        <v>36.8521077312685</v>
      </c>
      <c r="M535" s="19"/>
    </row>
    <row r="536" spans="1:13" ht="12.75">
      <c r="A536" s="97" t="s">
        <v>236</v>
      </c>
      <c r="B536" s="91">
        <v>852</v>
      </c>
      <c r="C536" s="91">
        <v>-485</v>
      </c>
      <c r="D536" s="91">
        <v>-36.2752430815258</v>
      </c>
      <c r="E536" s="91">
        <v>3255</v>
      </c>
      <c r="F536" s="91">
        <v>-505</v>
      </c>
      <c r="G536" s="91">
        <v>-13.4308510638298</v>
      </c>
      <c r="H536" s="91">
        <v>133.578631030378</v>
      </c>
      <c r="I536" s="91">
        <v>15674</v>
      </c>
      <c r="J536" s="91">
        <v>-1318</v>
      </c>
      <c r="K536" s="91">
        <v>-7.75659133709981</v>
      </c>
      <c r="L536" s="91">
        <v>643.229328039981</v>
      </c>
      <c r="M536" s="19"/>
    </row>
    <row r="537" spans="1:13" ht="12.75">
      <c r="A537" s="96" t="s">
        <v>80</v>
      </c>
      <c r="B537" s="91">
        <v>849</v>
      </c>
      <c r="C537" s="91">
        <v>-118</v>
      </c>
      <c r="D537" s="91">
        <v>-12.2026887280248</v>
      </c>
      <c r="E537" s="91">
        <v>2966</v>
      </c>
      <c r="F537" s="91">
        <v>226</v>
      </c>
      <c r="G537" s="91">
        <v>8.24817518248175</v>
      </c>
      <c r="H537" s="91">
        <v>121.718654266083</v>
      </c>
      <c r="I537" s="91">
        <v>13630</v>
      </c>
      <c r="J537" s="91">
        <v>-531</v>
      </c>
      <c r="K537" s="91">
        <v>-3.74973518819292</v>
      </c>
      <c r="L537" s="91">
        <v>559.347693070367</v>
      </c>
      <c r="M537" s="19"/>
    </row>
    <row r="538" spans="1:13" ht="12.75">
      <c r="A538" s="93" t="s">
        <v>147</v>
      </c>
      <c r="B538" s="91">
        <v>218</v>
      </c>
      <c r="C538" s="91">
        <v>-67</v>
      </c>
      <c r="D538" s="91">
        <v>-23.5087719298246</v>
      </c>
      <c r="E538" s="91">
        <v>767</v>
      </c>
      <c r="F538" s="91">
        <v>-53</v>
      </c>
      <c r="G538" s="91">
        <v>-6.46341463414634</v>
      </c>
      <c r="H538" s="91">
        <v>31.4761321045467</v>
      </c>
      <c r="I538" s="91">
        <v>3337</v>
      </c>
      <c r="J538" s="91">
        <v>85</v>
      </c>
      <c r="K538" s="91">
        <v>2.61377613776138</v>
      </c>
      <c r="L538" s="91">
        <v>136.943745544814</v>
      </c>
      <c r="M538" s="19"/>
    </row>
    <row r="539" spans="1:13" ht="12.75">
      <c r="A539" s="96" t="s">
        <v>101</v>
      </c>
      <c r="B539" s="91">
        <v>1</v>
      </c>
      <c r="C539" s="91">
        <v>1</v>
      </c>
      <c r="D539" s="91" t="s">
        <v>42</v>
      </c>
      <c r="E539" s="91">
        <v>1</v>
      </c>
      <c r="F539" s="91">
        <v>-3</v>
      </c>
      <c r="G539" s="91">
        <v>-75</v>
      </c>
      <c r="H539" s="91">
        <v>0.0410379818833725</v>
      </c>
      <c r="I539" s="91">
        <v>4</v>
      </c>
      <c r="J539" s="91">
        <v>-2</v>
      </c>
      <c r="K539" s="91">
        <v>-33.3333333333333</v>
      </c>
      <c r="L539" s="91">
        <v>0.16415192753349</v>
      </c>
      <c r="M539" s="19"/>
    </row>
    <row r="540" spans="1:13" ht="12.75">
      <c r="A540" s="97" t="s">
        <v>41</v>
      </c>
      <c r="B540" s="91">
        <v>0</v>
      </c>
      <c r="C540" s="91">
        <v>0</v>
      </c>
      <c r="D540" s="91" t="s">
        <v>42</v>
      </c>
      <c r="E540" s="91">
        <v>0</v>
      </c>
      <c r="F540" s="91">
        <v>-4</v>
      </c>
      <c r="G540" s="91">
        <v>-100</v>
      </c>
      <c r="H540" s="91">
        <v>0</v>
      </c>
      <c r="I540" s="91">
        <v>3</v>
      </c>
      <c r="J540" s="91">
        <v>-2</v>
      </c>
      <c r="K540" s="91">
        <v>-40</v>
      </c>
      <c r="L540" s="91">
        <v>0.123113945650118</v>
      </c>
      <c r="M540" s="19"/>
    </row>
    <row r="541" spans="1:13" ht="12.75">
      <c r="A541" s="97" t="s">
        <v>43</v>
      </c>
      <c r="B541" s="91">
        <v>1</v>
      </c>
      <c r="C541" s="91">
        <v>1</v>
      </c>
      <c r="D541" s="91" t="s">
        <v>42</v>
      </c>
      <c r="E541" s="91">
        <v>1</v>
      </c>
      <c r="F541" s="91">
        <v>1</v>
      </c>
      <c r="G541" s="91" t="s">
        <v>42</v>
      </c>
      <c r="H541" s="91">
        <v>0.0410379818833725</v>
      </c>
      <c r="I541" s="91">
        <v>1</v>
      </c>
      <c r="J541" s="91">
        <v>0</v>
      </c>
      <c r="K541" s="91">
        <v>0</v>
      </c>
      <c r="L541" s="91">
        <v>0.0410379818833725</v>
      </c>
      <c r="M541" s="19"/>
    </row>
    <row r="542" spans="1:13" ht="12.75">
      <c r="A542" s="96" t="s">
        <v>102</v>
      </c>
      <c r="B542" s="91">
        <v>9</v>
      </c>
      <c r="C542" s="91">
        <v>-2</v>
      </c>
      <c r="D542" s="91">
        <v>-18.1818181818182</v>
      </c>
      <c r="E542" s="91">
        <v>49</v>
      </c>
      <c r="F542" s="91">
        <v>0</v>
      </c>
      <c r="G542" s="91">
        <v>0</v>
      </c>
      <c r="H542" s="91">
        <v>2.01086111228525</v>
      </c>
      <c r="I542" s="91">
        <v>133</v>
      </c>
      <c r="J542" s="91">
        <v>-31</v>
      </c>
      <c r="K542" s="91">
        <v>-18.9024390243902</v>
      </c>
      <c r="L542" s="91">
        <v>5.45805159048854</v>
      </c>
      <c r="M542" s="19"/>
    </row>
    <row r="543" spans="1:13" ht="12.75">
      <c r="A543" s="97" t="s">
        <v>41</v>
      </c>
      <c r="B543" s="91">
        <v>2</v>
      </c>
      <c r="C543" s="91">
        <v>0</v>
      </c>
      <c r="D543" s="91">
        <v>0</v>
      </c>
      <c r="E543" s="91">
        <v>9</v>
      </c>
      <c r="F543" s="91">
        <v>-10</v>
      </c>
      <c r="G543" s="91">
        <v>-52.6315789473684</v>
      </c>
      <c r="H543" s="91">
        <v>0.369341836950353</v>
      </c>
      <c r="I543" s="91">
        <v>30</v>
      </c>
      <c r="J543" s="91">
        <v>-10</v>
      </c>
      <c r="K543" s="91">
        <v>-25</v>
      </c>
      <c r="L543" s="91">
        <v>1.23113945650118</v>
      </c>
      <c r="M543" s="19"/>
    </row>
    <row r="544" spans="1:13" ht="12.75">
      <c r="A544" s="97" t="s">
        <v>43</v>
      </c>
      <c r="B544" s="91">
        <v>7</v>
      </c>
      <c r="C544" s="91">
        <v>-2</v>
      </c>
      <c r="D544" s="91">
        <v>-22.2222222222222</v>
      </c>
      <c r="E544" s="91">
        <v>40</v>
      </c>
      <c r="F544" s="91">
        <v>10</v>
      </c>
      <c r="G544" s="91">
        <v>33.3333333333333</v>
      </c>
      <c r="H544" s="91">
        <v>1.6415192753349</v>
      </c>
      <c r="I544" s="91">
        <v>103</v>
      </c>
      <c r="J544" s="91">
        <v>-21</v>
      </c>
      <c r="K544" s="91">
        <v>-16.9354838709677</v>
      </c>
      <c r="L544" s="91">
        <v>4.22691213398737</v>
      </c>
      <c r="M544" s="19"/>
    </row>
    <row r="545" spans="1:13" ht="12.75">
      <c r="A545" s="96" t="s">
        <v>103</v>
      </c>
      <c r="B545" s="91">
        <v>0</v>
      </c>
      <c r="C545" s="91">
        <v>0</v>
      </c>
      <c r="D545" s="91" t="s">
        <v>42</v>
      </c>
      <c r="E545" s="91">
        <v>0</v>
      </c>
      <c r="F545" s="91">
        <v>0</v>
      </c>
      <c r="G545" s="91" t="s">
        <v>42</v>
      </c>
      <c r="H545" s="91">
        <v>0</v>
      </c>
      <c r="I545" s="91">
        <v>1</v>
      </c>
      <c r="J545" s="91">
        <v>-2</v>
      </c>
      <c r="K545" s="91">
        <v>-66.6666666666667</v>
      </c>
      <c r="L545" s="91">
        <v>0.0410379818833725</v>
      </c>
      <c r="M545" s="19"/>
    </row>
    <row r="546" spans="1:13" ht="12.75">
      <c r="A546" s="97" t="s">
        <v>41</v>
      </c>
      <c r="B546" s="91">
        <v>0</v>
      </c>
      <c r="C546" s="91">
        <v>0</v>
      </c>
      <c r="D546" s="91" t="s">
        <v>42</v>
      </c>
      <c r="E546" s="91">
        <v>0</v>
      </c>
      <c r="F546" s="91">
        <v>0</v>
      </c>
      <c r="G546" s="91" t="s">
        <v>42</v>
      </c>
      <c r="H546" s="91">
        <v>0</v>
      </c>
      <c r="I546" s="91">
        <v>1</v>
      </c>
      <c r="J546" s="91">
        <v>-2</v>
      </c>
      <c r="K546" s="91">
        <v>-66.6666666666667</v>
      </c>
      <c r="L546" s="91">
        <v>0.0410379818833725</v>
      </c>
      <c r="M546" s="19"/>
    </row>
    <row r="547" spans="1:13" ht="12.75">
      <c r="A547" s="97" t="s">
        <v>43</v>
      </c>
      <c r="B547" s="91">
        <v>0</v>
      </c>
      <c r="C547" s="91">
        <v>0</v>
      </c>
      <c r="D547" s="91" t="s">
        <v>42</v>
      </c>
      <c r="E547" s="91">
        <v>0</v>
      </c>
      <c r="F547" s="91">
        <v>0</v>
      </c>
      <c r="G547" s="91" t="s">
        <v>42</v>
      </c>
      <c r="H547" s="91">
        <v>0</v>
      </c>
      <c r="I547" s="91">
        <v>0</v>
      </c>
      <c r="J547" s="91">
        <v>0</v>
      </c>
      <c r="K547" s="91" t="s">
        <v>42</v>
      </c>
      <c r="L547" s="91">
        <v>0</v>
      </c>
      <c r="M547" s="19"/>
    </row>
    <row r="548" spans="1:13" ht="12.75">
      <c r="A548" s="96" t="s">
        <v>104</v>
      </c>
      <c r="B548" s="91">
        <v>0</v>
      </c>
      <c r="C548" s="91">
        <v>0</v>
      </c>
      <c r="D548" s="91" t="s">
        <v>42</v>
      </c>
      <c r="E548" s="91">
        <v>0</v>
      </c>
      <c r="F548" s="91">
        <v>-1</v>
      </c>
      <c r="G548" s="91">
        <v>-100</v>
      </c>
      <c r="H548" s="91">
        <v>0</v>
      </c>
      <c r="I548" s="91">
        <v>0</v>
      </c>
      <c r="J548" s="91">
        <v>-1</v>
      </c>
      <c r="K548" s="91">
        <v>-100</v>
      </c>
      <c r="L548" s="91">
        <v>0</v>
      </c>
      <c r="M548" s="19"/>
    </row>
    <row r="549" spans="1:13" ht="12.75">
      <c r="A549" s="97" t="s">
        <v>41</v>
      </c>
      <c r="B549" s="91">
        <v>0</v>
      </c>
      <c r="C549" s="91">
        <v>0</v>
      </c>
      <c r="D549" s="91" t="s">
        <v>42</v>
      </c>
      <c r="E549" s="91">
        <v>0</v>
      </c>
      <c r="F549" s="91">
        <v>0</v>
      </c>
      <c r="G549" s="91" t="s">
        <v>42</v>
      </c>
      <c r="H549" s="91">
        <v>0</v>
      </c>
      <c r="I549" s="91">
        <v>0</v>
      </c>
      <c r="J549" s="91">
        <v>0</v>
      </c>
      <c r="K549" s="91" t="s">
        <v>42</v>
      </c>
      <c r="L549" s="91">
        <v>0</v>
      </c>
      <c r="M549" s="19"/>
    </row>
    <row r="550" spans="1:13" ht="12.75">
      <c r="A550" s="97" t="s">
        <v>43</v>
      </c>
      <c r="B550" s="91">
        <v>0</v>
      </c>
      <c r="C550" s="91">
        <v>0</v>
      </c>
      <c r="D550" s="91" t="s">
        <v>42</v>
      </c>
      <c r="E550" s="91">
        <v>0</v>
      </c>
      <c r="F550" s="91">
        <v>-1</v>
      </c>
      <c r="G550" s="91">
        <v>-100</v>
      </c>
      <c r="H550" s="91">
        <v>0</v>
      </c>
      <c r="I550" s="91">
        <v>0</v>
      </c>
      <c r="J550" s="91">
        <v>-1</v>
      </c>
      <c r="K550" s="91">
        <v>-100</v>
      </c>
      <c r="L550" s="91">
        <v>0</v>
      </c>
      <c r="M550" s="19"/>
    </row>
    <row r="551" spans="1:13" ht="12.75">
      <c r="A551" s="96" t="s">
        <v>105</v>
      </c>
      <c r="B551" s="91">
        <v>2</v>
      </c>
      <c r="C551" s="91">
        <v>-1</v>
      </c>
      <c r="D551" s="91">
        <v>-33.3333333333333</v>
      </c>
      <c r="E551" s="91">
        <v>11</v>
      </c>
      <c r="F551" s="91">
        <v>0</v>
      </c>
      <c r="G551" s="91">
        <v>0</v>
      </c>
      <c r="H551" s="91">
        <v>0.451417800717098</v>
      </c>
      <c r="I551" s="91">
        <v>32</v>
      </c>
      <c r="J551" s="91">
        <v>11</v>
      </c>
      <c r="K551" s="91">
        <v>52.3809523809524</v>
      </c>
      <c r="L551" s="91">
        <v>1.31321542026792</v>
      </c>
      <c r="M551" s="19"/>
    </row>
    <row r="552" spans="1:13" ht="12.75">
      <c r="A552" s="97" t="s">
        <v>41</v>
      </c>
      <c r="B552" s="91">
        <v>0</v>
      </c>
      <c r="C552" s="91">
        <v>-2</v>
      </c>
      <c r="D552" s="91">
        <v>-100</v>
      </c>
      <c r="E552" s="91">
        <v>7</v>
      </c>
      <c r="F552" s="91">
        <v>1</v>
      </c>
      <c r="G552" s="91">
        <v>16.6666666666667</v>
      </c>
      <c r="H552" s="91">
        <v>0.287265873183608</v>
      </c>
      <c r="I552" s="91">
        <v>13</v>
      </c>
      <c r="J552" s="91">
        <v>7</v>
      </c>
      <c r="K552" s="91">
        <v>116.666666666667</v>
      </c>
      <c r="L552" s="91">
        <v>0.533493764483843</v>
      </c>
      <c r="M552" s="19"/>
    </row>
    <row r="553" spans="1:13" ht="12.75">
      <c r="A553" s="97" t="s">
        <v>43</v>
      </c>
      <c r="B553" s="91">
        <v>2</v>
      </c>
      <c r="C553" s="91">
        <v>1</v>
      </c>
      <c r="D553" s="91">
        <v>100</v>
      </c>
      <c r="E553" s="91">
        <v>4</v>
      </c>
      <c r="F553" s="91">
        <v>-1</v>
      </c>
      <c r="G553" s="91">
        <v>-20</v>
      </c>
      <c r="H553" s="91">
        <v>0.16415192753349</v>
      </c>
      <c r="I553" s="91">
        <v>19</v>
      </c>
      <c r="J553" s="91">
        <v>4</v>
      </c>
      <c r="K553" s="91">
        <v>26.6666666666667</v>
      </c>
      <c r="L553" s="91">
        <v>0.779721655784078</v>
      </c>
      <c r="M553" s="19"/>
    </row>
    <row r="554" spans="1:13" ht="12.75">
      <c r="A554" s="96" t="s">
        <v>231</v>
      </c>
      <c r="B554" s="91">
        <v>4</v>
      </c>
      <c r="C554" s="91">
        <v>1</v>
      </c>
      <c r="D554" s="91">
        <v>33.3333333333333</v>
      </c>
      <c r="E554" s="91">
        <v>9</v>
      </c>
      <c r="F554" s="91">
        <v>6</v>
      </c>
      <c r="G554" s="91">
        <v>200</v>
      </c>
      <c r="H554" s="91">
        <v>0.369341836950353</v>
      </c>
      <c r="I554" s="91">
        <v>30</v>
      </c>
      <c r="J554" s="91">
        <v>9</v>
      </c>
      <c r="K554" s="91">
        <v>42.8571428571429</v>
      </c>
      <c r="L554" s="91">
        <v>1.23113945650118</v>
      </c>
      <c r="M554" s="19"/>
    </row>
    <row r="555" spans="1:13" ht="12.75">
      <c r="A555" s="97" t="s">
        <v>41</v>
      </c>
      <c r="B555" s="91">
        <v>1</v>
      </c>
      <c r="C555" s="91">
        <v>1</v>
      </c>
      <c r="D555" s="91" t="s">
        <v>42</v>
      </c>
      <c r="E555" s="91">
        <v>1</v>
      </c>
      <c r="F555" s="91">
        <v>1</v>
      </c>
      <c r="G555" s="91" t="s">
        <v>42</v>
      </c>
      <c r="H555" s="91">
        <v>0.0410379818833725</v>
      </c>
      <c r="I555" s="91">
        <v>2</v>
      </c>
      <c r="J555" s="91">
        <v>0</v>
      </c>
      <c r="K555" s="91">
        <v>0</v>
      </c>
      <c r="L555" s="91">
        <v>0.082075963766745</v>
      </c>
      <c r="M555" s="19"/>
    </row>
    <row r="556" spans="1:13" ht="12.75">
      <c r="A556" s="97" t="s">
        <v>43</v>
      </c>
      <c r="B556" s="91">
        <v>3</v>
      </c>
      <c r="C556" s="91">
        <v>0</v>
      </c>
      <c r="D556" s="91">
        <v>0</v>
      </c>
      <c r="E556" s="91">
        <v>8</v>
      </c>
      <c r="F556" s="91">
        <v>5</v>
      </c>
      <c r="G556" s="91">
        <v>166.666666666667</v>
      </c>
      <c r="H556" s="91">
        <v>0.32830385506698</v>
      </c>
      <c r="I556" s="91">
        <v>28</v>
      </c>
      <c r="J556" s="91">
        <v>9</v>
      </c>
      <c r="K556" s="91">
        <v>47.3684210526316</v>
      </c>
      <c r="L556" s="91">
        <v>1.14906349273443</v>
      </c>
      <c r="M556" s="19"/>
    </row>
    <row r="557" spans="1:13" ht="12.75">
      <c r="A557" s="96" t="s">
        <v>232</v>
      </c>
      <c r="B557" s="91">
        <v>174</v>
      </c>
      <c r="C557" s="91">
        <v>-71</v>
      </c>
      <c r="D557" s="91">
        <v>-28.9795918367347</v>
      </c>
      <c r="E557" s="91">
        <v>608</v>
      </c>
      <c r="F557" s="91">
        <v>-82</v>
      </c>
      <c r="G557" s="91">
        <v>-11.8840579710145</v>
      </c>
      <c r="H557" s="91">
        <v>24.9510929850905</v>
      </c>
      <c r="I557" s="91">
        <v>2812</v>
      </c>
      <c r="J557" s="91">
        <v>183</v>
      </c>
      <c r="K557" s="91">
        <v>6.96082160517307</v>
      </c>
      <c r="L557" s="91">
        <v>115.398805056044</v>
      </c>
      <c r="M557" s="19"/>
    </row>
    <row r="558" spans="1:13" ht="12.75">
      <c r="A558" s="97" t="s">
        <v>200</v>
      </c>
      <c r="B558" s="91">
        <v>52</v>
      </c>
      <c r="C558" s="91">
        <v>-59</v>
      </c>
      <c r="D558" s="91">
        <v>-53.1531531531532</v>
      </c>
      <c r="E558" s="91">
        <v>212</v>
      </c>
      <c r="F558" s="91">
        <v>-87</v>
      </c>
      <c r="G558" s="91">
        <v>-29.0969899665552</v>
      </c>
      <c r="H558" s="91">
        <v>8.70005215927497</v>
      </c>
      <c r="I558" s="91">
        <v>1037</v>
      </c>
      <c r="J558" s="91">
        <v>165</v>
      </c>
      <c r="K558" s="91">
        <v>18.9220183486239</v>
      </c>
      <c r="L558" s="91">
        <v>42.5563872130573</v>
      </c>
      <c r="M558" s="19"/>
    </row>
    <row r="559" spans="1:13" ht="12.75">
      <c r="A559" s="98" t="s">
        <v>45</v>
      </c>
      <c r="B559" s="91">
        <v>48</v>
      </c>
      <c r="C559" s="91">
        <v>-55</v>
      </c>
      <c r="D559" s="91">
        <v>-53.3980582524272</v>
      </c>
      <c r="E559" s="91">
        <v>182</v>
      </c>
      <c r="F559" s="91">
        <v>-95</v>
      </c>
      <c r="G559" s="91">
        <v>-34.2960288808664</v>
      </c>
      <c r="H559" s="91">
        <v>7.4689127027738</v>
      </c>
      <c r="I559" s="91">
        <v>945</v>
      </c>
      <c r="J559" s="91">
        <v>133</v>
      </c>
      <c r="K559" s="91">
        <v>16.3793103448276</v>
      </c>
      <c r="L559" s="91">
        <v>38.780892879787</v>
      </c>
      <c r="M559" s="19"/>
    </row>
    <row r="560" spans="1:13" ht="12.75">
      <c r="A560" s="99" t="s">
        <v>41</v>
      </c>
      <c r="B560" s="91">
        <v>0</v>
      </c>
      <c r="C560" s="91">
        <v>-3</v>
      </c>
      <c r="D560" s="91">
        <v>-100</v>
      </c>
      <c r="E560" s="91">
        <v>3</v>
      </c>
      <c r="F560" s="91">
        <v>-5</v>
      </c>
      <c r="G560" s="91">
        <v>-62.5</v>
      </c>
      <c r="H560" s="91">
        <v>0.123113945650118</v>
      </c>
      <c r="I560" s="91">
        <v>50</v>
      </c>
      <c r="J560" s="91">
        <v>8</v>
      </c>
      <c r="K560" s="91">
        <v>19.047619047619</v>
      </c>
      <c r="L560" s="91">
        <v>2.05189909416863</v>
      </c>
      <c r="M560" s="19"/>
    </row>
    <row r="561" spans="1:13" ht="12.75">
      <c r="A561" s="99" t="s">
        <v>43</v>
      </c>
      <c r="B561" s="91">
        <v>48</v>
      </c>
      <c r="C561" s="91">
        <v>-52</v>
      </c>
      <c r="D561" s="91">
        <v>-52</v>
      </c>
      <c r="E561" s="91">
        <v>179</v>
      </c>
      <c r="F561" s="91">
        <v>-90</v>
      </c>
      <c r="G561" s="91">
        <v>-33.457249070632</v>
      </c>
      <c r="H561" s="91">
        <v>7.34579875712368</v>
      </c>
      <c r="I561" s="91">
        <v>895</v>
      </c>
      <c r="J561" s="91">
        <v>125</v>
      </c>
      <c r="K561" s="91">
        <v>16.2337662337662</v>
      </c>
      <c r="L561" s="91">
        <v>36.7289937856184</v>
      </c>
      <c r="M561" s="19"/>
    </row>
    <row r="562" spans="1:13" ht="12.75">
      <c r="A562" s="98" t="s">
        <v>46</v>
      </c>
      <c r="B562" s="91">
        <v>4</v>
      </c>
      <c r="C562" s="91">
        <v>-4</v>
      </c>
      <c r="D562" s="91">
        <v>-50</v>
      </c>
      <c r="E562" s="91">
        <v>30</v>
      </c>
      <c r="F562" s="91">
        <v>8</v>
      </c>
      <c r="G562" s="91">
        <v>36.3636363636364</v>
      </c>
      <c r="H562" s="91">
        <v>1.23113945650118</v>
      </c>
      <c r="I562" s="91">
        <v>92</v>
      </c>
      <c r="J562" s="91">
        <v>32</v>
      </c>
      <c r="K562" s="91">
        <v>53.3333333333333</v>
      </c>
      <c r="L562" s="91">
        <v>3.77549433327027</v>
      </c>
      <c r="M562" s="19"/>
    </row>
    <row r="563" spans="1:13" ht="12.75">
      <c r="A563" s="99" t="s">
        <v>41</v>
      </c>
      <c r="B563" s="91">
        <v>0</v>
      </c>
      <c r="C563" s="91">
        <v>0</v>
      </c>
      <c r="D563" s="91" t="s">
        <v>42</v>
      </c>
      <c r="E563" s="91">
        <v>1</v>
      </c>
      <c r="F563" s="91">
        <v>1</v>
      </c>
      <c r="G563" s="91" t="s">
        <v>42</v>
      </c>
      <c r="H563" s="91">
        <v>0.0410379818833725</v>
      </c>
      <c r="I563" s="91">
        <v>2</v>
      </c>
      <c r="J563" s="91">
        <v>-4</v>
      </c>
      <c r="K563" s="91">
        <v>-66.6666666666667</v>
      </c>
      <c r="L563" s="91">
        <v>0.082075963766745</v>
      </c>
      <c r="M563" s="19"/>
    </row>
    <row r="564" spans="1:13" ht="12.75">
      <c r="A564" s="99" t="s">
        <v>43</v>
      </c>
      <c r="B564" s="91">
        <v>4</v>
      </c>
      <c r="C564" s="91">
        <v>-4</v>
      </c>
      <c r="D564" s="91">
        <v>-50</v>
      </c>
      <c r="E564" s="91">
        <v>29</v>
      </c>
      <c r="F564" s="91">
        <v>7</v>
      </c>
      <c r="G564" s="91">
        <v>31.8181818181818</v>
      </c>
      <c r="H564" s="91">
        <v>1.1901014746178</v>
      </c>
      <c r="I564" s="91">
        <v>90</v>
      </c>
      <c r="J564" s="91">
        <v>36</v>
      </c>
      <c r="K564" s="91">
        <v>66.6666666666667</v>
      </c>
      <c r="L564" s="91">
        <v>3.69341836950353</v>
      </c>
      <c r="M564" s="19"/>
    </row>
    <row r="565" spans="1:13" ht="12.75">
      <c r="A565" s="97" t="s">
        <v>201</v>
      </c>
      <c r="B565" s="91">
        <v>122</v>
      </c>
      <c r="C565" s="91">
        <v>-12</v>
      </c>
      <c r="D565" s="91">
        <v>-8.95522388059701</v>
      </c>
      <c r="E565" s="91">
        <v>396</v>
      </c>
      <c r="F565" s="91">
        <v>5</v>
      </c>
      <c r="G565" s="91">
        <v>1.27877237851662</v>
      </c>
      <c r="H565" s="91">
        <v>16.2510408258155</v>
      </c>
      <c r="I565" s="91">
        <v>1775</v>
      </c>
      <c r="J565" s="91">
        <v>18</v>
      </c>
      <c r="K565" s="91">
        <v>1.02447353443369</v>
      </c>
      <c r="L565" s="91">
        <v>72.8424178429862</v>
      </c>
      <c r="M565" s="19"/>
    </row>
    <row r="566" spans="1:13" ht="12.75">
      <c r="A566" s="98" t="s">
        <v>45</v>
      </c>
      <c r="B566" s="91">
        <v>105</v>
      </c>
      <c r="C566" s="91">
        <v>-13</v>
      </c>
      <c r="D566" s="91">
        <v>-11.0169491525424</v>
      </c>
      <c r="E566" s="91">
        <v>336</v>
      </c>
      <c r="F566" s="91">
        <v>6</v>
      </c>
      <c r="G566" s="91">
        <v>1.81818181818182</v>
      </c>
      <c r="H566" s="91">
        <v>13.7887619128132</v>
      </c>
      <c r="I566" s="91">
        <v>1526</v>
      </c>
      <c r="J566" s="91">
        <v>47</v>
      </c>
      <c r="K566" s="91">
        <v>3.17782285327924</v>
      </c>
      <c r="L566" s="91">
        <v>62.6239603540265</v>
      </c>
      <c r="M566" s="19"/>
    </row>
    <row r="567" spans="1:13" ht="12.75">
      <c r="A567" s="99" t="s">
        <v>41</v>
      </c>
      <c r="B567" s="91">
        <v>11</v>
      </c>
      <c r="C567" s="91">
        <v>-1</v>
      </c>
      <c r="D567" s="91">
        <v>-8.33333333333333</v>
      </c>
      <c r="E567" s="91">
        <v>38</v>
      </c>
      <c r="F567" s="91">
        <v>0</v>
      </c>
      <c r="G567" s="91">
        <v>0</v>
      </c>
      <c r="H567" s="91">
        <v>1.55944331156816</v>
      </c>
      <c r="I567" s="91">
        <v>172</v>
      </c>
      <c r="J567" s="91">
        <v>12</v>
      </c>
      <c r="K567" s="91">
        <v>7.5</v>
      </c>
      <c r="L567" s="91">
        <v>7.05853288394007</v>
      </c>
      <c r="M567" s="19"/>
    </row>
    <row r="568" spans="1:13" ht="12.75">
      <c r="A568" s="99" t="s">
        <v>43</v>
      </c>
      <c r="B568" s="91">
        <v>94</v>
      </c>
      <c r="C568" s="91">
        <v>-12</v>
      </c>
      <c r="D568" s="91">
        <v>-11.3207547169811</v>
      </c>
      <c r="E568" s="91">
        <v>298</v>
      </c>
      <c r="F568" s="91">
        <v>6</v>
      </c>
      <c r="G568" s="91">
        <v>2.05479452054794</v>
      </c>
      <c r="H568" s="91">
        <v>12.229318601245</v>
      </c>
      <c r="I568" s="91">
        <v>1354</v>
      </c>
      <c r="J568" s="91">
        <v>35</v>
      </c>
      <c r="K568" s="91">
        <v>2.65352539802881</v>
      </c>
      <c r="L568" s="91">
        <v>55.5654274700864</v>
      </c>
      <c r="M568" s="19"/>
    </row>
    <row r="569" spans="1:13" ht="12.75">
      <c r="A569" s="98" t="s">
        <v>46</v>
      </c>
      <c r="B569" s="91">
        <v>17</v>
      </c>
      <c r="C569" s="91">
        <v>1</v>
      </c>
      <c r="D569" s="91">
        <v>6.25</v>
      </c>
      <c r="E569" s="91">
        <v>60</v>
      </c>
      <c r="F569" s="91">
        <v>-1</v>
      </c>
      <c r="G569" s="91">
        <v>-1.63934426229508</v>
      </c>
      <c r="H569" s="91">
        <v>2.46227891300235</v>
      </c>
      <c r="I569" s="91">
        <v>249</v>
      </c>
      <c r="J569" s="91">
        <v>-29</v>
      </c>
      <c r="K569" s="91">
        <v>-10.431654676259</v>
      </c>
      <c r="L569" s="91">
        <v>10.2184574889598</v>
      </c>
      <c r="M569" s="19"/>
    </row>
    <row r="570" spans="1:13" ht="12.75">
      <c r="A570" s="99" t="s">
        <v>41</v>
      </c>
      <c r="B570" s="91">
        <v>2</v>
      </c>
      <c r="C570" s="91">
        <v>-1</v>
      </c>
      <c r="D570" s="91">
        <v>-33.3333333333333</v>
      </c>
      <c r="E570" s="91">
        <v>10</v>
      </c>
      <c r="F570" s="91">
        <v>-6</v>
      </c>
      <c r="G570" s="91">
        <v>-37.5</v>
      </c>
      <c r="H570" s="91">
        <v>0.410379818833725</v>
      </c>
      <c r="I570" s="91">
        <v>41</v>
      </c>
      <c r="J570" s="91">
        <v>-10</v>
      </c>
      <c r="K570" s="91">
        <v>-19.6078431372549</v>
      </c>
      <c r="L570" s="91">
        <v>1.68255725721827</v>
      </c>
      <c r="M570" s="19"/>
    </row>
    <row r="571" spans="1:13" ht="12.75">
      <c r="A571" s="99" t="s">
        <v>43</v>
      </c>
      <c r="B571" s="91">
        <v>15</v>
      </c>
      <c r="C571" s="91">
        <v>2</v>
      </c>
      <c r="D571" s="91">
        <v>15.3846153846154</v>
      </c>
      <c r="E571" s="91">
        <v>50</v>
      </c>
      <c r="F571" s="91">
        <v>5</v>
      </c>
      <c r="G571" s="91">
        <v>11.1111111111111</v>
      </c>
      <c r="H571" s="91">
        <v>2.05189909416863</v>
      </c>
      <c r="I571" s="91">
        <v>208</v>
      </c>
      <c r="J571" s="91">
        <v>-19</v>
      </c>
      <c r="K571" s="91">
        <v>-8.37004405286344</v>
      </c>
      <c r="L571" s="91">
        <v>8.53590023174148</v>
      </c>
      <c r="M571" s="19"/>
    </row>
    <row r="572" spans="1:13" ht="12.75">
      <c r="A572" s="96" t="s">
        <v>106</v>
      </c>
      <c r="B572" s="91">
        <v>28</v>
      </c>
      <c r="C572" s="91">
        <v>5</v>
      </c>
      <c r="D572" s="91">
        <v>21.7391304347826</v>
      </c>
      <c r="E572" s="91">
        <v>89</v>
      </c>
      <c r="F572" s="91">
        <v>27</v>
      </c>
      <c r="G572" s="91">
        <v>43.5483870967742</v>
      </c>
      <c r="H572" s="91">
        <v>3.65238038762015</v>
      </c>
      <c r="I572" s="91">
        <v>325</v>
      </c>
      <c r="J572" s="91">
        <v>-82</v>
      </c>
      <c r="K572" s="91">
        <v>-20.1474201474201</v>
      </c>
      <c r="L572" s="91">
        <v>13.3373441120961</v>
      </c>
      <c r="M572" s="19"/>
    </row>
    <row r="573" spans="1:13" ht="12.75">
      <c r="A573" s="97" t="s">
        <v>41</v>
      </c>
      <c r="B573" s="91">
        <v>1</v>
      </c>
      <c r="C573" s="91">
        <v>0</v>
      </c>
      <c r="D573" s="91">
        <v>0</v>
      </c>
      <c r="E573" s="91">
        <v>15</v>
      </c>
      <c r="F573" s="91">
        <v>6</v>
      </c>
      <c r="G573" s="91">
        <v>66.6666666666667</v>
      </c>
      <c r="H573" s="91">
        <v>0.615569728250588</v>
      </c>
      <c r="I573" s="91">
        <v>58</v>
      </c>
      <c r="J573" s="91">
        <v>1</v>
      </c>
      <c r="K573" s="91">
        <v>1.75438596491228</v>
      </c>
      <c r="L573" s="91">
        <v>2.38020294923561</v>
      </c>
      <c r="M573" s="19"/>
    </row>
    <row r="574" spans="1:13" ht="12.75">
      <c r="A574" s="97" t="s">
        <v>43</v>
      </c>
      <c r="B574" s="91">
        <v>27</v>
      </c>
      <c r="C574" s="91">
        <v>5</v>
      </c>
      <c r="D574" s="91">
        <v>22.7272727272727</v>
      </c>
      <c r="E574" s="91">
        <v>74</v>
      </c>
      <c r="F574" s="91">
        <v>21</v>
      </c>
      <c r="G574" s="91">
        <v>39.622641509434</v>
      </c>
      <c r="H574" s="91">
        <v>3.03681065936957</v>
      </c>
      <c r="I574" s="91">
        <v>267</v>
      </c>
      <c r="J574" s="91">
        <v>-83</v>
      </c>
      <c r="K574" s="91">
        <v>-23.7142857142857</v>
      </c>
      <c r="L574" s="91">
        <v>10.9571411628605</v>
      </c>
      <c r="M574" s="19"/>
    </row>
    <row r="575" spans="1:13" ht="12.75">
      <c r="A575" s="93" t="s">
        <v>289</v>
      </c>
      <c r="B575" s="91">
        <v>545</v>
      </c>
      <c r="C575" s="91">
        <v>-6</v>
      </c>
      <c r="D575" s="91">
        <v>-1.08892921960073</v>
      </c>
      <c r="E575" s="91">
        <v>1602</v>
      </c>
      <c r="F575" s="91">
        <v>-48</v>
      </c>
      <c r="G575" s="91">
        <v>-2.90909090909091</v>
      </c>
      <c r="H575" s="91">
        <v>65.7428469771628</v>
      </c>
      <c r="I575" s="91">
        <v>6721</v>
      </c>
      <c r="J575" s="91">
        <v>-771</v>
      </c>
      <c r="K575" s="91">
        <v>-10.2909770421783</v>
      </c>
      <c r="L575" s="91">
        <v>275.816276238147</v>
      </c>
      <c r="M575" s="19"/>
    </row>
    <row r="576" spans="1:13" ht="14.25" customHeight="1">
      <c r="A576" s="95" t="s">
        <v>414</v>
      </c>
      <c r="B576" s="91">
        <v>4118</v>
      </c>
      <c r="C576" s="91">
        <v>-1187</v>
      </c>
      <c r="D576" s="91">
        <v>-22.3751178133836</v>
      </c>
      <c r="E576" s="91">
        <v>14039</v>
      </c>
      <c r="F576" s="91">
        <v>-2347</v>
      </c>
      <c r="G576" s="91">
        <v>-14.3232027340413</v>
      </c>
      <c r="H576" s="91">
        <v>576.132227660667</v>
      </c>
      <c r="I576" s="91">
        <v>58809</v>
      </c>
      <c r="J576" s="91">
        <v>-5347</v>
      </c>
      <c r="K576" s="91">
        <v>-8.33437246711142</v>
      </c>
      <c r="L576" s="91">
        <v>2413.40267657925</v>
      </c>
      <c r="M576" s="19"/>
    </row>
    <row r="577" spans="1:13" ht="12.75">
      <c r="A577" s="93" t="s">
        <v>415</v>
      </c>
      <c r="B577" s="91">
        <v>3818</v>
      </c>
      <c r="C577" s="91">
        <v>-1139</v>
      </c>
      <c r="D577" s="91">
        <v>-22.9776074238451</v>
      </c>
      <c r="E577" s="91">
        <v>13148</v>
      </c>
      <c r="F577" s="91">
        <v>-2054</v>
      </c>
      <c r="G577" s="91">
        <v>-13.5113800815682</v>
      </c>
      <c r="H577" s="91">
        <v>539.567385802582</v>
      </c>
      <c r="I577" s="91">
        <v>54333</v>
      </c>
      <c r="J577" s="91">
        <v>-3191</v>
      </c>
      <c r="K577" s="91">
        <v>-5.54724984354356</v>
      </c>
      <c r="L577" s="91">
        <v>2229.71666966928</v>
      </c>
      <c r="M577" s="19"/>
    </row>
    <row r="578" spans="1:13" ht="12.75">
      <c r="A578" s="96" t="s">
        <v>416</v>
      </c>
      <c r="B578" s="91">
        <v>318</v>
      </c>
      <c r="C578" s="91">
        <v>91</v>
      </c>
      <c r="D578" s="91">
        <v>40.0881057268723</v>
      </c>
      <c r="E578" s="91">
        <v>1042</v>
      </c>
      <c r="F578" s="91">
        <v>272</v>
      </c>
      <c r="G578" s="91">
        <v>35.3246753246753</v>
      </c>
      <c r="H578" s="91">
        <v>42.7615771224742</v>
      </c>
      <c r="I578" s="91">
        <v>3638</v>
      </c>
      <c r="J578" s="91">
        <v>2793</v>
      </c>
      <c r="K578" s="91">
        <v>330.532544378698</v>
      </c>
      <c r="L578" s="91">
        <v>149.296178091709</v>
      </c>
      <c r="M578" s="19"/>
    </row>
    <row r="579" spans="1:13" ht="12.75">
      <c r="A579" s="97" t="s">
        <v>417</v>
      </c>
      <c r="B579" s="91">
        <v>24</v>
      </c>
      <c r="C579" s="91">
        <v>10</v>
      </c>
      <c r="D579" s="91">
        <v>71.4285714285714</v>
      </c>
      <c r="E579" s="91">
        <v>78</v>
      </c>
      <c r="F579" s="91">
        <v>37</v>
      </c>
      <c r="G579" s="91">
        <v>90.2439024390244</v>
      </c>
      <c r="H579" s="91">
        <v>3.20096258690306</v>
      </c>
      <c r="I579" s="91">
        <v>295</v>
      </c>
      <c r="J579" s="91">
        <v>254</v>
      </c>
      <c r="K579" s="91">
        <v>619.512195121951</v>
      </c>
      <c r="L579" s="91">
        <v>12.1062046555949</v>
      </c>
      <c r="M579" s="19"/>
    </row>
    <row r="580" spans="1:13" ht="12.75">
      <c r="A580" s="98" t="s">
        <v>418</v>
      </c>
      <c r="B580" s="91">
        <v>8</v>
      </c>
      <c r="C580" s="91">
        <v>3</v>
      </c>
      <c r="D580" s="91">
        <v>60</v>
      </c>
      <c r="E580" s="91">
        <v>15</v>
      </c>
      <c r="F580" s="91">
        <v>2</v>
      </c>
      <c r="G580" s="91">
        <v>15.3846153846154</v>
      </c>
      <c r="H580" s="91">
        <v>0.615569728250588</v>
      </c>
      <c r="I580" s="91">
        <v>87</v>
      </c>
      <c r="J580" s="91">
        <v>74</v>
      </c>
      <c r="K580" s="91">
        <v>569.230769230769</v>
      </c>
      <c r="L580" s="91">
        <v>3.57030442385341</v>
      </c>
      <c r="M580" s="19"/>
    </row>
    <row r="581" spans="1:13" ht="12.75">
      <c r="A581" s="98" t="s">
        <v>419</v>
      </c>
      <c r="B581" s="91">
        <v>16</v>
      </c>
      <c r="C581" s="91">
        <v>7</v>
      </c>
      <c r="D581" s="91">
        <v>77.7777777777778</v>
      </c>
      <c r="E581" s="91">
        <v>63</v>
      </c>
      <c r="F581" s="91">
        <v>35</v>
      </c>
      <c r="G581" s="91">
        <v>125</v>
      </c>
      <c r="H581" s="91">
        <v>2.58539285865247</v>
      </c>
      <c r="I581" s="91">
        <v>208</v>
      </c>
      <c r="J581" s="91">
        <v>180</v>
      </c>
      <c r="K581" s="91">
        <v>642.857142857143</v>
      </c>
      <c r="L581" s="91">
        <v>8.53590023174148</v>
      </c>
      <c r="M581" s="19"/>
    </row>
    <row r="582" spans="1:13" ht="12.75">
      <c r="A582" s="97" t="s">
        <v>191</v>
      </c>
      <c r="B582" s="91">
        <v>39</v>
      </c>
      <c r="C582" s="91">
        <v>24</v>
      </c>
      <c r="D582" s="91">
        <v>160</v>
      </c>
      <c r="E582" s="91">
        <v>117</v>
      </c>
      <c r="F582" s="91">
        <v>65</v>
      </c>
      <c r="G582" s="91">
        <v>125</v>
      </c>
      <c r="H582" s="91">
        <v>4.80144388035458</v>
      </c>
      <c r="I582" s="91">
        <v>444</v>
      </c>
      <c r="J582" s="91">
        <v>391</v>
      </c>
      <c r="K582" s="91">
        <v>737.735849056604</v>
      </c>
      <c r="L582" s="91">
        <v>18.2208639562174</v>
      </c>
      <c r="M582" s="19"/>
    </row>
    <row r="583" spans="1:13" ht="12.75">
      <c r="A583" s="98" t="s">
        <v>418</v>
      </c>
      <c r="B583" s="91">
        <v>12</v>
      </c>
      <c r="C583" s="91">
        <v>9</v>
      </c>
      <c r="D583" s="91">
        <v>300</v>
      </c>
      <c r="E583" s="91">
        <v>39</v>
      </c>
      <c r="F583" s="91">
        <v>21</v>
      </c>
      <c r="G583" s="91">
        <v>116.666666666667</v>
      </c>
      <c r="H583" s="91">
        <v>1.60048129345153</v>
      </c>
      <c r="I583" s="91">
        <v>138</v>
      </c>
      <c r="J583" s="91">
        <v>119</v>
      </c>
      <c r="K583" s="91">
        <v>626.315789473684</v>
      </c>
      <c r="L583" s="91">
        <v>5.66324149990541</v>
      </c>
      <c r="M583" s="19"/>
    </row>
    <row r="584" spans="1:13" ht="12.75">
      <c r="A584" s="98" t="s">
        <v>419</v>
      </c>
      <c r="B584" s="91">
        <v>27</v>
      </c>
      <c r="C584" s="91">
        <v>15</v>
      </c>
      <c r="D584" s="91">
        <v>125</v>
      </c>
      <c r="E584" s="91">
        <v>78</v>
      </c>
      <c r="F584" s="91">
        <v>44</v>
      </c>
      <c r="G584" s="91">
        <v>129.411764705882</v>
      </c>
      <c r="H584" s="91">
        <v>3.20096258690306</v>
      </c>
      <c r="I584" s="91">
        <v>306</v>
      </c>
      <c r="J584" s="91">
        <v>272</v>
      </c>
      <c r="K584" s="91">
        <v>800</v>
      </c>
      <c r="L584" s="91">
        <v>12.557622456312</v>
      </c>
      <c r="M584" s="19"/>
    </row>
    <row r="585" spans="1:13" ht="12.75">
      <c r="A585" s="97" t="s">
        <v>420</v>
      </c>
      <c r="B585" s="91">
        <v>77</v>
      </c>
      <c r="C585" s="91">
        <v>9</v>
      </c>
      <c r="D585" s="91">
        <v>13.2352941176471</v>
      </c>
      <c r="E585" s="91">
        <v>238</v>
      </c>
      <c r="F585" s="91">
        <v>-22</v>
      </c>
      <c r="G585" s="91">
        <v>-8.46153846153846</v>
      </c>
      <c r="H585" s="91">
        <v>9.76703968824266</v>
      </c>
      <c r="I585" s="91">
        <v>893</v>
      </c>
      <c r="J585" s="91">
        <v>624</v>
      </c>
      <c r="K585" s="91">
        <v>231.970260223048</v>
      </c>
      <c r="L585" s="91">
        <v>36.6469178218517</v>
      </c>
      <c r="M585" s="19"/>
    </row>
    <row r="586" spans="1:13" ht="12.75">
      <c r="A586" s="98" t="s">
        <v>418</v>
      </c>
      <c r="B586" s="91">
        <v>25</v>
      </c>
      <c r="C586" s="91">
        <v>-3</v>
      </c>
      <c r="D586" s="91">
        <v>-10.7142857142857</v>
      </c>
      <c r="E586" s="91">
        <v>102</v>
      </c>
      <c r="F586" s="91">
        <v>-43</v>
      </c>
      <c r="G586" s="91">
        <v>-29.6551724137931</v>
      </c>
      <c r="H586" s="91">
        <v>4.185874152104</v>
      </c>
      <c r="I586" s="91">
        <v>424</v>
      </c>
      <c r="J586" s="91">
        <v>270</v>
      </c>
      <c r="K586" s="91">
        <v>175.324675324675</v>
      </c>
      <c r="L586" s="91">
        <v>17.4001043185499</v>
      </c>
      <c r="M586" s="19"/>
    </row>
    <row r="587" spans="1:13" ht="12.75">
      <c r="A587" s="98" t="s">
        <v>419</v>
      </c>
      <c r="B587" s="91">
        <v>52</v>
      </c>
      <c r="C587" s="91">
        <v>12</v>
      </c>
      <c r="D587" s="91">
        <v>30</v>
      </c>
      <c r="E587" s="91">
        <v>136</v>
      </c>
      <c r="F587" s="91">
        <v>21</v>
      </c>
      <c r="G587" s="91">
        <v>18.2608695652174</v>
      </c>
      <c r="H587" s="91">
        <v>5.58116553613866</v>
      </c>
      <c r="I587" s="91">
        <v>469</v>
      </c>
      <c r="J587" s="91">
        <v>354</v>
      </c>
      <c r="K587" s="91">
        <v>307.826086956522</v>
      </c>
      <c r="L587" s="91">
        <v>19.2468135033017</v>
      </c>
      <c r="M587" s="19"/>
    </row>
    <row r="588" spans="1:13" ht="12.75">
      <c r="A588" s="97" t="s">
        <v>502</v>
      </c>
      <c r="B588" s="91">
        <v>178</v>
      </c>
      <c r="C588" s="91">
        <v>48</v>
      </c>
      <c r="D588" s="91">
        <v>36.9230769230769</v>
      </c>
      <c r="E588" s="91">
        <v>609</v>
      </c>
      <c r="F588" s="91">
        <v>192</v>
      </c>
      <c r="G588" s="91">
        <v>46.0431654676259</v>
      </c>
      <c r="H588" s="91">
        <v>24.9921309669739</v>
      </c>
      <c r="I588" s="91">
        <v>2006</v>
      </c>
      <c r="J588" s="91">
        <v>1524</v>
      </c>
      <c r="K588" s="91">
        <v>316.182572614108</v>
      </c>
      <c r="L588" s="91">
        <v>82.3221916580453</v>
      </c>
      <c r="M588" s="19"/>
    </row>
    <row r="589" spans="1:13" ht="12.75">
      <c r="A589" s="98" t="s">
        <v>418</v>
      </c>
      <c r="B589" s="91">
        <v>84</v>
      </c>
      <c r="C589" s="91">
        <v>33</v>
      </c>
      <c r="D589" s="91">
        <v>64.7058823529412</v>
      </c>
      <c r="E589" s="91">
        <v>325</v>
      </c>
      <c r="F589" s="91">
        <v>143</v>
      </c>
      <c r="G589" s="91">
        <v>78.5714285714286</v>
      </c>
      <c r="H589" s="91">
        <v>13.3373441120961</v>
      </c>
      <c r="I589" s="91">
        <v>1025</v>
      </c>
      <c r="J589" s="91">
        <v>792</v>
      </c>
      <c r="K589" s="91">
        <v>339.914163090129</v>
      </c>
      <c r="L589" s="91">
        <v>42.0639314304568</v>
      </c>
      <c r="M589" s="19"/>
    </row>
    <row r="590" spans="1:13" ht="12.75">
      <c r="A590" s="98" t="s">
        <v>419</v>
      </c>
      <c r="B590" s="91">
        <v>94</v>
      </c>
      <c r="C590" s="91">
        <v>15</v>
      </c>
      <c r="D590" s="91">
        <v>18.9873417721519</v>
      </c>
      <c r="E590" s="91">
        <v>284</v>
      </c>
      <c r="F590" s="91">
        <v>49</v>
      </c>
      <c r="G590" s="91">
        <v>20.8510638297872</v>
      </c>
      <c r="H590" s="91">
        <v>11.6547868548778</v>
      </c>
      <c r="I590" s="91">
        <v>981</v>
      </c>
      <c r="J590" s="91">
        <v>732</v>
      </c>
      <c r="K590" s="91">
        <v>293.975903614458</v>
      </c>
      <c r="L590" s="91">
        <v>40.2582602275884</v>
      </c>
      <c r="M590" s="19"/>
    </row>
    <row r="591" spans="1:13" ht="12.75">
      <c r="A591" s="96" t="s">
        <v>422</v>
      </c>
      <c r="B591" s="91">
        <v>687</v>
      </c>
      <c r="C591" s="91">
        <v>27</v>
      </c>
      <c r="D591" s="91">
        <v>4.09090909090909</v>
      </c>
      <c r="E591" s="91">
        <v>1996</v>
      </c>
      <c r="F591" s="91">
        <v>125</v>
      </c>
      <c r="G591" s="91">
        <v>6.68091929449492</v>
      </c>
      <c r="H591" s="91">
        <v>81.9118118392116</v>
      </c>
      <c r="I591" s="91">
        <v>6828</v>
      </c>
      <c r="J591" s="91">
        <v>4948</v>
      </c>
      <c r="K591" s="91">
        <v>263.191489361702</v>
      </c>
      <c r="L591" s="91">
        <v>280.207340299668</v>
      </c>
      <c r="M591" s="19"/>
    </row>
    <row r="592" spans="1:13" ht="12.75">
      <c r="A592" s="97" t="s">
        <v>418</v>
      </c>
      <c r="B592" s="91">
        <v>62</v>
      </c>
      <c r="C592" s="91">
        <v>-7</v>
      </c>
      <c r="D592" s="91">
        <v>-10.1449275362319</v>
      </c>
      <c r="E592" s="91">
        <v>190</v>
      </c>
      <c r="F592" s="91">
        <v>-2</v>
      </c>
      <c r="G592" s="91">
        <v>-1.04166666666667</v>
      </c>
      <c r="H592" s="91">
        <v>7.79721655784078</v>
      </c>
      <c r="I592" s="91">
        <v>676</v>
      </c>
      <c r="J592" s="91">
        <v>480</v>
      </c>
      <c r="K592" s="91">
        <v>244.897959183673</v>
      </c>
      <c r="L592" s="91">
        <v>27.7416757531598</v>
      </c>
      <c r="M592" s="19"/>
    </row>
    <row r="593" spans="1:13" ht="12.75">
      <c r="A593" s="97" t="s">
        <v>419</v>
      </c>
      <c r="B593" s="91">
        <v>625</v>
      </c>
      <c r="C593" s="91">
        <v>34</v>
      </c>
      <c r="D593" s="91">
        <v>5.75296108291032</v>
      </c>
      <c r="E593" s="91">
        <v>1806</v>
      </c>
      <c r="F593" s="91">
        <v>127</v>
      </c>
      <c r="G593" s="91">
        <v>7.56402620607504</v>
      </c>
      <c r="H593" s="91">
        <v>74.1145952813708</v>
      </c>
      <c r="I593" s="91">
        <v>6152</v>
      </c>
      <c r="J593" s="91">
        <v>4468</v>
      </c>
      <c r="K593" s="91">
        <v>265.320665083135</v>
      </c>
      <c r="L593" s="91">
        <v>252.465664546508</v>
      </c>
      <c r="M593" s="19"/>
    </row>
    <row r="594" spans="1:13" ht="12.75">
      <c r="A594" s="96" t="s">
        <v>423</v>
      </c>
      <c r="B594" s="91">
        <v>158</v>
      </c>
      <c r="C594" s="91">
        <v>-9</v>
      </c>
      <c r="D594" s="91">
        <v>-5.38922155688623</v>
      </c>
      <c r="E594" s="91">
        <v>538</v>
      </c>
      <c r="F594" s="91">
        <v>104</v>
      </c>
      <c r="G594" s="91">
        <v>23.963133640553</v>
      </c>
      <c r="H594" s="91">
        <v>22.0784342532544</v>
      </c>
      <c r="I594" s="91">
        <v>1818</v>
      </c>
      <c r="J594" s="91">
        <v>1383</v>
      </c>
      <c r="K594" s="91">
        <v>317.931034482759</v>
      </c>
      <c r="L594" s="91">
        <v>74.6070510639712</v>
      </c>
      <c r="M594" s="19"/>
    </row>
    <row r="595" spans="1:13" ht="12.75">
      <c r="A595" s="97" t="s">
        <v>418</v>
      </c>
      <c r="B595" s="91">
        <v>31</v>
      </c>
      <c r="C595" s="91">
        <v>6</v>
      </c>
      <c r="D595" s="91">
        <v>24</v>
      </c>
      <c r="E595" s="91">
        <v>97</v>
      </c>
      <c r="F595" s="91">
        <v>49</v>
      </c>
      <c r="G595" s="91">
        <v>102.083333333333</v>
      </c>
      <c r="H595" s="91">
        <v>3.98068424268713</v>
      </c>
      <c r="I595" s="91">
        <v>297</v>
      </c>
      <c r="J595" s="91">
        <v>249</v>
      </c>
      <c r="K595" s="91">
        <v>518.75</v>
      </c>
      <c r="L595" s="91">
        <v>12.1882806193616</v>
      </c>
      <c r="M595" s="19"/>
    </row>
    <row r="596" spans="1:13" ht="12.75">
      <c r="A596" s="97" t="s">
        <v>419</v>
      </c>
      <c r="B596" s="91">
        <v>127</v>
      </c>
      <c r="C596" s="91">
        <v>-15</v>
      </c>
      <c r="D596" s="91">
        <v>-10.5633802816901</v>
      </c>
      <c r="E596" s="91">
        <v>441</v>
      </c>
      <c r="F596" s="91">
        <v>55</v>
      </c>
      <c r="G596" s="91">
        <v>14.2487046632124</v>
      </c>
      <c r="H596" s="91">
        <v>18.0977500105673</v>
      </c>
      <c r="I596" s="91">
        <v>1521</v>
      </c>
      <c r="J596" s="91">
        <v>1134</v>
      </c>
      <c r="K596" s="91">
        <v>293.023255813953</v>
      </c>
      <c r="L596" s="91">
        <v>62.4187704446096</v>
      </c>
      <c r="M596" s="19"/>
    </row>
    <row r="597" spans="1:13" ht="12.75">
      <c r="A597" s="96" t="s">
        <v>424</v>
      </c>
      <c r="B597" s="91">
        <v>1692</v>
      </c>
      <c r="C597" s="91">
        <v>-1086</v>
      </c>
      <c r="D597" s="91">
        <v>-39.0928725701944</v>
      </c>
      <c r="E597" s="91">
        <v>6281</v>
      </c>
      <c r="F597" s="91">
        <v>-2125</v>
      </c>
      <c r="G597" s="91">
        <v>-25.2795622174637</v>
      </c>
      <c r="H597" s="91">
        <v>257.759564209463</v>
      </c>
      <c r="I597" s="91">
        <v>28872</v>
      </c>
      <c r="J597" s="91">
        <v>20233</v>
      </c>
      <c r="K597" s="91">
        <v>234.205347841185</v>
      </c>
      <c r="L597" s="91">
        <v>1184.84861293673</v>
      </c>
      <c r="M597" s="19"/>
    </row>
    <row r="598" spans="1:13" ht="12.75">
      <c r="A598" s="97" t="s">
        <v>443</v>
      </c>
      <c r="B598" s="91">
        <v>409</v>
      </c>
      <c r="C598" s="91">
        <v>-25</v>
      </c>
      <c r="D598" s="91">
        <v>-5.76036866359447</v>
      </c>
      <c r="E598" s="91">
        <v>1285</v>
      </c>
      <c r="F598" s="91">
        <v>-52</v>
      </c>
      <c r="G598" s="91">
        <v>-3.88930441286462</v>
      </c>
      <c r="H598" s="91">
        <v>52.7338067201337</v>
      </c>
      <c r="I598" s="91">
        <v>6627</v>
      </c>
      <c r="J598" s="91">
        <v>5067</v>
      </c>
      <c r="K598" s="91">
        <v>324.807692307692</v>
      </c>
      <c r="L598" s="91">
        <v>271.95870594111</v>
      </c>
      <c r="M598" s="19"/>
    </row>
    <row r="599" spans="1:13" ht="12.75">
      <c r="A599" s="98" t="s">
        <v>418</v>
      </c>
      <c r="B599" s="91">
        <v>54</v>
      </c>
      <c r="C599" s="91">
        <v>2</v>
      </c>
      <c r="D599" s="91">
        <v>3.84615384615385</v>
      </c>
      <c r="E599" s="91">
        <v>158</v>
      </c>
      <c r="F599" s="91">
        <v>-9</v>
      </c>
      <c r="G599" s="91">
        <v>-5.38922155688623</v>
      </c>
      <c r="H599" s="91">
        <v>6.48400113757286</v>
      </c>
      <c r="I599" s="91">
        <v>737</v>
      </c>
      <c r="J599" s="91">
        <v>555</v>
      </c>
      <c r="K599" s="91">
        <v>304.945054945055</v>
      </c>
      <c r="L599" s="91">
        <v>30.2449926480455</v>
      </c>
      <c r="M599" s="19"/>
    </row>
    <row r="600" spans="1:13" ht="12.75">
      <c r="A600" s="98" t="s">
        <v>419</v>
      </c>
      <c r="B600" s="91">
        <v>355</v>
      </c>
      <c r="C600" s="91">
        <v>-27</v>
      </c>
      <c r="D600" s="91">
        <v>-7.06806282722513</v>
      </c>
      <c r="E600" s="91">
        <v>1127</v>
      </c>
      <c r="F600" s="91">
        <v>-43</v>
      </c>
      <c r="G600" s="91">
        <v>-3.67521367521368</v>
      </c>
      <c r="H600" s="91">
        <v>46.2498055825608</v>
      </c>
      <c r="I600" s="91">
        <v>5890</v>
      </c>
      <c r="J600" s="91">
        <v>4512</v>
      </c>
      <c r="K600" s="91">
        <v>327.431059506531</v>
      </c>
      <c r="L600" s="91">
        <v>241.713713293064</v>
      </c>
      <c r="M600" s="19"/>
    </row>
    <row r="601" spans="1:13" ht="12.75">
      <c r="A601" s="97" t="s">
        <v>444</v>
      </c>
      <c r="B601" s="91">
        <v>1283</v>
      </c>
      <c r="C601" s="91">
        <v>-1061</v>
      </c>
      <c r="D601" s="91">
        <v>-45.2645051194539</v>
      </c>
      <c r="E601" s="91">
        <v>4996</v>
      </c>
      <c r="F601" s="91">
        <v>-2073</v>
      </c>
      <c r="G601" s="91">
        <v>-29.3252228037912</v>
      </c>
      <c r="H601" s="91">
        <v>205.025757489329</v>
      </c>
      <c r="I601" s="91">
        <v>22245</v>
      </c>
      <c r="J601" s="91">
        <v>15166</v>
      </c>
      <c r="K601" s="91">
        <v>214.239299336064</v>
      </c>
      <c r="L601" s="91">
        <v>912.889906995622</v>
      </c>
      <c r="M601" s="19"/>
    </row>
    <row r="602" spans="1:13" ht="12.75">
      <c r="A602" s="96" t="s">
        <v>425</v>
      </c>
      <c r="B602" s="91">
        <v>268</v>
      </c>
      <c r="C602" s="91">
        <v>-13</v>
      </c>
      <c r="D602" s="91">
        <v>-4.62633451957295</v>
      </c>
      <c r="E602" s="91">
        <v>977</v>
      </c>
      <c r="F602" s="91">
        <v>162</v>
      </c>
      <c r="G602" s="91">
        <v>19.8773006134969</v>
      </c>
      <c r="H602" s="91">
        <v>40.0941083000549</v>
      </c>
      <c r="I602" s="91">
        <v>3597</v>
      </c>
      <c r="J602" s="91">
        <v>2760</v>
      </c>
      <c r="K602" s="91">
        <v>329.749103942652</v>
      </c>
      <c r="L602" s="91">
        <v>147.613620834491</v>
      </c>
      <c r="M602" s="19"/>
    </row>
    <row r="603" spans="1:13" ht="12.75">
      <c r="A603" s="97" t="s">
        <v>418</v>
      </c>
      <c r="B603" s="91">
        <v>11</v>
      </c>
      <c r="C603" s="91">
        <v>-5</v>
      </c>
      <c r="D603" s="91">
        <v>-31.25</v>
      </c>
      <c r="E603" s="91">
        <v>37</v>
      </c>
      <c r="F603" s="91">
        <v>-3</v>
      </c>
      <c r="G603" s="91">
        <v>-7.5</v>
      </c>
      <c r="H603" s="91">
        <v>1.51840532968478</v>
      </c>
      <c r="I603" s="91">
        <v>140</v>
      </c>
      <c r="J603" s="91">
        <v>100</v>
      </c>
      <c r="K603" s="91">
        <v>250</v>
      </c>
      <c r="L603" s="91">
        <v>5.74531746367215</v>
      </c>
      <c r="M603" s="19"/>
    </row>
    <row r="604" spans="1:13" ht="12.75">
      <c r="A604" s="97" t="s">
        <v>419</v>
      </c>
      <c r="B604" s="91">
        <v>257</v>
      </c>
      <c r="C604" s="91">
        <v>-8</v>
      </c>
      <c r="D604" s="91">
        <v>-3.0188679245283</v>
      </c>
      <c r="E604" s="91">
        <v>940</v>
      </c>
      <c r="F604" s="91">
        <v>165</v>
      </c>
      <c r="G604" s="91">
        <v>21.2903225806452</v>
      </c>
      <c r="H604" s="91">
        <v>38.5757029703702</v>
      </c>
      <c r="I604" s="91">
        <v>3457</v>
      </c>
      <c r="J604" s="91">
        <v>2660</v>
      </c>
      <c r="K604" s="91">
        <v>333.75156838143</v>
      </c>
      <c r="L604" s="91">
        <v>141.868303370819</v>
      </c>
      <c r="M604" s="19"/>
    </row>
    <row r="605" spans="1:13" ht="12.75">
      <c r="A605" s="96" t="s">
        <v>426</v>
      </c>
      <c r="B605" s="91">
        <v>4</v>
      </c>
      <c r="C605" s="91">
        <v>-6</v>
      </c>
      <c r="D605" s="91">
        <v>-60</v>
      </c>
      <c r="E605" s="91">
        <v>14</v>
      </c>
      <c r="F605" s="91">
        <v>-11</v>
      </c>
      <c r="G605" s="91">
        <v>-44</v>
      </c>
      <c r="H605" s="91">
        <v>0.574531746367215</v>
      </c>
      <c r="I605" s="91">
        <v>113</v>
      </c>
      <c r="J605" s="91">
        <v>87</v>
      </c>
      <c r="K605" s="91">
        <v>334.615384615385</v>
      </c>
      <c r="L605" s="91">
        <v>4.63729195282109</v>
      </c>
      <c r="M605" s="19"/>
    </row>
    <row r="606" spans="1:13" ht="12.75">
      <c r="A606" s="96" t="s">
        <v>427</v>
      </c>
      <c r="B606" s="91">
        <v>39</v>
      </c>
      <c r="C606" s="91">
        <v>-5</v>
      </c>
      <c r="D606" s="91">
        <v>-11.3636363636364</v>
      </c>
      <c r="E606" s="91">
        <v>131</v>
      </c>
      <c r="F606" s="91">
        <v>18</v>
      </c>
      <c r="G606" s="91">
        <v>15.929203539823</v>
      </c>
      <c r="H606" s="91">
        <v>5.3759756267218</v>
      </c>
      <c r="I606" s="91">
        <v>448</v>
      </c>
      <c r="J606" s="91">
        <v>335</v>
      </c>
      <c r="K606" s="91">
        <v>296.46017699115</v>
      </c>
      <c r="L606" s="91">
        <v>18.3850158837509</v>
      </c>
      <c r="M606" s="19"/>
    </row>
    <row r="607" spans="1:13" ht="12.75">
      <c r="A607" s="96" t="s">
        <v>428</v>
      </c>
      <c r="B607" s="91">
        <v>0</v>
      </c>
      <c r="C607" s="91">
        <v>-1</v>
      </c>
      <c r="D607" s="91">
        <v>-100</v>
      </c>
      <c r="E607" s="91">
        <v>0</v>
      </c>
      <c r="F607" s="91">
        <v>-4</v>
      </c>
      <c r="G607" s="91">
        <v>-100</v>
      </c>
      <c r="H607" s="91">
        <v>0</v>
      </c>
      <c r="I607" s="91">
        <v>5</v>
      </c>
      <c r="J607" s="91">
        <v>1</v>
      </c>
      <c r="K607" s="91">
        <v>25</v>
      </c>
      <c r="L607" s="91">
        <v>0.205189909416863</v>
      </c>
      <c r="M607" s="19"/>
    </row>
    <row r="608" spans="1:13" ht="12.75">
      <c r="A608" s="96" t="s">
        <v>107</v>
      </c>
      <c r="B608" s="91">
        <v>652</v>
      </c>
      <c r="C608" s="91">
        <v>-137</v>
      </c>
      <c r="D608" s="91">
        <v>-17.3637515842839</v>
      </c>
      <c r="E608" s="91">
        <v>2169</v>
      </c>
      <c r="F608" s="91">
        <v>-593</v>
      </c>
      <c r="G608" s="91">
        <v>-21.4699493120927</v>
      </c>
      <c r="H608" s="91">
        <v>89.011382705035</v>
      </c>
      <c r="I608" s="91">
        <v>9014</v>
      </c>
      <c r="J608" s="91">
        <v>6131</v>
      </c>
      <c r="K608" s="91">
        <v>212.660423170309</v>
      </c>
      <c r="L608" s="91">
        <v>369.91636869672</v>
      </c>
      <c r="M608" s="19"/>
    </row>
    <row r="609" spans="1:13" ht="12.75">
      <c r="A609" s="97" t="s">
        <v>418</v>
      </c>
      <c r="B609" s="91">
        <v>93</v>
      </c>
      <c r="C609" s="91">
        <v>-13</v>
      </c>
      <c r="D609" s="91">
        <v>-12.2641509433962</v>
      </c>
      <c r="E609" s="91">
        <v>384</v>
      </c>
      <c r="F609" s="91">
        <v>37</v>
      </c>
      <c r="G609" s="91">
        <v>10.6628242074928</v>
      </c>
      <c r="H609" s="91">
        <v>15.758585043215</v>
      </c>
      <c r="I609" s="91">
        <v>1319</v>
      </c>
      <c r="J609" s="91">
        <v>962</v>
      </c>
      <c r="K609" s="91">
        <v>269.467787114846</v>
      </c>
      <c r="L609" s="91">
        <v>54.1290981041683</v>
      </c>
      <c r="M609" s="19"/>
    </row>
    <row r="610" spans="1:13" ht="12.75">
      <c r="A610" s="97" t="s">
        <v>419</v>
      </c>
      <c r="B610" s="91">
        <v>559</v>
      </c>
      <c r="C610" s="91">
        <v>-124</v>
      </c>
      <c r="D610" s="91">
        <v>-18.1551976573939</v>
      </c>
      <c r="E610" s="91">
        <v>1785</v>
      </c>
      <c r="F610" s="91">
        <v>-630</v>
      </c>
      <c r="G610" s="91">
        <v>-26.0869565217391</v>
      </c>
      <c r="H610" s="91">
        <v>73.2527976618199</v>
      </c>
      <c r="I610" s="91">
        <v>7695</v>
      </c>
      <c r="J610" s="91">
        <v>5169</v>
      </c>
      <c r="K610" s="91">
        <v>204.631828978622</v>
      </c>
      <c r="L610" s="91">
        <v>315.787270592552</v>
      </c>
      <c r="M610" s="19"/>
    </row>
    <row r="611" spans="1:13" ht="12.75">
      <c r="A611" s="93" t="s">
        <v>429</v>
      </c>
      <c r="B611" s="91">
        <v>0</v>
      </c>
      <c r="C611" s="91">
        <v>-1</v>
      </c>
      <c r="D611" s="91">
        <v>-100</v>
      </c>
      <c r="E611" s="91">
        <v>0</v>
      </c>
      <c r="F611" s="91">
        <v>-1</v>
      </c>
      <c r="G611" s="91">
        <v>-100</v>
      </c>
      <c r="H611" s="91">
        <v>0</v>
      </c>
      <c r="I611" s="91">
        <v>0</v>
      </c>
      <c r="J611" s="91">
        <v>-1</v>
      </c>
      <c r="K611" s="91">
        <v>-100</v>
      </c>
      <c r="L611" s="91">
        <v>0</v>
      </c>
      <c r="M611" s="19"/>
    </row>
    <row r="612" spans="1:13" ht="12.75">
      <c r="A612" s="93" t="s">
        <v>241</v>
      </c>
      <c r="B612" s="91">
        <v>140</v>
      </c>
      <c r="C612" s="91">
        <v>-110</v>
      </c>
      <c r="D612" s="91">
        <v>-44</v>
      </c>
      <c r="E612" s="91">
        <v>437</v>
      </c>
      <c r="F612" s="91">
        <v>-386</v>
      </c>
      <c r="G612" s="91">
        <v>-46.9015795868773</v>
      </c>
      <c r="H612" s="91">
        <v>17.9335980830338</v>
      </c>
      <c r="I612" s="91">
        <v>2669</v>
      </c>
      <c r="J612" s="91">
        <v>-2370</v>
      </c>
      <c r="K612" s="91">
        <v>-47.0331414963286</v>
      </c>
      <c r="L612" s="91">
        <v>109.530373646721</v>
      </c>
      <c r="M612" s="19"/>
    </row>
    <row r="613" spans="1:13" ht="12.75">
      <c r="A613" s="93" t="s">
        <v>242</v>
      </c>
      <c r="B613" s="91">
        <v>2</v>
      </c>
      <c r="C613" s="91">
        <v>-1</v>
      </c>
      <c r="D613" s="91">
        <v>-33.3333333333333</v>
      </c>
      <c r="E613" s="91">
        <v>6</v>
      </c>
      <c r="F613" s="91">
        <v>-2</v>
      </c>
      <c r="G613" s="91">
        <v>-25</v>
      </c>
      <c r="H613" s="91">
        <v>0.246227891300235</v>
      </c>
      <c r="I613" s="91">
        <v>34</v>
      </c>
      <c r="J613" s="91">
        <v>11</v>
      </c>
      <c r="K613" s="91">
        <v>47.8260869565217</v>
      </c>
      <c r="L613" s="91">
        <v>1.39529138403467</v>
      </c>
      <c r="M613" s="19"/>
    </row>
    <row r="614" spans="1:13" ht="12.75">
      <c r="A614" s="93" t="s">
        <v>257</v>
      </c>
      <c r="B614" s="91">
        <v>130</v>
      </c>
      <c r="C614" s="91">
        <v>42</v>
      </c>
      <c r="D614" s="91">
        <v>47.7272727272727</v>
      </c>
      <c r="E614" s="91">
        <v>387</v>
      </c>
      <c r="F614" s="91">
        <v>68</v>
      </c>
      <c r="G614" s="91">
        <v>21.3166144200627</v>
      </c>
      <c r="H614" s="91">
        <v>15.8816989888652</v>
      </c>
      <c r="I614" s="91">
        <v>1649</v>
      </c>
      <c r="J614" s="91">
        <v>215</v>
      </c>
      <c r="K614" s="91">
        <v>14.9930264993026</v>
      </c>
      <c r="L614" s="91">
        <v>67.6716321256813</v>
      </c>
      <c r="M614" s="19"/>
    </row>
    <row r="615" spans="1:13" ht="12.75">
      <c r="A615" s="96" t="s">
        <v>251</v>
      </c>
      <c r="B615" s="91">
        <v>38</v>
      </c>
      <c r="C615" s="91">
        <v>26</v>
      </c>
      <c r="D615" s="91">
        <v>216.666666666667</v>
      </c>
      <c r="E615" s="91">
        <v>87</v>
      </c>
      <c r="F615" s="91">
        <v>37</v>
      </c>
      <c r="G615" s="91">
        <v>74</v>
      </c>
      <c r="H615" s="91">
        <v>3.57030442385341</v>
      </c>
      <c r="I615" s="91">
        <v>246</v>
      </c>
      <c r="J615" s="91">
        <v>94</v>
      </c>
      <c r="K615" s="91">
        <v>61.8421052631579</v>
      </c>
      <c r="L615" s="91">
        <v>10.0953435433096</v>
      </c>
      <c r="M615" s="19"/>
    </row>
    <row r="616" spans="1:13" ht="12.75">
      <c r="A616" s="96" t="s">
        <v>252</v>
      </c>
      <c r="B616" s="91">
        <v>92</v>
      </c>
      <c r="C616" s="91">
        <v>16</v>
      </c>
      <c r="D616" s="91">
        <v>21.0526315789474</v>
      </c>
      <c r="E616" s="91">
        <v>300</v>
      </c>
      <c r="F616" s="91">
        <v>31</v>
      </c>
      <c r="G616" s="91">
        <v>11.5241635687732</v>
      </c>
      <c r="H616" s="91">
        <v>12.3113945650118</v>
      </c>
      <c r="I616" s="91">
        <v>1403</v>
      </c>
      <c r="J616" s="91">
        <v>121</v>
      </c>
      <c r="K616" s="91">
        <v>9.4383775351014</v>
      </c>
      <c r="L616" s="91">
        <v>57.5762885823716</v>
      </c>
      <c r="M616" s="19"/>
    </row>
    <row r="617" spans="1:13" ht="12.75">
      <c r="A617" s="93" t="s">
        <v>290</v>
      </c>
      <c r="B617" s="91">
        <v>28</v>
      </c>
      <c r="C617" s="91">
        <v>22</v>
      </c>
      <c r="D617" s="91">
        <v>366.666666666667</v>
      </c>
      <c r="E617" s="91">
        <v>61</v>
      </c>
      <c r="F617" s="91">
        <v>28</v>
      </c>
      <c r="G617" s="91">
        <v>84.8484848484848</v>
      </c>
      <c r="H617" s="91">
        <v>2.50331689488572</v>
      </c>
      <c r="I617" s="91">
        <v>124</v>
      </c>
      <c r="J617" s="91">
        <v>-11</v>
      </c>
      <c r="K617" s="91">
        <v>-8.14814814814815</v>
      </c>
      <c r="L617" s="91">
        <v>5.08870975353819</v>
      </c>
      <c r="M617" s="19"/>
    </row>
    <row r="618" spans="1:13" ht="14.25" customHeight="1">
      <c r="A618" s="95" t="s">
        <v>108</v>
      </c>
      <c r="B618" s="91">
        <v>311</v>
      </c>
      <c r="C618" s="91">
        <v>-16</v>
      </c>
      <c r="D618" s="91">
        <v>-4.89296636085627</v>
      </c>
      <c r="E618" s="91">
        <v>1102</v>
      </c>
      <c r="F618" s="91">
        <v>163</v>
      </c>
      <c r="G618" s="91">
        <v>17.3588924387646</v>
      </c>
      <c r="H618" s="91">
        <v>45.2238560354765</v>
      </c>
      <c r="I618" s="91">
        <v>4155</v>
      </c>
      <c r="J618" s="91">
        <v>-130</v>
      </c>
      <c r="K618" s="91">
        <v>-3.03383897316219</v>
      </c>
      <c r="L618" s="91">
        <v>170.512814725413</v>
      </c>
      <c r="M618" s="19"/>
    </row>
    <row r="619" spans="1:13" ht="12.75">
      <c r="A619" s="93" t="s">
        <v>291</v>
      </c>
      <c r="B619" s="91">
        <v>24</v>
      </c>
      <c r="C619" s="91">
        <v>-1</v>
      </c>
      <c r="D619" s="91">
        <v>-4</v>
      </c>
      <c r="E619" s="91">
        <v>191</v>
      </c>
      <c r="F619" s="91">
        <v>105</v>
      </c>
      <c r="G619" s="91">
        <v>122.093023255814</v>
      </c>
      <c r="H619" s="91">
        <v>7.83825453972415</v>
      </c>
      <c r="I619" s="91">
        <v>449</v>
      </c>
      <c r="J619" s="91">
        <v>46</v>
      </c>
      <c r="K619" s="91">
        <v>11.4143920595534</v>
      </c>
      <c r="L619" s="91">
        <v>18.4260538656343</v>
      </c>
      <c r="M619" s="19"/>
    </row>
    <row r="620" spans="1:13" ht="12.75">
      <c r="A620" s="93" t="s">
        <v>148</v>
      </c>
      <c r="B620" s="91">
        <v>208</v>
      </c>
      <c r="C620" s="91">
        <v>5</v>
      </c>
      <c r="D620" s="91">
        <v>2.46305418719212</v>
      </c>
      <c r="E620" s="91">
        <v>665</v>
      </c>
      <c r="F620" s="91">
        <v>74</v>
      </c>
      <c r="G620" s="91">
        <v>12.5211505922166</v>
      </c>
      <c r="H620" s="91">
        <v>27.2902579524427</v>
      </c>
      <c r="I620" s="91">
        <v>2422</v>
      </c>
      <c r="J620" s="91">
        <v>60</v>
      </c>
      <c r="K620" s="91">
        <v>2.54022015241321</v>
      </c>
      <c r="L620" s="91">
        <v>99.3939921215282</v>
      </c>
      <c r="M620" s="19"/>
    </row>
    <row r="621" spans="1:13" ht="12.75">
      <c r="A621" s="93" t="s">
        <v>149</v>
      </c>
      <c r="B621" s="91">
        <v>18</v>
      </c>
      <c r="C621" s="91">
        <v>-3</v>
      </c>
      <c r="D621" s="91">
        <v>-14.2857142857143</v>
      </c>
      <c r="E621" s="91">
        <v>62</v>
      </c>
      <c r="F621" s="91">
        <v>3</v>
      </c>
      <c r="G621" s="91">
        <v>5.08474576271187</v>
      </c>
      <c r="H621" s="91">
        <v>2.5443548767691</v>
      </c>
      <c r="I621" s="91">
        <v>371</v>
      </c>
      <c r="J621" s="91">
        <v>140</v>
      </c>
      <c r="K621" s="91">
        <v>60.6060606060606</v>
      </c>
      <c r="L621" s="91">
        <v>15.2250912787312</v>
      </c>
      <c r="M621" s="19"/>
    </row>
    <row r="622" spans="1:13" ht="12.75">
      <c r="A622" s="93" t="s">
        <v>292</v>
      </c>
      <c r="B622" s="91">
        <v>3</v>
      </c>
      <c r="C622" s="91">
        <v>-9</v>
      </c>
      <c r="D622" s="91">
        <v>-75</v>
      </c>
      <c r="E622" s="91">
        <v>11</v>
      </c>
      <c r="F622" s="91">
        <v>-8</v>
      </c>
      <c r="G622" s="91">
        <v>-42.1052631578947</v>
      </c>
      <c r="H622" s="91">
        <v>0.451417800717098</v>
      </c>
      <c r="I622" s="91">
        <v>81</v>
      </c>
      <c r="J622" s="91">
        <v>-184</v>
      </c>
      <c r="K622" s="91">
        <v>-69.4339622641509</v>
      </c>
      <c r="L622" s="91">
        <v>3.32407653255317</v>
      </c>
      <c r="M622" s="19"/>
    </row>
    <row r="623" spans="1:13" ht="12.75">
      <c r="A623" s="93" t="s">
        <v>293</v>
      </c>
      <c r="B623" s="91">
        <v>7</v>
      </c>
      <c r="C623" s="91">
        <v>0</v>
      </c>
      <c r="D623" s="91">
        <v>0</v>
      </c>
      <c r="E623" s="91">
        <v>16</v>
      </c>
      <c r="F623" s="91">
        <v>-3</v>
      </c>
      <c r="G623" s="91">
        <v>-15.7894736842105</v>
      </c>
      <c r="H623" s="91">
        <v>0.65660771013396</v>
      </c>
      <c r="I623" s="91">
        <v>78</v>
      </c>
      <c r="J623" s="91">
        <v>-53</v>
      </c>
      <c r="K623" s="91">
        <v>-40.4580152671756</v>
      </c>
      <c r="L623" s="91">
        <v>3.20096258690306</v>
      </c>
      <c r="M623" s="19"/>
    </row>
    <row r="624" spans="1:13" ht="22.5">
      <c r="A624" s="93" t="s">
        <v>461</v>
      </c>
      <c r="B624" s="91">
        <v>0</v>
      </c>
      <c r="C624" s="91">
        <v>0</v>
      </c>
      <c r="D624" s="91" t="s">
        <v>42</v>
      </c>
      <c r="E624" s="91">
        <v>0</v>
      </c>
      <c r="F624" s="91">
        <v>0</v>
      </c>
      <c r="G624" s="91" t="s">
        <v>42</v>
      </c>
      <c r="H624" s="91">
        <v>0</v>
      </c>
      <c r="I624" s="91">
        <v>6</v>
      </c>
      <c r="J624" s="91">
        <v>6</v>
      </c>
      <c r="K624" s="91" t="s">
        <v>42</v>
      </c>
      <c r="L624" s="91">
        <v>0.246227891300235</v>
      </c>
      <c r="M624" s="19"/>
    </row>
    <row r="625" spans="1:13" ht="12.75">
      <c r="A625" s="93" t="s">
        <v>503</v>
      </c>
      <c r="B625" s="91">
        <v>48</v>
      </c>
      <c r="C625" s="91">
        <v>-3</v>
      </c>
      <c r="D625" s="91">
        <v>-5.88235294117647</v>
      </c>
      <c r="E625" s="91">
        <v>140</v>
      </c>
      <c r="F625" s="91">
        <v>-7</v>
      </c>
      <c r="G625" s="91">
        <v>-4.76190476190476</v>
      </c>
      <c r="H625" s="91">
        <v>5.74531746367215</v>
      </c>
      <c r="I625" s="91">
        <v>694</v>
      </c>
      <c r="J625" s="91">
        <v>-134</v>
      </c>
      <c r="K625" s="91">
        <v>-16.1835748792271</v>
      </c>
      <c r="L625" s="91">
        <v>28.4803594270605</v>
      </c>
      <c r="M625" s="19"/>
    </row>
    <row r="626" spans="1:13" ht="12.75">
      <c r="A626" s="93" t="s">
        <v>151</v>
      </c>
      <c r="B626" s="91">
        <v>3</v>
      </c>
      <c r="C626" s="91">
        <v>-4</v>
      </c>
      <c r="D626" s="91">
        <v>-57.1428571428571</v>
      </c>
      <c r="E626" s="91">
        <v>14</v>
      </c>
      <c r="F626" s="91">
        <v>0</v>
      </c>
      <c r="G626" s="91">
        <v>0</v>
      </c>
      <c r="H626" s="91">
        <v>0.574531746367215</v>
      </c>
      <c r="I626" s="91">
        <v>47</v>
      </c>
      <c r="J626" s="91">
        <v>-9</v>
      </c>
      <c r="K626" s="91">
        <v>-16.0714285714286</v>
      </c>
      <c r="L626" s="91">
        <v>1.92878514851851</v>
      </c>
      <c r="M626" s="19"/>
    </row>
    <row r="627" spans="1:13" ht="12.75">
      <c r="A627" s="93" t="s">
        <v>152</v>
      </c>
      <c r="B627" s="91">
        <v>0</v>
      </c>
      <c r="C627" s="91">
        <v>-1</v>
      </c>
      <c r="D627" s="91">
        <v>-100</v>
      </c>
      <c r="E627" s="91">
        <v>3</v>
      </c>
      <c r="F627" s="91">
        <v>-1</v>
      </c>
      <c r="G627" s="91">
        <v>-25</v>
      </c>
      <c r="H627" s="91">
        <v>0.123113945650118</v>
      </c>
      <c r="I627" s="91">
        <v>7</v>
      </c>
      <c r="J627" s="91">
        <v>-2</v>
      </c>
      <c r="K627" s="91">
        <v>-22.2222222222222</v>
      </c>
      <c r="L627" s="91">
        <v>0.287265873183608</v>
      </c>
      <c r="M627" s="19"/>
    </row>
    <row r="628" spans="1:13" ht="14.25" customHeight="1">
      <c r="A628" s="95" t="s">
        <v>294</v>
      </c>
      <c r="B628" s="91">
        <v>284</v>
      </c>
      <c r="C628" s="91">
        <v>3</v>
      </c>
      <c r="D628" s="91">
        <v>1.06761565836299</v>
      </c>
      <c r="E628" s="91">
        <v>1193</v>
      </c>
      <c r="F628" s="91">
        <v>-31</v>
      </c>
      <c r="G628" s="91">
        <v>-2.53267973856209</v>
      </c>
      <c r="H628" s="91">
        <v>48.9583123868634</v>
      </c>
      <c r="I628" s="91">
        <v>6208</v>
      </c>
      <c r="J628" s="91">
        <v>-981</v>
      </c>
      <c r="K628" s="91">
        <v>-13.645847823063</v>
      </c>
      <c r="L628" s="91">
        <v>254.763791531977</v>
      </c>
      <c r="M628" s="19"/>
    </row>
    <row r="629" spans="1:13" ht="12.75">
      <c r="A629" s="93" t="s">
        <v>504</v>
      </c>
      <c r="B629" s="91">
        <v>4</v>
      </c>
      <c r="C629" s="91">
        <v>1</v>
      </c>
      <c r="D629" s="91">
        <v>33.3333333333333</v>
      </c>
      <c r="E629" s="91">
        <v>11</v>
      </c>
      <c r="F629" s="91">
        <v>-5</v>
      </c>
      <c r="G629" s="91">
        <v>-31.25</v>
      </c>
      <c r="H629" s="91">
        <v>0.451417800717098</v>
      </c>
      <c r="I629" s="91">
        <v>70</v>
      </c>
      <c r="J629" s="91">
        <v>-12</v>
      </c>
      <c r="K629" s="91">
        <v>-14.6341463414634</v>
      </c>
      <c r="L629" s="91">
        <v>2.87265873183608</v>
      </c>
      <c r="M629" s="19"/>
    </row>
    <row r="630" spans="1:13" ht="12.75">
      <c r="A630" s="93" t="s">
        <v>154</v>
      </c>
      <c r="B630" s="91">
        <v>1</v>
      </c>
      <c r="C630" s="91">
        <v>-1</v>
      </c>
      <c r="D630" s="91">
        <v>-50</v>
      </c>
      <c r="E630" s="91">
        <v>2</v>
      </c>
      <c r="F630" s="91">
        <v>0</v>
      </c>
      <c r="G630" s="91">
        <v>0</v>
      </c>
      <c r="H630" s="91">
        <v>0.082075963766745</v>
      </c>
      <c r="I630" s="91">
        <v>9</v>
      </c>
      <c r="J630" s="91">
        <v>5</v>
      </c>
      <c r="K630" s="91">
        <v>125</v>
      </c>
      <c r="L630" s="91">
        <v>0.369341836950353</v>
      </c>
      <c r="M630" s="19"/>
    </row>
    <row r="631" spans="1:13" ht="12.75">
      <c r="A631" s="93" t="s">
        <v>155</v>
      </c>
      <c r="B631" s="91">
        <v>0</v>
      </c>
      <c r="C631" s="91">
        <v>0</v>
      </c>
      <c r="D631" s="91" t="s">
        <v>42</v>
      </c>
      <c r="E631" s="91">
        <v>1</v>
      </c>
      <c r="F631" s="91">
        <v>-9</v>
      </c>
      <c r="G631" s="91">
        <v>-90</v>
      </c>
      <c r="H631" s="91">
        <v>0.0410379818833725</v>
      </c>
      <c r="I631" s="91">
        <v>9</v>
      </c>
      <c r="J631" s="91">
        <v>-7</v>
      </c>
      <c r="K631" s="91">
        <v>-43.75</v>
      </c>
      <c r="L631" s="91">
        <v>0.369341836950353</v>
      </c>
      <c r="M631" s="19"/>
    </row>
    <row r="632" spans="1:13" ht="12.75">
      <c r="A632" s="93" t="s">
        <v>156</v>
      </c>
      <c r="B632" s="91">
        <v>0</v>
      </c>
      <c r="C632" s="91">
        <v>0</v>
      </c>
      <c r="D632" s="91" t="s">
        <v>42</v>
      </c>
      <c r="E632" s="91">
        <v>5</v>
      </c>
      <c r="F632" s="91">
        <v>3</v>
      </c>
      <c r="G632" s="91">
        <v>150</v>
      </c>
      <c r="H632" s="91">
        <v>0.205189909416863</v>
      </c>
      <c r="I632" s="91">
        <v>12</v>
      </c>
      <c r="J632" s="91">
        <v>0</v>
      </c>
      <c r="K632" s="91">
        <v>0</v>
      </c>
      <c r="L632" s="91">
        <v>0.49245578260047</v>
      </c>
      <c r="M632" s="19"/>
    </row>
    <row r="633" spans="1:13" ht="12.75">
      <c r="A633" s="93" t="s">
        <v>157</v>
      </c>
      <c r="B633" s="91">
        <v>279</v>
      </c>
      <c r="C633" s="91">
        <v>3</v>
      </c>
      <c r="D633" s="91">
        <v>1.08695652173913</v>
      </c>
      <c r="E633" s="91">
        <v>1174</v>
      </c>
      <c r="F633" s="91">
        <v>-20</v>
      </c>
      <c r="G633" s="91">
        <v>-1.6750418760469</v>
      </c>
      <c r="H633" s="91">
        <v>48.1785907310793</v>
      </c>
      <c r="I633" s="91">
        <v>6108</v>
      </c>
      <c r="J633" s="91">
        <v>-967</v>
      </c>
      <c r="K633" s="91">
        <v>-13.6678445229682</v>
      </c>
      <c r="L633" s="91">
        <v>250.659993343639</v>
      </c>
      <c r="M633" s="19"/>
    </row>
    <row r="634" spans="1:13" ht="14.25" customHeight="1">
      <c r="A634" s="95" t="s">
        <v>430</v>
      </c>
      <c r="B634" s="91">
        <v>11477</v>
      </c>
      <c r="C634" s="91">
        <v>-1227</v>
      </c>
      <c r="D634" s="91">
        <v>-9.65837531486146</v>
      </c>
      <c r="E634" s="91">
        <v>29309</v>
      </c>
      <c r="F634" s="91">
        <v>1399</v>
      </c>
      <c r="G634" s="91">
        <v>5.01254030813329</v>
      </c>
      <c r="H634" s="91">
        <v>1202.78221101977</v>
      </c>
      <c r="I634" s="91">
        <v>120249</v>
      </c>
      <c r="J634" s="91">
        <v>12019</v>
      </c>
      <c r="K634" s="91">
        <v>11.1050540515569</v>
      </c>
      <c r="L634" s="91">
        <v>4934.77628349366</v>
      </c>
      <c r="M634" s="19"/>
    </row>
    <row r="635" spans="1:13" ht="12.75">
      <c r="A635" s="93" t="s">
        <v>295</v>
      </c>
      <c r="B635" s="91">
        <v>11477</v>
      </c>
      <c r="C635" s="91">
        <v>-1227</v>
      </c>
      <c r="D635" s="91">
        <v>-9.65837531486146</v>
      </c>
      <c r="E635" s="91">
        <v>29306</v>
      </c>
      <c r="F635" s="91">
        <v>1396</v>
      </c>
      <c r="G635" s="91">
        <v>5.00179147259047</v>
      </c>
      <c r="H635" s="91">
        <v>1202.65909707411</v>
      </c>
      <c r="I635" s="91">
        <v>120241</v>
      </c>
      <c r="J635" s="91">
        <v>12016</v>
      </c>
      <c r="K635" s="91">
        <v>11.1027951027951</v>
      </c>
      <c r="L635" s="91">
        <v>4934.44797963859</v>
      </c>
      <c r="M635" s="19"/>
    </row>
    <row r="636" spans="1:13" ht="12.75">
      <c r="A636" s="96" t="s">
        <v>296</v>
      </c>
      <c r="B636" s="91">
        <v>125</v>
      </c>
      <c r="C636" s="91">
        <v>32</v>
      </c>
      <c r="D636" s="91">
        <v>34.4086021505376</v>
      </c>
      <c r="E636" s="91">
        <v>385</v>
      </c>
      <c r="F636" s="91">
        <v>93</v>
      </c>
      <c r="G636" s="91">
        <v>31.8493150684932</v>
      </c>
      <c r="H636" s="91">
        <v>15.7996230250984</v>
      </c>
      <c r="I636" s="91">
        <v>1443</v>
      </c>
      <c r="J636" s="91">
        <v>16</v>
      </c>
      <c r="K636" s="91">
        <v>1.12123335669236</v>
      </c>
      <c r="L636" s="91">
        <v>59.2178078577065</v>
      </c>
      <c r="M636" s="19"/>
    </row>
    <row r="637" spans="1:13" ht="12.75">
      <c r="A637" s="97" t="s">
        <v>297</v>
      </c>
      <c r="B637" s="91">
        <v>84</v>
      </c>
      <c r="C637" s="91">
        <v>29</v>
      </c>
      <c r="D637" s="91">
        <v>52.7272727272727</v>
      </c>
      <c r="E637" s="91">
        <v>218</v>
      </c>
      <c r="F637" s="91">
        <v>42</v>
      </c>
      <c r="G637" s="91">
        <v>23.8636363636364</v>
      </c>
      <c r="H637" s="91">
        <v>8.94628005057521</v>
      </c>
      <c r="I637" s="91">
        <v>861</v>
      </c>
      <c r="J637" s="91">
        <v>-59</v>
      </c>
      <c r="K637" s="91">
        <v>-6.41304347826087</v>
      </c>
      <c r="L637" s="91">
        <v>35.3337024015837</v>
      </c>
      <c r="M637" s="19"/>
    </row>
    <row r="638" spans="1:13" ht="12.75">
      <c r="A638" s="97" t="s">
        <v>298</v>
      </c>
      <c r="B638" s="91">
        <v>41</v>
      </c>
      <c r="C638" s="91">
        <v>3</v>
      </c>
      <c r="D638" s="91">
        <v>7.89473684210526</v>
      </c>
      <c r="E638" s="91">
        <v>167</v>
      </c>
      <c r="F638" s="91">
        <v>51</v>
      </c>
      <c r="G638" s="91">
        <v>43.9655172413793</v>
      </c>
      <c r="H638" s="91">
        <v>6.85334297452321</v>
      </c>
      <c r="I638" s="91">
        <v>582</v>
      </c>
      <c r="J638" s="91">
        <v>75</v>
      </c>
      <c r="K638" s="91">
        <v>14.792899408284</v>
      </c>
      <c r="L638" s="91">
        <v>23.8841054561228</v>
      </c>
      <c r="M638" s="19"/>
    </row>
    <row r="639" spans="1:13" ht="12.75">
      <c r="A639" s="96" t="s">
        <v>299</v>
      </c>
      <c r="B639" s="91">
        <v>634</v>
      </c>
      <c r="C639" s="91">
        <v>160</v>
      </c>
      <c r="D639" s="91">
        <v>33.7552742616034</v>
      </c>
      <c r="E639" s="91">
        <v>1787</v>
      </c>
      <c r="F639" s="91">
        <v>429</v>
      </c>
      <c r="G639" s="91">
        <v>31.5905743740795</v>
      </c>
      <c r="H639" s="91">
        <v>73.3348736255867</v>
      </c>
      <c r="I639" s="91">
        <v>6645</v>
      </c>
      <c r="J639" s="91">
        <v>-470</v>
      </c>
      <c r="K639" s="91">
        <v>-6.60576247364722</v>
      </c>
      <c r="L639" s="91">
        <v>272.69738961501</v>
      </c>
      <c r="M639" s="19"/>
    </row>
    <row r="640" spans="1:13" ht="12.75">
      <c r="A640" s="96" t="s">
        <v>109</v>
      </c>
      <c r="B640" s="91">
        <v>4036</v>
      </c>
      <c r="C640" s="91">
        <v>-1259</v>
      </c>
      <c r="D640" s="91">
        <v>-23.7771482530689</v>
      </c>
      <c r="E640" s="91">
        <v>9085</v>
      </c>
      <c r="F640" s="91">
        <v>-2414</v>
      </c>
      <c r="G640" s="91">
        <v>-20.9931298373772</v>
      </c>
      <c r="H640" s="91">
        <v>372.830065410439</v>
      </c>
      <c r="I640" s="91">
        <v>33879</v>
      </c>
      <c r="J640" s="91">
        <v>-5626</v>
      </c>
      <c r="K640" s="91">
        <v>-14.2412352866726</v>
      </c>
      <c r="L640" s="91">
        <v>1390.32578822678</v>
      </c>
      <c r="M640" s="19"/>
    </row>
    <row r="641" spans="1:13" ht="12.75">
      <c r="A641" s="96" t="s">
        <v>110</v>
      </c>
      <c r="B641" s="91">
        <v>3044</v>
      </c>
      <c r="C641" s="91">
        <v>1367</v>
      </c>
      <c r="D641" s="91">
        <v>81.5146094215862</v>
      </c>
      <c r="E641" s="91">
        <v>8474</v>
      </c>
      <c r="F641" s="91">
        <v>5120</v>
      </c>
      <c r="G641" s="91">
        <v>152.653548002385</v>
      </c>
      <c r="H641" s="91">
        <v>347.755858479699</v>
      </c>
      <c r="I641" s="91">
        <v>39695</v>
      </c>
      <c r="J641" s="91">
        <v>14899</v>
      </c>
      <c r="K641" s="91">
        <v>60.0863042426198</v>
      </c>
      <c r="L641" s="91">
        <v>1629.00269086047</v>
      </c>
      <c r="M641" s="19"/>
    </row>
    <row r="642" spans="1:13" ht="12.75">
      <c r="A642" s="96" t="s">
        <v>111</v>
      </c>
      <c r="B642" s="91">
        <v>2678</v>
      </c>
      <c r="C642" s="91">
        <v>1819</v>
      </c>
      <c r="D642" s="91">
        <v>211.757857974389</v>
      </c>
      <c r="E642" s="91">
        <v>5285</v>
      </c>
      <c r="F642" s="91">
        <v>3621</v>
      </c>
      <c r="G642" s="91">
        <v>217.608173076923</v>
      </c>
      <c r="H642" s="91">
        <v>216.885734253624</v>
      </c>
      <c r="I642" s="91">
        <v>8479</v>
      </c>
      <c r="J642" s="91">
        <v>4879</v>
      </c>
      <c r="K642" s="91">
        <v>135.527777777778</v>
      </c>
      <c r="L642" s="91">
        <v>347.961048389116</v>
      </c>
      <c r="M642" s="19"/>
    </row>
    <row r="643" spans="1:13" ht="12.75">
      <c r="A643" s="96" t="s">
        <v>112</v>
      </c>
      <c r="B643" s="91">
        <v>960</v>
      </c>
      <c r="C643" s="91">
        <v>-3346</v>
      </c>
      <c r="D643" s="91">
        <v>-77.7055271713888</v>
      </c>
      <c r="E643" s="91">
        <v>4290</v>
      </c>
      <c r="F643" s="91">
        <v>-5453</v>
      </c>
      <c r="G643" s="91">
        <v>-55.9683875602997</v>
      </c>
      <c r="H643" s="91">
        <v>176.052942279668</v>
      </c>
      <c r="I643" s="91">
        <v>30100</v>
      </c>
      <c r="J643" s="91">
        <v>-1682</v>
      </c>
      <c r="K643" s="91">
        <v>-5.2923038197722</v>
      </c>
      <c r="L643" s="91">
        <v>1235.24325468951</v>
      </c>
      <c r="M643" s="19"/>
    </row>
    <row r="644" spans="1:13" ht="12.75">
      <c r="A644" s="93" t="s">
        <v>158</v>
      </c>
      <c r="B644" s="91">
        <v>0</v>
      </c>
      <c r="C644" s="91">
        <v>0</v>
      </c>
      <c r="D644" s="91" t="s">
        <v>42</v>
      </c>
      <c r="E644" s="91">
        <v>3</v>
      </c>
      <c r="F644" s="91">
        <v>3</v>
      </c>
      <c r="G644" s="91" t="s">
        <v>42</v>
      </c>
      <c r="H644" s="91">
        <v>0.123113945650118</v>
      </c>
      <c r="I644" s="91">
        <v>8</v>
      </c>
      <c r="J644" s="91">
        <v>3</v>
      </c>
      <c r="K644" s="91">
        <v>60</v>
      </c>
      <c r="L644" s="91">
        <v>0.32830385506698</v>
      </c>
      <c r="M644" s="19"/>
    </row>
    <row r="645" spans="1:13" ht="15.75" customHeight="1">
      <c r="A645" s="94" t="s">
        <v>300</v>
      </c>
      <c r="B645" s="92">
        <v>510</v>
      </c>
      <c r="C645" s="92">
        <v>7</v>
      </c>
      <c r="D645" s="92">
        <v>1.39165009940358</v>
      </c>
      <c r="E645" s="92">
        <v>1498</v>
      </c>
      <c r="F645" s="92">
        <v>232</v>
      </c>
      <c r="G645" s="92">
        <v>18.3254344391785</v>
      </c>
      <c r="H645" s="92">
        <v>61.474896861292</v>
      </c>
      <c r="I645" s="92">
        <v>5434</v>
      </c>
      <c r="J645" s="92">
        <v>290</v>
      </c>
      <c r="K645" s="92">
        <v>5.63763608087092</v>
      </c>
      <c r="L645" s="92">
        <v>223.000393554246</v>
      </c>
      <c r="M645" s="19"/>
    </row>
    <row r="646" spans="1:13" ht="14.25" customHeight="1">
      <c r="A646" s="95" t="s">
        <v>113</v>
      </c>
      <c r="B646" s="91">
        <v>87</v>
      </c>
      <c r="C646" s="91">
        <v>10</v>
      </c>
      <c r="D646" s="91">
        <v>12.987012987013</v>
      </c>
      <c r="E646" s="91">
        <v>282</v>
      </c>
      <c r="F646" s="91">
        <v>67</v>
      </c>
      <c r="G646" s="91">
        <v>31.1627906976744</v>
      </c>
      <c r="H646" s="91">
        <v>11.5727108911111</v>
      </c>
      <c r="I646" s="91">
        <v>1139</v>
      </c>
      <c r="J646" s="91">
        <v>93</v>
      </c>
      <c r="K646" s="91">
        <v>8.89101338432122</v>
      </c>
      <c r="L646" s="91">
        <v>46.7422613651613</v>
      </c>
      <c r="M646" s="19"/>
    </row>
    <row r="647" spans="1:13" ht="12.75">
      <c r="A647" s="93" t="s">
        <v>159</v>
      </c>
      <c r="B647" s="91">
        <v>25</v>
      </c>
      <c r="C647" s="91">
        <v>5</v>
      </c>
      <c r="D647" s="91">
        <v>25</v>
      </c>
      <c r="E647" s="91">
        <v>85</v>
      </c>
      <c r="F647" s="91">
        <v>31</v>
      </c>
      <c r="G647" s="91">
        <v>57.4074074074074</v>
      </c>
      <c r="H647" s="91">
        <v>3.48822846008666</v>
      </c>
      <c r="I647" s="91">
        <v>307</v>
      </c>
      <c r="J647" s="91">
        <v>46</v>
      </c>
      <c r="K647" s="91">
        <v>17.6245210727969</v>
      </c>
      <c r="L647" s="91">
        <v>12.5986604381954</v>
      </c>
      <c r="M647" s="19"/>
    </row>
    <row r="648" spans="1:13" ht="12.75">
      <c r="A648" s="93" t="s">
        <v>355</v>
      </c>
      <c r="B648" s="91">
        <v>8</v>
      </c>
      <c r="C648" s="91">
        <v>2</v>
      </c>
      <c r="D648" s="91">
        <v>33.3333333333333</v>
      </c>
      <c r="E648" s="91">
        <v>22</v>
      </c>
      <c r="F648" s="91">
        <v>7</v>
      </c>
      <c r="G648" s="91">
        <v>46.6666666666667</v>
      </c>
      <c r="H648" s="91">
        <v>0.902835601434195</v>
      </c>
      <c r="I648" s="91">
        <v>66</v>
      </c>
      <c r="J648" s="91">
        <v>9</v>
      </c>
      <c r="K648" s="91">
        <v>15.7894736842105</v>
      </c>
      <c r="L648" s="91">
        <v>2.70850680430259</v>
      </c>
      <c r="M648" s="19"/>
    </row>
    <row r="649" spans="1:13" ht="12.75">
      <c r="A649" s="96" t="s">
        <v>356</v>
      </c>
      <c r="B649" s="91">
        <v>8</v>
      </c>
      <c r="C649" s="91">
        <v>2</v>
      </c>
      <c r="D649" s="91">
        <v>33.3333333333333</v>
      </c>
      <c r="E649" s="91">
        <v>21</v>
      </c>
      <c r="F649" s="91">
        <v>6</v>
      </c>
      <c r="G649" s="91">
        <v>40</v>
      </c>
      <c r="H649" s="91">
        <v>0.861797619550823</v>
      </c>
      <c r="I649" s="91">
        <v>59</v>
      </c>
      <c r="J649" s="91">
        <v>8</v>
      </c>
      <c r="K649" s="91">
        <v>15.6862745098039</v>
      </c>
      <c r="L649" s="91">
        <v>2.42124093111898</v>
      </c>
      <c r="M649" s="19"/>
    </row>
    <row r="650" spans="1:13" ht="12.75">
      <c r="A650" s="96" t="s">
        <v>357</v>
      </c>
      <c r="B650" s="91">
        <v>0</v>
      </c>
      <c r="C650" s="91">
        <v>0</v>
      </c>
      <c r="D650" s="91" t="s">
        <v>42</v>
      </c>
      <c r="E650" s="91">
        <v>1</v>
      </c>
      <c r="F650" s="91">
        <v>1</v>
      </c>
      <c r="G650" s="91" t="s">
        <v>42</v>
      </c>
      <c r="H650" s="91">
        <v>0.0410379818833725</v>
      </c>
      <c r="I650" s="91">
        <v>7</v>
      </c>
      <c r="J650" s="91">
        <v>1</v>
      </c>
      <c r="K650" s="91">
        <v>16.6666666666667</v>
      </c>
      <c r="L650" s="91">
        <v>0.287265873183608</v>
      </c>
      <c r="M650" s="19"/>
    </row>
    <row r="651" spans="1:13" ht="12.75">
      <c r="A651" s="93" t="s">
        <v>462</v>
      </c>
      <c r="B651" s="91">
        <v>7</v>
      </c>
      <c r="C651" s="91">
        <v>7</v>
      </c>
      <c r="D651" s="91" t="s">
        <v>42</v>
      </c>
      <c r="E651" s="91">
        <v>27</v>
      </c>
      <c r="F651" s="91">
        <v>27</v>
      </c>
      <c r="G651" s="91" t="s">
        <v>42</v>
      </c>
      <c r="H651" s="91">
        <v>1.10802551085106</v>
      </c>
      <c r="I651" s="91">
        <v>27</v>
      </c>
      <c r="J651" s="91">
        <v>27</v>
      </c>
      <c r="K651" s="91" t="s">
        <v>42</v>
      </c>
      <c r="L651" s="91">
        <v>1.10802551085106</v>
      </c>
      <c r="M651" s="19"/>
    </row>
    <row r="652" spans="1:13" ht="12.75">
      <c r="A652" s="93" t="s">
        <v>160</v>
      </c>
      <c r="B652" s="91">
        <v>41</v>
      </c>
      <c r="C652" s="91">
        <v>-9</v>
      </c>
      <c r="D652" s="91">
        <v>-18</v>
      </c>
      <c r="E652" s="91">
        <v>138</v>
      </c>
      <c r="F652" s="91">
        <v>-3</v>
      </c>
      <c r="G652" s="91">
        <v>-2.12765957446809</v>
      </c>
      <c r="H652" s="91">
        <v>5.66324149990541</v>
      </c>
      <c r="I652" s="91">
        <v>708</v>
      </c>
      <c r="J652" s="91">
        <v>24</v>
      </c>
      <c r="K652" s="91">
        <v>3.50877192982456</v>
      </c>
      <c r="L652" s="91">
        <v>29.0548911734277</v>
      </c>
      <c r="M652" s="19"/>
    </row>
    <row r="653" spans="1:13" ht="12.75">
      <c r="A653" s="96" t="s">
        <v>114</v>
      </c>
      <c r="B653" s="91">
        <v>31</v>
      </c>
      <c r="C653" s="91">
        <v>-12</v>
      </c>
      <c r="D653" s="91">
        <v>-27.906976744186</v>
      </c>
      <c r="E653" s="91">
        <v>111</v>
      </c>
      <c r="F653" s="91">
        <v>-8</v>
      </c>
      <c r="G653" s="91">
        <v>-6.72268907563025</v>
      </c>
      <c r="H653" s="91">
        <v>4.55521598905435</v>
      </c>
      <c r="I653" s="91">
        <v>597</v>
      </c>
      <c r="J653" s="91">
        <v>1</v>
      </c>
      <c r="K653" s="91">
        <v>0.167785234899329</v>
      </c>
      <c r="L653" s="91">
        <v>24.4996751843734</v>
      </c>
      <c r="M653" s="19"/>
    </row>
    <row r="654" spans="1:13" ht="12.75">
      <c r="A654" s="96" t="s">
        <v>115</v>
      </c>
      <c r="B654" s="91">
        <v>10</v>
      </c>
      <c r="C654" s="91">
        <v>3</v>
      </c>
      <c r="D654" s="91">
        <v>42.8571428571429</v>
      </c>
      <c r="E654" s="91">
        <v>27</v>
      </c>
      <c r="F654" s="91">
        <v>5</v>
      </c>
      <c r="G654" s="91">
        <v>22.7272727272727</v>
      </c>
      <c r="H654" s="91">
        <v>1.10802551085106</v>
      </c>
      <c r="I654" s="91">
        <v>111</v>
      </c>
      <c r="J654" s="91">
        <v>23</v>
      </c>
      <c r="K654" s="91">
        <v>26.1363636363636</v>
      </c>
      <c r="L654" s="91">
        <v>4.55521598905435</v>
      </c>
      <c r="M654" s="19"/>
    </row>
    <row r="655" spans="1:13" ht="22.5">
      <c r="A655" s="93" t="s">
        <v>505</v>
      </c>
      <c r="B655" s="91">
        <v>4</v>
      </c>
      <c r="C655" s="91">
        <v>4</v>
      </c>
      <c r="D655" s="91" t="s">
        <v>42</v>
      </c>
      <c r="E655" s="91">
        <v>5</v>
      </c>
      <c r="F655" s="91">
        <v>5</v>
      </c>
      <c r="G655" s="91" t="s">
        <v>42</v>
      </c>
      <c r="H655" s="91">
        <v>0.205189909416863</v>
      </c>
      <c r="I655" s="91">
        <v>8</v>
      </c>
      <c r="J655" s="91">
        <v>-2</v>
      </c>
      <c r="K655" s="91">
        <v>-20</v>
      </c>
      <c r="L655" s="91">
        <v>0.32830385506698</v>
      </c>
      <c r="M655" s="19"/>
    </row>
    <row r="656" spans="1:13" ht="12.75">
      <c r="A656" s="93" t="s">
        <v>358</v>
      </c>
      <c r="B656" s="91">
        <v>2</v>
      </c>
      <c r="C656" s="91">
        <v>1</v>
      </c>
      <c r="D656" s="91">
        <v>100</v>
      </c>
      <c r="E656" s="91">
        <v>5</v>
      </c>
      <c r="F656" s="91">
        <v>0</v>
      </c>
      <c r="G656" s="91">
        <v>0</v>
      </c>
      <c r="H656" s="91">
        <v>0.205189909416863</v>
      </c>
      <c r="I656" s="91">
        <v>23</v>
      </c>
      <c r="J656" s="91">
        <v>-11</v>
      </c>
      <c r="K656" s="91">
        <v>-32.3529411764706</v>
      </c>
      <c r="L656" s="91">
        <v>0.943873583317568</v>
      </c>
      <c r="M656" s="19"/>
    </row>
    <row r="657" spans="1:13" ht="14.25" customHeight="1">
      <c r="A657" s="95" t="s">
        <v>116</v>
      </c>
      <c r="B657" s="91">
        <v>294</v>
      </c>
      <c r="C657" s="91">
        <v>-42</v>
      </c>
      <c r="D657" s="91">
        <v>-12.5</v>
      </c>
      <c r="E657" s="91">
        <v>879</v>
      </c>
      <c r="F657" s="91">
        <v>119</v>
      </c>
      <c r="G657" s="91">
        <v>15.6578947368421</v>
      </c>
      <c r="H657" s="91">
        <v>36.0723860754844</v>
      </c>
      <c r="I657" s="91">
        <v>3004</v>
      </c>
      <c r="J657" s="91">
        <v>116</v>
      </c>
      <c r="K657" s="91">
        <v>4.01662049861496</v>
      </c>
      <c r="L657" s="91">
        <v>123.278097577651</v>
      </c>
      <c r="M657" s="19"/>
    </row>
    <row r="658" spans="1:13" ht="12.75">
      <c r="A658" s="93" t="s">
        <v>301</v>
      </c>
      <c r="B658" s="91">
        <v>140</v>
      </c>
      <c r="C658" s="91">
        <v>-128</v>
      </c>
      <c r="D658" s="91">
        <v>-47.7611940298507</v>
      </c>
      <c r="E658" s="91">
        <v>503</v>
      </c>
      <c r="F658" s="91">
        <v>-70</v>
      </c>
      <c r="G658" s="91">
        <v>-12.216404886562</v>
      </c>
      <c r="H658" s="91">
        <v>20.6421048873364</v>
      </c>
      <c r="I658" s="91">
        <v>1908</v>
      </c>
      <c r="J658" s="91">
        <v>-185</v>
      </c>
      <c r="K658" s="91">
        <v>-8.83898709985667</v>
      </c>
      <c r="L658" s="91">
        <v>78.3004694334748</v>
      </c>
      <c r="M658" s="19"/>
    </row>
    <row r="659" spans="1:13" ht="12.75">
      <c r="A659" s="96" t="s">
        <v>117</v>
      </c>
      <c r="B659" s="91">
        <v>0</v>
      </c>
      <c r="C659" s="91">
        <v>0</v>
      </c>
      <c r="D659" s="91" t="s">
        <v>42</v>
      </c>
      <c r="E659" s="91">
        <v>1</v>
      </c>
      <c r="F659" s="91">
        <v>1</v>
      </c>
      <c r="G659" s="91" t="s">
        <v>42</v>
      </c>
      <c r="H659" s="91">
        <v>0.0410379818833725</v>
      </c>
      <c r="I659" s="91">
        <v>5</v>
      </c>
      <c r="J659" s="91">
        <v>2</v>
      </c>
      <c r="K659" s="91">
        <v>66.6666666666667</v>
      </c>
      <c r="L659" s="91">
        <v>0.205189909416863</v>
      </c>
      <c r="M659" s="19"/>
    </row>
    <row r="660" spans="1:13" ht="12.75">
      <c r="A660" s="96" t="s">
        <v>118</v>
      </c>
      <c r="B660" s="91">
        <v>36</v>
      </c>
      <c r="C660" s="91">
        <v>-70</v>
      </c>
      <c r="D660" s="91">
        <v>-66.0377358490566</v>
      </c>
      <c r="E660" s="91">
        <v>189</v>
      </c>
      <c r="F660" s="91">
        <v>-58</v>
      </c>
      <c r="G660" s="91">
        <v>-23.4817813765182</v>
      </c>
      <c r="H660" s="91">
        <v>7.75617857595741</v>
      </c>
      <c r="I660" s="91">
        <v>779</v>
      </c>
      <c r="J660" s="91">
        <v>-5</v>
      </c>
      <c r="K660" s="91">
        <v>-0.637755102040816</v>
      </c>
      <c r="L660" s="91">
        <v>31.9685878871472</v>
      </c>
      <c r="M660" s="19"/>
    </row>
    <row r="661" spans="1:13" ht="22.5">
      <c r="A661" s="97" t="s">
        <v>464</v>
      </c>
      <c r="B661" s="91">
        <v>23</v>
      </c>
      <c r="C661" s="91">
        <v>9</v>
      </c>
      <c r="D661" s="91">
        <v>64.2857142857143</v>
      </c>
      <c r="E661" s="91">
        <v>73</v>
      </c>
      <c r="F661" s="91">
        <v>39</v>
      </c>
      <c r="G661" s="91">
        <v>114.705882352941</v>
      </c>
      <c r="H661" s="91">
        <v>2.99577267748619</v>
      </c>
      <c r="I661" s="91">
        <v>192</v>
      </c>
      <c r="J661" s="91">
        <v>97</v>
      </c>
      <c r="K661" s="91">
        <v>102.105263157895</v>
      </c>
      <c r="L661" s="91">
        <v>7.87929252160752</v>
      </c>
      <c r="M661" s="19"/>
    </row>
    <row r="662" spans="1:13" ht="12.75">
      <c r="A662" s="97" t="s">
        <v>119</v>
      </c>
      <c r="B662" s="91">
        <v>13</v>
      </c>
      <c r="C662" s="91">
        <v>-79</v>
      </c>
      <c r="D662" s="91">
        <v>-85.8695652173913</v>
      </c>
      <c r="E662" s="91">
        <v>116</v>
      </c>
      <c r="F662" s="91">
        <v>-97</v>
      </c>
      <c r="G662" s="91">
        <v>-45.5399061032864</v>
      </c>
      <c r="H662" s="91">
        <v>4.76040589847121</v>
      </c>
      <c r="I662" s="91">
        <v>587</v>
      </c>
      <c r="J662" s="91">
        <v>-102</v>
      </c>
      <c r="K662" s="91">
        <v>-14.8040638606676</v>
      </c>
      <c r="L662" s="91">
        <v>24.0892953655397</v>
      </c>
      <c r="M662" s="19"/>
    </row>
    <row r="663" spans="1:13" ht="12.75">
      <c r="A663" s="96" t="s">
        <v>120</v>
      </c>
      <c r="B663" s="91">
        <v>104</v>
      </c>
      <c r="C663" s="91">
        <v>-58</v>
      </c>
      <c r="D663" s="91">
        <v>-35.8024691358025</v>
      </c>
      <c r="E663" s="91">
        <v>313</v>
      </c>
      <c r="F663" s="91">
        <v>-13</v>
      </c>
      <c r="G663" s="91">
        <v>-3.98773006134969</v>
      </c>
      <c r="H663" s="91">
        <v>12.8448883294956</v>
      </c>
      <c r="I663" s="91">
        <v>1124</v>
      </c>
      <c r="J663" s="91">
        <v>-182</v>
      </c>
      <c r="K663" s="91">
        <v>-13.9356814701378</v>
      </c>
      <c r="L663" s="91">
        <v>46.1266916369107</v>
      </c>
      <c r="M663" s="19"/>
    </row>
    <row r="664" spans="1:13" ht="12.75">
      <c r="A664" s="93" t="s">
        <v>302</v>
      </c>
      <c r="B664" s="91">
        <v>2</v>
      </c>
      <c r="C664" s="91">
        <v>0</v>
      </c>
      <c r="D664" s="91">
        <v>0</v>
      </c>
      <c r="E664" s="91">
        <v>8</v>
      </c>
      <c r="F664" s="91">
        <v>5</v>
      </c>
      <c r="G664" s="91">
        <v>166.666666666667</v>
      </c>
      <c r="H664" s="91">
        <v>0.32830385506698</v>
      </c>
      <c r="I664" s="91">
        <v>31</v>
      </c>
      <c r="J664" s="91">
        <v>-3</v>
      </c>
      <c r="K664" s="91">
        <v>-8.82352941176471</v>
      </c>
      <c r="L664" s="91">
        <v>1.27217743838455</v>
      </c>
      <c r="M664" s="19"/>
    </row>
    <row r="665" spans="1:13" ht="12.75">
      <c r="A665" s="93" t="s">
        <v>303</v>
      </c>
      <c r="B665" s="91">
        <v>113</v>
      </c>
      <c r="C665" s="91">
        <v>90</v>
      </c>
      <c r="D665" s="91">
        <v>391.304347826087</v>
      </c>
      <c r="E665" s="91">
        <v>253</v>
      </c>
      <c r="F665" s="91">
        <v>202</v>
      </c>
      <c r="G665" s="91">
        <v>396.078431372549</v>
      </c>
      <c r="H665" s="91">
        <v>10.3826094164932</v>
      </c>
      <c r="I665" s="91">
        <v>573</v>
      </c>
      <c r="J665" s="91">
        <v>360</v>
      </c>
      <c r="K665" s="91">
        <v>169.014084507042</v>
      </c>
      <c r="L665" s="91">
        <v>23.5147636191725</v>
      </c>
      <c r="M665" s="19"/>
    </row>
    <row r="666" spans="1:13" ht="12.75">
      <c r="A666" s="93" t="s">
        <v>506</v>
      </c>
      <c r="B666" s="91">
        <v>39</v>
      </c>
      <c r="C666" s="91">
        <v>-4</v>
      </c>
      <c r="D666" s="91">
        <v>-9.30232558139535</v>
      </c>
      <c r="E666" s="91">
        <v>115</v>
      </c>
      <c r="F666" s="91">
        <v>-18</v>
      </c>
      <c r="G666" s="91">
        <v>-13.5338345864662</v>
      </c>
      <c r="H666" s="91">
        <v>4.71936791658784</v>
      </c>
      <c r="I666" s="91">
        <v>492</v>
      </c>
      <c r="J666" s="91">
        <v>-56</v>
      </c>
      <c r="K666" s="91">
        <v>-10.2189781021898</v>
      </c>
      <c r="L666" s="91">
        <v>20.1906870866193</v>
      </c>
      <c r="M666" s="19"/>
    </row>
    <row r="667" spans="1:13" ht="14.25" customHeight="1">
      <c r="A667" s="95" t="s">
        <v>121</v>
      </c>
      <c r="B667" s="91">
        <v>129</v>
      </c>
      <c r="C667" s="91">
        <v>39</v>
      </c>
      <c r="D667" s="91">
        <v>43.3333333333333</v>
      </c>
      <c r="E667" s="91">
        <v>337</v>
      </c>
      <c r="F667" s="91">
        <v>46</v>
      </c>
      <c r="G667" s="91">
        <v>15.807560137457</v>
      </c>
      <c r="H667" s="91">
        <v>13.8297998946965</v>
      </c>
      <c r="I667" s="91">
        <v>1291</v>
      </c>
      <c r="J667" s="91">
        <v>81</v>
      </c>
      <c r="K667" s="91">
        <v>6.69421487603306</v>
      </c>
      <c r="L667" s="91">
        <v>52.9800346114339</v>
      </c>
      <c r="M667" s="19"/>
    </row>
    <row r="668" spans="1:13" ht="12.75">
      <c r="A668" s="93" t="s">
        <v>305</v>
      </c>
      <c r="B668" s="91">
        <v>4</v>
      </c>
      <c r="C668" s="91">
        <v>-6</v>
      </c>
      <c r="D668" s="91">
        <v>-60</v>
      </c>
      <c r="E668" s="91">
        <v>26</v>
      </c>
      <c r="F668" s="91">
        <v>4</v>
      </c>
      <c r="G668" s="91">
        <v>18.1818181818182</v>
      </c>
      <c r="H668" s="91">
        <v>1.06698752896769</v>
      </c>
      <c r="I668" s="91">
        <v>88</v>
      </c>
      <c r="J668" s="91">
        <v>2</v>
      </c>
      <c r="K668" s="91">
        <v>2.32558139534884</v>
      </c>
      <c r="L668" s="91">
        <v>3.61134240573678</v>
      </c>
      <c r="M668" s="19"/>
    </row>
    <row r="669" spans="1:13" ht="12.75">
      <c r="A669" s="93" t="s">
        <v>192</v>
      </c>
      <c r="B669" s="91">
        <v>43</v>
      </c>
      <c r="C669" s="91">
        <v>-1</v>
      </c>
      <c r="D669" s="91">
        <v>-2.27272727272727</v>
      </c>
      <c r="E669" s="91">
        <v>126</v>
      </c>
      <c r="F669" s="91">
        <v>-19</v>
      </c>
      <c r="G669" s="91">
        <v>-13.1034482758621</v>
      </c>
      <c r="H669" s="91">
        <v>5.17078571730494</v>
      </c>
      <c r="I669" s="91">
        <v>534</v>
      </c>
      <c r="J669" s="91">
        <v>-103</v>
      </c>
      <c r="K669" s="91">
        <v>-16.1695447409733</v>
      </c>
      <c r="L669" s="91">
        <v>21.9142823257209</v>
      </c>
      <c r="M669" s="19"/>
    </row>
    <row r="670" spans="1:13" ht="22.5">
      <c r="A670" s="93" t="s">
        <v>465</v>
      </c>
      <c r="B670" s="91">
        <v>39</v>
      </c>
      <c r="C670" s="91">
        <v>22</v>
      </c>
      <c r="D670" s="91">
        <v>129.411764705882</v>
      </c>
      <c r="E670" s="91">
        <v>82</v>
      </c>
      <c r="F670" s="91">
        <v>33</v>
      </c>
      <c r="G670" s="91">
        <v>67.3469387755102</v>
      </c>
      <c r="H670" s="91">
        <v>3.36511451443655</v>
      </c>
      <c r="I670" s="91">
        <v>295</v>
      </c>
      <c r="J670" s="91">
        <v>84</v>
      </c>
      <c r="K670" s="91">
        <v>39.8104265402844</v>
      </c>
      <c r="L670" s="91">
        <v>12.1062046555949</v>
      </c>
      <c r="M670" s="19"/>
    </row>
    <row r="671" spans="1:13" ht="12.75">
      <c r="A671" s="93" t="s">
        <v>306</v>
      </c>
      <c r="B671" s="91">
        <v>43</v>
      </c>
      <c r="C671" s="91">
        <v>24</v>
      </c>
      <c r="D671" s="91">
        <v>126.315789473684</v>
      </c>
      <c r="E671" s="91">
        <v>103</v>
      </c>
      <c r="F671" s="91">
        <v>28</v>
      </c>
      <c r="G671" s="91">
        <v>37.3333333333333</v>
      </c>
      <c r="H671" s="91">
        <v>4.22691213398737</v>
      </c>
      <c r="I671" s="91">
        <v>374</v>
      </c>
      <c r="J671" s="91">
        <v>98</v>
      </c>
      <c r="K671" s="91">
        <v>35.5072463768116</v>
      </c>
      <c r="L671" s="91">
        <v>15.3482052243813</v>
      </c>
      <c r="M671" s="19"/>
    </row>
    <row r="672" spans="1:13" ht="15.75" customHeight="1">
      <c r="A672" s="94" t="s">
        <v>307</v>
      </c>
      <c r="B672" s="92">
        <v>1070</v>
      </c>
      <c r="C672" s="92">
        <v>60</v>
      </c>
      <c r="D672" s="92">
        <v>5.94059405940594</v>
      </c>
      <c r="E672" s="92">
        <v>3124</v>
      </c>
      <c r="F672" s="92">
        <v>86</v>
      </c>
      <c r="G672" s="92">
        <v>2.83080974325214</v>
      </c>
      <c r="H672" s="92">
        <v>128.202655403656</v>
      </c>
      <c r="I672" s="92">
        <v>12743</v>
      </c>
      <c r="J672" s="92">
        <v>294</v>
      </c>
      <c r="K672" s="92">
        <v>2.36163547272873</v>
      </c>
      <c r="L672" s="92">
        <v>522.947003139816</v>
      </c>
      <c r="M672" s="19"/>
    </row>
    <row r="673" spans="1:13" ht="14.25" customHeight="1">
      <c r="A673" s="95" t="s">
        <v>122</v>
      </c>
      <c r="B673" s="91">
        <v>95</v>
      </c>
      <c r="C673" s="91">
        <v>5</v>
      </c>
      <c r="D673" s="91">
        <v>5.55555555555556</v>
      </c>
      <c r="E673" s="91">
        <v>294</v>
      </c>
      <c r="F673" s="91">
        <v>18</v>
      </c>
      <c r="G673" s="91">
        <v>6.52173913043478</v>
      </c>
      <c r="H673" s="91">
        <v>12.0651666737115</v>
      </c>
      <c r="I673" s="91">
        <v>1287</v>
      </c>
      <c r="J673" s="91">
        <v>-14</v>
      </c>
      <c r="K673" s="91">
        <v>-1.076095311299</v>
      </c>
      <c r="L673" s="91">
        <v>52.8158826839004</v>
      </c>
      <c r="M673" s="19"/>
    </row>
    <row r="674" spans="1:13" ht="12.75">
      <c r="A674" s="93" t="s">
        <v>308</v>
      </c>
      <c r="B674" s="91">
        <v>9</v>
      </c>
      <c r="C674" s="91">
        <v>5</v>
      </c>
      <c r="D674" s="91">
        <v>125</v>
      </c>
      <c r="E674" s="91">
        <v>45</v>
      </c>
      <c r="F674" s="91">
        <v>32</v>
      </c>
      <c r="G674" s="91">
        <v>246.153846153846</v>
      </c>
      <c r="H674" s="91">
        <v>1.84670918475176</v>
      </c>
      <c r="I674" s="91">
        <v>135</v>
      </c>
      <c r="J674" s="91">
        <v>28</v>
      </c>
      <c r="K674" s="91">
        <v>26.1682242990654</v>
      </c>
      <c r="L674" s="91">
        <v>5.54012755425529</v>
      </c>
      <c r="M674" s="19"/>
    </row>
    <row r="675" spans="1:13" ht="12.75">
      <c r="A675" s="93" t="s">
        <v>309</v>
      </c>
      <c r="B675" s="91">
        <v>2</v>
      </c>
      <c r="C675" s="91">
        <v>0</v>
      </c>
      <c r="D675" s="91">
        <v>0</v>
      </c>
      <c r="E675" s="91">
        <v>9</v>
      </c>
      <c r="F675" s="91">
        <v>4</v>
      </c>
      <c r="G675" s="91">
        <v>80</v>
      </c>
      <c r="H675" s="91">
        <v>0.369341836950353</v>
      </c>
      <c r="I675" s="91">
        <v>22</v>
      </c>
      <c r="J675" s="91">
        <v>6</v>
      </c>
      <c r="K675" s="91">
        <v>37.5</v>
      </c>
      <c r="L675" s="91">
        <v>0.902835601434195</v>
      </c>
      <c r="M675" s="19"/>
    </row>
    <row r="676" spans="1:13" ht="12.75">
      <c r="A676" s="93" t="s">
        <v>161</v>
      </c>
      <c r="B676" s="91">
        <v>25</v>
      </c>
      <c r="C676" s="91">
        <v>-7</v>
      </c>
      <c r="D676" s="91">
        <v>-21.875</v>
      </c>
      <c r="E676" s="91">
        <v>67</v>
      </c>
      <c r="F676" s="91">
        <v>-8</v>
      </c>
      <c r="G676" s="91">
        <v>-10.6666666666667</v>
      </c>
      <c r="H676" s="91">
        <v>2.74954478618596</v>
      </c>
      <c r="I676" s="91">
        <v>338</v>
      </c>
      <c r="J676" s="91">
        <v>-114</v>
      </c>
      <c r="K676" s="91">
        <v>-25.2212389380531</v>
      </c>
      <c r="L676" s="91">
        <v>13.8708378765799</v>
      </c>
      <c r="M676" s="19"/>
    </row>
    <row r="677" spans="1:13" ht="12.75">
      <c r="A677" s="93" t="s">
        <v>162</v>
      </c>
      <c r="B677" s="91">
        <v>1</v>
      </c>
      <c r="C677" s="91">
        <v>-1</v>
      </c>
      <c r="D677" s="91">
        <v>-50</v>
      </c>
      <c r="E677" s="91">
        <v>10</v>
      </c>
      <c r="F677" s="91">
        <v>-2</v>
      </c>
      <c r="G677" s="91">
        <v>-16.6666666666667</v>
      </c>
      <c r="H677" s="91">
        <v>0.410379818833725</v>
      </c>
      <c r="I677" s="91">
        <v>56</v>
      </c>
      <c r="J677" s="91">
        <v>16</v>
      </c>
      <c r="K677" s="91">
        <v>40</v>
      </c>
      <c r="L677" s="91">
        <v>2.29812698546886</v>
      </c>
      <c r="M677" s="19"/>
    </row>
    <row r="678" spans="1:13" ht="12.75">
      <c r="A678" s="93" t="s">
        <v>163</v>
      </c>
      <c r="B678" s="91">
        <v>33</v>
      </c>
      <c r="C678" s="91">
        <v>6</v>
      </c>
      <c r="D678" s="91">
        <v>22.2222222222222</v>
      </c>
      <c r="E678" s="91">
        <v>100</v>
      </c>
      <c r="F678" s="91">
        <v>13</v>
      </c>
      <c r="G678" s="91">
        <v>14.9425287356322</v>
      </c>
      <c r="H678" s="91">
        <v>4.10379818833725</v>
      </c>
      <c r="I678" s="91">
        <v>366</v>
      </c>
      <c r="J678" s="91">
        <v>72</v>
      </c>
      <c r="K678" s="91">
        <v>24.4897959183673</v>
      </c>
      <c r="L678" s="91">
        <v>15.0199013693143</v>
      </c>
      <c r="M678" s="19"/>
    </row>
    <row r="679" spans="1:13" ht="12.75">
      <c r="A679" s="96" t="s">
        <v>123</v>
      </c>
      <c r="B679" s="91">
        <v>22</v>
      </c>
      <c r="C679" s="91">
        <v>2</v>
      </c>
      <c r="D679" s="91">
        <v>10</v>
      </c>
      <c r="E679" s="91">
        <v>74</v>
      </c>
      <c r="F679" s="91">
        <v>3</v>
      </c>
      <c r="G679" s="91">
        <v>4.22535211267606</v>
      </c>
      <c r="H679" s="91">
        <v>3.03681065936957</v>
      </c>
      <c r="I679" s="91">
        <v>303</v>
      </c>
      <c r="J679" s="91">
        <v>73</v>
      </c>
      <c r="K679" s="91">
        <v>31.7391304347826</v>
      </c>
      <c r="L679" s="91">
        <v>12.4345085106619</v>
      </c>
      <c r="M679" s="19"/>
    </row>
    <row r="680" spans="1:13" ht="12.75">
      <c r="A680" s="96" t="s">
        <v>124</v>
      </c>
      <c r="B680" s="91">
        <v>11</v>
      </c>
      <c r="C680" s="91">
        <v>4</v>
      </c>
      <c r="D680" s="91">
        <v>57.1428571428571</v>
      </c>
      <c r="E680" s="91">
        <v>26</v>
      </c>
      <c r="F680" s="91">
        <v>10</v>
      </c>
      <c r="G680" s="91">
        <v>62.5</v>
      </c>
      <c r="H680" s="91">
        <v>1.06698752896769</v>
      </c>
      <c r="I680" s="91">
        <v>63</v>
      </c>
      <c r="J680" s="91">
        <v>-1</v>
      </c>
      <c r="K680" s="91">
        <v>-1.5625</v>
      </c>
      <c r="L680" s="91">
        <v>2.58539285865247</v>
      </c>
      <c r="M680" s="19"/>
    </row>
    <row r="681" spans="1:12" ht="12.75">
      <c r="A681" s="93" t="s">
        <v>239</v>
      </c>
      <c r="B681" s="91">
        <v>21</v>
      </c>
      <c r="C681" s="91">
        <v>0</v>
      </c>
      <c r="D681" s="91">
        <v>0</v>
      </c>
      <c r="E681" s="91">
        <v>50</v>
      </c>
      <c r="F681" s="91">
        <v>-27</v>
      </c>
      <c r="G681" s="91">
        <v>-35.0649350649351</v>
      </c>
      <c r="H681" s="91">
        <v>2.05189909416863</v>
      </c>
      <c r="I681" s="91">
        <v>277</v>
      </c>
      <c r="J681" s="91">
        <v>-13</v>
      </c>
      <c r="K681" s="91">
        <v>-4.48275862068965</v>
      </c>
      <c r="L681" s="91">
        <v>11.3675209816942</v>
      </c>
    </row>
    <row r="682" spans="1:12" ht="12.75">
      <c r="A682" s="93" t="s">
        <v>310</v>
      </c>
      <c r="B682" s="91">
        <v>4</v>
      </c>
      <c r="C682" s="91">
        <v>2</v>
      </c>
      <c r="D682" s="91">
        <v>100</v>
      </c>
      <c r="E682" s="91">
        <v>13</v>
      </c>
      <c r="F682" s="91">
        <v>6</v>
      </c>
      <c r="G682" s="91">
        <v>85.7142857142857</v>
      </c>
      <c r="H682" s="91">
        <v>0.533493764483843</v>
      </c>
      <c r="I682" s="91">
        <v>93</v>
      </c>
      <c r="J682" s="91">
        <v>-9</v>
      </c>
      <c r="K682" s="91">
        <v>-8.82352941176471</v>
      </c>
      <c r="L682" s="91">
        <v>3.81653231515364</v>
      </c>
    </row>
    <row r="683" spans="1:12" ht="14.25" customHeight="1">
      <c r="A683" s="95" t="s">
        <v>343</v>
      </c>
      <c r="B683" s="91">
        <v>568</v>
      </c>
      <c r="C683" s="91">
        <v>22</v>
      </c>
      <c r="D683" s="91">
        <v>4.02930402930403</v>
      </c>
      <c r="E683" s="91">
        <v>1583</v>
      </c>
      <c r="F683" s="91">
        <v>-22</v>
      </c>
      <c r="G683" s="91">
        <v>-1.37071651090343</v>
      </c>
      <c r="H683" s="91">
        <v>64.9631253213787</v>
      </c>
      <c r="I683" s="91">
        <v>6531</v>
      </c>
      <c r="J683" s="91">
        <v>-121</v>
      </c>
      <c r="K683" s="91">
        <v>-1.81900180396873</v>
      </c>
      <c r="L683" s="91">
        <v>268.019059680306</v>
      </c>
    </row>
    <row r="684" spans="1:12" ht="12.75">
      <c r="A684" s="93" t="s">
        <v>164</v>
      </c>
      <c r="B684" s="91">
        <v>93</v>
      </c>
      <c r="C684" s="91">
        <v>-7</v>
      </c>
      <c r="D684" s="91">
        <v>-7</v>
      </c>
      <c r="E684" s="91">
        <v>264</v>
      </c>
      <c r="F684" s="91">
        <v>-38</v>
      </c>
      <c r="G684" s="91">
        <v>-12.5827814569536</v>
      </c>
      <c r="H684" s="91">
        <v>10.8340272172103</v>
      </c>
      <c r="I684" s="91">
        <v>1253</v>
      </c>
      <c r="J684" s="91">
        <v>-76</v>
      </c>
      <c r="K684" s="91">
        <v>-5.71858540255831</v>
      </c>
      <c r="L684" s="91">
        <v>51.4205912998658</v>
      </c>
    </row>
    <row r="685" spans="1:12" ht="12.75">
      <c r="A685" s="96" t="s">
        <v>253</v>
      </c>
      <c r="B685" s="91">
        <v>23</v>
      </c>
      <c r="C685" s="91">
        <v>12</v>
      </c>
      <c r="D685" s="91">
        <v>109.090909090909</v>
      </c>
      <c r="E685" s="91">
        <v>63</v>
      </c>
      <c r="F685" s="91">
        <v>18</v>
      </c>
      <c r="G685" s="91">
        <v>40</v>
      </c>
      <c r="H685" s="91">
        <v>2.58539285865247</v>
      </c>
      <c r="I685" s="91">
        <v>278</v>
      </c>
      <c r="J685" s="91">
        <v>-8</v>
      </c>
      <c r="K685" s="91">
        <v>-2.7972027972028</v>
      </c>
      <c r="L685" s="91">
        <v>11.4085589635776</v>
      </c>
    </row>
    <row r="686" spans="1:12" ht="12.75">
      <c r="A686" s="96" t="s">
        <v>165</v>
      </c>
      <c r="B686" s="91">
        <v>32</v>
      </c>
      <c r="C686" s="91">
        <v>-17</v>
      </c>
      <c r="D686" s="91">
        <v>-34.6938775510204</v>
      </c>
      <c r="E686" s="91">
        <v>90</v>
      </c>
      <c r="F686" s="91">
        <v>-30</v>
      </c>
      <c r="G686" s="91">
        <v>-25</v>
      </c>
      <c r="H686" s="91">
        <v>3.69341836950353</v>
      </c>
      <c r="I686" s="91">
        <v>482</v>
      </c>
      <c r="J686" s="91">
        <v>-28</v>
      </c>
      <c r="K686" s="91">
        <v>-5.49019607843137</v>
      </c>
      <c r="L686" s="91">
        <v>19.7803072677856</v>
      </c>
    </row>
    <row r="687" spans="1:12" ht="12.75">
      <c r="A687" s="96" t="s">
        <v>507</v>
      </c>
      <c r="B687" s="91">
        <v>38</v>
      </c>
      <c r="C687" s="91">
        <v>-2</v>
      </c>
      <c r="D687" s="91">
        <v>-5</v>
      </c>
      <c r="E687" s="91">
        <v>111</v>
      </c>
      <c r="F687" s="91">
        <v>-26</v>
      </c>
      <c r="G687" s="91">
        <v>-18.978102189781</v>
      </c>
      <c r="H687" s="91">
        <v>4.55521598905435</v>
      </c>
      <c r="I687" s="91">
        <v>493</v>
      </c>
      <c r="J687" s="91">
        <v>-40</v>
      </c>
      <c r="K687" s="91">
        <v>-7.5046904315197</v>
      </c>
      <c r="L687" s="91">
        <v>20.2317250685027</v>
      </c>
    </row>
    <row r="688" spans="1:12" ht="12.75">
      <c r="A688" s="93" t="s">
        <v>167</v>
      </c>
      <c r="B688" s="91">
        <v>107</v>
      </c>
      <c r="C688" s="91">
        <v>-19</v>
      </c>
      <c r="D688" s="91">
        <v>-15.0793650793651</v>
      </c>
      <c r="E688" s="91">
        <v>343</v>
      </c>
      <c r="F688" s="91">
        <v>-64</v>
      </c>
      <c r="G688" s="91">
        <v>-15.7248157248157</v>
      </c>
      <c r="H688" s="91">
        <v>14.0760277859968</v>
      </c>
      <c r="I688" s="91">
        <v>1592</v>
      </c>
      <c r="J688" s="91">
        <v>-121</v>
      </c>
      <c r="K688" s="91">
        <v>-7.0636310566258</v>
      </c>
      <c r="L688" s="91">
        <v>65.3324671583291</v>
      </c>
    </row>
    <row r="689" spans="1:12" ht="12.75">
      <c r="A689" s="93" t="s">
        <v>168</v>
      </c>
      <c r="B689" s="91">
        <v>155</v>
      </c>
      <c r="C689" s="91">
        <v>8</v>
      </c>
      <c r="D689" s="91">
        <v>5.4421768707483</v>
      </c>
      <c r="E689" s="91">
        <v>422</v>
      </c>
      <c r="F689" s="91">
        <v>13</v>
      </c>
      <c r="G689" s="91">
        <v>3.17848410757946</v>
      </c>
      <c r="H689" s="91">
        <v>17.3180283547832</v>
      </c>
      <c r="I689" s="91">
        <v>1705</v>
      </c>
      <c r="J689" s="91">
        <v>-23</v>
      </c>
      <c r="K689" s="91">
        <v>-1.33101851851852</v>
      </c>
      <c r="L689" s="91">
        <v>69.9697591111501</v>
      </c>
    </row>
    <row r="690" spans="1:12" ht="12.75">
      <c r="A690" s="93" t="s">
        <v>193</v>
      </c>
      <c r="B690" s="91">
        <v>109</v>
      </c>
      <c r="C690" s="91">
        <v>-27</v>
      </c>
      <c r="D690" s="91">
        <v>-19.8529411764706</v>
      </c>
      <c r="E690" s="91">
        <v>332</v>
      </c>
      <c r="F690" s="91">
        <v>-30</v>
      </c>
      <c r="G690" s="91">
        <v>-8.28729281767956</v>
      </c>
      <c r="H690" s="91">
        <v>13.6246099852797</v>
      </c>
      <c r="I690" s="91">
        <v>1448</v>
      </c>
      <c r="J690" s="91">
        <v>53</v>
      </c>
      <c r="K690" s="91">
        <v>3.79928315412186</v>
      </c>
      <c r="L690" s="91">
        <v>59.4229977671234</v>
      </c>
    </row>
    <row r="691" spans="1:12" ht="12.75">
      <c r="A691" s="93" t="s">
        <v>311</v>
      </c>
      <c r="B691" s="91">
        <v>104</v>
      </c>
      <c r="C691" s="91">
        <v>67</v>
      </c>
      <c r="D691" s="91">
        <v>181.081081081081</v>
      </c>
      <c r="E691" s="91">
        <v>222</v>
      </c>
      <c r="F691" s="91">
        <v>97</v>
      </c>
      <c r="G691" s="91">
        <v>77.6</v>
      </c>
      <c r="H691" s="91">
        <v>9.1104319781087</v>
      </c>
      <c r="I691" s="91">
        <v>533</v>
      </c>
      <c r="J691" s="91">
        <v>46</v>
      </c>
      <c r="K691" s="91">
        <v>9.44558521560575</v>
      </c>
      <c r="L691" s="91">
        <v>21.8732443438376</v>
      </c>
    </row>
    <row r="692" spans="1:12" ht="14.25" customHeight="1">
      <c r="A692" s="95" t="s">
        <v>125</v>
      </c>
      <c r="B692" s="91">
        <v>0</v>
      </c>
      <c r="C692" s="91">
        <v>-2</v>
      </c>
      <c r="D692" s="91">
        <v>-100</v>
      </c>
      <c r="E692" s="91">
        <v>2</v>
      </c>
      <c r="F692" s="91">
        <v>0</v>
      </c>
      <c r="G692" s="91">
        <v>0</v>
      </c>
      <c r="H692" s="91">
        <v>0.082075963766745</v>
      </c>
      <c r="I692" s="91">
        <v>5</v>
      </c>
      <c r="J692" s="91">
        <v>-1</v>
      </c>
      <c r="K692" s="91">
        <v>-16.6666666666667</v>
      </c>
      <c r="L692" s="91">
        <v>0.205189909416863</v>
      </c>
    </row>
    <row r="693" spans="1:12" ht="14.25" customHeight="1">
      <c r="A693" s="95" t="s">
        <v>126</v>
      </c>
      <c r="B693" s="91">
        <v>0</v>
      </c>
      <c r="C693" s="91">
        <v>0</v>
      </c>
      <c r="D693" s="91" t="s">
        <v>42</v>
      </c>
      <c r="E693" s="91">
        <v>0</v>
      </c>
      <c r="F693" s="91">
        <v>-1</v>
      </c>
      <c r="G693" s="91">
        <v>-100</v>
      </c>
      <c r="H693" s="91">
        <v>0</v>
      </c>
      <c r="I693" s="91">
        <v>3</v>
      </c>
      <c r="J693" s="91">
        <v>-3</v>
      </c>
      <c r="K693" s="91">
        <v>-50</v>
      </c>
      <c r="L693" s="91">
        <v>0.123113945650118</v>
      </c>
    </row>
    <row r="694" spans="1:12" ht="14.25" customHeight="1">
      <c r="A694" s="95" t="s">
        <v>127</v>
      </c>
      <c r="B694" s="91">
        <v>407</v>
      </c>
      <c r="C694" s="91">
        <v>35</v>
      </c>
      <c r="D694" s="91">
        <v>9.40860215053763</v>
      </c>
      <c r="E694" s="91">
        <v>1245</v>
      </c>
      <c r="F694" s="91">
        <v>91</v>
      </c>
      <c r="G694" s="91">
        <v>7.88561525129983</v>
      </c>
      <c r="H694" s="91">
        <v>51.0922874447988</v>
      </c>
      <c r="I694" s="91">
        <v>4917</v>
      </c>
      <c r="J694" s="91">
        <v>433</v>
      </c>
      <c r="K694" s="91">
        <v>9.65655664585192</v>
      </c>
      <c r="L694" s="91">
        <v>201.783756920543</v>
      </c>
    </row>
    <row r="695" spans="1:12" ht="12.75">
      <c r="A695" s="93" t="s">
        <v>312</v>
      </c>
      <c r="B695" s="91">
        <v>401</v>
      </c>
      <c r="C695" s="91">
        <v>41</v>
      </c>
      <c r="D695" s="91">
        <v>11.3888888888889</v>
      </c>
      <c r="E695" s="91">
        <v>1217</v>
      </c>
      <c r="F695" s="91">
        <v>119</v>
      </c>
      <c r="G695" s="91">
        <v>10.8378870673953</v>
      </c>
      <c r="H695" s="91">
        <v>49.9432239520644</v>
      </c>
      <c r="I695" s="91">
        <v>4779</v>
      </c>
      <c r="J695" s="91">
        <v>438</v>
      </c>
      <c r="K695" s="91">
        <v>10.0898410504492</v>
      </c>
      <c r="L695" s="91">
        <v>196.120515420637</v>
      </c>
    </row>
    <row r="696" spans="1:12" ht="12.75">
      <c r="A696" s="93" t="s">
        <v>194</v>
      </c>
      <c r="B696" s="91">
        <v>6</v>
      </c>
      <c r="C696" s="91">
        <v>-6</v>
      </c>
      <c r="D696" s="91">
        <v>-50</v>
      </c>
      <c r="E696" s="91">
        <v>28</v>
      </c>
      <c r="F696" s="91">
        <v>-28</v>
      </c>
      <c r="G696" s="91">
        <v>-50</v>
      </c>
      <c r="H696" s="91">
        <v>1.14906349273443</v>
      </c>
      <c r="I696" s="91">
        <v>138</v>
      </c>
      <c r="J696" s="91">
        <v>-5</v>
      </c>
      <c r="K696" s="91">
        <v>-3.4965034965035</v>
      </c>
      <c r="L696" s="91">
        <v>5.66324149990541</v>
      </c>
    </row>
    <row r="697" spans="1:12" ht="14.25" customHeight="1">
      <c r="A697" s="95" t="s">
        <v>225</v>
      </c>
      <c r="B697" s="91">
        <v>2</v>
      </c>
      <c r="C697" s="91">
        <v>2</v>
      </c>
      <c r="D697" s="91" t="s">
        <v>42</v>
      </c>
      <c r="E697" s="91">
        <v>8</v>
      </c>
      <c r="F697" s="91">
        <v>8</v>
      </c>
      <c r="G697" s="91" t="s">
        <v>42</v>
      </c>
      <c r="H697" s="91">
        <v>0.32830385506698</v>
      </c>
      <c r="I697" s="91">
        <v>9</v>
      </c>
      <c r="J697" s="91">
        <v>8</v>
      </c>
      <c r="K697" s="91">
        <v>800</v>
      </c>
      <c r="L697" s="91">
        <v>0.369341836950353</v>
      </c>
    </row>
    <row r="698" spans="1:12" ht="15.75" customHeight="1">
      <c r="A698" s="94" t="s">
        <v>128</v>
      </c>
      <c r="B698" s="92">
        <v>5289</v>
      </c>
      <c r="C698" s="92">
        <v>-248</v>
      </c>
      <c r="D698" s="92">
        <v>-4.47895972548311</v>
      </c>
      <c r="E698" s="92">
        <v>16948</v>
      </c>
      <c r="F698" s="92">
        <v>1245</v>
      </c>
      <c r="G698" s="92">
        <v>7.92842132076673</v>
      </c>
      <c r="H698" s="92">
        <v>695.511716959397</v>
      </c>
      <c r="I698" s="92">
        <v>67157</v>
      </c>
      <c r="J698" s="92">
        <v>2874</v>
      </c>
      <c r="K698" s="92">
        <v>4.47085543611841</v>
      </c>
      <c r="L698" s="92">
        <v>2755.98774934165</v>
      </c>
    </row>
    <row r="699" spans="1:12" ht="15.75" customHeight="1">
      <c r="A699" s="94" t="s">
        <v>431</v>
      </c>
      <c r="B699" s="92">
        <v>1233</v>
      </c>
      <c r="C699" s="92">
        <v>-315</v>
      </c>
      <c r="D699" s="92">
        <v>-20.3488372093023</v>
      </c>
      <c r="E699" s="92">
        <v>4022</v>
      </c>
      <c r="F699" s="92">
        <v>-386</v>
      </c>
      <c r="G699" s="92">
        <v>-8.7568058076225</v>
      </c>
      <c r="H699" s="92">
        <v>165.054763134924</v>
      </c>
      <c r="I699" s="92">
        <v>16959</v>
      </c>
      <c r="J699" s="92">
        <v>-773</v>
      </c>
      <c r="K699" s="92">
        <v>-4.35935032709226</v>
      </c>
      <c r="L699" s="92">
        <v>695.963134760114</v>
      </c>
    </row>
    <row r="700" spans="1:12" ht="12.75">
      <c r="A700" s="93" t="s">
        <v>313</v>
      </c>
      <c r="B700" s="91">
        <v>37</v>
      </c>
      <c r="C700" s="91">
        <v>-3</v>
      </c>
      <c r="D700" s="91">
        <v>-7.5</v>
      </c>
      <c r="E700" s="91">
        <v>103</v>
      </c>
      <c r="F700" s="91">
        <v>3</v>
      </c>
      <c r="G700" s="91">
        <v>3</v>
      </c>
      <c r="H700" s="91">
        <v>4.22691213398737</v>
      </c>
      <c r="I700" s="91">
        <v>426</v>
      </c>
      <c r="J700" s="91">
        <v>18</v>
      </c>
      <c r="K700" s="91">
        <v>4.41176470588235</v>
      </c>
      <c r="L700" s="91">
        <v>17.4821802823167</v>
      </c>
    </row>
    <row r="701" spans="1:12" ht="12.75">
      <c r="A701" s="93" t="s">
        <v>314</v>
      </c>
      <c r="B701" s="91">
        <v>445</v>
      </c>
      <c r="C701" s="91">
        <v>-112</v>
      </c>
      <c r="D701" s="91">
        <v>-20.1077199281867</v>
      </c>
      <c r="E701" s="91">
        <v>1388</v>
      </c>
      <c r="F701" s="91">
        <v>-167</v>
      </c>
      <c r="G701" s="91">
        <v>-10.7395498392283</v>
      </c>
      <c r="H701" s="91">
        <v>56.9607188541211</v>
      </c>
      <c r="I701" s="91">
        <v>5893</v>
      </c>
      <c r="J701" s="91">
        <v>-756</v>
      </c>
      <c r="K701" s="91">
        <v>-11.3701308467439</v>
      </c>
      <c r="L701" s="91">
        <v>241.836827238714</v>
      </c>
    </row>
    <row r="702" spans="1:12" ht="12.75">
      <c r="A702" s="93" t="s">
        <v>217</v>
      </c>
      <c r="B702" s="91">
        <v>136</v>
      </c>
      <c r="C702" s="91">
        <v>-111</v>
      </c>
      <c r="D702" s="91">
        <v>-44.9392712550607</v>
      </c>
      <c r="E702" s="91">
        <v>505</v>
      </c>
      <c r="F702" s="91">
        <v>-174</v>
      </c>
      <c r="G702" s="91">
        <v>-25.6259204712813</v>
      </c>
      <c r="H702" s="91">
        <v>20.7241808511031</v>
      </c>
      <c r="I702" s="91">
        <v>2665</v>
      </c>
      <c r="J702" s="91">
        <v>-112</v>
      </c>
      <c r="K702" s="91">
        <v>-4.03312927619733</v>
      </c>
      <c r="L702" s="91">
        <v>109.366221719188</v>
      </c>
    </row>
    <row r="703" spans="1:12" ht="12.75">
      <c r="A703" s="93" t="s">
        <v>315</v>
      </c>
      <c r="B703" s="91">
        <v>232</v>
      </c>
      <c r="C703" s="91">
        <v>-2</v>
      </c>
      <c r="D703" s="91">
        <v>-0.854700854700855</v>
      </c>
      <c r="E703" s="91">
        <v>658</v>
      </c>
      <c r="F703" s="91">
        <v>43</v>
      </c>
      <c r="G703" s="91">
        <v>6.99186991869919</v>
      </c>
      <c r="H703" s="91">
        <v>27.0029920792591</v>
      </c>
      <c r="I703" s="91">
        <v>2283</v>
      </c>
      <c r="J703" s="91">
        <v>24</v>
      </c>
      <c r="K703" s="91">
        <v>1.06241699867198</v>
      </c>
      <c r="L703" s="91">
        <v>93.6897126397395</v>
      </c>
    </row>
    <row r="704" spans="1:12" ht="12.75">
      <c r="A704" s="93" t="s">
        <v>432</v>
      </c>
      <c r="B704" s="91">
        <v>356</v>
      </c>
      <c r="C704" s="91">
        <v>-88</v>
      </c>
      <c r="D704" s="91">
        <v>-19.8198198198198</v>
      </c>
      <c r="E704" s="91">
        <v>1306</v>
      </c>
      <c r="F704" s="91">
        <v>-85</v>
      </c>
      <c r="G704" s="91">
        <v>-6.11071171818835</v>
      </c>
      <c r="H704" s="91">
        <v>53.5956043396845</v>
      </c>
      <c r="I704" s="91">
        <v>5470</v>
      </c>
      <c r="J704" s="91">
        <v>73</v>
      </c>
      <c r="K704" s="91">
        <v>1.35260329812859</v>
      </c>
      <c r="L704" s="91">
        <v>224.477760902048</v>
      </c>
    </row>
    <row r="705" spans="1:12" ht="22.5">
      <c r="A705" s="96" t="s">
        <v>466</v>
      </c>
      <c r="B705" s="91">
        <v>61</v>
      </c>
      <c r="C705" s="91">
        <v>-73</v>
      </c>
      <c r="D705" s="91">
        <v>-54.4776119402985</v>
      </c>
      <c r="E705" s="91">
        <v>316</v>
      </c>
      <c r="F705" s="91">
        <v>-114</v>
      </c>
      <c r="G705" s="91">
        <v>-26.5116279069767</v>
      </c>
      <c r="H705" s="91">
        <v>12.9680022751457</v>
      </c>
      <c r="I705" s="91">
        <v>1715</v>
      </c>
      <c r="J705" s="91">
        <v>44</v>
      </c>
      <c r="K705" s="91">
        <v>2.63315380011969</v>
      </c>
      <c r="L705" s="91">
        <v>70.3801389299839</v>
      </c>
    </row>
    <row r="706" spans="1:12" ht="12.75">
      <c r="A706" s="96" t="s">
        <v>359</v>
      </c>
      <c r="B706" s="91">
        <v>295</v>
      </c>
      <c r="C706" s="91">
        <v>-15</v>
      </c>
      <c r="D706" s="91">
        <v>-4.83870967741935</v>
      </c>
      <c r="E706" s="91">
        <v>990</v>
      </c>
      <c r="F706" s="91">
        <v>29</v>
      </c>
      <c r="G706" s="91">
        <v>3.01768990634755</v>
      </c>
      <c r="H706" s="91">
        <v>40.6276020645388</v>
      </c>
      <c r="I706" s="91">
        <v>3755</v>
      </c>
      <c r="J706" s="91">
        <v>29</v>
      </c>
      <c r="K706" s="91">
        <v>0.778314546430488</v>
      </c>
      <c r="L706" s="91">
        <v>154.097621972064</v>
      </c>
    </row>
    <row r="707" spans="1:12" ht="12.75">
      <c r="A707" s="93" t="s">
        <v>316</v>
      </c>
      <c r="B707" s="91">
        <v>27</v>
      </c>
      <c r="C707" s="91">
        <v>1</v>
      </c>
      <c r="D707" s="91">
        <v>3.84615384615385</v>
      </c>
      <c r="E707" s="91">
        <v>62</v>
      </c>
      <c r="F707" s="91">
        <v>-6</v>
      </c>
      <c r="G707" s="91">
        <v>-8.82352941176471</v>
      </c>
      <c r="H707" s="91">
        <v>2.5443548767691</v>
      </c>
      <c r="I707" s="91">
        <v>222</v>
      </c>
      <c r="J707" s="91">
        <v>-20</v>
      </c>
      <c r="K707" s="91">
        <v>-8.26446280991736</v>
      </c>
      <c r="L707" s="91">
        <v>9.1104319781087</v>
      </c>
    </row>
    <row r="708" spans="1:12" ht="15.75" customHeight="1">
      <c r="A708" s="94" t="s">
        <v>34</v>
      </c>
      <c r="B708" s="92">
        <v>2537</v>
      </c>
      <c r="C708" s="92">
        <v>-129</v>
      </c>
      <c r="D708" s="92">
        <v>-4.83870967741935</v>
      </c>
      <c r="E708" s="92">
        <v>7828</v>
      </c>
      <c r="F708" s="92">
        <v>728</v>
      </c>
      <c r="G708" s="92">
        <v>10.2535211267606</v>
      </c>
      <c r="H708" s="92">
        <v>321.24532218304</v>
      </c>
      <c r="I708" s="92">
        <v>28306</v>
      </c>
      <c r="J708" s="92">
        <v>2492</v>
      </c>
      <c r="K708" s="92">
        <v>9.65367629968234</v>
      </c>
      <c r="L708" s="92">
        <v>1161.62111519074</v>
      </c>
    </row>
    <row r="709" spans="1:12" ht="12.75">
      <c r="A709" s="93" t="s">
        <v>386</v>
      </c>
      <c r="B709" s="91">
        <v>189</v>
      </c>
      <c r="C709" s="91">
        <v>-39</v>
      </c>
      <c r="D709" s="91">
        <v>-17.1052631578947</v>
      </c>
      <c r="E709" s="91">
        <v>573</v>
      </c>
      <c r="F709" s="91">
        <v>24</v>
      </c>
      <c r="G709" s="91">
        <v>4.37158469945355</v>
      </c>
      <c r="H709" s="91">
        <v>23.5147636191725</v>
      </c>
      <c r="I709" s="91">
        <v>2014</v>
      </c>
      <c r="J709" s="91">
        <v>-16</v>
      </c>
      <c r="K709" s="91">
        <v>-0.788177339901478</v>
      </c>
      <c r="L709" s="91">
        <v>82.6504955131122</v>
      </c>
    </row>
    <row r="710" spans="1:12" ht="12.75">
      <c r="A710" s="93" t="s">
        <v>317</v>
      </c>
      <c r="B710" s="91">
        <v>1362</v>
      </c>
      <c r="C710" s="91">
        <v>-165</v>
      </c>
      <c r="D710" s="91">
        <v>-10.8055009823183</v>
      </c>
      <c r="E710" s="91">
        <v>4218</v>
      </c>
      <c r="F710" s="91">
        <v>268</v>
      </c>
      <c r="G710" s="91">
        <v>6.78481012658228</v>
      </c>
      <c r="H710" s="91">
        <v>173.098207584065</v>
      </c>
      <c r="I710" s="91">
        <v>15707</v>
      </c>
      <c r="J710" s="91">
        <v>1229</v>
      </c>
      <c r="K710" s="91">
        <v>8.48874153888659</v>
      </c>
      <c r="L710" s="91">
        <v>644.583581442132</v>
      </c>
    </row>
    <row r="711" spans="1:12" ht="12.75">
      <c r="A711" s="93" t="s">
        <v>318</v>
      </c>
      <c r="B711" s="91">
        <v>980</v>
      </c>
      <c r="C711" s="91">
        <v>77</v>
      </c>
      <c r="D711" s="91">
        <v>8.52713178294574</v>
      </c>
      <c r="E711" s="91">
        <v>3015</v>
      </c>
      <c r="F711" s="91">
        <v>432</v>
      </c>
      <c r="G711" s="91">
        <v>16.7247386759582</v>
      </c>
      <c r="H711" s="91">
        <v>123.729515378368</v>
      </c>
      <c r="I711" s="91">
        <v>10476</v>
      </c>
      <c r="J711" s="91">
        <v>1258</v>
      </c>
      <c r="K711" s="91">
        <v>13.6472119765676</v>
      </c>
      <c r="L711" s="91">
        <v>429.913898210211</v>
      </c>
    </row>
    <row r="712" spans="1:12" ht="12.75">
      <c r="A712" s="93" t="s">
        <v>319</v>
      </c>
      <c r="B712" s="91">
        <v>6</v>
      </c>
      <c r="C712" s="91">
        <v>-2</v>
      </c>
      <c r="D712" s="91">
        <v>-25</v>
      </c>
      <c r="E712" s="91">
        <v>22</v>
      </c>
      <c r="F712" s="91">
        <v>4</v>
      </c>
      <c r="G712" s="91">
        <v>22.2222222222222</v>
      </c>
      <c r="H712" s="91">
        <v>0.902835601434195</v>
      </c>
      <c r="I712" s="91">
        <v>109</v>
      </c>
      <c r="J712" s="91">
        <v>21</v>
      </c>
      <c r="K712" s="91">
        <v>23.8636363636364</v>
      </c>
      <c r="L712" s="91">
        <v>4.4731400252876</v>
      </c>
    </row>
    <row r="713" spans="1:12" ht="15.75" customHeight="1">
      <c r="A713" s="94" t="s">
        <v>182</v>
      </c>
      <c r="B713" s="92">
        <v>121</v>
      </c>
      <c r="C713" s="92">
        <v>46</v>
      </c>
      <c r="D713" s="92">
        <v>61.3333333333333</v>
      </c>
      <c r="E713" s="92">
        <v>285</v>
      </c>
      <c r="F713" s="92">
        <v>111</v>
      </c>
      <c r="G713" s="92">
        <v>63.7931034482759</v>
      </c>
      <c r="H713" s="92">
        <v>11.6958248367612</v>
      </c>
      <c r="I713" s="92">
        <v>1144</v>
      </c>
      <c r="J713" s="92">
        <v>251</v>
      </c>
      <c r="K713" s="92">
        <v>28.1075027995521</v>
      </c>
      <c r="L713" s="92">
        <v>46.9474512745782</v>
      </c>
    </row>
    <row r="714" spans="1:12" ht="12.75">
      <c r="A714" s="93" t="s">
        <v>169</v>
      </c>
      <c r="B714" s="91">
        <v>35</v>
      </c>
      <c r="C714" s="91">
        <v>23</v>
      </c>
      <c r="D714" s="91">
        <v>191.666666666667</v>
      </c>
      <c r="E714" s="91">
        <v>84</v>
      </c>
      <c r="F714" s="91">
        <v>54</v>
      </c>
      <c r="G714" s="91">
        <v>180</v>
      </c>
      <c r="H714" s="91">
        <v>3.44719047820329</v>
      </c>
      <c r="I714" s="91">
        <v>296</v>
      </c>
      <c r="J714" s="91">
        <v>86</v>
      </c>
      <c r="K714" s="91">
        <v>40.9523809523809</v>
      </c>
      <c r="L714" s="91">
        <v>12.1472426374783</v>
      </c>
    </row>
    <row r="715" spans="1:12" ht="12.75">
      <c r="A715" s="93" t="s">
        <v>218</v>
      </c>
      <c r="B715" s="91">
        <v>6</v>
      </c>
      <c r="C715" s="91">
        <v>-8</v>
      </c>
      <c r="D715" s="91">
        <v>-57.1428571428571</v>
      </c>
      <c r="E715" s="91">
        <v>17</v>
      </c>
      <c r="F715" s="91">
        <v>-3</v>
      </c>
      <c r="G715" s="91">
        <v>-15</v>
      </c>
      <c r="H715" s="91">
        <v>0.697645692017333</v>
      </c>
      <c r="I715" s="91">
        <v>76</v>
      </c>
      <c r="J715" s="91">
        <v>-39</v>
      </c>
      <c r="K715" s="91">
        <v>-33.9130434782609</v>
      </c>
      <c r="L715" s="91">
        <v>3.11888662313631</v>
      </c>
    </row>
    <row r="716" spans="1:12" ht="12.75">
      <c r="A716" s="93" t="s">
        <v>220</v>
      </c>
      <c r="B716" s="91">
        <v>6</v>
      </c>
      <c r="C716" s="91">
        <v>-3</v>
      </c>
      <c r="D716" s="91">
        <v>-33.3333333333333</v>
      </c>
      <c r="E716" s="91">
        <v>17</v>
      </c>
      <c r="F716" s="91">
        <v>4</v>
      </c>
      <c r="G716" s="91">
        <v>30.7692307692308</v>
      </c>
      <c r="H716" s="91">
        <v>0.697645692017333</v>
      </c>
      <c r="I716" s="91">
        <v>73</v>
      </c>
      <c r="J716" s="91">
        <v>-3</v>
      </c>
      <c r="K716" s="91">
        <v>-3.94736842105263</v>
      </c>
      <c r="L716" s="91">
        <v>2.99577267748619</v>
      </c>
    </row>
    <row r="717" spans="1:12" ht="12.75">
      <c r="A717" s="93" t="s">
        <v>433</v>
      </c>
      <c r="B717" s="91">
        <v>0</v>
      </c>
      <c r="C717" s="91">
        <v>0</v>
      </c>
      <c r="D717" s="91" t="s">
        <v>42</v>
      </c>
      <c r="E717" s="91">
        <v>0</v>
      </c>
      <c r="F717" s="91">
        <v>0</v>
      </c>
      <c r="G717" s="91" t="s">
        <v>42</v>
      </c>
      <c r="H717" s="91">
        <v>0</v>
      </c>
      <c r="I717" s="91">
        <v>0</v>
      </c>
      <c r="J717" s="91">
        <v>0</v>
      </c>
      <c r="K717" s="91" t="s">
        <v>42</v>
      </c>
      <c r="L717" s="91">
        <v>0</v>
      </c>
    </row>
    <row r="718" spans="1:12" ht="12.75">
      <c r="A718" s="93" t="s">
        <v>219</v>
      </c>
      <c r="B718" s="91">
        <v>15</v>
      </c>
      <c r="C718" s="91">
        <v>13</v>
      </c>
      <c r="D718" s="91">
        <v>650</v>
      </c>
      <c r="E718" s="91">
        <v>24</v>
      </c>
      <c r="F718" s="91">
        <v>15</v>
      </c>
      <c r="G718" s="91">
        <v>166.666666666667</v>
      </c>
      <c r="H718" s="91">
        <v>0.98491156520094</v>
      </c>
      <c r="I718" s="91">
        <v>55</v>
      </c>
      <c r="J718" s="91">
        <v>29</v>
      </c>
      <c r="K718" s="91">
        <v>111.538461538462</v>
      </c>
      <c r="L718" s="91">
        <v>2.25708900358549</v>
      </c>
    </row>
    <row r="719" spans="1:12" ht="12.75">
      <c r="A719" s="93" t="s">
        <v>320</v>
      </c>
      <c r="B719" s="91">
        <v>5</v>
      </c>
      <c r="C719" s="91">
        <v>0</v>
      </c>
      <c r="D719" s="91">
        <v>0</v>
      </c>
      <c r="E719" s="91">
        <v>22</v>
      </c>
      <c r="F719" s="91">
        <v>9</v>
      </c>
      <c r="G719" s="91">
        <v>69.2307692307692</v>
      </c>
      <c r="H719" s="91">
        <v>0.902835601434195</v>
      </c>
      <c r="I719" s="91">
        <v>76</v>
      </c>
      <c r="J719" s="91">
        <v>18</v>
      </c>
      <c r="K719" s="91">
        <v>31.0344827586207</v>
      </c>
      <c r="L719" s="91">
        <v>3.11888662313631</v>
      </c>
    </row>
    <row r="720" spans="1:12" ht="12.75">
      <c r="A720" s="93" t="s">
        <v>321</v>
      </c>
      <c r="B720" s="91">
        <v>0</v>
      </c>
      <c r="C720" s="91">
        <v>-1</v>
      </c>
      <c r="D720" s="91">
        <v>-100</v>
      </c>
      <c r="E720" s="91">
        <v>1</v>
      </c>
      <c r="F720" s="91">
        <v>-1</v>
      </c>
      <c r="G720" s="91">
        <v>-50</v>
      </c>
      <c r="H720" s="91">
        <v>0.0410379818833725</v>
      </c>
      <c r="I720" s="91">
        <v>9</v>
      </c>
      <c r="J720" s="91">
        <v>1</v>
      </c>
      <c r="K720" s="91">
        <v>12.5</v>
      </c>
      <c r="L720" s="91">
        <v>0.369341836950353</v>
      </c>
    </row>
    <row r="721" spans="1:12" ht="12.75">
      <c r="A721" s="93" t="s">
        <v>170</v>
      </c>
      <c r="B721" s="91">
        <v>1</v>
      </c>
      <c r="C721" s="91">
        <v>1</v>
      </c>
      <c r="D721" s="91" t="s">
        <v>42</v>
      </c>
      <c r="E721" s="91">
        <v>2</v>
      </c>
      <c r="F721" s="91">
        <v>1</v>
      </c>
      <c r="G721" s="91">
        <v>100</v>
      </c>
      <c r="H721" s="91">
        <v>0.082075963766745</v>
      </c>
      <c r="I721" s="91">
        <v>8</v>
      </c>
      <c r="J721" s="91">
        <v>-4</v>
      </c>
      <c r="K721" s="91">
        <v>-33.3333333333333</v>
      </c>
      <c r="L721" s="91">
        <v>0.32830385506698</v>
      </c>
    </row>
    <row r="722" spans="1:12" ht="12.75">
      <c r="A722" s="93" t="s">
        <v>171</v>
      </c>
      <c r="B722" s="91">
        <v>7</v>
      </c>
      <c r="C722" s="91">
        <v>5</v>
      </c>
      <c r="D722" s="91">
        <v>250</v>
      </c>
      <c r="E722" s="91">
        <v>16</v>
      </c>
      <c r="F722" s="91">
        <v>4</v>
      </c>
      <c r="G722" s="91">
        <v>33.3333333333333</v>
      </c>
      <c r="H722" s="91">
        <v>0.65660771013396</v>
      </c>
      <c r="I722" s="91">
        <v>44</v>
      </c>
      <c r="J722" s="91">
        <v>19</v>
      </c>
      <c r="K722" s="91">
        <v>76</v>
      </c>
      <c r="L722" s="91">
        <v>1.80567120286839</v>
      </c>
    </row>
    <row r="723" spans="1:12" ht="12.75">
      <c r="A723" s="93" t="s">
        <v>172</v>
      </c>
      <c r="B723" s="91">
        <v>42</v>
      </c>
      <c r="C723" s="91">
        <v>12</v>
      </c>
      <c r="D723" s="91">
        <v>40</v>
      </c>
      <c r="E723" s="91">
        <v>97</v>
      </c>
      <c r="F723" s="91">
        <v>26</v>
      </c>
      <c r="G723" s="91">
        <v>36.6197183098592</v>
      </c>
      <c r="H723" s="91">
        <v>3.98068424268713</v>
      </c>
      <c r="I723" s="91">
        <v>461</v>
      </c>
      <c r="J723" s="91">
        <v>106</v>
      </c>
      <c r="K723" s="91">
        <v>29.8591549295775</v>
      </c>
      <c r="L723" s="91">
        <v>18.9185096482347</v>
      </c>
    </row>
    <row r="724" spans="1:12" ht="12.75">
      <c r="A724" s="93" t="s">
        <v>173</v>
      </c>
      <c r="B724" s="91">
        <v>4</v>
      </c>
      <c r="C724" s="91">
        <v>4</v>
      </c>
      <c r="D724" s="91" t="s">
        <v>42</v>
      </c>
      <c r="E724" s="91">
        <v>5</v>
      </c>
      <c r="F724" s="91">
        <v>2</v>
      </c>
      <c r="G724" s="91">
        <v>66.6666666666667</v>
      </c>
      <c r="H724" s="91">
        <v>0.205189909416863</v>
      </c>
      <c r="I724" s="91">
        <v>46</v>
      </c>
      <c r="J724" s="91">
        <v>38</v>
      </c>
      <c r="K724" s="91">
        <v>475</v>
      </c>
      <c r="L724" s="91">
        <v>1.88774716663514</v>
      </c>
    </row>
    <row r="725" spans="1:12" ht="15.75" customHeight="1">
      <c r="A725" s="94" t="s">
        <v>322</v>
      </c>
      <c r="B725" s="92">
        <v>94</v>
      </c>
      <c r="C725" s="92">
        <v>-82</v>
      </c>
      <c r="D725" s="92">
        <v>-46.5909090909091</v>
      </c>
      <c r="E725" s="92">
        <v>590</v>
      </c>
      <c r="F725" s="92">
        <v>-25</v>
      </c>
      <c r="G725" s="92">
        <v>-4.0650406504065</v>
      </c>
      <c r="H725" s="92">
        <v>24.2124093111898</v>
      </c>
      <c r="I725" s="92">
        <v>3509</v>
      </c>
      <c r="J725" s="92">
        <v>-1123</v>
      </c>
      <c r="K725" s="92">
        <v>-24.2443868739206</v>
      </c>
      <c r="L725" s="92">
        <v>144.002278428754</v>
      </c>
    </row>
    <row r="726" spans="1:12" ht="12.75">
      <c r="A726" s="93" t="s">
        <v>129</v>
      </c>
      <c r="B726" s="91">
        <v>12</v>
      </c>
      <c r="C726" s="91">
        <v>-25</v>
      </c>
      <c r="D726" s="91">
        <v>-67.5675675675676</v>
      </c>
      <c r="E726" s="91">
        <v>44</v>
      </c>
      <c r="F726" s="91">
        <v>-152</v>
      </c>
      <c r="G726" s="91">
        <v>-77.5510204081633</v>
      </c>
      <c r="H726" s="91">
        <v>1.80567120286839</v>
      </c>
      <c r="I726" s="91">
        <v>762</v>
      </c>
      <c r="J726" s="91">
        <v>-966</v>
      </c>
      <c r="K726" s="91">
        <v>-55.9027777777778</v>
      </c>
      <c r="L726" s="91">
        <v>31.2709421951299</v>
      </c>
    </row>
    <row r="727" spans="1:12" ht="22.5">
      <c r="A727" s="93" t="s">
        <v>467</v>
      </c>
      <c r="B727" s="91">
        <v>9</v>
      </c>
      <c r="C727" s="91">
        <v>-33</v>
      </c>
      <c r="D727" s="91">
        <v>-78.5714285714286</v>
      </c>
      <c r="E727" s="91">
        <v>196</v>
      </c>
      <c r="F727" s="91">
        <v>97</v>
      </c>
      <c r="G727" s="91">
        <v>97.979797979798</v>
      </c>
      <c r="H727" s="91">
        <v>8.04344444914101</v>
      </c>
      <c r="I727" s="91">
        <v>746</v>
      </c>
      <c r="J727" s="91">
        <v>76</v>
      </c>
      <c r="K727" s="91">
        <v>11.3432835820896</v>
      </c>
      <c r="L727" s="91">
        <v>30.6143344849959</v>
      </c>
    </row>
    <row r="728" spans="1:12" ht="22.5">
      <c r="A728" s="93" t="s">
        <v>468</v>
      </c>
      <c r="B728" s="91">
        <v>40</v>
      </c>
      <c r="C728" s="91">
        <v>-10</v>
      </c>
      <c r="D728" s="91">
        <v>-20</v>
      </c>
      <c r="E728" s="91">
        <v>253</v>
      </c>
      <c r="F728" s="91">
        <v>83</v>
      </c>
      <c r="G728" s="91">
        <v>48.8235294117647</v>
      </c>
      <c r="H728" s="91">
        <v>10.3826094164932</v>
      </c>
      <c r="I728" s="91">
        <v>1432</v>
      </c>
      <c r="J728" s="91">
        <v>110</v>
      </c>
      <c r="K728" s="91">
        <v>8.32072617246596</v>
      </c>
      <c r="L728" s="91">
        <v>58.7663900569894</v>
      </c>
    </row>
    <row r="729" spans="1:12" ht="12.75">
      <c r="A729" s="93" t="s">
        <v>174</v>
      </c>
      <c r="B729" s="91">
        <v>0</v>
      </c>
      <c r="C729" s="91">
        <v>0</v>
      </c>
      <c r="D729" s="91" t="s">
        <v>42</v>
      </c>
      <c r="E729" s="91">
        <v>0</v>
      </c>
      <c r="F729" s="91">
        <v>-7</v>
      </c>
      <c r="G729" s="91">
        <v>-100</v>
      </c>
      <c r="H729" s="91">
        <v>0</v>
      </c>
      <c r="I729" s="91">
        <v>2</v>
      </c>
      <c r="J729" s="91">
        <v>-19</v>
      </c>
      <c r="K729" s="91">
        <v>-90.4761904761905</v>
      </c>
      <c r="L729" s="91">
        <v>0.082075963766745</v>
      </c>
    </row>
    <row r="730" spans="1:12" ht="12.75">
      <c r="A730" s="93" t="s">
        <v>175</v>
      </c>
      <c r="B730" s="91">
        <v>0</v>
      </c>
      <c r="C730" s="91">
        <v>0</v>
      </c>
      <c r="D730" s="91" t="s">
        <v>42</v>
      </c>
      <c r="E730" s="91">
        <v>3</v>
      </c>
      <c r="F730" s="91">
        <v>2</v>
      </c>
      <c r="G730" s="91">
        <v>200</v>
      </c>
      <c r="H730" s="91">
        <v>0.123113945650118</v>
      </c>
      <c r="I730" s="91">
        <v>23</v>
      </c>
      <c r="J730" s="91">
        <v>-5</v>
      </c>
      <c r="K730" s="91">
        <v>-17.8571428571429</v>
      </c>
      <c r="L730" s="91">
        <v>0.943873583317568</v>
      </c>
    </row>
    <row r="731" spans="1:12" ht="12.75">
      <c r="A731" s="93" t="s">
        <v>469</v>
      </c>
      <c r="B731" s="91">
        <v>20</v>
      </c>
      <c r="C731" s="91">
        <v>12</v>
      </c>
      <c r="D731" s="91">
        <v>150</v>
      </c>
      <c r="E731" s="91">
        <v>27</v>
      </c>
      <c r="F731" s="91">
        <v>-1</v>
      </c>
      <c r="G731" s="91">
        <v>-3.57142857142857</v>
      </c>
      <c r="H731" s="91">
        <v>1.10802551085106</v>
      </c>
      <c r="I731" s="91">
        <v>59</v>
      </c>
      <c r="J731" s="91">
        <v>-25</v>
      </c>
      <c r="K731" s="91">
        <v>-29.7619047619048</v>
      </c>
      <c r="L731" s="91">
        <v>2.42124093111898</v>
      </c>
    </row>
    <row r="732" spans="1:12" ht="12.75">
      <c r="A732" s="93" t="s">
        <v>176</v>
      </c>
      <c r="B732" s="91">
        <v>13</v>
      </c>
      <c r="C732" s="91">
        <v>-26</v>
      </c>
      <c r="D732" s="91">
        <v>-66.6666666666667</v>
      </c>
      <c r="E732" s="91">
        <v>67</v>
      </c>
      <c r="F732" s="91">
        <v>-47</v>
      </c>
      <c r="G732" s="91">
        <v>-41.2280701754386</v>
      </c>
      <c r="H732" s="91">
        <v>2.74954478618596</v>
      </c>
      <c r="I732" s="91">
        <v>485</v>
      </c>
      <c r="J732" s="91">
        <v>-294</v>
      </c>
      <c r="K732" s="91">
        <v>-37.7406931964057</v>
      </c>
      <c r="L732" s="91">
        <v>19.9034212134357</v>
      </c>
    </row>
    <row r="733" spans="1:12" ht="15.75" customHeight="1">
      <c r="A733" s="94" t="s">
        <v>183</v>
      </c>
      <c r="B733" s="92">
        <v>2</v>
      </c>
      <c r="C733" s="92">
        <v>-1</v>
      </c>
      <c r="D733" s="92">
        <v>-33.3333333333333</v>
      </c>
      <c r="E733" s="92">
        <v>6</v>
      </c>
      <c r="F733" s="92">
        <v>-2</v>
      </c>
      <c r="G733" s="92">
        <v>-25</v>
      </c>
      <c r="H733" s="92">
        <v>0.246227891300235</v>
      </c>
      <c r="I733" s="92">
        <v>39</v>
      </c>
      <c r="J733" s="92">
        <v>12</v>
      </c>
      <c r="K733" s="92">
        <v>44.4444444444444</v>
      </c>
      <c r="L733" s="92">
        <v>1.60048129345153</v>
      </c>
    </row>
    <row r="734" spans="1:20" ht="15.75" customHeight="1">
      <c r="A734" s="94" t="s">
        <v>224</v>
      </c>
      <c r="B734" s="92">
        <v>4</v>
      </c>
      <c r="C734" s="92">
        <v>-4</v>
      </c>
      <c r="D734" s="92">
        <v>-50</v>
      </c>
      <c r="E734" s="92">
        <v>14</v>
      </c>
      <c r="F734" s="92">
        <v>-14</v>
      </c>
      <c r="G734" s="92">
        <v>-50</v>
      </c>
      <c r="H734" s="92">
        <v>0.574531746367215</v>
      </c>
      <c r="I734" s="92">
        <v>170</v>
      </c>
      <c r="J734" s="92">
        <v>39</v>
      </c>
      <c r="K734" s="92">
        <v>29.7709923664122</v>
      </c>
      <c r="L734" s="92">
        <v>6.97645692017333</v>
      </c>
      <c r="M734" s="19"/>
      <c r="N734" s="19"/>
      <c r="O734" s="19"/>
      <c r="P734" s="19"/>
      <c r="Q734" s="19"/>
      <c r="R734" s="19"/>
      <c r="S734" s="19"/>
      <c r="T734" s="19"/>
    </row>
    <row r="735" spans="1:20" ht="12.75">
      <c r="A735" s="93" t="s">
        <v>360</v>
      </c>
      <c r="B735" s="91">
        <v>0</v>
      </c>
      <c r="C735" s="91">
        <v>0</v>
      </c>
      <c r="D735" s="91" t="s">
        <v>42</v>
      </c>
      <c r="E735" s="91">
        <v>1</v>
      </c>
      <c r="F735" s="91">
        <v>1</v>
      </c>
      <c r="G735" s="91" t="s">
        <v>42</v>
      </c>
      <c r="H735" s="91">
        <v>0.0410379818833725</v>
      </c>
      <c r="I735" s="91">
        <v>6</v>
      </c>
      <c r="J735" s="91">
        <v>3</v>
      </c>
      <c r="K735" s="91">
        <v>100</v>
      </c>
      <c r="L735" s="91">
        <v>0.246227891300235</v>
      </c>
      <c r="M735" s="19"/>
      <c r="N735" s="19"/>
      <c r="O735" s="19"/>
      <c r="P735" s="19"/>
      <c r="Q735" s="19"/>
      <c r="R735" s="19"/>
      <c r="S735" s="19"/>
      <c r="T735" s="19"/>
    </row>
    <row r="736" spans="1:20" ht="12.75">
      <c r="A736" s="93" t="s">
        <v>323</v>
      </c>
      <c r="B736" s="91">
        <v>1</v>
      </c>
      <c r="C736" s="91">
        <v>-2</v>
      </c>
      <c r="D736" s="91">
        <v>-66.6666666666667</v>
      </c>
      <c r="E736" s="91">
        <v>4</v>
      </c>
      <c r="F736" s="91">
        <v>-4</v>
      </c>
      <c r="G736" s="91">
        <v>-50</v>
      </c>
      <c r="H736" s="91">
        <v>0.16415192753349</v>
      </c>
      <c r="I736" s="91">
        <v>48</v>
      </c>
      <c r="J736" s="91">
        <v>20</v>
      </c>
      <c r="K736" s="91">
        <v>71.4285714285714</v>
      </c>
      <c r="L736" s="91">
        <v>1.96982313040188</v>
      </c>
      <c r="M736" s="19"/>
      <c r="N736" s="19"/>
      <c r="O736" s="19"/>
      <c r="P736" s="19"/>
      <c r="Q736" s="19"/>
      <c r="R736" s="19"/>
      <c r="S736" s="19"/>
      <c r="T736" s="19"/>
    </row>
    <row r="737" spans="1:20" ht="12.75">
      <c r="A737" s="93" t="s">
        <v>324</v>
      </c>
      <c r="B737" s="91">
        <v>3</v>
      </c>
      <c r="C737" s="91">
        <v>-1</v>
      </c>
      <c r="D737" s="91">
        <v>-25</v>
      </c>
      <c r="E737" s="91">
        <v>8</v>
      </c>
      <c r="F737" s="91">
        <v>-7</v>
      </c>
      <c r="G737" s="91">
        <v>-46.6666666666667</v>
      </c>
      <c r="H737" s="91">
        <v>0.32830385506698</v>
      </c>
      <c r="I737" s="91">
        <v>102</v>
      </c>
      <c r="J737" s="91">
        <v>13</v>
      </c>
      <c r="K737" s="91">
        <v>14.6067415730337</v>
      </c>
      <c r="L737" s="91">
        <v>4.185874152104</v>
      </c>
      <c r="M737" s="19"/>
      <c r="N737" s="19"/>
      <c r="O737" s="19"/>
      <c r="P737" s="19"/>
      <c r="Q737" s="19"/>
      <c r="R737" s="19"/>
      <c r="S737" s="19"/>
      <c r="T737" s="19"/>
    </row>
    <row r="738" spans="1:20" ht="12.75">
      <c r="A738" s="93" t="s">
        <v>361</v>
      </c>
      <c r="B738" s="91">
        <v>0</v>
      </c>
      <c r="C738" s="91">
        <v>-1</v>
      </c>
      <c r="D738" s="91">
        <v>-100</v>
      </c>
      <c r="E738" s="91">
        <v>1</v>
      </c>
      <c r="F738" s="91">
        <v>-4</v>
      </c>
      <c r="G738" s="91">
        <v>-80</v>
      </c>
      <c r="H738" s="91">
        <v>0.0410379818833725</v>
      </c>
      <c r="I738" s="91">
        <v>14</v>
      </c>
      <c r="J738" s="91">
        <v>3</v>
      </c>
      <c r="K738" s="91">
        <v>27.2727272727273</v>
      </c>
      <c r="L738" s="91">
        <v>0.574531746367215</v>
      </c>
      <c r="M738" s="19"/>
      <c r="N738" s="19"/>
      <c r="O738" s="19"/>
      <c r="P738" s="19"/>
      <c r="Q738" s="19"/>
      <c r="R738" s="19"/>
      <c r="S738" s="19"/>
      <c r="T738" s="19"/>
    </row>
    <row r="739" spans="1:20" ht="15.75" customHeight="1">
      <c r="A739" s="94" t="s">
        <v>470</v>
      </c>
      <c r="B739" s="92">
        <v>11</v>
      </c>
      <c r="C739" s="92">
        <v>-4</v>
      </c>
      <c r="D739" s="92">
        <v>-26.6666666666667</v>
      </c>
      <c r="E739" s="92">
        <v>41</v>
      </c>
      <c r="F739" s="92">
        <v>-10</v>
      </c>
      <c r="G739" s="92">
        <v>-19.6078431372549</v>
      </c>
      <c r="H739" s="92">
        <v>1.68255725721827</v>
      </c>
      <c r="I739" s="92">
        <v>175</v>
      </c>
      <c r="J739" s="92">
        <v>-112</v>
      </c>
      <c r="K739" s="92">
        <v>-39.0243902439024</v>
      </c>
      <c r="L739" s="92">
        <v>7.18164682959019</v>
      </c>
      <c r="M739" s="19"/>
      <c r="N739" s="19"/>
      <c r="O739" s="19"/>
      <c r="P739" s="19"/>
      <c r="Q739" s="19"/>
      <c r="R739" s="19"/>
      <c r="S739" s="19"/>
      <c r="T739" s="19"/>
    </row>
    <row r="740" spans="1:20" ht="12.75">
      <c r="A740" s="93" t="s">
        <v>362</v>
      </c>
      <c r="B740" s="91">
        <v>8</v>
      </c>
      <c r="C740" s="91">
        <v>-7</v>
      </c>
      <c r="D740" s="91">
        <v>-46.6666666666667</v>
      </c>
      <c r="E740" s="91">
        <v>34</v>
      </c>
      <c r="F740" s="91">
        <v>-7</v>
      </c>
      <c r="G740" s="91">
        <v>-17.0731707317073</v>
      </c>
      <c r="H740" s="91">
        <v>1.39529138403467</v>
      </c>
      <c r="I740" s="91">
        <v>153</v>
      </c>
      <c r="J740" s="91">
        <v>-51</v>
      </c>
      <c r="K740" s="91">
        <v>-25</v>
      </c>
      <c r="L740" s="91">
        <v>6.278811228156</v>
      </c>
      <c r="M740" s="19"/>
      <c r="N740" s="19"/>
      <c r="O740" s="19"/>
      <c r="P740" s="19"/>
      <c r="Q740" s="19"/>
      <c r="R740" s="19"/>
      <c r="S740" s="19"/>
      <c r="T740" s="19"/>
    </row>
    <row r="741" spans="1:20" ht="12.75">
      <c r="A741" s="93" t="s">
        <v>363</v>
      </c>
      <c r="B741" s="91">
        <v>0</v>
      </c>
      <c r="C741" s="91">
        <v>0</v>
      </c>
      <c r="D741" s="91" t="s">
        <v>42</v>
      </c>
      <c r="E741" s="91">
        <v>0</v>
      </c>
      <c r="F741" s="91">
        <v>-1</v>
      </c>
      <c r="G741" s="91">
        <v>-100</v>
      </c>
      <c r="H741" s="91">
        <v>0</v>
      </c>
      <c r="I741" s="91">
        <v>2</v>
      </c>
      <c r="J741" s="91">
        <v>0</v>
      </c>
      <c r="K741" s="91">
        <v>0</v>
      </c>
      <c r="L741" s="91">
        <v>0.082075963766745</v>
      </c>
      <c r="M741" s="19"/>
      <c r="N741" s="19"/>
      <c r="O741" s="19"/>
      <c r="P741" s="19"/>
      <c r="Q741" s="19"/>
      <c r="R741" s="19"/>
      <c r="S741" s="19"/>
      <c r="T741" s="19"/>
    </row>
    <row r="742" spans="1:20" ht="12.75">
      <c r="A742" s="93" t="s">
        <v>364</v>
      </c>
      <c r="B742" s="91">
        <v>3</v>
      </c>
      <c r="C742" s="91">
        <v>3</v>
      </c>
      <c r="D742" s="91" t="s">
        <v>42</v>
      </c>
      <c r="E742" s="91">
        <v>7</v>
      </c>
      <c r="F742" s="91">
        <v>-2</v>
      </c>
      <c r="G742" s="91">
        <v>-22.2222222222222</v>
      </c>
      <c r="H742" s="91">
        <v>0.287265873183608</v>
      </c>
      <c r="I742" s="91">
        <v>19</v>
      </c>
      <c r="J742" s="91">
        <v>-61</v>
      </c>
      <c r="K742" s="91">
        <v>-76.25</v>
      </c>
      <c r="L742" s="91">
        <v>0.779721655784078</v>
      </c>
      <c r="M742" s="19"/>
      <c r="N742" s="19"/>
      <c r="O742" s="19"/>
      <c r="P742" s="19"/>
      <c r="Q742" s="19"/>
      <c r="R742" s="19"/>
      <c r="S742" s="19"/>
      <c r="T742" s="19"/>
    </row>
    <row r="743" spans="1:20" ht="22.5">
      <c r="A743" s="94" t="s">
        <v>508</v>
      </c>
      <c r="B743" s="92">
        <v>0</v>
      </c>
      <c r="C743" s="92">
        <v>0</v>
      </c>
      <c r="D743" s="92" t="s">
        <v>42</v>
      </c>
      <c r="E743" s="92">
        <v>0</v>
      </c>
      <c r="F743" s="92">
        <v>0</v>
      </c>
      <c r="G743" s="92" t="s">
        <v>42</v>
      </c>
      <c r="H743" s="92">
        <v>0</v>
      </c>
      <c r="I743" s="92">
        <v>6</v>
      </c>
      <c r="J743" s="92">
        <v>-6</v>
      </c>
      <c r="K743" s="92">
        <v>-50</v>
      </c>
      <c r="L743" s="92">
        <v>0.246227891300235</v>
      </c>
      <c r="M743" s="19"/>
      <c r="N743" s="19"/>
      <c r="O743" s="19"/>
      <c r="P743" s="19"/>
      <c r="Q743" s="19"/>
      <c r="R743" s="19"/>
      <c r="S743" s="19"/>
      <c r="T743" s="19"/>
    </row>
    <row r="744" spans="1:20" ht="15.75" customHeight="1">
      <c r="A744" s="94" t="s">
        <v>254</v>
      </c>
      <c r="B744" s="92">
        <v>273</v>
      </c>
      <c r="C744" s="92">
        <v>192</v>
      </c>
      <c r="D744" s="92">
        <v>237.037037037037</v>
      </c>
      <c r="E744" s="92">
        <v>618</v>
      </c>
      <c r="F744" s="92">
        <v>326</v>
      </c>
      <c r="G744" s="92">
        <v>111.643835616438</v>
      </c>
      <c r="H744" s="92">
        <v>25.3614728039242</v>
      </c>
      <c r="I744" s="92">
        <v>2226</v>
      </c>
      <c r="J744" s="92">
        <v>0</v>
      </c>
      <c r="K744" s="92">
        <v>0</v>
      </c>
      <c r="L744" s="92">
        <v>91.3505476723872</v>
      </c>
      <c r="M744" s="19"/>
      <c r="N744" s="19"/>
      <c r="O744" s="19"/>
      <c r="P744" s="19"/>
      <c r="Q744" s="19"/>
      <c r="R744" s="19"/>
      <c r="S744" s="19"/>
      <c r="T744" s="19"/>
    </row>
    <row r="745" spans="1:20" ht="12.75">
      <c r="A745" s="93" t="s">
        <v>325</v>
      </c>
      <c r="B745" s="91">
        <v>87</v>
      </c>
      <c r="C745" s="91">
        <v>37</v>
      </c>
      <c r="D745" s="91">
        <v>74</v>
      </c>
      <c r="E745" s="91">
        <v>351</v>
      </c>
      <c r="F745" s="91">
        <v>129</v>
      </c>
      <c r="G745" s="91">
        <v>58.1081081081081</v>
      </c>
      <c r="H745" s="91">
        <v>14.4043316410638</v>
      </c>
      <c r="I745" s="91">
        <v>1632</v>
      </c>
      <c r="J745" s="91">
        <v>-208</v>
      </c>
      <c r="K745" s="91">
        <v>-11.304347826087</v>
      </c>
      <c r="L745" s="91">
        <v>66.973986433664</v>
      </c>
      <c r="M745" s="19"/>
      <c r="N745" s="19"/>
      <c r="O745" s="19"/>
      <c r="P745" s="19"/>
      <c r="Q745" s="19"/>
      <c r="R745" s="19"/>
      <c r="S745" s="19"/>
      <c r="T745" s="19"/>
    </row>
    <row r="746" spans="1:20" ht="12.75">
      <c r="A746" s="93" t="s">
        <v>326</v>
      </c>
      <c r="B746" s="91">
        <v>21</v>
      </c>
      <c r="C746" s="91">
        <v>7</v>
      </c>
      <c r="D746" s="91">
        <v>50</v>
      </c>
      <c r="E746" s="91">
        <v>69</v>
      </c>
      <c r="F746" s="91">
        <v>31</v>
      </c>
      <c r="G746" s="91">
        <v>81.5789473684211</v>
      </c>
      <c r="H746" s="91">
        <v>2.8316207499527</v>
      </c>
      <c r="I746" s="91">
        <v>270</v>
      </c>
      <c r="J746" s="91">
        <v>34</v>
      </c>
      <c r="K746" s="91">
        <v>14.4067796610169</v>
      </c>
      <c r="L746" s="91">
        <v>11.0802551085106</v>
      </c>
      <c r="M746" s="19"/>
      <c r="N746" s="19"/>
      <c r="O746" s="19"/>
      <c r="P746" s="19"/>
      <c r="Q746" s="19"/>
      <c r="R746" s="19"/>
      <c r="S746" s="19"/>
      <c r="T746" s="19"/>
    </row>
    <row r="747" spans="1:20" ht="12.75">
      <c r="A747" s="93" t="s">
        <v>327</v>
      </c>
      <c r="B747" s="91">
        <v>2</v>
      </c>
      <c r="C747" s="91">
        <v>2</v>
      </c>
      <c r="D747" s="91" t="s">
        <v>42</v>
      </c>
      <c r="E747" s="91">
        <v>7</v>
      </c>
      <c r="F747" s="91">
        <v>5</v>
      </c>
      <c r="G747" s="91">
        <v>250</v>
      </c>
      <c r="H747" s="91">
        <v>0.287265873183608</v>
      </c>
      <c r="I747" s="91">
        <v>24</v>
      </c>
      <c r="J747" s="91">
        <v>16</v>
      </c>
      <c r="K747" s="91">
        <v>200</v>
      </c>
      <c r="L747" s="91">
        <v>0.98491156520094</v>
      </c>
      <c r="M747" s="19"/>
      <c r="N747" s="19"/>
      <c r="O747" s="19"/>
      <c r="P747" s="19"/>
      <c r="Q747" s="19"/>
      <c r="R747" s="19"/>
      <c r="S747" s="19"/>
      <c r="T747" s="19"/>
    </row>
    <row r="748" spans="1:20" ht="12.75">
      <c r="A748" s="93" t="s">
        <v>328</v>
      </c>
      <c r="B748" s="91">
        <v>163</v>
      </c>
      <c r="C748" s="91">
        <v>146</v>
      </c>
      <c r="D748" s="91">
        <v>858.823529411765</v>
      </c>
      <c r="E748" s="91">
        <v>191</v>
      </c>
      <c r="F748" s="91">
        <v>161</v>
      </c>
      <c r="G748" s="91">
        <v>536.666666666667</v>
      </c>
      <c r="H748" s="91">
        <v>7.83825453972415</v>
      </c>
      <c r="I748" s="91">
        <v>300</v>
      </c>
      <c r="J748" s="91">
        <v>158</v>
      </c>
      <c r="K748" s="91">
        <v>111.267605633803</v>
      </c>
      <c r="L748" s="91">
        <v>12.3113945650118</v>
      </c>
      <c r="M748" s="19"/>
      <c r="N748" s="19"/>
      <c r="O748" s="19"/>
      <c r="P748" s="19"/>
      <c r="Q748" s="19"/>
      <c r="R748" s="19"/>
      <c r="S748" s="19"/>
      <c r="T748" s="19"/>
    </row>
    <row r="749" spans="1:20" ht="15.75" customHeight="1">
      <c r="A749" s="94" t="s">
        <v>434</v>
      </c>
      <c r="B749" s="92">
        <v>183</v>
      </c>
      <c r="C749" s="92">
        <v>88</v>
      </c>
      <c r="D749" s="92">
        <v>92.6315789473684</v>
      </c>
      <c r="E749" s="92">
        <v>634</v>
      </c>
      <c r="F749" s="92">
        <v>293</v>
      </c>
      <c r="G749" s="92">
        <v>85.9237536656891</v>
      </c>
      <c r="H749" s="92">
        <v>26.0180805140582</v>
      </c>
      <c r="I749" s="92">
        <v>2575</v>
      </c>
      <c r="J749" s="92">
        <v>135</v>
      </c>
      <c r="K749" s="92">
        <v>5.5327868852459</v>
      </c>
      <c r="L749" s="92">
        <v>105.672803349684</v>
      </c>
      <c r="M749" s="19"/>
      <c r="N749" s="19"/>
      <c r="O749" s="19"/>
      <c r="P749" s="19"/>
      <c r="Q749" s="19"/>
      <c r="R749" s="19"/>
      <c r="S749" s="19"/>
      <c r="T749" s="19"/>
    </row>
    <row r="750" spans="1:20" ht="12.75">
      <c r="A750" s="93" t="s">
        <v>226</v>
      </c>
      <c r="B750" s="91">
        <v>98</v>
      </c>
      <c r="C750" s="91">
        <v>32</v>
      </c>
      <c r="D750" s="91">
        <v>48.4848484848485</v>
      </c>
      <c r="E750" s="91">
        <v>437</v>
      </c>
      <c r="F750" s="91">
        <v>231</v>
      </c>
      <c r="G750" s="91">
        <v>112.135922330097</v>
      </c>
      <c r="H750" s="91">
        <v>17.9335980830338</v>
      </c>
      <c r="I750" s="91">
        <v>1870</v>
      </c>
      <c r="J750" s="91">
        <v>92</v>
      </c>
      <c r="K750" s="91">
        <v>5.17435320584927</v>
      </c>
      <c r="L750" s="91">
        <v>76.7410261219066</v>
      </c>
      <c r="M750" s="19"/>
      <c r="N750" s="19"/>
      <c r="O750" s="19"/>
      <c r="P750" s="19"/>
      <c r="Q750" s="19"/>
      <c r="R750" s="19"/>
      <c r="S750" s="19"/>
      <c r="T750" s="19"/>
    </row>
    <row r="751" spans="1:20" ht="12.75">
      <c r="A751" s="93" t="s">
        <v>203</v>
      </c>
      <c r="B751" s="91">
        <v>17</v>
      </c>
      <c r="C751" s="91">
        <v>15</v>
      </c>
      <c r="D751" s="91">
        <v>750</v>
      </c>
      <c r="E751" s="91">
        <v>34</v>
      </c>
      <c r="F751" s="91">
        <v>21</v>
      </c>
      <c r="G751" s="91">
        <v>161.538461538462</v>
      </c>
      <c r="H751" s="91">
        <v>1.39529138403467</v>
      </c>
      <c r="I751" s="91">
        <v>99</v>
      </c>
      <c r="J751" s="91">
        <v>14</v>
      </c>
      <c r="K751" s="91">
        <v>16.4705882352941</v>
      </c>
      <c r="L751" s="91">
        <v>4.06276020645388</v>
      </c>
      <c r="M751" s="19"/>
      <c r="N751" s="19"/>
      <c r="O751" s="19"/>
      <c r="P751" s="19"/>
      <c r="Q751" s="19"/>
      <c r="R751" s="19"/>
      <c r="S751" s="19"/>
      <c r="T751" s="19"/>
    </row>
    <row r="752" spans="1:20" ht="12.75">
      <c r="A752" s="93" t="s">
        <v>204</v>
      </c>
      <c r="B752" s="91">
        <v>32</v>
      </c>
      <c r="C752" s="91">
        <v>19</v>
      </c>
      <c r="D752" s="91">
        <v>146.153846153846</v>
      </c>
      <c r="E752" s="91">
        <v>79</v>
      </c>
      <c r="F752" s="91">
        <v>21</v>
      </c>
      <c r="G752" s="91">
        <v>36.2068965517241</v>
      </c>
      <c r="H752" s="91">
        <v>3.24200056878643</v>
      </c>
      <c r="I752" s="91">
        <v>334</v>
      </c>
      <c r="J752" s="91">
        <v>22</v>
      </c>
      <c r="K752" s="91">
        <v>7.05128205128205</v>
      </c>
      <c r="L752" s="91">
        <v>13.7066859490464</v>
      </c>
      <c r="M752" s="19"/>
      <c r="N752" s="19"/>
      <c r="O752" s="19"/>
      <c r="P752" s="19"/>
      <c r="Q752" s="19"/>
      <c r="R752" s="19"/>
      <c r="S752" s="19"/>
      <c r="T752" s="19"/>
    </row>
    <row r="753" spans="1:20" ht="12.75">
      <c r="A753" s="93" t="s">
        <v>205</v>
      </c>
      <c r="B753" s="91">
        <v>36</v>
      </c>
      <c r="C753" s="91">
        <v>22</v>
      </c>
      <c r="D753" s="91">
        <v>157.142857142857</v>
      </c>
      <c r="E753" s="91">
        <v>84</v>
      </c>
      <c r="F753" s="91">
        <v>20</v>
      </c>
      <c r="G753" s="91">
        <v>31.25</v>
      </c>
      <c r="H753" s="91">
        <v>3.44719047820329</v>
      </c>
      <c r="I753" s="91">
        <v>272</v>
      </c>
      <c r="J753" s="91">
        <v>7</v>
      </c>
      <c r="K753" s="91">
        <v>2.64150943396226</v>
      </c>
      <c r="L753" s="91">
        <v>11.1623310722773</v>
      </c>
      <c r="M753" s="19"/>
      <c r="N753" s="19"/>
      <c r="O753" s="19"/>
      <c r="P753" s="19"/>
      <c r="Q753" s="19"/>
      <c r="R753" s="19"/>
      <c r="S753" s="19"/>
      <c r="T753" s="19"/>
    </row>
    <row r="754" spans="1:20" ht="15.75" customHeight="1">
      <c r="A754" s="94" t="s">
        <v>435</v>
      </c>
      <c r="B754" s="92">
        <v>30</v>
      </c>
      <c r="C754" s="92">
        <v>-18</v>
      </c>
      <c r="D754" s="92">
        <v>-37.5</v>
      </c>
      <c r="E754" s="92">
        <v>105</v>
      </c>
      <c r="F754" s="92">
        <v>-35</v>
      </c>
      <c r="G754" s="92">
        <v>-25</v>
      </c>
      <c r="H754" s="92">
        <v>4.30898809775411</v>
      </c>
      <c r="I754" s="92">
        <v>407</v>
      </c>
      <c r="J754" s="92">
        <v>-325</v>
      </c>
      <c r="K754" s="92">
        <v>-44.3989071038251</v>
      </c>
      <c r="L754" s="92">
        <v>16.7024586265326</v>
      </c>
      <c r="M754" s="19"/>
      <c r="N754" s="19"/>
      <c r="O754" s="19"/>
      <c r="P754" s="19"/>
      <c r="Q754" s="19"/>
      <c r="R754" s="19"/>
      <c r="S754" s="19"/>
      <c r="T754" s="19"/>
    </row>
    <row r="755" spans="1:20" ht="22.5">
      <c r="A755" s="93" t="s">
        <v>472</v>
      </c>
      <c r="B755" s="91">
        <v>8</v>
      </c>
      <c r="C755" s="91">
        <v>-3</v>
      </c>
      <c r="D755" s="91">
        <v>-27.2727272727273</v>
      </c>
      <c r="E755" s="91">
        <v>20</v>
      </c>
      <c r="F755" s="91">
        <v>-16</v>
      </c>
      <c r="G755" s="91">
        <v>-44.4444444444444</v>
      </c>
      <c r="H755" s="91">
        <v>0.82075963766745</v>
      </c>
      <c r="I755" s="91">
        <v>115</v>
      </c>
      <c r="J755" s="91">
        <v>-230</v>
      </c>
      <c r="K755" s="91">
        <v>-66.6666666666667</v>
      </c>
      <c r="L755" s="91">
        <v>4.71936791658784</v>
      </c>
      <c r="M755" s="19"/>
      <c r="N755" s="19"/>
      <c r="O755" s="19"/>
      <c r="P755" s="19"/>
      <c r="Q755" s="19"/>
      <c r="R755" s="19"/>
      <c r="S755" s="19"/>
      <c r="T755" s="19"/>
    </row>
    <row r="756" spans="1:20" ht="22.5">
      <c r="A756" s="93" t="s">
        <v>473</v>
      </c>
      <c r="B756" s="91">
        <v>16</v>
      </c>
      <c r="C756" s="91">
        <v>-12</v>
      </c>
      <c r="D756" s="91">
        <v>-42.8571428571429</v>
      </c>
      <c r="E756" s="91">
        <v>60</v>
      </c>
      <c r="F756" s="91">
        <v>-11</v>
      </c>
      <c r="G756" s="91">
        <v>-15.4929577464789</v>
      </c>
      <c r="H756" s="91">
        <v>2.46227891300235</v>
      </c>
      <c r="I756" s="91">
        <v>216</v>
      </c>
      <c r="J756" s="91">
        <v>-58</v>
      </c>
      <c r="K756" s="91">
        <v>-21.1678832116788</v>
      </c>
      <c r="L756" s="91">
        <v>8.86420408680846</v>
      </c>
      <c r="M756" s="19"/>
      <c r="N756" s="19"/>
      <c r="O756" s="19"/>
      <c r="P756" s="19"/>
      <c r="Q756" s="19"/>
      <c r="R756" s="19"/>
      <c r="S756" s="19"/>
      <c r="T756" s="19"/>
    </row>
    <row r="757" spans="1:20" ht="12.75">
      <c r="A757" s="93" t="s">
        <v>345</v>
      </c>
      <c r="B757" s="91">
        <v>2</v>
      </c>
      <c r="C757" s="91">
        <v>-1</v>
      </c>
      <c r="D757" s="91">
        <v>-33.3333333333333</v>
      </c>
      <c r="E757" s="91">
        <v>5</v>
      </c>
      <c r="F757" s="91">
        <v>-4</v>
      </c>
      <c r="G757" s="91">
        <v>-44.4444444444444</v>
      </c>
      <c r="H757" s="91">
        <v>0.205189909416863</v>
      </c>
      <c r="I757" s="91">
        <v>23</v>
      </c>
      <c r="J757" s="91">
        <v>-13</v>
      </c>
      <c r="K757" s="91">
        <v>-36.1111111111111</v>
      </c>
      <c r="L757" s="91">
        <v>0.943873583317568</v>
      </c>
      <c r="M757" s="19"/>
      <c r="N757" s="19"/>
      <c r="O757" s="19"/>
      <c r="P757" s="19"/>
      <c r="Q757" s="19"/>
      <c r="R757" s="19"/>
      <c r="S757" s="19"/>
      <c r="T757" s="19"/>
    </row>
    <row r="758" spans="1:20" ht="12.75">
      <c r="A758" s="93" t="s">
        <v>346</v>
      </c>
      <c r="B758" s="91">
        <v>4</v>
      </c>
      <c r="C758" s="91">
        <v>-2</v>
      </c>
      <c r="D758" s="91">
        <v>-33.3333333333333</v>
      </c>
      <c r="E758" s="91">
        <v>20</v>
      </c>
      <c r="F758" s="91">
        <v>-4</v>
      </c>
      <c r="G758" s="91">
        <v>-16.6666666666667</v>
      </c>
      <c r="H758" s="91">
        <v>0.82075963766745</v>
      </c>
      <c r="I758" s="91">
        <v>53</v>
      </c>
      <c r="J758" s="91">
        <v>-24</v>
      </c>
      <c r="K758" s="91">
        <v>-31.1688311688312</v>
      </c>
      <c r="L758" s="91">
        <v>2.17501303981874</v>
      </c>
      <c r="M758" s="19"/>
      <c r="N758" s="19"/>
      <c r="O758" s="19"/>
      <c r="P758" s="19"/>
      <c r="Q758" s="19"/>
      <c r="R758" s="19"/>
      <c r="S758" s="19"/>
      <c r="T758" s="19"/>
    </row>
    <row r="759" spans="1:20" ht="15.75" customHeight="1">
      <c r="A759" s="94" t="s">
        <v>347</v>
      </c>
      <c r="B759" s="92">
        <v>6</v>
      </c>
      <c r="C759" s="92">
        <v>-1</v>
      </c>
      <c r="D759" s="92">
        <v>-14.2857142857143</v>
      </c>
      <c r="E759" s="92">
        <v>18</v>
      </c>
      <c r="F759" s="92">
        <v>2</v>
      </c>
      <c r="G759" s="92">
        <v>12.5</v>
      </c>
      <c r="H759" s="92">
        <v>0.738683673900705</v>
      </c>
      <c r="I759" s="92">
        <v>67</v>
      </c>
      <c r="J759" s="92">
        <v>4</v>
      </c>
      <c r="K759" s="92">
        <v>6.34920634920635</v>
      </c>
      <c r="L759" s="92">
        <v>2.74954478618596</v>
      </c>
      <c r="M759" s="19"/>
      <c r="N759" s="19"/>
      <c r="O759" s="19"/>
      <c r="P759" s="19"/>
      <c r="Q759" s="19"/>
      <c r="R759" s="19"/>
      <c r="S759" s="19"/>
      <c r="T759" s="19"/>
    </row>
    <row r="760" spans="1:20" ht="15.75" customHeight="1">
      <c r="A760" s="94" t="s">
        <v>177</v>
      </c>
      <c r="B760" s="92">
        <v>0</v>
      </c>
      <c r="C760" s="92">
        <v>0</v>
      </c>
      <c r="D760" s="92" t="s">
        <v>42</v>
      </c>
      <c r="E760" s="92">
        <v>4</v>
      </c>
      <c r="F760" s="92">
        <v>2</v>
      </c>
      <c r="G760" s="92">
        <v>100</v>
      </c>
      <c r="H760" s="92">
        <v>0.16415192753349</v>
      </c>
      <c r="I760" s="92">
        <v>24</v>
      </c>
      <c r="J760" s="92">
        <v>18</v>
      </c>
      <c r="K760" s="92">
        <v>300</v>
      </c>
      <c r="L760" s="92">
        <v>0.98491156520094</v>
      </c>
      <c r="M760" s="19"/>
      <c r="N760" s="19"/>
      <c r="O760" s="19"/>
      <c r="P760" s="19"/>
      <c r="Q760" s="19"/>
      <c r="R760" s="19"/>
      <c r="S760" s="19"/>
      <c r="T760" s="19"/>
    </row>
    <row r="761" spans="1:20" ht="15.75" customHeight="1">
      <c r="A761" s="94" t="s">
        <v>329</v>
      </c>
      <c r="B761" s="92">
        <v>12</v>
      </c>
      <c r="C761" s="92">
        <v>-7</v>
      </c>
      <c r="D761" s="92">
        <v>-36.8421052631579</v>
      </c>
      <c r="E761" s="92">
        <v>35</v>
      </c>
      <c r="F761" s="92">
        <v>-9</v>
      </c>
      <c r="G761" s="92">
        <v>-20.4545454545455</v>
      </c>
      <c r="H761" s="92">
        <v>1.43632936591804</v>
      </c>
      <c r="I761" s="92">
        <v>240</v>
      </c>
      <c r="J761" s="92">
        <v>42</v>
      </c>
      <c r="K761" s="92">
        <v>21.2121212121212</v>
      </c>
      <c r="L761" s="92">
        <v>9.8491156520094</v>
      </c>
      <c r="M761" s="19"/>
      <c r="N761" s="19"/>
      <c r="O761" s="19"/>
      <c r="P761" s="19"/>
      <c r="Q761" s="19"/>
      <c r="R761" s="19"/>
      <c r="S761" s="19"/>
      <c r="T761" s="19"/>
    </row>
    <row r="762" spans="1:20" ht="22.5">
      <c r="A762" s="93" t="s">
        <v>474</v>
      </c>
      <c r="B762" s="91">
        <v>0</v>
      </c>
      <c r="C762" s="91">
        <v>-1</v>
      </c>
      <c r="D762" s="91">
        <v>-100</v>
      </c>
      <c r="E762" s="91">
        <v>1</v>
      </c>
      <c r="F762" s="91">
        <v>-2</v>
      </c>
      <c r="G762" s="91">
        <v>-66.6666666666667</v>
      </c>
      <c r="H762" s="91">
        <v>0.0410379818833725</v>
      </c>
      <c r="I762" s="91">
        <v>8</v>
      </c>
      <c r="J762" s="91">
        <v>2</v>
      </c>
      <c r="K762" s="91">
        <v>33.3333333333333</v>
      </c>
      <c r="L762" s="91">
        <v>0.32830385506698</v>
      </c>
      <c r="M762" s="19"/>
      <c r="N762" s="19"/>
      <c r="O762" s="19"/>
      <c r="P762" s="19"/>
      <c r="Q762" s="19"/>
      <c r="R762" s="19"/>
      <c r="S762" s="19"/>
      <c r="T762" s="19"/>
    </row>
    <row r="763" spans="1:20" ht="22.5">
      <c r="A763" s="93" t="s">
        <v>475</v>
      </c>
      <c r="B763" s="91">
        <v>0</v>
      </c>
      <c r="C763" s="91">
        <v>0</v>
      </c>
      <c r="D763" s="91" t="s">
        <v>42</v>
      </c>
      <c r="E763" s="91">
        <v>0</v>
      </c>
      <c r="F763" s="91">
        <v>0</v>
      </c>
      <c r="G763" s="91" t="s">
        <v>42</v>
      </c>
      <c r="H763" s="91">
        <v>0</v>
      </c>
      <c r="I763" s="91">
        <v>4</v>
      </c>
      <c r="J763" s="91">
        <v>0</v>
      </c>
      <c r="K763" s="91">
        <v>0</v>
      </c>
      <c r="L763" s="91">
        <v>0.16415192753349</v>
      </c>
      <c r="M763" s="19"/>
      <c r="N763" s="19"/>
      <c r="O763" s="19"/>
      <c r="P763" s="19"/>
      <c r="Q763" s="19"/>
      <c r="R763" s="19"/>
      <c r="S763" s="19"/>
      <c r="T763" s="19"/>
    </row>
    <row r="764" spans="1:20" ht="22.5">
      <c r="A764" s="93" t="s">
        <v>476</v>
      </c>
      <c r="B764" s="91">
        <v>8</v>
      </c>
      <c r="C764" s="91">
        <v>-2</v>
      </c>
      <c r="D764" s="91">
        <v>-20</v>
      </c>
      <c r="E764" s="91">
        <v>22</v>
      </c>
      <c r="F764" s="91">
        <v>-1</v>
      </c>
      <c r="G764" s="91">
        <v>-4.34782608695652</v>
      </c>
      <c r="H764" s="91">
        <v>0.902835601434195</v>
      </c>
      <c r="I764" s="91">
        <v>155</v>
      </c>
      <c r="J764" s="91">
        <v>34</v>
      </c>
      <c r="K764" s="91">
        <v>28.099173553719</v>
      </c>
      <c r="L764" s="91">
        <v>6.36088719192274</v>
      </c>
      <c r="M764" s="19"/>
      <c r="N764" s="19"/>
      <c r="O764" s="19"/>
      <c r="P764" s="19"/>
      <c r="Q764" s="19"/>
      <c r="R764" s="19"/>
      <c r="S764" s="19"/>
      <c r="T764" s="19"/>
    </row>
    <row r="765" spans="1:20" ht="12.75">
      <c r="A765" s="93" t="s">
        <v>233</v>
      </c>
      <c r="B765" s="91">
        <v>0</v>
      </c>
      <c r="C765" s="91">
        <v>0</v>
      </c>
      <c r="D765" s="91" t="s">
        <v>42</v>
      </c>
      <c r="E765" s="91">
        <v>0</v>
      </c>
      <c r="F765" s="91">
        <v>0</v>
      </c>
      <c r="G765" s="91" t="s">
        <v>42</v>
      </c>
      <c r="H765" s="91">
        <v>0</v>
      </c>
      <c r="I765" s="91">
        <v>0</v>
      </c>
      <c r="J765" s="91">
        <v>0</v>
      </c>
      <c r="K765" s="91" t="s">
        <v>42</v>
      </c>
      <c r="L765" s="91">
        <v>0</v>
      </c>
      <c r="M765" s="19"/>
      <c r="N765" s="19"/>
      <c r="O765" s="19"/>
      <c r="P765" s="19"/>
      <c r="Q765" s="19"/>
      <c r="R765" s="19"/>
      <c r="S765" s="19"/>
      <c r="T765" s="19"/>
    </row>
    <row r="766" spans="1:20" ht="22.5">
      <c r="A766" s="93" t="s">
        <v>477</v>
      </c>
      <c r="B766" s="91">
        <v>4</v>
      </c>
      <c r="C766" s="91">
        <v>-4</v>
      </c>
      <c r="D766" s="91">
        <v>-50</v>
      </c>
      <c r="E766" s="91">
        <v>11</v>
      </c>
      <c r="F766" s="91">
        <v>-7</v>
      </c>
      <c r="G766" s="91">
        <v>-38.8888888888889</v>
      </c>
      <c r="H766" s="91">
        <v>0.451417800717098</v>
      </c>
      <c r="I766" s="91">
        <v>68</v>
      </c>
      <c r="J766" s="91">
        <v>1</v>
      </c>
      <c r="K766" s="91">
        <v>1.49253731343284</v>
      </c>
      <c r="L766" s="91">
        <v>2.79058276806933</v>
      </c>
      <c r="M766" s="19"/>
      <c r="N766" s="19"/>
      <c r="O766" s="19"/>
      <c r="P766" s="19"/>
      <c r="Q766" s="19"/>
      <c r="R766" s="19"/>
      <c r="S766" s="19"/>
      <c r="T766" s="19"/>
    </row>
    <row r="767" spans="1:20" ht="12.75">
      <c r="A767" s="93" t="s">
        <v>234</v>
      </c>
      <c r="B767" s="91">
        <v>0</v>
      </c>
      <c r="C767" s="91">
        <v>0</v>
      </c>
      <c r="D767" s="91" t="s">
        <v>42</v>
      </c>
      <c r="E767" s="91">
        <v>1</v>
      </c>
      <c r="F767" s="91">
        <v>1</v>
      </c>
      <c r="G767" s="91" t="s">
        <v>42</v>
      </c>
      <c r="H767" s="91">
        <v>0.0410379818833725</v>
      </c>
      <c r="I767" s="91">
        <v>5</v>
      </c>
      <c r="J767" s="91">
        <v>5</v>
      </c>
      <c r="K767" s="91" t="s">
        <v>42</v>
      </c>
      <c r="L767" s="91">
        <v>0.205189909416863</v>
      </c>
      <c r="M767" s="19"/>
      <c r="N767" s="19"/>
      <c r="O767" s="19"/>
      <c r="P767" s="19"/>
      <c r="Q767" s="19"/>
      <c r="R767" s="19"/>
      <c r="S767" s="19"/>
      <c r="T767" s="19"/>
    </row>
    <row r="768" spans="1:20" ht="15.75" customHeight="1">
      <c r="A768" s="94" t="s">
        <v>240</v>
      </c>
      <c r="B768" s="92">
        <v>2</v>
      </c>
      <c r="C768" s="92">
        <v>-5</v>
      </c>
      <c r="D768" s="92">
        <v>-71.4285714285714</v>
      </c>
      <c r="E768" s="92">
        <v>14</v>
      </c>
      <c r="F768" s="92">
        <v>-7</v>
      </c>
      <c r="G768" s="92">
        <v>-33.3333333333333</v>
      </c>
      <c r="H768" s="92">
        <v>0.574531746367215</v>
      </c>
      <c r="I768" s="92">
        <v>45</v>
      </c>
      <c r="J768" s="92">
        <v>-27</v>
      </c>
      <c r="K768" s="92">
        <v>-37.5</v>
      </c>
      <c r="L768" s="92">
        <v>1.84670918475176</v>
      </c>
      <c r="M768" s="19"/>
      <c r="N768" s="19"/>
      <c r="O768" s="19"/>
      <c r="P768" s="19"/>
      <c r="Q768" s="19"/>
      <c r="R768" s="19"/>
      <c r="S768" s="19"/>
      <c r="T768" s="19"/>
    </row>
    <row r="769" spans="1:20" ht="15.75" customHeight="1">
      <c r="A769" s="94" t="s">
        <v>478</v>
      </c>
      <c r="B769" s="92">
        <v>4</v>
      </c>
      <c r="C769" s="92">
        <v>4</v>
      </c>
      <c r="D769" s="92" t="s">
        <v>42</v>
      </c>
      <c r="E769" s="92">
        <v>11</v>
      </c>
      <c r="F769" s="92">
        <v>11</v>
      </c>
      <c r="G769" s="92" t="s">
        <v>42</v>
      </c>
      <c r="H769" s="92">
        <v>0.451417800717098</v>
      </c>
      <c r="I769" s="92">
        <v>11</v>
      </c>
      <c r="J769" s="92">
        <v>11</v>
      </c>
      <c r="K769" s="92" t="s">
        <v>42</v>
      </c>
      <c r="L769" s="92">
        <v>0.451417800717098</v>
      </c>
      <c r="M769" s="19"/>
      <c r="N769" s="19"/>
      <c r="O769" s="19"/>
      <c r="P769" s="19"/>
      <c r="Q769" s="19"/>
      <c r="R769" s="19"/>
      <c r="S769" s="19"/>
      <c r="T769" s="19"/>
    </row>
    <row r="770" spans="1:20" ht="15.75" customHeight="1">
      <c r="A770" s="94" t="s">
        <v>479</v>
      </c>
      <c r="B770" s="92">
        <v>0</v>
      </c>
      <c r="C770" s="92">
        <v>0</v>
      </c>
      <c r="D770" s="92" t="s">
        <v>42</v>
      </c>
      <c r="E770" s="92">
        <v>0</v>
      </c>
      <c r="F770" s="92">
        <v>0</v>
      </c>
      <c r="G770" s="92" t="s">
        <v>42</v>
      </c>
      <c r="H770" s="92">
        <v>0</v>
      </c>
      <c r="I770" s="92">
        <v>0</v>
      </c>
      <c r="J770" s="92">
        <v>0</v>
      </c>
      <c r="K770" s="92" t="s">
        <v>42</v>
      </c>
      <c r="L770" s="92">
        <v>0</v>
      </c>
      <c r="M770" s="19"/>
      <c r="N770" s="19"/>
      <c r="O770" s="19"/>
      <c r="P770" s="19"/>
      <c r="Q770" s="19"/>
      <c r="R770" s="19"/>
      <c r="S770" s="19"/>
      <c r="T770" s="19"/>
    </row>
    <row r="771" spans="1:20" ht="15.75" customHeight="1">
      <c r="A771" s="94" t="s">
        <v>480</v>
      </c>
      <c r="B771" s="92">
        <v>0</v>
      </c>
      <c r="C771" s="92">
        <v>0</v>
      </c>
      <c r="D771" s="92" t="s">
        <v>42</v>
      </c>
      <c r="E771" s="92">
        <v>0</v>
      </c>
      <c r="F771" s="92">
        <v>0</v>
      </c>
      <c r="G771" s="92" t="s">
        <v>42</v>
      </c>
      <c r="H771" s="92">
        <v>0</v>
      </c>
      <c r="I771" s="92">
        <v>0</v>
      </c>
      <c r="J771" s="92">
        <v>0</v>
      </c>
      <c r="K771" s="92" t="s">
        <v>42</v>
      </c>
      <c r="L771" s="92">
        <v>0</v>
      </c>
      <c r="M771" s="19"/>
      <c r="N771" s="19"/>
      <c r="O771" s="19"/>
      <c r="P771" s="19"/>
      <c r="Q771" s="19"/>
      <c r="R771" s="19"/>
      <c r="S771" s="19"/>
      <c r="T771" s="19"/>
    </row>
    <row r="772" spans="1:20" ht="15.75" customHeight="1">
      <c r="A772" s="94" t="s">
        <v>374</v>
      </c>
      <c r="B772" s="92">
        <v>191</v>
      </c>
      <c r="C772" s="92">
        <v>19</v>
      </c>
      <c r="D772" s="92">
        <v>11.046511627907</v>
      </c>
      <c r="E772" s="92">
        <v>622</v>
      </c>
      <c r="F772" s="92">
        <v>88</v>
      </c>
      <c r="G772" s="92">
        <v>16.4794007490637</v>
      </c>
      <c r="H772" s="92">
        <v>25.5256247314577</v>
      </c>
      <c r="I772" s="92">
        <v>2182</v>
      </c>
      <c r="J772" s="92">
        <v>299</v>
      </c>
      <c r="K772" s="92">
        <v>15.878916622411</v>
      </c>
      <c r="L772" s="92">
        <v>89.5448764695188</v>
      </c>
      <c r="M772" s="19"/>
      <c r="N772" s="19"/>
      <c r="O772" s="19"/>
      <c r="P772" s="19"/>
      <c r="Q772" s="19"/>
      <c r="R772" s="19"/>
      <c r="S772" s="19"/>
      <c r="T772" s="19"/>
    </row>
    <row r="773" spans="1:20" ht="12.75">
      <c r="A773" s="93" t="s">
        <v>375</v>
      </c>
      <c r="B773" s="91">
        <v>164</v>
      </c>
      <c r="C773" s="91">
        <v>21</v>
      </c>
      <c r="D773" s="91">
        <v>14.6853146853147</v>
      </c>
      <c r="E773" s="91">
        <v>515</v>
      </c>
      <c r="F773" s="91">
        <v>91</v>
      </c>
      <c r="G773" s="91">
        <v>21.4622641509434</v>
      </c>
      <c r="H773" s="91">
        <v>21.1345606699368</v>
      </c>
      <c r="I773" s="91">
        <v>1732</v>
      </c>
      <c r="J773" s="91">
        <v>143</v>
      </c>
      <c r="K773" s="91">
        <v>8.99937067337948</v>
      </c>
      <c r="L773" s="91">
        <v>71.0777846220012</v>
      </c>
      <c r="M773" s="19"/>
      <c r="N773" s="19"/>
      <c r="O773" s="19"/>
      <c r="P773" s="19"/>
      <c r="Q773" s="19"/>
      <c r="R773" s="19"/>
      <c r="S773" s="19"/>
      <c r="T773" s="19"/>
    </row>
    <row r="774" spans="1:20" ht="12.75">
      <c r="A774" s="96" t="s">
        <v>376</v>
      </c>
      <c r="B774" s="91">
        <v>97</v>
      </c>
      <c r="C774" s="91">
        <v>23</v>
      </c>
      <c r="D774" s="91">
        <v>31.0810810810811</v>
      </c>
      <c r="E774" s="91">
        <v>295</v>
      </c>
      <c r="F774" s="91">
        <v>62</v>
      </c>
      <c r="G774" s="91">
        <v>26.6094420600858</v>
      </c>
      <c r="H774" s="91">
        <v>12.1062046555949</v>
      </c>
      <c r="I774" s="91">
        <v>978</v>
      </c>
      <c r="J774" s="91">
        <v>147</v>
      </c>
      <c r="K774" s="91">
        <v>17.6895306859206</v>
      </c>
      <c r="L774" s="91">
        <v>40.1351462819383</v>
      </c>
      <c r="M774" s="19"/>
      <c r="N774" s="19"/>
      <c r="O774" s="19"/>
      <c r="P774" s="19"/>
      <c r="Q774" s="19"/>
      <c r="R774" s="19"/>
      <c r="S774" s="19"/>
      <c r="T774" s="19"/>
    </row>
    <row r="775" spans="1:20" ht="12.75">
      <c r="A775" s="97" t="s">
        <v>377</v>
      </c>
      <c r="B775" s="91">
        <v>28</v>
      </c>
      <c r="C775" s="91">
        <v>-3</v>
      </c>
      <c r="D775" s="91">
        <v>-9.67741935483871</v>
      </c>
      <c r="E775" s="91">
        <v>103</v>
      </c>
      <c r="F775" s="91">
        <v>20</v>
      </c>
      <c r="G775" s="91">
        <v>24.0963855421687</v>
      </c>
      <c r="H775" s="91">
        <v>4.22691213398737</v>
      </c>
      <c r="I775" s="91">
        <v>351</v>
      </c>
      <c r="J775" s="91">
        <v>40</v>
      </c>
      <c r="K775" s="91">
        <v>12.8617363344051</v>
      </c>
      <c r="L775" s="91">
        <v>14.4043316410638</v>
      </c>
      <c r="M775" s="19"/>
      <c r="N775" s="19"/>
      <c r="O775" s="19"/>
      <c r="P775" s="19"/>
      <c r="Q775" s="19"/>
      <c r="R775" s="19"/>
      <c r="S775" s="19"/>
      <c r="T775" s="19"/>
    </row>
    <row r="776" spans="1:20" ht="12.75">
      <c r="A776" s="97" t="s">
        <v>378</v>
      </c>
      <c r="B776" s="91">
        <v>69</v>
      </c>
      <c r="C776" s="91">
        <v>26</v>
      </c>
      <c r="D776" s="91">
        <v>60.4651162790698</v>
      </c>
      <c r="E776" s="91">
        <v>192</v>
      </c>
      <c r="F776" s="91">
        <v>42</v>
      </c>
      <c r="G776" s="91">
        <v>28</v>
      </c>
      <c r="H776" s="91">
        <v>7.87929252160752</v>
      </c>
      <c r="I776" s="91">
        <v>627</v>
      </c>
      <c r="J776" s="91">
        <v>107</v>
      </c>
      <c r="K776" s="91">
        <v>20.5769230769231</v>
      </c>
      <c r="L776" s="91">
        <v>25.7308146408746</v>
      </c>
      <c r="M776" s="19"/>
      <c r="N776" s="19"/>
      <c r="O776" s="19"/>
      <c r="P776" s="19"/>
      <c r="Q776" s="19"/>
      <c r="R776" s="19"/>
      <c r="S776" s="19"/>
      <c r="T776" s="19"/>
    </row>
    <row r="777" spans="1:20" ht="12.75">
      <c r="A777" s="96" t="s">
        <v>379</v>
      </c>
      <c r="B777" s="91">
        <v>6</v>
      </c>
      <c r="C777" s="91">
        <v>-4</v>
      </c>
      <c r="D777" s="91">
        <v>-40</v>
      </c>
      <c r="E777" s="91">
        <v>35</v>
      </c>
      <c r="F777" s="91">
        <v>12</v>
      </c>
      <c r="G777" s="91">
        <v>52.1739130434783</v>
      </c>
      <c r="H777" s="91">
        <v>1.43632936591804</v>
      </c>
      <c r="I777" s="91">
        <v>109</v>
      </c>
      <c r="J777" s="91">
        <v>16</v>
      </c>
      <c r="K777" s="91">
        <v>17.2043010752688</v>
      </c>
      <c r="L777" s="91">
        <v>4.4731400252876</v>
      </c>
      <c r="M777" s="19"/>
      <c r="N777" s="19"/>
      <c r="O777" s="19"/>
      <c r="P777" s="19"/>
      <c r="Q777" s="19"/>
      <c r="R777" s="19"/>
      <c r="S777" s="19"/>
      <c r="T777" s="19"/>
    </row>
    <row r="778" spans="1:20" ht="12.75">
      <c r="A778" s="97" t="s">
        <v>377</v>
      </c>
      <c r="B778" s="91">
        <v>4</v>
      </c>
      <c r="C778" s="91">
        <v>-4</v>
      </c>
      <c r="D778" s="91">
        <v>-50</v>
      </c>
      <c r="E778" s="91">
        <v>25</v>
      </c>
      <c r="F778" s="91">
        <v>7</v>
      </c>
      <c r="G778" s="91">
        <v>38.8888888888889</v>
      </c>
      <c r="H778" s="91">
        <v>1.02594954708431</v>
      </c>
      <c r="I778" s="91">
        <v>88</v>
      </c>
      <c r="J778" s="91">
        <v>13</v>
      </c>
      <c r="K778" s="91">
        <v>17.3333333333333</v>
      </c>
      <c r="L778" s="91">
        <v>3.61134240573678</v>
      </c>
      <c r="M778" s="19"/>
      <c r="N778" s="19"/>
      <c r="O778" s="19"/>
      <c r="P778" s="19"/>
      <c r="Q778" s="19"/>
      <c r="R778" s="19"/>
      <c r="S778" s="19"/>
      <c r="T778" s="19"/>
    </row>
    <row r="779" spans="1:20" ht="12.75">
      <c r="A779" s="97" t="s">
        <v>378</v>
      </c>
      <c r="B779" s="91">
        <v>2</v>
      </c>
      <c r="C779" s="91">
        <v>0</v>
      </c>
      <c r="D779" s="91">
        <v>0</v>
      </c>
      <c r="E779" s="91">
        <v>10</v>
      </c>
      <c r="F779" s="91">
        <v>5</v>
      </c>
      <c r="G779" s="91">
        <v>100</v>
      </c>
      <c r="H779" s="91">
        <v>0.410379818833725</v>
      </c>
      <c r="I779" s="91">
        <v>21</v>
      </c>
      <c r="J779" s="91">
        <v>3</v>
      </c>
      <c r="K779" s="91">
        <v>16.6666666666667</v>
      </c>
      <c r="L779" s="91">
        <v>0.861797619550823</v>
      </c>
      <c r="M779" s="19"/>
      <c r="N779" s="19"/>
      <c r="O779" s="19"/>
      <c r="P779" s="19"/>
      <c r="Q779" s="19"/>
      <c r="R779" s="19"/>
      <c r="S779" s="19"/>
      <c r="T779" s="19"/>
    </row>
    <row r="780" spans="1:20" ht="12.75">
      <c r="A780" s="96" t="s">
        <v>380</v>
      </c>
      <c r="B780" s="91">
        <v>61</v>
      </c>
      <c r="C780" s="91">
        <v>2</v>
      </c>
      <c r="D780" s="91">
        <v>3.38983050847458</v>
      </c>
      <c r="E780" s="91">
        <v>185</v>
      </c>
      <c r="F780" s="91">
        <v>17</v>
      </c>
      <c r="G780" s="91">
        <v>10.1190476190476</v>
      </c>
      <c r="H780" s="91">
        <v>7.59202664842392</v>
      </c>
      <c r="I780" s="91">
        <v>645</v>
      </c>
      <c r="J780" s="91">
        <v>-20</v>
      </c>
      <c r="K780" s="91">
        <v>-3.00751879699248</v>
      </c>
      <c r="L780" s="91">
        <v>26.4694983147753</v>
      </c>
      <c r="M780" s="19"/>
      <c r="N780" s="19"/>
      <c r="O780" s="19"/>
      <c r="P780" s="19"/>
      <c r="Q780" s="19"/>
      <c r="R780" s="19"/>
      <c r="S780" s="19"/>
      <c r="T780" s="19"/>
    </row>
    <row r="781" spans="1:20" ht="12.75">
      <c r="A781" s="97" t="s">
        <v>377</v>
      </c>
      <c r="B781" s="91">
        <v>55</v>
      </c>
      <c r="C781" s="91">
        <v>5</v>
      </c>
      <c r="D781" s="91">
        <v>10</v>
      </c>
      <c r="E781" s="91">
        <v>156</v>
      </c>
      <c r="F781" s="91">
        <v>17</v>
      </c>
      <c r="G781" s="91">
        <v>12.2302158273381</v>
      </c>
      <c r="H781" s="91">
        <v>6.40192517380611</v>
      </c>
      <c r="I781" s="91">
        <v>525</v>
      </c>
      <c r="J781" s="91">
        <v>-42</v>
      </c>
      <c r="K781" s="91">
        <v>-7.40740740740741</v>
      </c>
      <c r="L781" s="91">
        <v>21.5449404887706</v>
      </c>
      <c r="M781" s="19"/>
      <c r="N781" s="19"/>
      <c r="O781" s="19"/>
      <c r="P781" s="19"/>
      <c r="Q781" s="19"/>
      <c r="R781" s="19"/>
      <c r="S781" s="19"/>
      <c r="T781" s="19"/>
    </row>
    <row r="782" spans="1:20" ht="12.75">
      <c r="A782" s="97" t="s">
        <v>378</v>
      </c>
      <c r="B782" s="91">
        <v>6</v>
      </c>
      <c r="C782" s="91">
        <v>-3</v>
      </c>
      <c r="D782" s="91">
        <v>-33.3333333333333</v>
      </c>
      <c r="E782" s="91">
        <v>29</v>
      </c>
      <c r="F782" s="91">
        <v>0</v>
      </c>
      <c r="G782" s="91">
        <v>0</v>
      </c>
      <c r="H782" s="91">
        <v>1.1901014746178</v>
      </c>
      <c r="I782" s="91">
        <v>120</v>
      </c>
      <c r="J782" s="91">
        <v>22</v>
      </c>
      <c r="K782" s="91">
        <v>22.4489795918367</v>
      </c>
      <c r="L782" s="91">
        <v>4.9245578260047</v>
      </c>
      <c r="M782" s="19"/>
      <c r="N782" s="19"/>
      <c r="O782" s="19"/>
      <c r="P782" s="19"/>
      <c r="Q782" s="19"/>
      <c r="R782" s="19"/>
      <c r="S782" s="19"/>
      <c r="T782" s="19"/>
    </row>
    <row r="783" spans="1:20" ht="12.75">
      <c r="A783" s="93" t="s">
        <v>365</v>
      </c>
      <c r="B783" s="91">
        <v>2</v>
      </c>
      <c r="C783" s="91">
        <v>2</v>
      </c>
      <c r="D783" s="91" t="s">
        <v>42</v>
      </c>
      <c r="E783" s="91">
        <v>4</v>
      </c>
      <c r="F783" s="91">
        <v>1</v>
      </c>
      <c r="G783" s="91">
        <v>33.3333333333333</v>
      </c>
      <c r="H783" s="91">
        <v>0.16415192753349</v>
      </c>
      <c r="I783" s="91">
        <v>8</v>
      </c>
      <c r="J783" s="91">
        <v>-3</v>
      </c>
      <c r="K783" s="91">
        <v>-27.2727272727273</v>
      </c>
      <c r="L783" s="91">
        <v>0.32830385506698</v>
      </c>
      <c r="M783" s="19"/>
      <c r="N783" s="19"/>
      <c r="O783" s="19"/>
      <c r="P783" s="19"/>
      <c r="Q783" s="19"/>
      <c r="R783" s="19"/>
      <c r="S783" s="19"/>
      <c r="T783" s="19"/>
    </row>
    <row r="784" spans="1:20" ht="12.75">
      <c r="A784" s="96" t="s">
        <v>377</v>
      </c>
      <c r="B784" s="91">
        <v>2</v>
      </c>
      <c r="C784" s="91">
        <v>2</v>
      </c>
      <c r="D784" s="91" t="s">
        <v>42</v>
      </c>
      <c r="E784" s="91">
        <v>3</v>
      </c>
      <c r="F784" s="91">
        <v>0</v>
      </c>
      <c r="G784" s="91">
        <v>0</v>
      </c>
      <c r="H784" s="91">
        <v>0.123113945650118</v>
      </c>
      <c r="I784" s="91">
        <v>5</v>
      </c>
      <c r="J784" s="91">
        <v>-2</v>
      </c>
      <c r="K784" s="91">
        <v>-28.5714285714286</v>
      </c>
      <c r="L784" s="91">
        <v>0.205189909416863</v>
      </c>
      <c r="M784" s="19"/>
      <c r="N784" s="19"/>
      <c r="O784" s="19"/>
      <c r="P784" s="19"/>
      <c r="Q784" s="19"/>
      <c r="R784" s="19"/>
      <c r="S784" s="19"/>
      <c r="T784" s="19"/>
    </row>
    <row r="785" spans="1:20" ht="12.75">
      <c r="A785" s="96" t="s">
        <v>378</v>
      </c>
      <c r="B785" s="91">
        <v>0</v>
      </c>
      <c r="C785" s="91">
        <v>0</v>
      </c>
      <c r="D785" s="91" t="s">
        <v>42</v>
      </c>
      <c r="E785" s="91">
        <v>1</v>
      </c>
      <c r="F785" s="91">
        <v>1</v>
      </c>
      <c r="G785" s="91" t="s">
        <v>42</v>
      </c>
      <c r="H785" s="91">
        <v>0.0410379818833725</v>
      </c>
      <c r="I785" s="91">
        <v>3</v>
      </c>
      <c r="J785" s="91">
        <v>-1</v>
      </c>
      <c r="K785" s="91">
        <v>-25</v>
      </c>
      <c r="L785" s="91">
        <v>0.123113945650118</v>
      </c>
      <c r="M785" s="19"/>
      <c r="N785" s="19"/>
      <c r="O785" s="19"/>
      <c r="P785" s="19"/>
      <c r="Q785" s="19"/>
      <c r="R785" s="19"/>
      <c r="S785" s="19"/>
      <c r="T785" s="19"/>
    </row>
    <row r="786" spans="1:20" ht="12.75">
      <c r="A786" s="93" t="s">
        <v>366</v>
      </c>
      <c r="B786" s="91">
        <v>25</v>
      </c>
      <c r="C786" s="91">
        <v>-4</v>
      </c>
      <c r="D786" s="91">
        <v>-13.7931034482759</v>
      </c>
      <c r="E786" s="91">
        <v>103</v>
      </c>
      <c r="F786" s="91">
        <v>-4</v>
      </c>
      <c r="G786" s="91">
        <v>-3.73831775700935</v>
      </c>
      <c r="H786" s="91">
        <v>4.22691213398737</v>
      </c>
      <c r="I786" s="91">
        <v>442</v>
      </c>
      <c r="J786" s="91">
        <v>163</v>
      </c>
      <c r="K786" s="91">
        <v>58.4229390681004</v>
      </c>
      <c r="L786" s="91">
        <v>18.1387879924507</v>
      </c>
      <c r="M786" s="19"/>
      <c r="N786" s="19"/>
      <c r="O786" s="19"/>
      <c r="P786" s="19"/>
      <c r="Q786" s="19"/>
      <c r="R786" s="19"/>
      <c r="S786" s="19"/>
      <c r="T786" s="19"/>
    </row>
    <row r="787" spans="1:20" ht="15.75" customHeight="1">
      <c r="A787" s="94" t="s">
        <v>178</v>
      </c>
      <c r="B787" s="92">
        <v>271</v>
      </c>
      <c r="C787" s="92">
        <v>-20</v>
      </c>
      <c r="D787" s="92">
        <v>-6.87285223367698</v>
      </c>
      <c r="E787" s="92">
        <v>854</v>
      </c>
      <c r="F787" s="92">
        <v>78</v>
      </c>
      <c r="G787" s="92">
        <v>10.0515463917526</v>
      </c>
      <c r="H787" s="92">
        <v>35.0464365284001</v>
      </c>
      <c r="I787" s="92">
        <v>3089</v>
      </c>
      <c r="J787" s="92">
        <v>191</v>
      </c>
      <c r="K787" s="92">
        <v>6.59075224292615</v>
      </c>
      <c r="L787" s="92">
        <v>126.766326037738</v>
      </c>
      <c r="M787" s="19"/>
      <c r="N787" s="19"/>
      <c r="O787" s="19"/>
      <c r="P787" s="19"/>
      <c r="Q787" s="19"/>
      <c r="R787" s="19"/>
      <c r="S787" s="19"/>
      <c r="T787" s="19"/>
    </row>
    <row r="788" spans="1:20" ht="15.75" customHeight="1">
      <c r="A788" s="94" t="s">
        <v>436</v>
      </c>
      <c r="B788" s="92">
        <v>3</v>
      </c>
      <c r="C788" s="92">
        <v>-60</v>
      </c>
      <c r="D788" s="92">
        <v>-95.2380952380952</v>
      </c>
      <c r="E788" s="92">
        <v>106</v>
      </c>
      <c r="F788" s="92">
        <v>-68</v>
      </c>
      <c r="G788" s="92">
        <v>-39.0804597701149</v>
      </c>
      <c r="H788" s="92">
        <v>4.35002607963749</v>
      </c>
      <c r="I788" s="92">
        <v>1146</v>
      </c>
      <c r="J788" s="92">
        <v>606</v>
      </c>
      <c r="K788" s="92">
        <v>112.222222222222</v>
      </c>
      <c r="L788" s="92">
        <v>47.0295272383449</v>
      </c>
      <c r="M788" s="19"/>
      <c r="N788" s="19"/>
      <c r="O788" s="19"/>
      <c r="P788" s="19"/>
      <c r="Q788" s="19"/>
      <c r="R788" s="19"/>
      <c r="S788" s="19"/>
      <c r="T788" s="19"/>
    </row>
    <row r="789" spans="1:20" ht="12.75">
      <c r="A789" s="93" t="s">
        <v>341</v>
      </c>
      <c r="B789" s="91">
        <v>0</v>
      </c>
      <c r="C789" s="91">
        <v>-1</v>
      </c>
      <c r="D789" s="91">
        <v>-100</v>
      </c>
      <c r="E789" s="91">
        <v>1</v>
      </c>
      <c r="F789" s="91">
        <v>0</v>
      </c>
      <c r="G789" s="91">
        <v>0</v>
      </c>
      <c r="H789" s="91">
        <v>0.0410379818833725</v>
      </c>
      <c r="I789" s="91">
        <v>2</v>
      </c>
      <c r="J789" s="91">
        <v>-17</v>
      </c>
      <c r="K789" s="91">
        <v>-89.4736842105263</v>
      </c>
      <c r="L789" s="91">
        <v>0.082075963766745</v>
      </c>
      <c r="M789" s="19"/>
      <c r="N789" s="19"/>
      <c r="O789" s="19"/>
      <c r="P789" s="19"/>
      <c r="Q789" s="19"/>
      <c r="R789" s="19"/>
      <c r="S789" s="19"/>
      <c r="T789" s="19"/>
    </row>
    <row r="790" spans="1:20" ht="12.75">
      <c r="A790" s="93" t="s">
        <v>437</v>
      </c>
      <c r="B790" s="91">
        <v>3</v>
      </c>
      <c r="C790" s="91">
        <v>-59</v>
      </c>
      <c r="D790" s="91">
        <v>-95.1612903225807</v>
      </c>
      <c r="E790" s="91">
        <v>105</v>
      </c>
      <c r="F790" s="91">
        <v>-68</v>
      </c>
      <c r="G790" s="91">
        <v>-39.3063583815029</v>
      </c>
      <c r="H790" s="91">
        <v>4.30898809775411</v>
      </c>
      <c r="I790" s="91">
        <v>1144</v>
      </c>
      <c r="J790" s="91">
        <v>623</v>
      </c>
      <c r="K790" s="91">
        <v>119.57773512476</v>
      </c>
      <c r="L790" s="91">
        <v>46.9474512745782</v>
      </c>
      <c r="M790" s="19"/>
      <c r="N790" s="19"/>
      <c r="O790" s="19"/>
      <c r="P790" s="19"/>
      <c r="Q790" s="19"/>
      <c r="R790" s="19"/>
      <c r="S790" s="19"/>
      <c r="T790" s="19"/>
    </row>
    <row r="791" spans="1:20" ht="15.75" customHeight="1">
      <c r="A791" s="94" t="s">
        <v>179</v>
      </c>
      <c r="B791" s="92">
        <v>19</v>
      </c>
      <c r="C791" s="92">
        <v>19</v>
      </c>
      <c r="D791" s="92" t="s">
        <v>42</v>
      </c>
      <c r="E791" s="92">
        <v>37</v>
      </c>
      <c r="F791" s="92">
        <v>31</v>
      </c>
      <c r="G791" s="92">
        <v>516.666666666667</v>
      </c>
      <c r="H791" s="92">
        <v>1.51840532968478</v>
      </c>
      <c r="I791" s="92">
        <v>265</v>
      </c>
      <c r="J791" s="92">
        <v>230</v>
      </c>
      <c r="K791" s="92">
        <v>657.142857142857</v>
      </c>
      <c r="L791" s="92">
        <v>10.8750651990937</v>
      </c>
      <c r="M791" s="19"/>
      <c r="N791" s="19"/>
      <c r="O791" s="19"/>
      <c r="P791" s="19"/>
      <c r="Q791" s="19"/>
      <c r="R791" s="19"/>
      <c r="S791" s="19"/>
      <c r="T791" s="19"/>
    </row>
    <row r="792" spans="1:20" ht="15.75" customHeight="1">
      <c r="A792" s="94" t="s">
        <v>130</v>
      </c>
      <c r="B792" s="92">
        <v>8</v>
      </c>
      <c r="C792" s="92">
        <v>7</v>
      </c>
      <c r="D792" s="92">
        <v>700</v>
      </c>
      <c r="E792" s="92">
        <v>20</v>
      </c>
      <c r="F792" s="92">
        <v>19</v>
      </c>
      <c r="G792" s="92">
        <v>1900</v>
      </c>
      <c r="H792" s="92">
        <v>0.82075963766745</v>
      </c>
      <c r="I792" s="92">
        <v>124</v>
      </c>
      <c r="J792" s="92">
        <v>120</v>
      </c>
      <c r="K792" s="92">
        <v>3000</v>
      </c>
      <c r="L792" s="92">
        <v>5.08870975353819</v>
      </c>
      <c r="M792" s="19"/>
      <c r="N792" s="19"/>
      <c r="O792" s="19"/>
      <c r="P792" s="19"/>
      <c r="Q792" s="19"/>
      <c r="R792" s="19"/>
      <c r="S792" s="19"/>
      <c r="T792" s="19"/>
    </row>
    <row r="793" spans="1:20" ht="15.75" customHeight="1">
      <c r="A793" s="94" t="s">
        <v>330</v>
      </c>
      <c r="B793" s="92">
        <v>6</v>
      </c>
      <c r="C793" s="92">
        <v>3</v>
      </c>
      <c r="D793" s="92">
        <v>100</v>
      </c>
      <c r="E793" s="92">
        <v>14</v>
      </c>
      <c r="F793" s="92">
        <v>6</v>
      </c>
      <c r="G793" s="92">
        <v>75</v>
      </c>
      <c r="H793" s="92">
        <v>0.574531746367215</v>
      </c>
      <c r="I793" s="92">
        <v>44</v>
      </c>
      <c r="J793" s="92">
        <v>13</v>
      </c>
      <c r="K793" s="92">
        <v>41.9354838709677</v>
      </c>
      <c r="L793" s="92">
        <v>1.80567120286839</v>
      </c>
      <c r="M793" s="19"/>
      <c r="N793" s="19"/>
      <c r="O793" s="19"/>
      <c r="P793" s="19"/>
      <c r="Q793" s="19"/>
      <c r="R793" s="19"/>
      <c r="S793" s="19"/>
      <c r="T793" s="19"/>
    </row>
    <row r="794" spans="1:20" ht="15.75" customHeight="1">
      <c r="A794" s="94" t="s">
        <v>381</v>
      </c>
      <c r="B794" s="92">
        <v>32</v>
      </c>
      <c r="C794" s="92">
        <v>11</v>
      </c>
      <c r="D794" s="92">
        <v>52.3809523809524</v>
      </c>
      <c r="E794" s="92">
        <v>144</v>
      </c>
      <c r="F794" s="92">
        <v>31</v>
      </c>
      <c r="G794" s="92">
        <v>27.4336283185841</v>
      </c>
      <c r="H794" s="92">
        <v>5.90946939120564</v>
      </c>
      <c r="I794" s="92">
        <v>472</v>
      </c>
      <c r="J794" s="92">
        <v>36</v>
      </c>
      <c r="K794" s="92">
        <v>8.25688073394496</v>
      </c>
      <c r="L794" s="92">
        <v>19.3699274489518</v>
      </c>
      <c r="M794" s="19"/>
      <c r="N794" s="19"/>
      <c r="O794" s="19"/>
      <c r="P794" s="19"/>
      <c r="Q794" s="19"/>
      <c r="R794" s="19"/>
      <c r="S794" s="19"/>
      <c r="T794" s="19"/>
    </row>
    <row r="795" spans="1:20" ht="22.5">
      <c r="A795" s="93" t="s">
        <v>481</v>
      </c>
      <c r="B795" s="91">
        <v>6</v>
      </c>
      <c r="C795" s="91">
        <v>5</v>
      </c>
      <c r="D795" s="91">
        <v>500</v>
      </c>
      <c r="E795" s="91">
        <v>8</v>
      </c>
      <c r="F795" s="91">
        <v>6</v>
      </c>
      <c r="G795" s="91">
        <v>300</v>
      </c>
      <c r="H795" s="91">
        <v>0.32830385506698</v>
      </c>
      <c r="I795" s="91">
        <v>31</v>
      </c>
      <c r="J795" s="91">
        <v>0</v>
      </c>
      <c r="K795" s="91">
        <v>0</v>
      </c>
      <c r="L795" s="91">
        <v>1.27217743838455</v>
      </c>
      <c r="M795" s="19"/>
      <c r="N795" s="19"/>
      <c r="O795" s="19"/>
      <c r="P795" s="19"/>
      <c r="Q795" s="19"/>
      <c r="R795" s="19"/>
      <c r="S795" s="19"/>
      <c r="T795" s="19"/>
    </row>
    <row r="796" spans="1:20" ht="22.5">
      <c r="A796" s="93" t="s">
        <v>482</v>
      </c>
      <c r="B796" s="91">
        <v>9</v>
      </c>
      <c r="C796" s="91">
        <v>-2</v>
      </c>
      <c r="D796" s="91">
        <v>-18.1818181818182</v>
      </c>
      <c r="E796" s="91">
        <v>72</v>
      </c>
      <c r="F796" s="91">
        <v>20</v>
      </c>
      <c r="G796" s="91">
        <v>38.4615384615385</v>
      </c>
      <c r="H796" s="91">
        <v>2.95473469560282</v>
      </c>
      <c r="I796" s="91">
        <v>197</v>
      </c>
      <c r="J796" s="91">
        <v>-10</v>
      </c>
      <c r="K796" s="91">
        <v>-4.83091787439614</v>
      </c>
      <c r="L796" s="91">
        <v>8.08448243102439</v>
      </c>
      <c r="M796" s="19"/>
      <c r="N796" s="19"/>
      <c r="O796" s="19"/>
      <c r="P796" s="19"/>
      <c r="Q796" s="19"/>
      <c r="R796" s="19"/>
      <c r="S796" s="19"/>
      <c r="T796" s="19"/>
    </row>
    <row r="797" spans="1:20" ht="12.75">
      <c r="A797" s="93" t="s">
        <v>509</v>
      </c>
      <c r="B797" s="91">
        <v>3</v>
      </c>
      <c r="C797" s="91">
        <v>-1</v>
      </c>
      <c r="D797" s="91">
        <v>-25</v>
      </c>
      <c r="E797" s="91">
        <v>13</v>
      </c>
      <c r="F797" s="91">
        <v>-3</v>
      </c>
      <c r="G797" s="91">
        <v>-18.75</v>
      </c>
      <c r="H797" s="91">
        <v>0.533493764483843</v>
      </c>
      <c r="I797" s="91">
        <v>58</v>
      </c>
      <c r="J797" s="91">
        <v>6</v>
      </c>
      <c r="K797" s="91">
        <v>11.5384615384615</v>
      </c>
      <c r="L797" s="91">
        <v>2.38020294923561</v>
      </c>
      <c r="M797" s="19"/>
      <c r="N797" s="19"/>
      <c r="O797" s="19"/>
      <c r="P797" s="19"/>
      <c r="Q797" s="19"/>
      <c r="R797" s="19"/>
      <c r="S797" s="19"/>
      <c r="T797" s="19"/>
    </row>
    <row r="798" spans="1:20" ht="12.75">
      <c r="A798" s="93" t="s">
        <v>367</v>
      </c>
      <c r="B798" s="91">
        <v>0</v>
      </c>
      <c r="C798" s="91">
        <v>-1</v>
      </c>
      <c r="D798" s="91">
        <v>-100</v>
      </c>
      <c r="E798" s="91">
        <v>0</v>
      </c>
      <c r="F798" s="91">
        <v>-2</v>
      </c>
      <c r="G798" s="91">
        <v>-100</v>
      </c>
      <c r="H798" s="91">
        <v>0</v>
      </c>
      <c r="I798" s="91">
        <v>5</v>
      </c>
      <c r="J798" s="91">
        <v>-8</v>
      </c>
      <c r="K798" s="91">
        <v>-61.5384615384615</v>
      </c>
      <c r="L798" s="91">
        <v>0.205189909416863</v>
      </c>
      <c r="M798" s="19"/>
      <c r="N798" s="19"/>
      <c r="O798" s="19"/>
      <c r="P798" s="19"/>
      <c r="Q798" s="19"/>
      <c r="R798" s="19"/>
      <c r="S798" s="19"/>
      <c r="T798" s="19"/>
    </row>
    <row r="799" spans="1:20" ht="12.75">
      <c r="A799" s="93" t="s">
        <v>368</v>
      </c>
      <c r="B799" s="91">
        <v>14</v>
      </c>
      <c r="C799" s="91">
        <v>10</v>
      </c>
      <c r="D799" s="91">
        <v>250</v>
      </c>
      <c r="E799" s="91">
        <v>51</v>
      </c>
      <c r="F799" s="91">
        <v>10</v>
      </c>
      <c r="G799" s="91">
        <v>24.390243902439</v>
      </c>
      <c r="H799" s="91">
        <v>2.092937076052</v>
      </c>
      <c r="I799" s="91">
        <v>181</v>
      </c>
      <c r="J799" s="91">
        <v>48</v>
      </c>
      <c r="K799" s="91">
        <v>36.0902255639098</v>
      </c>
      <c r="L799" s="91">
        <v>7.42787472089043</v>
      </c>
      <c r="M799" s="19"/>
      <c r="N799" s="19"/>
      <c r="O799" s="19"/>
      <c r="P799" s="19"/>
      <c r="Q799" s="19"/>
      <c r="R799" s="19"/>
      <c r="S799" s="19"/>
      <c r="T799" s="19"/>
    </row>
    <row r="800" spans="1:20" ht="15.75" customHeight="1">
      <c r="A800" s="94" t="s">
        <v>230</v>
      </c>
      <c r="B800" s="92">
        <v>23</v>
      </c>
      <c r="C800" s="92">
        <v>-22</v>
      </c>
      <c r="D800" s="92">
        <v>-48.8888888888889</v>
      </c>
      <c r="E800" s="92">
        <v>147</v>
      </c>
      <c r="F800" s="92">
        <v>-57</v>
      </c>
      <c r="G800" s="92">
        <v>-27.9411764705882</v>
      </c>
      <c r="H800" s="92">
        <v>6.03258333685576</v>
      </c>
      <c r="I800" s="92">
        <v>775</v>
      </c>
      <c r="J800" s="92">
        <v>-62</v>
      </c>
      <c r="K800" s="92">
        <v>-7.40740740740741</v>
      </c>
      <c r="L800" s="92">
        <v>31.8044359596137</v>
      </c>
      <c r="M800" s="19"/>
      <c r="N800" s="19"/>
      <c r="O800" s="19"/>
      <c r="P800" s="19"/>
      <c r="Q800" s="19"/>
      <c r="R800" s="19"/>
      <c r="S800" s="19"/>
      <c r="T800" s="19"/>
    </row>
    <row r="801" spans="1:20" ht="22.5">
      <c r="A801" s="93" t="s">
        <v>483</v>
      </c>
      <c r="B801" s="91">
        <v>0</v>
      </c>
      <c r="C801" s="91">
        <v>0</v>
      </c>
      <c r="D801" s="91" t="s">
        <v>42</v>
      </c>
      <c r="E801" s="91">
        <v>0</v>
      </c>
      <c r="F801" s="91">
        <v>0</v>
      </c>
      <c r="G801" s="91" t="s">
        <v>42</v>
      </c>
      <c r="H801" s="91">
        <v>0</v>
      </c>
      <c r="I801" s="91">
        <v>4</v>
      </c>
      <c r="J801" s="91">
        <v>4</v>
      </c>
      <c r="K801" s="91" t="s">
        <v>42</v>
      </c>
      <c r="L801" s="91">
        <v>0.16415192753349</v>
      </c>
      <c r="M801" s="19"/>
      <c r="N801" s="19"/>
      <c r="O801" s="19"/>
      <c r="P801" s="19"/>
      <c r="Q801" s="19"/>
      <c r="R801" s="19"/>
      <c r="S801" s="19"/>
      <c r="T801" s="19"/>
    </row>
    <row r="802" spans="1:20" ht="22.5">
      <c r="A802" s="93" t="s">
        <v>484</v>
      </c>
      <c r="B802" s="91">
        <v>23</v>
      </c>
      <c r="C802" s="91">
        <v>-22</v>
      </c>
      <c r="D802" s="91">
        <v>-48.8888888888889</v>
      </c>
      <c r="E802" s="91">
        <v>147</v>
      </c>
      <c r="F802" s="91">
        <v>-56</v>
      </c>
      <c r="G802" s="91">
        <v>-27.5862068965517</v>
      </c>
      <c r="H802" s="91">
        <v>6.03258333685576</v>
      </c>
      <c r="I802" s="91">
        <v>771</v>
      </c>
      <c r="J802" s="91">
        <v>542</v>
      </c>
      <c r="K802" s="91">
        <v>236.681222707424</v>
      </c>
      <c r="L802" s="91">
        <v>31.6402840320802</v>
      </c>
      <c r="M802" s="19"/>
      <c r="N802" s="19"/>
      <c r="O802" s="19"/>
      <c r="P802" s="19"/>
      <c r="Q802" s="19"/>
      <c r="R802" s="19"/>
      <c r="S802" s="19"/>
      <c r="T802" s="19"/>
    </row>
    <row r="803" spans="1:20" ht="12.75">
      <c r="A803" s="96" t="s">
        <v>188</v>
      </c>
      <c r="B803" s="91">
        <v>0</v>
      </c>
      <c r="C803" s="91">
        <v>0</v>
      </c>
      <c r="D803" s="91" t="s">
        <v>42</v>
      </c>
      <c r="E803" s="91">
        <v>0</v>
      </c>
      <c r="F803" s="91">
        <v>0</v>
      </c>
      <c r="G803" s="91" t="s">
        <v>42</v>
      </c>
      <c r="H803" s="91">
        <v>0</v>
      </c>
      <c r="I803" s="91">
        <v>2</v>
      </c>
      <c r="J803" s="91">
        <v>2</v>
      </c>
      <c r="K803" s="91" t="s">
        <v>42</v>
      </c>
      <c r="L803" s="91">
        <v>0.082075963766745</v>
      </c>
      <c r="M803" s="19"/>
      <c r="N803" s="19"/>
      <c r="O803" s="19"/>
      <c r="P803" s="19"/>
      <c r="Q803" s="19"/>
      <c r="R803" s="19"/>
      <c r="S803" s="19"/>
      <c r="T803" s="19"/>
    </row>
    <row r="804" spans="1:20" ht="12.75">
      <c r="A804" s="97" t="s">
        <v>189</v>
      </c>
      <c r="B804" s="91">
        <v>0</v>
      </c>
      <c r="C804" s="91">
        <v>0</v>
      </c>
      <c r="D804" s="91" t="s">
        <v>42</v>
      </c>
      <c r="E804" s="91">
        <v>0</v>
      </c>
      <c r="F804" s="91">
        <v>0</v>
      </c>
      <c r="G804" s="91" t="s">
        <v>42</v>
      </c>
      <c r="H804" s="91">
        <v>0</v>
      </c>
      <c r="I804" s="91">
        <v>0</v>
      </c>
      <c r="J804" s="91">
        <v>0</v>
      </c>
      <c r="K804" s="91" t="s">
        <v>42</v>
      </c>
      <c r="L804" s="91">
        <v>0</v>
      </c>
      <c r="M804" s="19"/>
      <c r="N804" s="19"/>
      <c r="O804" s="19"/>
      <c r="P804" s="19"/>
      <c r="Q804" s="19"/>
      <c r="R804" s="19"/>
      <c r="S804" s="19"/>
      <c r="T804" s="19"/>
    </row>
    <row r="805" spans="1:20" ht="12.75">
      <c r="A805" s="97" t="s">
        <v>190</v>
      </c>
      <c r="B805" s="91">
        <v>0</v>
      </c>
      <c r="C805" s="91">
        <v>0</v>
      </c>
      <c r="D805" s="91" t="s">
        <v>42</v>
      </c>
      <c r="E805" s="91">
        <v>0</v>
      </c>
      <c r="F805" s="91">
        <v>0</v>
      </c>
      <c r="G805" s="91" t="s">
        <v>42</v>
      </c>
      <c r="H805" s="91">
        <v>0</v>
      </c>
      <c r="I805" s="91">
        <v>2</v>
      </c>
      <c r="J805" s="91">
        <v>2</v>
      </c>
      <c r="K805" s="91" t="s">
        <v>42</v>
      </c>
      <c r="L805" s="91">
        <v>0.082075963766745</v>
      </c>
      <c r="M805" s="19"/>
      <c r="N805" s="19"/>
      <c r="O805" s="19"/>
      <c r="P805" s="19"/>
      <c r="Q805" s="19"/>
      <c r="R805" s="19"/>
      <c r="S805" s="19"/>
      <c r="T805" s="19"/>
    </row>
    <row r="806" spans="1:20" ht="12.75">
      <c r="A806" s="96" t="s">
        <v>54</v>
      </c>
      <c r="B806" s="91">
        <v>22</v>
      </c>
      <c r="C806" s="91">
        <v>22</v>
      </c>
      <c r="D806" s="91" t="s">
        <v>42</v>
      </c>
      <c r="E806" s="91">
        <v>127</v>
      </c>
      <c r="F806" s="91">
        <v>127</v>
      </c>
      <c r="G806" s="91" t="s">
        <v>42</v>
      </c>
      <c r="H806" s="91">
        <v>5.21182369918831</v>
      </c>
      <c r="I806" s="91">
        <v>180</v>
      </c>
      <c r="J806" s="91">
        <v>180</v>
      </c>
      <c r="K806" s="91" t="s">
        <v>42</v>
      </c>
      <c r="L806" s="91">
        <v>7.38683673900705</v>
      </c>
      <c r="M806" s="19"/>
      <c r="N806" s="19"/>
      <c r="O806" s="19"/>
      <c r="P806" s="19"/>
      <c r="Q806" s="19"/>
      <c r="R806" s="19"/>
      <c r="S806" s="19"/>
      <c r="T806" s="19"/>
    </row>
    <row r="807" spans="1:20" ht="12.75">
      <c r="A807" s="97" t="s">
        <v>397</v>
      </c>
      <c r="B807" s="91">
        <v>13</v>
      </c>
      <c r="C807" s="91">
        <v>13</v>
      </c>
      <c r="D807" s="91" t="s">
        <v>42</v>
      </c>
      <c r="E807" s="91">
        <v>90</v>
      </c>
      <c r="F807" s="91">
        <v>90</v>
      </c>
      <c r="G807" s="91" t="s">
        <v>42</v>
      </c>
      <c r="H807" s="91">
        <v>3.69341836950353</v>
      </c>
      <c r="I807" s="91">
        <v>143</v>
      </c>
      <c r="J807" s="91">
        <v>143</v>
      </c>
      <c r="K807" s="91" t="s">
        <v>42</v>
      </c>
      <c r="L807" s="91">
        <v>5.86843140932227</v>
      </c>
      <c r="M807" s="19"/>
      <c r="N807" s="19"/>
      <c r="O807" s="19"/>
      <c r="P807" s="19"/>
      <c r="Q807" s="19"/>
      <c r="R807" s="19"/>
      <c r="S807" s="19"/>
      <c r="T807" s="19"/>
    </row>
    <row r="808" spans="1:20" ht="12.75">
      <c r="A808" s="97" t="s">
        <v>398</v>
      </c>
      <c r="B808" s="91">
        <v>3</v>
      </c>
      <c r="C808" s="91">
        <v>3</v>
      </c>
      <c r="D808" s="91" t="s">
        <v>42</v>
      </c>
      <c r="E808" s="91">
        <v>8</v>
      </c>
      <c r="F808" s="91">
        <v>8</v>
      </c>
      <c r="G808" s="91" t="s">
        <v>42</v>
      </c>
      <c r="H808" s="91">
        <v>0.32830385506698</v>
      </c>
      <c r="I808" s="91">
        <v>8</v>
      </c>
      <c r="J808" s="91">
        <v>8</v>
      </c>
      <c r="K808" s="91" t="s">
        <v>42</v>
      </c>
      <c r="L808" s="91">
        <v>0.32830385506698</v>
      </c>
      <c r="M808" s="19"/>
      <c r="N808" s="19"/>
      <c r="O808" s="19"/>
      <c r="P808" s="19"/>
      <c r="Q808" s="19"/>
      <c r="R808" s="19"/>
      <c r="S808" s="19"/>
      <c r="T808" s="19"/>
    </row>
    <row r="809" spans="1:20" ht="12.75">
      <c r="A809" s="97" t="s">
        <v>392</v>
      </c>
      <c r="B809" s="91">
        <v>4</v>
      </c>
      <c r="C809" s="91">
        <v>4</v>
      </c>
      <c r="D809" s="91" t="s">
        <v>42</v>
      </c>
      <c r="E809" s="91">
        <v>24</v>
      </c>
      <c r="F809" s="91">
        <v>24</v>
      </c>
      <c r="G809" s="91" t="s">
        <v>42</v>
      </c>
      <c r="H809" s="91">
        <v>0.98491156520094</v>
      </c>
      <c r="I809" s="91">
        <v>24</v>
      </c>
      <c r="J809" s="91">
        <v>24</v>
      </c>
      <c r="K809" s="91" t="s">
        <v>42</v>
      </c>
      <c r="L809" s="91">
        <v>0.98491156520094</v>
      </c>
      <c r="M809" s="19"/>
      <c r="N809" s="19"/>
      <c r="O809" s="19"/>
      <c r="P809" s="19"/>
      <c r="Q809" s="19"/>
      <c r="R809" s="19"/>
      <c r="S809" s="19"/>
      <c r="T809" s="19"/>
    </row>
    <row r="810" spans="1:11" ht="12.75">
      <c r="A810" s="97" t="s">
        <v>403</v>
      </c>
      <c r="B810" s="91">
        <v>2</v>
      </c>
      <c r="C810" s="91">
        <v>2</v>
      </c>
      <c r="D810" s="91" t="s">
        <v>42</v>
      </c>
      <c r="E810" s="91">
        <v>5</v>
      </c>
      <c r="F810" s="91">
        <v>5</v>
      </c>
      <c r="G810" s="91" t="s">
        <v>42</v>
      </c>
      <c r="H810" s="91">
        <v>0.205189909416863</v>
      </c>
      <c r="I810" s="91">
        <v>5</v>
      </c>
      <c r="J810" s="91">
        <v>5</v>
      </c>
      <c r="K810" s="91" t="s">
        <v>42</v>
      </c>
    </row>
    <row r="811" spans="1:11" ht="12.75">
      <c r="A811" s="96" t="s">
        <v>55</v>
      </c>
      <c r="B811" s="91">
        <v>1</v>
      </c>
      <c r="C811" s="91">
        <v>1</v>
      </c>
      <c r="D811" s="91" t="s">
        <v>42</v>
      </c>
      <c r="E811" s="91">
        <v>20</v>
      </c>
      <c r="F811" s="91">
        <v>20</v>
      </c>
      <c r="G811" s="91" t="s">
        <v>42</v>
      </c>
      <c r="H811" s="91">
        <v>0.82075963766745</v>
      </c>
      <c r="I811" s="91">
        <v>23</v>
      </c>
      <c r="J811" s="91">
        <v>23</v>
      </c>
      <c r="K811" s="91" t="s">
        <v>42</v>
      </c>
    </row>
    <row r="812" spans="1:11" ht="12.75">
      <c r="A812" s="97" t="s">
        <v>397</v>
      </c>
      <c r="B812" s="91">
        <v>1</v>
      </c>
      <c r="C812" s="91">
        <v>1</v>
      </c>
      <c r="D812" s="91" t="s">
        <v>42</v>
      </c>
      <c r="E812" s="91">
        <v>10</v>
      </c>
      <c r="F812" s="91">
        <v>10</v>
      </c>
      <c r="G812" s="91" t="s">
        <v>42</v>
      </c>
      <c r="H812" s="91">
        <v>0.410379818833725</v>
      </c>
      <c r="I812" s="91">
        <v>13</v>
      </c>
      <c r="J812" s="91">
        <v>13</v>
      </c>
      <c r="K812" s="91" t="s">
        <v>42</v>
      </c>
    </row>
    <row r="813" spans="1:11" ht="12.75">
      <c r="A813" s="97" t="s">
        <v>398</v>
      </c>
      <c r="B813" s="91">
        <v>0</v>
      </c>
      <c r="C813" s="91">
        <v>0</v>
      </c>
      <c r="D813" s="91" t="s">
        <v>42</v>
      </c>
      <c r="E813" s="91">
        <v>0</v>
      </c>
      <c r="F813" s="91">
        <v>0</v>
      </c>
      <c r="G813" s="91" t="s">
        <v>42</v>
      </c>
      <c r="H813" s="91">
        <v>0</v>
      </c>
      <c r="I813" s="91">
        <v>0</v>
      </c>
      <c r="J813" s="91">
        <v>0</v>
      </c>
      <c r="K813" s="91" t="s">
        <v>42</v>
      </c>
    </row>
    <row r="814" spans="1:11" ht="12.75">
      <c r="A814" s="97" t="s">
        <v>392</v>
      </c>
      <c r="B814" s="91">
        <v>0</v>
      </c>
      <c r="C814" s="91">
        <v>0</v>
      </c>
      <c r="D814" s="91" t="s">
        <v>42</v>
      </c>
      <c r="E814" s="91">
        <v>9</v>
      </c>
      <c r="F814" s="91">
        <v>9</v>
      </c>
      <c r="G814" s="91" t="s">
        <v>42</v>
      </c>
      <c r="H814" s="91">
        <v>0.369341836950353</v>
      </c>
      <c r="I814" s="91">
        <v>9</v>
      </c>
      <c r="J814" s="91">
        <v>9</v>
      </c>
      <c r="K814" s="91" t="s">
        <v>42</v>
      </c>
    </row>
    <row r="815" spans="1:11" ht="12.75">
      <c r="A815" s="97" t="s">
        <v>403</v>
      </c>
      <c r="B815" s="91">
        <v>0</v>
      </c>
      <c r="C815" s="91">
        <v>0</v>
      </c>
      <c r="D815" s="91" t="s">
        <v>42</v>
      </c>
      <c r="E815" s="91">
        <v>1</v>
      </c>
      <c r="F815" s="91">
        <v>1</v>
      </c>
      <c r="G815" s="91" t="s">
        <v>42</v>
      </c>
      <c r="H815" s="91">
        <v>0.0410379818833725</v>
      </c>
      <c r="I815" s="91">
        <v>1</v>
      </c>
      <c r="J815" s="91">
        <v>1</v>
      </c>
      <c r="K815" s="91" t="s">
        <v>42</v>
      </c>
    </row>
    <row r="816" spans="1:11" ht="12.75">
      <c r="A816" s="93" t="s">
        <v>383</v>
      </c>
      <c r="B816" s="91">
        <v>0</v>
      </c>
      <c r="C816" s="91">
        <v>0</v>
      </c>
      <c r="D816" s="91" t="s">
        <v>42</v>
      </c>
      <c r="E816" s="91">
        <v>0</v>
      </c>
      <c r="F816" s="91">
        <v>-1</v>
      </c>
      <c r="G816" s="91">
        <v>-100</v>
      </c>
      <c r="H816" s="91">
        <v>0</v>
      </c>
      <c r="I816" s="91">
        <v>0</v>
      </c>
      <c r="J816" s="91">
        <v>-1</v>
      </c>
      <c r="K816" s="91">
        <v>-100</v>
      </c>
    </row>
    <row r="817" spans="1:11" ht="15.75" customHeight="1">
      <c r="A817" s="94" t="s">
        <v>384</v>
      </c>
      <c r="B817" s="92">
        <v>0</v>
      </c>
      <c r="C817" s="92">
        <v>0</v>
      </c>
      <c r="D817" s="92" t="s">
        <v>42</v>
      </c>
      <c r="E817" s="92">
        <v>0</v>
      </c>
      <c r="F817" s="92">
        <v>0</v>
      </c>
      <c r="G817" s="92" t="s">
        <v>42</v>
      </c>
      <c r="H817" s="92">
        <v>0</v>
      </c>
      <c r="I817" s="92">
        <v>2</v>
      </c>
      <c r="J817" s="92">
        <v>1</v>
      </c>
      <c r="K817" s="92">
        <v>100</v>
      </c>
    </row>
    <row r="818" spans="1:11" ht="15.75" customHeight="1">
      <c r="A818" s="94" t="s">
        <v>510</v>
      </c>
      <c r="B818" s="92">
        <v>5</v>
      </c>
      <c r="C818" s="92">
        <v>0</v>
      </c>
      <c r="D818" s="92">
        <v>0</v>
      </c>
      <c r="E818" s="92">
        <v>27</v>
      </c>
      <c r="F818" s="92">
        <v>22</v>
      </c>
      <c r="G818" s="92">
        <v>440</v>
      </c>
      <c r="H818" s="92">
        <v>1.10802551085106</v>
      </c>
      <c r="I818" s="92">
        <v>109</v>
      </c>
      <c r="J818" s="92">
        <v>57</v>
      </c>
      <c r="K818" s="92">
        <v>109.615384615385</v>
      </c>
    </row>
    <row r="819" spans="1:11" ht="15.75" customHeight="1">
      <c r="A819" s="94" t="s">
        <v>438</v>
      </c>
      <c r="B819" s="92">
        <v>2</v>
      </c>
      <c r="C819" s="92">
        <v>2</v>
      </c>
      <c r="D819" s="92" t="s">
        <v>42</v>
      </c>
      <c r="E819" s="92">
        <v>4</v>
      </c>
      <c r="F819" s="92">
        <v>3</v>
      </c>
      <c r="G819" s="92">
        <v>300</v>
      </c>
      <c r="H819" s="92">
        <v>0.16415192753349</v>
      </c>
      <c r="I819" s="92">
        <v>12</v>
      </c>
      <c r="J819" s="92">
        <v>11</v>
      </c>
      <c r="K819" s="92">
        <v>1100</v>
      </c>
    </row>
    <row r="820" spans="1:11" ht="12.75">
      <c r="A820" s="93" t="s">
        <v>439</v>
      </c>
      <c r="B820" s="91">
        <v>2</v>
      </c>
      <c r="C820" s="91">
        <v>2</v>
      </c>
      <c r="D820" s="91" t="s">
        <v>42</v>
      </c>
      <c r="E820" s="91">
        <v>4</v>
      </c>
      <c r="F820" s="91">
        <v>4</v>
      </c>
      <c r="G820" s="91" t="s">
        <v>42</v>
      </c>
      <c r="H820" s="91">
        <v>0.16415192753349</v>
      </c>
      <c r="I820" s="91">
        <v>5</v>
      </c>
      <c r="J820" s="91">
        <v>5</v>
      </c>
      <c r="K820" s="91" t="s">
        <v>42</v>
      </c>
    </row>
    <row r="821" spans="1:11" ht="12.75">
      <c r="A821" s="93" t="s">
        <v>440</v>
      </c>
      <c r="B821" s="91">
        <v>0</v>
      </c>
      <c r="C821" s="91">
        <v>0</v>
      </c>
      <c r="D821" s="91" t="s">
        <v>42</v>
      </c>
      <c r="E821" s="91">
        <v>0</v>
      </c>
      <c r="F821" s="91">
        <v>0</v>
      </c>
      <c r="G821" s="91" t="s">
        <v>42</v>
      </c>
      <c r="H821" s="91">
        <v>0</v>
      </c>
      <c r="I821" s="91">
        <v>1</v>
      </c>
      <c r="J821" s="91">
        <v>1</v>
      </c>
      <c r="K821" s="91" t="s">
        <v>42</v>
      </c>
    </row>
    <row r="822" spans="1:11" ht="12.75">
      <c r="A822" s="93" t="s">
        <v>441</v>
      </c>
      <c r="B822" s="91">
        <v>0</v>
      </c>
      <c r="C822" s="91">
        <v>0</v>
      </c>
      <c r="D822" s="91" t="s">
        <v>42</v>
      </c>
      <c r="E822" s="91">
        <v>0</v>
      </c>
      <c r="F822" s="91">
        <v>-1</v>
      </c>
      <c r="G822" s="91">
        <v>-100</v>
      </c>
      <c r="H822" s="91">
        <v>0</v>
      </c>
      <c r="I822" s="91">
        <v>6</v>
      </c>
      <c r="J822" s="91">
        <v>5</v>
      </c>
      <c r="K822" s="91">
        <v>500</v>
      </c>
    </row>
    <row r="823" spans="1:11" ht="15.75" customHeight="1">
      <c r="A823" s="94" t="s">
        <v>331</v>
      </c>
      <c r="B823" s="92">
        <v>50</v>
      </c>
      <c r="C823" s="92">
        <v>-11</v>
      </c>
      <c r="D823" s="92">
        <v>-18.0327868852459</v>
      </c>
      <c r="E823" s="92">
        <v>147</v>
      </c>
      <c r="F823" s="92">
        <v>11</v>
      </c>
      <c r="G823" s="92">
        <v>8.08823529411765</v>
      </c>
      <c r="H823" s="92">
        <v>6.03258333685576</v>
      </c>
      <c r="I823" s="92">
        <v>524</v>
      </c>
      <c r="J823" s="92">
        <v>41</v>
      </c>
      <c r="K823" s="92">
        <v>8.48861283643892</v>
      </c>
    </row>
    <row r="824" spans="1:11" ht="12.75">
      <c r="A824" s="93" t="s">
        <v>332</v>
      </c>
      <c r="B824" s="91">
        <v>2</v>
      </c>
      <c r="C824" s="91">
        <v>1</v>
      </c>
      <c r="D824" s="91">
        <v>100</v>
      </c>
      <c r="E824" s="91">
        <v>4</v>
      </c>
      <c r="F824" s="91">
        <v>3</v>
      </c>
      <c r="G824" s="91">
        <v>300</v>
      </c>
      <c r="H824" s="91">
        <v>0.16415192753349</v>
      </c>
      <c r="I824" s="91">
        <v>8</v>
      </c>
      <c r="J824" s="91">
        <v>-5</v>
      </c>
      <c r="K824" s="91">
        <v>-38.4615384615385</v>
      </c>
    </row>
    <row r="825" spans="1:11" ht="12.75">
      <c r="A825" s="93" t="s">
        <v>333</v>
      </c>
      <c r="B825" s="91">
        <v>33</v>
      </c>
      <c r="C825" s="91">
        <v>-5</v>
      </c>
      <c r="D825" s="91">
        <v>-13.1578947368421</v>
      </c>
      <c r="E825" s="91">
        <v>96</v>
      </c>
      <c r="F825" s="91">
        <v>10</v>
      </c>
      <c r="G825" s="91">
        <v>11.6279069767442</v>
      </c>
      <c r="H825" s="91">
        <v>3.93964626080376</v>
      </c>
      <c r="I825" s="91">
        <v>348</v>
      </c>
      <c r="J825" s="91">
        <v>29</v>
      </c>
      <c r="K825" s="91">
        <v>9.09090909090909</v>
      </c>
    </row>
    <row r="826" spans="1:11" ht="12.75">
      <c r="A826" s="93" t="s">
        <v>334</v>
      </c>
      <c r="B826" s="91">
        <v>15</v>
      </c>
      <c r="C826" s="91">
        <v>-6</v>
      </c>
      <c r="D826" s="91">
        <v>-28.5714285714286</v>
      </c>
      <c r="E826" s="91">
        <v>47</v>
      </c>
      <c r="F826" s="91">
        <v>-1</v>
      </c>
      <c r="G826" s="91">
        <v>-2.08333333333333</v>
      </c>
      <c r="H826" s="91">
        <v>1.92878514851851</v>
      </c>
      <c r="I826" s="91">
        <v>168</v>
      </c>
      <c r="J826" s="91">
        <v>20</v>
      </c>
      <c r="K826" s="91">
        <v>13.5135135135135</v>
      </c>
    </row>
    <row r="827" spans="1:11" ht="12.75">
      <c r="A827" s="93" t="s">
        <v>335</v>
      </c>
      <c r="B827" s="91">
        <v>0</v>
      </c>
      <c r="C827" s="91">
        <v>-1</v>
      </c>
      <c r="D827" s="91">
        <v>-100</v>
      </c>
      <c r="E827" s="91">
        <v>0</v>
      </c>
      <c r="F827" s="91">
        <v>-1</v>
      </c>
      <c r="G827" s="91">
        <v>-100</v>
      </c>
      <c r="H827" s="91">
        <v>0</v>
      </c>
      <c r="I827" s="91">
        <v>0</v>
      </c>
      <c r="J827" s="91">
        <v>-3</v>
      </c>
      <c r="K827" s="91">
        <v>-100</v>
      </c>
    </row>
    <row r="828" spans="1:11" ht="15.75" customHeight="1">
      <c r="A828" s="94" t="s">
        <v>180</v>
      </c>
      <c r="B828" s="92">
        <v>4</v>
      </c>
      <c r="C828" s="92">
        <v>0</v>
      </c>
      <c r="D828" s="92">
        <v>0</v>
      </c>
      <c r="E828" s="92">
        <v>11</v>
      </c>
      <c r="F828" s="92">
        <v>-8</v>
      </c>
      <c r="G828" s="92">
        <v>-42.1052631578947</v>
      </c>
      <c r="H828" s="92">
        <v>0.451417800717098</v>
      </c>
      <c r="I828" s="92">
        <v>59</v>
      </c>
      <c r="J828" s="92">
        <v>9</v>
      </c>
      <c r="K828" s="92">
        <v>18</v>
      </c>
    </row>
    <row r="829" spans="1:11" ht="15.75" customHeight="1">
      <c r="A829" s="94" t="s">
        <v>442</v>
      </c>
      <c r="B829" s="92">
        <v>65</v>
      </c>
      <c r="C829" s="92">
        <v>43</v>
      </c>
      <c r="D829" s="92">
        <v>195.454545454545</v>
      </c>
      <c r="E829" s="92">
        <v>196</v>
      </c>
      <c r="F829" s="92">
        <v>37</v>
      </c>
      <c r="G829" s="92">
        <v>23.2704402515723</v>
      </c>
      <c r="H829" s="92">
        <v>8.04344444914101</v>
      </c>
      <c r="I829" s="92">
        <v>629</v>
      </c>
      <c r="J829" s="92">
        <v>470</v>
      </c>
      <c r="K829" s="92">
        <v>295.59748427673</v>
      </c>
    </row>
    <row r="830" spans="1:11" ht="15.75" customHeight="1">
      <c r="A830" s="94" t="s">
        <v>131</v>
      </c>
      <c r="B830" s="92">
        <v>4</v>
      </c>
      <c r="C830" s="92">
        <v>3</v>
      </c>
      <c r="D830" s="92">
        <v>300</v>
      </c>
      <c r="E830" s="92">
        <v>15</v>
      </c>
      <c r="F830" s="92">
        <v>11</v>
      </c>
      <c r="G830" s="92">
        <v>275</v>
      </c>
      <c r="H830" s="92">
        <v>0.615569728250588</v>
      </c>
      <c r="I830" s="92">
        <v>42</v>
      </c>
      <c r="J830" s="92">
        <v>17</v>
      </c>
      <c r="K830" s="92">
        <v>68</v>
      </c>
    </row>
    <row r="831" spans="1:11" ht="15.75" customHeight="1">
      <c r="A831" s="94" t="s">
        <v>181</v>
      </c>
      <c r="B831" s="92">
        <v>1</v>
      </c>
      <c r="C831" s="92">
        <v>0</v>
      </c>
      <c r="D831" s="92">
        <v>0</v>
      </c>
      <c r="E831" s="92">
        <v>7</v>
      </c>
      <c r="F831" s="92">
        <v>3</v>
      </c>
      <c r="G831" s="92">
        <v>75</v>
      </c>
      <c r="H831" s="92">
        <v>0.287265873183608</v>
      </c>
      <c r="I831" s="92">
        <v>189</v>
      </c>
      <c r="J831" s="92">
        <v>139</v>
      </c>
      <c r="K831" s="92">
        <v>278</v>
      </c>
    </row>
    <row r="832" spans="1:11" ht="12.75">
      <c r="A832" s="93" t="s">
        <v>184</v>
      </c>
      <c r="B832" s="91">
        <v>0</v>
      </c>
      <c r="C832" s="91">
        <v>0</v>
      </c>
      <c r="D832" s="91" t="s">
        <v>42</v>
      </c>
      <c r="E832" s="91">
        <v>3</v>
      </c>
      <c r="F832" s="91">
        <v>3</v>
      </c>
      <c r="G832" s="91" t="s">
        <v>42</v>
      </c>
      <c r="H832" s="91">
        <v>0.123113945650118</v>
      </c>
      <c r="I832" s="91">
        <v>151</v>
      </c>
      <c r="J832" s="91">
        <v>131</v>
      </c>
      <c r="K832" s="91">
        <v>655</v>
      </c>
    </row>
    <row r="833" spans="1:11" ht="12.75">
      <c r="A833" s="93" t="s">
        <v>336</v>
      </c>
      <c r="B833" s="91">
        <v>1</v>
      </c>
      <c r="C833" s="91">
        <v>0</v>
      </c>
      <c r="D833" s="91">
        <v>0</v>
      </c>
      <c r="E833" s="91">
        <v>4</v>
      </c>
      <c r="F833" s="91">
        <v>0</v>
      </c>
      <c r="G833" s="91">
        <v>0</v>
      </c>
      <c r="H833" s="91">
        <v>0.16415192753349</v>
      </c>
      <c r="I833" s="91">
        <v>38</v>
      </c>
      <c r="J833" s="91">
        <v>8</v>
      </c>
      <c r="K833" s="91">
        <v>26.6666666666667</v>
      </c>
    </row>
    <row r="834" spans="1:11" ht="22.5">
      <c r="A834" s="94" t="s">
        <v>511</v>
      </c>
      <c r="B834" s="92">
        <v>11</v>
      </c>
      <c r="C834" s="92">
        <v>9</v>
      </c>
      <c r="D834" s="92">
        <v>450</v>
      </c>
      <c r="E834" s="92">
        <v>55</v>
      </c>
      <c r="F834" s="92">
        <v>38</v>
      </c>
      <c r="G834" s="92">
        <v>223.529411764706</v>
      </c>
      <c r="H834" s="92">
        <v>2.25708900358549</v>
      </c>
      <c r="I834" s="92">
        <v>147</v>
      </c>
      <c r="J834" s="92">
        <v>17</v>
      </c>
      <c r="K834" s="92">
        <v>13.0769230769231</v>
      </c>
    </row>
    <row r="835" spans="1:11" ht="12.75">
      <c r="A835" s="93" t="s">
        <v>486</v>
      </c>
      <c r="B835" s="91">
        <v>2</v>
      </c>
      <c r="C835" s="91">
        <v>2</v>
      </c>
      <c r="D835" s="91" t="s">
        <v>42</v>
      </c>
      <c r="E835" s="91">
        <v>12</v>
      </c>
      <c r="F835" s="91">
        <v>12</v>
      </c>
      <c r="G835" s="91" t="s">
        <v>42</v>
      </c>
      <c r="H835" s="91">
        <v>0.49245578260047</v>
      </c>
      <c r="I835" s="91">
        <v>13</v>
      </c>
      <c r="J835" s="91">
        <v>13</v>
      </c>
      <c r="K835" s="91" t="s">
        <v>42</v>
      </c>
    </row>
    <row r="836" spans="1:11" ht="12.75">
      <c r="A836" s="93" t="s">
        <v>487</v>
      </c>
      <c r="B836" s="91">
        <v>5</v>
      </c>
      <c r="C836" s="91">
        <v>5</v>
      </c>
      <c r="D836" s="91" t="s">
        <v>42</v>
      </c>
      <c r="E836" s="91">
        <v>18</v>
      </c>
      <c r="F836" s="91">
        <v>18</v>
      </c>
      <c r="G836" s="91" t="s">
        <v>42</v>
      </c>
      <c r="H836" s="91">
        <v>0.738683673900705</v>
      </c>
      <c r="I836" s="91">
        <v>19</v>
      </c>
      <c r="J836" s="91">
        <v>19</v>
      </c>
      <c r="K836" s="91" t="s">
        <v>42</v>
      </c>
    </row>
    <row r="837" spans="1:11" ht="12.75">
      <c r="A837" s="93" t="s">
        <v>488</v>
      </c>
      <c r="B837" s="91">
        <v>4</v>
      </c>
      <c r="C837" s="91">
        <v>4</v>
      </c>
      <c r="D837" s="91" t="s">
        <v>42</v>
      </c>
      <c r="E837" s="91">
        <v>24</v>
      </c>
      <c r="F837" s="91">
        <v>24</v>
      </c>
      <c r="G837" s="91" t="s">
        <v>42</v>
      </c>
      <c r="H837" s="91">
        <v>0.98491156520094</v>
      </c>
      <c r="I837" s="91">
        <v>25</v>
      </c>
      <c r="J837" s="91">
        <v>25</v>
      </c>
      <c r="K837" s="91" t="s">
        <v>42</v>
      </c>
    </row>
    <row r="838" spans="1:11" ht="22.5">
      <c r="A838" s="93" t="s">
        <v>512</v>
      </c>
      <c r="B838" s="91">
        <v>0</v>
      </c>
      <c r="C838" s="91">
        <v>0</v>
      </c>
      <c r="D838" s="91" t="s">
        <v>42</v>
      </c>
      <c r="E838" s="91">
        <v>1</v>
      </c>
      <c r="F838" s="91">
        <v>1</v>
      </c>
      <c r="G838" s="91" t="s">
        <v>42</v>
      </c>
      <c r="H838" s="91">
        <v>0.0410379818833725</v>
      </c>
      <c r="I838" s="91">
        <v>1</v>
      </c>
      <c r="J838" s="91">
        <v>1</v>
      </c>
      <c r="K838" s="91" t="s">
        <v>42</v>
      </c>
    </row>
    <row r="839" spans="1:11" ht="15.75" customHeight="1">
      <c r="A839" s="94" t="s">
        <v>255</v>
      </c>
      <c r="B839" s="92">
        <v>4</v>
      </c>
      <c r="C839" s="92">
        <v>4</v>
      </c>
      <c r="D839" s="92" t="s">
        <v>42</v>
      </c>
      <c r="E839" s="92">
        <v>4</v>
      </c>
      <c r="F839" s="92">
        <v>4</v>
      </c>
      <c r="G839" s="92" t="s">
        <v>42</v>
      </c>
      <c r="H839" s="92">
        <v>0.16415192753349</v>
      </c>
      <c r="I839" s="92">
        <v>9</v>
      </c>
      <c r="J839" s="92">
        <v>4</v>
      </c>
      <c r="K839" s="92">
        <v>80</v>
      </c>
    </row>
    <row r="840" spans="1:11" ht="15.75" customHeight="1">
      <c r="A840" s="94" t="s">
        <v>337</v>
      </c>
      <c r="B840" s="92">
        <v>0</v>
      </c>
      <c r="C840" s="92">
        <v>-1</v>
      </c>
      <c r="D840" s="92">
        <v>-100</v>
      </c>
      <c r="E840" s="92">
        <v>0</v>
      </c>
      <c r="F840" s="92">
        <v>-1</v>
      </c>
      <c r="G840" s="92">
        <v>-100</v>
      </c>
      <c r="H840" s="92">
        <v>0</v>
      </c>
      <c r="I840" s="92">
        <v>3</v>
      </c>
      <c r="J840" s="92">
        <v>-5</v>
      </c>
      <c r="K840" s="92">
        <v>-62.5</v>
      </c>
    </row>
    <row r="841" spans="1:11" ht="33.75">
      <c r="A841" s="94" t="s">
        <v>490</v>
      </c>
      <c r="B841" s="92">
        <v>0</v>
      </c>
      <c r="C841" s="92">
        <v>-1</v>
      </c>
      <c r="D841" s="92">
        <v>-100</v>
      </c>
      <c r="E841" s="92">
        <v>4</v>
      </c>
      <c r="F841" s="92">
        <v>3</v>
      </c>
      <c r="G841" s="92">
        <v>300</v>
      </c>
      <c r="H841" s="92">
        <v>0.16415192753349</v>
      </c>
      <c r="I841" s="92">
        <v>5</v>
      </c>
      <c r="J841" s="92">
        <v>4</v>
      </c>
      <c r="K841" s="92">
        <v>400</v>
      </c>
    </row>
    <row r="842" spans="1:11" ht="15.75" customHeight="1">
      <c r="A842" s="94" t="s">
        <v>338</v>
      </c>
      <c r="B842" s="92">
        <v>0</v>
      </c>
      <c r="C842" s="92">
        <v>0</v>
      </c>
      <c r="D842" s="92" t="s">
        <v>42</v>
      </c>
      <c r="E842" s="92">
        <v>0</v>
      </c>
      <c r="F842" s="92">
        <v>0</v>
      </c>
      <c r="G842" s="92" t="s">
        <v>42</v>
      </c>
      <c r="H842" s="92">
        <v>0</v>
      </c>
      <c r="I842" s="92">
        <v>1</v>
      </c>
      <c r="J842" s="92">
        <v>-5</v>
      </c>
      <c r="K842" s="92">
        <v>-83.3333333333333</v>
      </c>
    </row>
    <row r="843" spans="1:11" ht="15.75" customHeight="1">
      <c r="A843" s="94" t="s">
        <v>237</v>
      </c>
      <c r="B843" s="92">
        <v>78</v>
      </c>
      <c r="C843" s="92">
        <v>-17</v>
      </c>
      <c r="D843" s="92">
        <v>-17.8947368421053</v>
      </c>
      <c r="E843" s="92">
        <v>309</v>
      </c>
      <c r="F843" s="92">
        <v>9</v>
      </c>
      <c r="G843" s="92">
        <v>3</v>
      </c>
      <c r="H843" s="92">
        <v>12.6807364019621</v>
      </c>
      <c r="I843" s="92">
        <v>1426</v>
      </c>
      <c r="J843" s="92">
        <v>43</v>
      </c>
      <c r="K843" s="92">
        <v>3.10918293564714</v>
      </c>
    </row>
    <row r="844" spans="2:11" ht="12.75" customHeight="1">
      <c r="B844" s="19"/>
      <c r="C844" s="19"/>
      <c r="D844" s="19"/>
      <c r="E844" s="19"/>
      <c r="F844" s="19"/>
      <c r="G844" s="19"/>
      <c r="H844" s="19"/>
      <c r="I844" s="19"/>
      <c r="J844" s="19"/>
      <c r="K844" s="19"/>
    </row>
    <row r="845" spans="2:11" ht="12.75" customHeight="1">
      <c r="B845" s="19"/>
      <c r="C845" s="19"/>
      <c r="D845" s="19"/>
      <c r="E845" s="19"/>
      <c r="F845" s="19"/>
      <c r="G845" s="19"/>
      <c r="H845" s="19"/>
      <c r="I845" s="19"/>
      <c r="J845" s="19"/>
      <c r="K845" s="19"/>
    </row>
    <row r="846" spans="2:11" ht="12.75" customHeight="1">
      <c r="B846" s="19"/>
      <c r="C846" s="19"/>
      <c r="D846" s="19"/>
      <c r="E846" s="19"/>
      <c r="F846" s="19"/>
      <c r="G846" s="19"/>
      <c r="H846" s="19"/>
      <c r="I846" s="19"/>
      <c r="J846" s="19"/>
      <c r="K846" s="19"/>
    </row>
    <row r="847" spans="2:11" ht="12.75" customHeight="1">
      <c r="B847" s="19"/>
      <c r="C847" s="19"/>
      <c r="D847" s="19"/>
      <c r="E847" s="19"/>
      <c r="F847" s="19"/>
      <c r="G847" s="19"/>
      <c r="H847" s="19"/>
      <c r="I847" s="19"/>
      <c r="J847" s="19"/>
      <c r="K847" s="19"/>
    </row>
    <row r="848" spans="2:11" ht="12.75" customHeight="1">
      <c r="B848" s="19"/>
      <c r="C848" s="19"/>
      <c r="D848" s="19"/>
      <c r="E848" s="19"/>
      <c r="F848" s="19"/>
      <c r="G848" s="19"/>
      <c r="H848" s="19"/>
      <c r="I848" s="19"/>
      <c r="J848" s="19"/>
      <c r="K848" s="19"/>
    </row>
    <row r="849" spans="2:11" ht="12.75" customHeight="1">
      <c r="B849" s="19"/>
      <c r="C849" s="19"/>
      <c r="D849" s="19"/>
      <c r="E849" s="19"/>
      <c r="F849" s="19"/>
      <c r="G849" s="19"/>
      <c r="H849" s="19"/>
      <c r="I849" s="19"/>
      <c r="J849" s="19"/>
      <c r="K849" s="19"/>
    </row>
    <row r="850" spans="2:11" ht="12.75" customHeight="1">
      <c r="B850" s="19"/>
      <c r="C850" s="19"/>
      <c r="D850" s="19"/>
      <c r="E850" s="19"/>
      <c r="F850" s="19"/>
      <c r="G850" s="19"/>
      <c r="H850" s="19"/>
      <c r="I850" s="19"/>
      <c r="J850" s="19"/>
      <c r="K850" s="19"/>
    </row>
    <row r="851" spans="2:11" ht="12.75" customHeight="1">
      <c r="B851" s="19"/>
      <c r="C851" s="19"/>
      <c r="D851" s="19"/>
      <c r="E851" s="19"/>
      <c r="F851" s="19"/>
      <c r="G851" s="19"/>
      <c r="H851" s="19"/>
      <c r="I851" s="19"/>
      <c r="J851" s="19"/>
      <c r="K851" s="19"/>
    </row>
    <row r="852" spans="2:11" ht="12.75" customHeight="1">
      <c r="B852" s="19"/>
      <c r="C852" s="19"/>
      <c r="D852" s="19"/>
      <c r="E852" s="19"/>
      <c r="F852" s="19"/>
      <c r="G852" s="19"/>
      <c r="H852" s="19"/>
      <c r="I852" s="19"/>
      <c r="J852" s="19"/>
      <c r="K852" s="19"/>
    </row>
    <row r="853" spans="2:11" ht="12.75" customHeight="1">
      <c r="B853" s="19"/>
      <c r="C853" s="19"/>
      <c r="D853" s="19"/>
      <c r="E853" s="19"/>
      <c r="F853" s="19"/>
      <c r="G853" s="19"/>
      <c r="H853" s="19"/>
      <c r="I853" s="19"/>
      <c r="J853" s="19"/>
      <c r="K853" s="19"/>
    </row>
    <row r="854" spans="2:11" ht="12.75" customHeight="1">
      <c r="B854" s="19"/>
      <c r="C854" s="19"/>
      <c r="D854" s="19"/>
      <c r="E854" s="19"/>
      <c r="F854" s="19"/>
      <c r="G854" s="19"/>
      <c r="H854" s="19"/>
      <c r="I854" s="19"/>
      <c r="J854" s="19"/>
      <c r="K854" s="19"/>
    </row>
    <row r="855" spans="2:11" ht="12.75" customHeight="1">
      <c r="B855" s="19"/>
      <c r="C855" s="19"/>
      <c r="D855" s="19"/>
      <c r="E855" s="19"/>
      <c r="F855" s="19"/>
      <c r="G855" s="19"/>
      <c r="H855" s="19"/>
      <c r="I855" s="19"/>
      <c r="J855" s="19"/>
      <c r="K855" s="19"/>
    </row>
    <row r="856" spans="2:11" ht="12.75" customHeight="1">
      <c r="B856" s="19"/>
      <c r="C856" s="19"/>
      <c r="D856" s="19"/>
      <c r="E856" s="19"/>
      <c r="F856" s="19"/>
      <c r="G856" s="19"/>
      <c r="H856" s="19"/>
      <c r="I856" s="19"/>
      <c r="J856" s="19"/>
      <c r="K856" s="19"/>
    </row>
    <row r="857" spans="2:11" ht="12.75" customHeight="1">
      <c r="B857" s="19"/>
      <c r="C857" s="19"/>
      <c r="D857" s="19"/>
      <c r="E857" s="19"/>
      <c r="F857" s="19"/>
      <c r="G857" s="19"/>
      <c r="H857" s="19"/>
      <c r="I857" s="19"/>
      <c r="J857" s="19"/>
      <c r="K857" s="19"/>
    </row>
    <row r="858" spans="2:11" ht="12.75" customHeight="1">
      <c r="B858" s="19"/>
      <c r="C858" s="19"/>
      <c r="D858" s="19"/>
      <c r="E858" s="19"/>
      <c r="F858" s="19"/>
      <c r="G858" s="19"/>
      <c r="H858" s="19"/>
      <c r="I858" s="19"/>
      <c r="J858" s="19"/>
      <c r="K858" s="19"/>
    </row>
    <row r="859" spans="2:11" ht="12.75" customHeight="1">
      <c r="B859" s="19"/>
      <c r="C859" s="19"/>
      <c r="D859" s="19"/>
      <c r="E859" s="19"/>
      <c r="F859" s="19"/>
      <c r="G859" s="19"/>
      <c r="H859" s="19"/>
      <c r="I859" s="19"/>
      <c r="J859" s="19"/>
      <c r="K859" s="19"/>
    </row>
    <row r="860" spans="2:11" ht="12.75" customHeight="1">
      <c r="B860" s="19"/>
      <c r="C860" s="19"/>
      <c r="D860" s="19"/>
      <c r="E860" s="19"/>
      <c r="F860" s="19"/>
      <c r="G860" s="19"/>
      <c r="H860" s="19"/>
      <c r="I860" s="19"/>
      <c r="J860" s="19"/>
      <c r="K860" s="19"/>
    </row>
    <row r="861" spans="2:11" ht="12.75" customHeight="1">
      <c r="B861" s="19"/>
      <c r="C861" s="19"/>
      <c r="D861" s="19"/>
      <c r="E861" s="19"/>
      <c r="F861" s="19"/>
      <c r="G861" s="19"/>
      <c r="H861" s="19"/>
      <c r="I861" s="19"/>
      <c r="J861" s="19"/>
      <c r="K861" s="19"/>
    </row>
    <row r="862" spans="2:11" ht="12.75" customHeight="1">
      <c r="B862" s="19"/>
      <c r="C862" s="19"/>
      <c r="D862" s="19"/>
      <c r="E862" s="19"/>
      <c r="F862" s="19"/>
      <c r="G862" s="19"/>
      <c r="H862" s="19"/>
      <c r="I862" s="19"/>
      <c r="J862" s="19"/>
      <c r="K862" s="19"/>
    </row>
    <row r="863" spans="2:11" ht="12.75" customHeight="1">
      <c r="B863" s="19"/>
      <c r="C863" s="19"/>
      <c r="D863" s="19"/>
      <c r="E863" s="19"/>
      <c r="F863" s="19"/>
      <c r="G863" s="19"/>
      <c r="H863" s="19"/>
      <c r="I863" s="19"/>
      <c r="J863" s="19"/>
      <c r="K863" s="19"/>
    </row>
    <row r="864" spans="2:11" ht="12.75" customHeight="1">
      <c r="B864" s="19"/>
      <c r="C864" s="19"/>
      <c r="D864" s="19"/>
      <c r="E864" s="19"/>
      <c r="F864" s="19"/>
      <c r="G864" s="19"/>
      <c r="H864" s="19"/>
      <c r="I864" s="19"/>
      <c r="J864" s="19"/>
      <c r="K864" s="19"/>
    </row>
    <row r="865" spans="2:11" ht="12.75" customHeight="1">
      <c r="B865" s="19"/>
      <c r="C865" s="19"/>
      <c r="D865" s="19"/>
      <c r="E865" s="19"/>
      <c r="F865" s="19"/>
      <c r="G865" s="19"/>
      <c r="H865" s="19"/>
      <c r="I865" s="19"/>
      <c r="J865" s="19"/>
      <c r="K865" s="19"/>
    </row>
    <row r="866" spans="2:11" ht="12.75" customHeight="1">
      <c r="B866" s="19"/>
      <c r="C866" s="19"/>
      <c r="D866" s="19"/>
      <c r="E866" s="19"/>
      <c r="F866" s="19"/>
      <c r="G866" s="19"/>
      <c r="H866" s="19"/>
      <c r="I866" s="19"/>
      <c r="J866" s="19"/>
      <c r="K866" s="19"/>
    </row>
    <row r="867" spans="2:11" ht="12.75" customHeight="1">
      <c r="B867" s="19"/>
      <c r="C867" s="19"/>
      <c r="D867" s="19"/>
      <c r="E867" s="19"/>
      <c r="F867" s="19"/>
      <c r="G867" s="19"/>
      <c r="H867" s="19"/>
      <c r="I867" s="19"/>
      <c r="J867" s="19"/>
      <c r="K867" s="19"/>
    </row>
    <row r="868" spans="2:11" ht="12.75" customHeight="1">
      <c r="B868" s="19"/>
      <c r="C868" s="19"/>
      <c r="D868" s="19"/>
      <c r="E868" s="19"/>
      <c r="F868" s="19"/>
      <c r="G868" s="19"/>
      <c r="H868" s="19"/>
      <c r="I868" s="19"/>
      <c r="J868" s="19"/>
      <c r="K868" s="19"/>
    </row>
    <row r="869" spans="2:11" ht="12.75" customHeight="1">
      <c r="B869" s="19"/>
      <c r="C869" s="19"/>
      <c r="D869" s="19"/>
      <c r="E869" s="19"/>
      <c r="F869" s="19"/>
      <c r="G869" s="19"/>
      <c r="H869" s="19"/>
      <c r="I869" s="19"/>
      <c r="J869" s="19"/>
      <c r="K869" s="19"/>
    </row>
    <row r="870" spans="2:11" ht="12.75" customHeight="1">
      <c r="B870" s="19"/>
      <c r="C870" s="19"/>
      <c r="D870" s="19"/>
      <c r="E870" s="19"/>
      <c r="F870" s="19"/>
      <c r="G870" s="19"/>
      <c r="H870" s="19"/>
      <c r="I870" s="19"/>
      <c r="J870" s="19"/>
      <c r="K870" s="19"/>
    </row>
    <row r="871" spans="2:11" ht="12.75" customHeight="1">
      <c r="B871" s="19"/>
      <c r="C871" s="19"/>
      <c r="D871" s="19"/>
      <c r="E871" s="19"/>
      <c r="F871" s="19"/>
      <c r="G871" s="19"/>
      <c r="H871" s="19"/>
      <c r="I871" s="19"/>
      <c r="J871" s="19"/>
      <c r="K871" s="19"/>
    </row>
    <row r="872" spans="2:11" ht="12.75" customHeight="1">
      <c r="B872" s="19"/>
      <c r="C872" s="19"/>
      <c r="D872" s="19"/>
      <c r="E872" s="19"/>
      <c r="F872" s="19"/>
      <c r="G872" s="19"/>
      <c r="H872" s="19"/>
      <c r="I872" s="19"/>
      <c r="J872" s="19"/>
      <c r="K872" s="19"/>
    </row>
    <row r="873" spans="2:11" ht="12.75" customHeight="1">
      <c r="B873" s="19"/>
      <c r="C873" s="19"/>
      <c r="D873" s="19"/>
      <c r="E873" s="19"/>
      <c r="F873" s="19"/>
      <c r="G873" s="19"/>
      <c r="H873" s="19"/>
      <c r="I873" s="19"/>
      <c r="J873" s="19"/>
      <c r="K873" s="19"/>
    </row>
    <row r="874" spans="2:11" ht="12.75" customHeight="1">
      <c r="B874" s="19"/>
      <c r="C874" s="19"/>
      <c r="D874" s="19"/>
      <c r="E874" s="19"/>
      <c r="F874" s="19"/>
      <c r="G874" s="19"/>
      <c r="H874" s="19"/>
      <c r="I874" s="19"/>
      <c r="J874" s="19"/>
      <c r="K874" s="19"/>
    </row>
    <row r="875" spans="2:11" ht="12.75" customHeight="1">
      <c r="B875" s="19"/>
      <c r="C875" s="19"/>
      <c r="D875" s="19"/>
      <c r="E875" s="19"/>
      <c r="F875" s="19"/>
      <c r="G875" s="19"/>
      <c r="H875" s="19"/>
      <c r="I875" s="19"/>
      <c r="J875" s="19"/>
      <c r="K875" s="19"/>
    </row>
    <row r="876" spans="2:11" ht="12.75" customHeight="1">
      <c r="B876" s="19"/>
      <c r="C876" s="19"/>
      <c r="D876" s="19"/>
      <c r="E876" s="19"/>
      <c r="F876" s="19"/>
      <c r="G876" s="19"/>
      <c r="H876" s="19"/>
      <c r="I876" s="19"/>
      <c r="J876" s="19"/>
      <c r="K876" s="19"/>
    </row>
    <row r="877" spans="2:11" ht="12.75" customHeight="1">
      <c r="B877" s="19"/>
      <c r="C877" s="19"/>
      <c r="D877" s="19"/>
      <c r="E877" s="19"/>
      <c r="F877" s="19"/>
      <c r="G877" s="19"/>
      <c r="H877" s="19"/>
      <c r="I877" s="19"/>
      <c r="J877" s="19"/>
      <c r="K877" s="19"/>
    </row>
    <row r="878" spans="2:11" ht="12.75" customHeight="1">
      <c r="B878" s="19"/>
      <c r="C878" s="19"/>
      <c r="D878" s="19"/>
      <c r="E878" s="19"/>
      <c r="F878" s="19"/>
      <c r="G878" s="19"/>
      <c r="H878" s="19"/>
      <c r="I878" s="19"/>
      <c r="J878" s="19"/>
      <c r="K878" s="19"/>
    </row>
    <row r="879" spans="2:11" ht="12.75" customHeight="1">
      <c r="B879" s="19"/>
      <c r="C879" s="19"/>
      <c r="D879" s="19"/>
      <c r="E879" s="19"/>
      <c r="F879" s="19"/>
      <c r="G879" s="19"/>
      <c r="H879" s="19"/>
      <c r="I879" s="19"/>
      <c r="J879" s="19"/>
      <c r="K879" s="19"/>
    </row>
    <row r="880" spans="2:11" ht="12.75" customHeight="1">
      <c r="B880" s="19"/>
      <c r="C880" s="19"/>
      <c r="D880" s="19"/>
      <c r="E880" s="19"/>
      <c r="F880" s="19"/>
      <c r="G880" s="19"/>
      <c r="H880" s="19"/>
      <c r="I880" s="19"/>
      <c r="J880" s="19"/>
      <c r="K880" s="19"/>
    </row>
    <row r="881" spans="2:11" ht="12.75" customHeight="1">
      <c r="B881" s="19"/>
      <c r="C881" s="19"/>
      <c r="D881" s="19"/>
      <c r="E881" s="19"/>
      <c r="F881" s="19"/>
      <c r="G881" s="19"/>
      <c r="H881" s="19"/>
      <c r="I881" s="19"/>
      <c r="J881" s="19"/>
      <c r="K881" s="19"/>
    </row>
    <row r="882" spans="2:11" ht="12.75" customHeight="1">
      <c r="B882" s="19"/>
      <c r="C882" s="19"/>
      <c r="D882" s="19"/>
      <c r="E882" s="19"/>
      <c r="F882" s="19"/>
      <c r="G882" s="19"/>
      <c r="H882" s="19"/>
      <c r="I882" s="19"/>
      <c r="J882" s="19"/>
      <c r="K882" s="19"/>
    </row>
    <row r="883" spans="2:11" ht="12.75" customHeight="1">
      <c r="B883" s="19"/>
      <c r="C883" s="19"/>
      <c r="D883" s="19"/>
      <c r="E883" s="19"/>
      <c r="F883" s="19"/>
      <c r="G883" s="19"/>
      <c r="H883" s="19"/>
      <c r="I883" s="19"/>
      <c r="J883" s="19"/>
      <c r="K883" s="19"/>
    </row>
    <row r="884" spans="2:11" ht="12.75" customHeight="1">
      <c r="B884" s="19"/>
      <c r="C884" s="19"/>
      <c r="D884" s="19"/>
      <c r="E884" s="19"/>
      <c r="F884" s="19"/>
      <c r="G884" s="19"/>
      <c r="H884" s="19"/>
      <c r="I884" s="19"/>
      <c r="J884" s="19"/>
      <c r="K884" s="19"/>
    </row>
    <row r="885" spans="2:11" ht="12.75" customHeight="1">
      <c r="B885" s="19"/>
      <c r="C885" s="19"/>
      <c r="D885" s="19"/>
      <c r="E885" s="19"/>
      <c r="F885" s="19"/>
      <c r="G885" s="19"/>
      <c r="H885" s="19"/>
      <c r="I885" s="19"/>
      <c r="J885" s="19"/>
      <c r="K885" s="19"/>
    </row>
  </sheetData>
  <sheetProtection/>
  <printOptions/>
  <pageMargins left="0.78" right="0.18" top="0.4330708661417323" bottom="0.31496062992125984" header="0.2362204724409449" footer="0.1968503937007874"/>
  <pageSetup orientation="landscape" paperSize="9" scale="90" r:id="rId2"/>
  <headerFooter alignWithMargins="0">
    <oddHeader>&amp;C&amp;"Arial,Fet"Brottsförebyggande rådet www.bra.se</oddHeader>
  </headerFooter>
  <rowBreaks count="1" manualBreakCount="1">
    <brk id="403" max="255" man="1"/>
  </rowBreaks>
  <drawing r:id="rId1"/>
</worksheet>
</file>

<file path=xl/worksheets/sheet2.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
    </sheetView>
  </sheetViews>
  <sheetFormatPr defaultColWidth="9.140625" defaultRowHeight="12.75"/>
  <cols>
    <col min="1" max="1" width="31.8515625" style="0" customWidth="1"/>
    <col min="2" max="2" width="18.28125" style="20" bestFit="1" customWidth="1"/>
    <col min="3" max="3" width="18.28125" style="20" customWidth="1"/>
    <col min="4" max="4" width="19.421875" style="20" customWidth="1"/>
    <col min="5" max="5" width="19.57421875" style="20" customWidth="1"/>
    <col min="6" max="16384" width="9.140625" style="21" customWidth="1"/>
  </cols>
  <sheetData>
    <row r="1" spans="1:5" ht="12.75">
      <c r="A1" s="26" t="str">
        <f>'Tabell P1 '!A2</f>
        <v>1003 Region Stockholm</v>
      </c>
      <c r="E1"/>
    </row>
    <row r="2" ht="12.75">
      <c r="E2"/>
    </row>
    <row r="3" ht="12.75" customHeight="1">
      <c r="A3" t="s">
        <v>228</v>
      </c>
    </row>
    <row r="4" spans="2:5" ht="12.75" customHeight="1">
      <c r="B4" s="22"/>
      <c r="C4" s="22"/>
      <c r="D4" s="22"/>
      <c r="E4" s="22"/>
    </row>
    <row r="5" spans="1:11" ht="12.75" customHeight="1">
      <c r="A5" t="s">
        <v>1</v>
      </c>
      <c r="B5" s="33" t="s">
        <v>227</v>
      </c>
      <c r="C5" s="33" t="s">
        <v>185</v>
      </c>
      <c r="D5" t="s">
        <v>186</v>
      </c>
      <c r="E5" s="33" t="s">
        <v>35</v>
      </c>
      <c r="F5"/>
      <c r="H5"/>
      <c r="K5"/>
    </row>
    <row r="6" spans="2:5" ht="12.75" customHeight="1">
      <c r="B6" s="22"/>
      <c r="C6" s="22"/>
      <c r="D6" s="22"/>
      <c r="E6" s="22"/>
    </row>
    <row r="7" spans="1:8" s="24" customFormat="1" ht="12.75" customHeight="1">
      <c r="A7" t="s">
        <v>17</v>
      </c>
      <c r="B7" s="23">
        <f>'Tabell P1 '!E10</f>
        <v>116252</v>
      </c>
      <c r="C7" s="23">
        <f>'Tabell P1 '!F10</f>
        <v>4381</v>
      </c>
      <c r="D7" s="23">
        <f>'Tabell P1 '!G10</f>
        <v>3.91611767124635</v>
      </c>
      <c r="E7" s="23">
        <f>'Tabell P1 '!H10</f>
        <v>4770.74746990582</v>
      </c>
      <c r="F7" s="23"/>
      <c r="G7" s="23"/>
      <c r="H7" s="23"/>
    </row>
    <row r="8" spans="1:8" ht="12.75" customHeight="1">
      <c r="A8" t="s">
        <v>18</v>
      </c>
      <c r="B8" s="23">
        <f>'Tabell P1 '!E11</f>
        <v>99304</v>
      </c>
      <c r="C8" s="23">
        <f>'Tabell P1 '!F11</f>
        <v>3136</v>
      </c>
      <c r="D8" s="23">
        <f>'Tabell P1 '!G11</f>
        <v>3.26095998668996</v>
      </c>
      <c r="E8" s="23">
        <f>'Tabell P1 '!H11</f>
        <v>4075.23575294642</v>
      </c>
      <c r="F8" s="23"/>
      <c r="G8" s="23"/>
      <c r="H8" s="23"/>
    </row>
    <row r="9" spans="1:8" s="25" customFormat="1" ht="12.75" customHeight="1">
      <c r="A9" t="s">
        <v>19</v>
      </c>
      <c r="B9" s="23">
        <f>'Tabell P1 '!E15</f>
        <v>13</v>
      </c>
      <c r="C9" s="23">
        <f>'Tabell P1 '!F15</f>
        <v>3</v>
      </c>
      <c r="D9" s="23">
        <f>'Tabell P1 '!G15</f>
        <v>30</v>
      </c>
      <c r="E9" s="23">
        <f>'Tabell P1 '!H15</f>
        <v>0.533493764483843</v>
      </c>
      <c r="F9" s="23"/>
      <c r="G9" s="23"/>
      <c r="H9" s="23"/>
    </row>
    <row r="10" spans="1:8" s="25" customFormat="1" ht="12.75" customHeight="1">
      <c r="A10" t="s">
        <v>36</v>
      </c>
      <c r="B10" s="23">
        <f>'Tabell P1 '!E30</f>
        <v>47</v>
      </c>
      <c r="C10" s="23">
        <f>'Tabell P1 '!F30</f>
        <v>47</v>
      </c>
      <c r="D10" s="23" t="str">
        <f>'Tabell P1 '!G30</f>
        <v>.</v>
      </c>
      <c r="E10" s="23">
        <f>'Tabell P1 '!H30</f>
        <v>1.92878514851851</v>
      </c>
      <c r="F10" s="23"/>
      <c r="G10" s="23"/>
      <c r="H10" s="23"/>
    </row>
    <row r="11" spans="1:8" s="25" customFormat="1" ht="12.75" customHeight="1">
      <c r="A11" t="s">
        <v>20</v>
      </c>
      <c r="B11" s="23">
        <f>'Tabell P1 '!E31</f>
        <v>2</v>
      </c>
      <c r="C11" s="23">
        <f>'Tabell P1 '!F31</f>
        <v>2</v>
      </c>
      <c r="D11" s="23" t="str">
        <f>'Tabell P1 '!G31</f>
        <v>.</v>
      </c>
      <c r="E11" s="23">
        <f>'Tabell P1 '!H31</f>
        <v>0.082075963766745</v>
      </c>
      <c r="F11" s="23"/>
      <c r="G11" s="23"/>
      <c r="H11" s="23"/>
    </row>
    <row r="12" spans="1:8" s="25" customFormat="1" ht="12.75" customHeight="1">
      <c r="A12" t="s">
        <v>21</v>
      </c>
      <c r="B12" s="23">
        <f>'Tabell P1 '!E46</f>
        <v>143</v>
      </c>
      <c r="C12" s="23">
        <f>'Tabell P1 '!F46</f>
        <v>-8</v>
      </c>
      <c r="D12" s="23">
        <f>'Tabell P1 '!G46</f>
        <v>-5.29801324503311</v>
      </c>
      <c r="E12" s="23">
        <f>'Tabell P1 '!H46</f>
        <v>5.86843140932227</v>
      </c>
      <c r="F12" s="23"/>
      <c r="G12" s="23"/>
      <c r="H12" s="23"/>
    </row>
    <row r="13" spans="1:8" s="25" customFormat="1" ht="12.75" customHeight="1">
      <c r="A13" t="s">
        <v>132</v>
      </c>
      <c r="B13" s="23">
        <f>'Tabell P1 '!E76</f>
        <v>130</v>
      </c>
      <c r="C13" s="23">
        <f>'Tabell P1 '!F76</f>
        <v>5</v>
      </c>
      <c r="D13" s="23">
        <f>'Tabell P1 '!G76</f>
        <v>4</v>
      </c>
      <c r="E13" s="23">
        <f>'Tabell P1 '!H76</f>
        <v>5.33493764483843</v>
      </c>
      <c r="F13" s="23"/>
      <c r="G13" s="23"/>
      <c r="H13" s="23"/>
    </row>
    <row r="14" spans="1:8" s="25" customFormat="1" ht="12.75" customHeight="1">
      <c r="A14" t="s">
        <v>221</v>
      </c>
      <c r="B14" s="23">
        <f>'Tabell P1 '!E85</f>
        <v>366</v>
      </c>
      <c r="C14" s="23">
        <f>'Tabell P1 '!F85</f>
        <v>-1</v>
      </c>
      <c r="D14" s="23">
        <f>'Tabell P1 '!G85</f>
        <v>-0.272479564032698</v>
      </c>
      <c r="E14" s="23">
        <f>'Tabell P1 '!H85</f>
        <v>15.0199013693143</v>
      </c>
      <c r="F14" s="23"/>
      <c r="G14" s="23"/>
      <c r="H14" s="23"/>
    </row>
    <row r="15" spans="1:8" s="25" customFormat="1" ht="12.75" customHeight="1">
      <c r="A15" t="s">
        <v>22</v>
      </c>
      <c r="B15" s="23">
        <f>'Tabell P1 '!E137</f>
        <v>0</v>
      </c>
      <c r="C15" s="23">
        <f>'Tabell P1 '!F137</f>
        <v>0</v>
      </c>
      <c r="D15" s="23" t="str">
        <f>'Tabell P1 '!G137</f>
        <v>.</v>
      </c>
      <c r="E15" s="23">
        <f>'Tabell P1 '!H137</f>
        <v>0</v>
      </c>
      <c r="F15" s="23"/>
      <c r="G15" s="23"/>
      <c r="H15" s="23"/>
    </row>
    <row r="16" spans="1:8" s="25" customFormat="1" ht="12.75" customHeight="1">
      <c r="A16" t="s">
        <v>38</v>
      </c>
      <c r="B16" s="23">
        <f>'Tabell P1 '!E138</f>
        <v>108</v>
      </c>
      <c r="C16" s="23">
        <f>'Tabell P1 '!F138</f>
        <v>108</v>
      </c>
      <c r="D16" s="23" t="str">
        <f>'Tabell P1 '!G138</f>
        <v>.</v>
      </c>
      <c r="E16" s="23">
        <f>'Tabell P1 '!H138</f>
        <v>4.43210204340423</v>
      </c>
      <c r="F16" s="23"/>
      <c r="G16" s="23"/>
      <c r="H16" s="23"/>
    </row>
    <row r="17" spans="1:8" s="25" customFormat="1" ht="12.75" customHeight="1">
      <c r="A17" t="s">
        <v>23</v>
      </c>
      <c r="B17" s="23">
        <f>'Tabell P1 '!E216</f>
        <v>79</v>
      </c>
      <c r="C17" s="23">
        <f>'Tabell P1 '!F216</f>
        <v>79</v>
      </c>
      <c r="D17" s="23" t="str">
        <f>'Tabell P1 '!G216</f>
        <v>.</v>
      </c>
      <c r="E17" s="23">
        <f>'Tabell P1 '!H216</f>
        <v>3.24200056878643</v>
      </c>
      <c r="F17" s="23"/>
      <c r="G17" s="23"/>
      <c r="H17" s="23"/>
    </row>
    <row r="18" spans="1:8" s="25" customFormat="1" ht="12.75" customHeight="1">
      <c r="A18" t="s">
        <v>24</v>
      </c>
      <c r="B18" s="23">
        <f>'Tabell P1 '!E229</f>
        <v>695</v>
      </c>
      <c r="C18" s="23">
        <f>'Tabell P1 '!F229</f>
        <v>120</v>
      </c>
      <c r="D18" s="23">
        <f>'Tabell P1 '!G229</f>
        <v>20.8695652173913</v>
      </c>
      <c r="E18" s="23">
        <f>'Tabell P1 '!H229</f>
        <v>28.5213974089439</v>
      </c>
      <c r="F18" s="23"/>
      <c r="G18" s="23"/>
      <c r="H18" s="23"/>
    </row>
    <row r="19" spans="1:8" s="25" customFormat="1" ht="12.75" customHeight="1">
      <c r="A19" t="s">
        <v>25</v>
      </c>
      <c r="B19" s="23">
        <f>'Tabell P1 '!E232</f>
        <v>25</v>
      </c>
      <c r="C19" s="23">
        <f>'Tabell P1 '!F232</f>
        <v>-8</v>
      </c>
      <c r="D19" s="23">
        <f>'Tabell P1 '!G232</f>
        <v>-24.2424242424242</v>
      </c>
      <c r="E19" s="23">
        <f>'Tabell P1 '!H232</f>
        <v>1.02594954708431</v>
      </c>
      <c r="F19" s="23"/>
      <c r="G19" s="23"/>
      <c r="H19" s="23"/>
    </row>
    <row r="20" spans="1:8" s="25" customFormat="1" ht="12.75" customHeight="1">
      <c r="A20" t="s">
        <v>26</v>
      </c>
      <c r="B20" s="23">
        <f>'Tabell P1 '!E248</f>
        <v>0</v>
      </c>
      <c r="C20" s="23">
        <f>'Tabell P1 '!F248</f>
        <v>0</v>
      </c>
      <c r="D20" s="23" t="str">
        <f>'Tabell P1 '!G248</f>
        <v>.</v>
      </c>
      <c r="E20" s="23">
        <f>'Tabell P1 '!H248</f>
        <v>0</v>
      </c>
      <c r="F20" s="23"/>
      <c r="G20" s="23"/>
      <c r="H20" s="23"/>
    </row>
    <row r="21" spans="1:8" s="25" customFormat="1" ht="12.75" customHeight="1">
      <c r="A21" t="s">
        <v>27</v>
      </c>
      <c r="B21" s="23">
        <f>'Tabell P1 '!E267</f>
        <v>639</v>
      </c>
      <c r="C21" s="23">
        <f>'Tabell P1 '!F267</f>
        <v>-23</v>
      </c>
      <c r="D21" s="23">
        <f>'Tabell P1 '!G267</f>
        <v>-3.47432024169184</v>
      </c>
      <c r="E21" s="23">
        <f>'Tabell P1 '!H267</f>
        <v>26.223270423475</v>
      </c>
      <c r="F21" s="23"/>
      <c r="G21" s="23"/>
      <c r="H21" s="23"/>
    </row>
    <row r="22" spans="1:8" s="26" customFormat="1" ht="12.75" customHeight="1">
      <c r="A22" t="s">
        <v>28</v>
      </c>
      <c r="B22" s="23">
        <f>'Tabell P1 '!E282</f>
        <v>208</v>
      </c>
      <c r="C22" s="23">
        <f>'Tabell P1 '!F282</f>
        <v>3</v>
      </c>
      <c r="D22" s="23">
        <f>'Tabell P1 '!G282</f>
        <v>1.46341463414634</v>
      </c>
      <c r="E22" s="23">
        <f>'Tabell P1 '!H282</f>
        <v>8.53590023174148</v>
      </c>
      <c r="F22" s="23"/>
      <c r="G22" s="23"/>
      <c r="H22" s="23"/>
    </row>
    <row r="23" spans="1:8" s="25" customFormat="1" ht="12.75" customHeight="1">
      <c r="A23" t="s">
        <v>37</v>
      </c>
      <c r="B23" s="23">
        <f>'Tabell P1 '!E293</f>
        <v>6</v>
      </c>
      <c r="C23" s="23">
        <f>'Tabell P1 '!F293</f>
        <v>-1</v>
      </c>
      <c r="D23" s="23">
        <f>'Tabell P1 '!G293</f>
        <v>-14.2857142857143</v>
      </c>
      <c r="E23" s="23">
        <f>'Tabell P1 '!H293</f>
        <v>0.246227891300235</v>
      </c>
      <c r="F23" s="23"/>
      <c r="G23" s="23"/>
      <c r="H23" s="23"/>
    </row>
    <row r="24" spans="1:8" s="25" customFormat="1" ht="12.75" customHeight="1">
      <c r="A24" t="s">
        <v>29</v>
      </c>
      <c r="B24" s="23">
        <f>'Tabell P1 '!E294</f>
        <v>26</v>
      </c>
      <c r="C24" s="23">
        <f>'Tabell P1 '!F294</f>
        <v>2</v>
      </c>
      <c r="D24" s="23">
        <f>'Tabell P1 '!G294</f>
        <v>8.33333333333333</v>
      </c>
      <c r="E24" s="23">
        <f>'Tabell P1 '!H294</f>
        <v>1.06698752896769</v>
      </c>
      <c r="F24" s="23"/>
      <c r="G24" s="23"/>
      <c r="H24" s="23"/>
    </row>
    <row r="25" spans="1:8" s="25" customFormat="1" ht="12.75" customHeight="1">
      <c r="A25" t="s">
        <v>30</v>
      </c>
      <c r="B25" s="23">
        <f>'Tabell P1 '!E297</f>
        <v>25</v>
      </c>
      <c r="C25" s="23">
        <f>'Tabell P1 '!F297</f>
        <v>3</v>
      </c>
      <c r="D25" s="23">
        <f>'Tabell P1 '!G297</f>
        <v>13.6363636363636</v>
      </c>
      <c r="E25" s="23">
        <f>'Tabell P1 '!H297</f>
        <v>1.02594954708431</v>
      </c>
      <c r="F25" s="23"/>
      <c r="G25" s="23"/>
      <c r="H25" s="23"/>
    </row>
    <row r="26" spans="1:8" s="25" customFormat="1" ht="12.75" customHeight="1">
      <c r="A26" t="s">
        <v>207</v>
      </c>
      <c r="B26" s="23">
        <f>'Tabell P1 '!E312</f>
        <v>5</v>
      </c>
      <c r="C26" s="23">
        <f>'Tabell P1 '!F312</f>
        <v>3</v>
      </c>
      <c r="D26" s="23">
        <f>'Tabell P1 '!G312</f>
        <v>150</v>
      </c>
      <c r="E26" s="23">
        <f>'Tabell P1 '!H312</f>
        <v>0.205189909416863</v>
      </c>
      <c r="F26" s="23"/>
      <c r="G26" s="23"/>
      <c r="H26" s="23"/>
    </row>
    <row r="27" spans="1:8" s="25" customFormat="1" ht="12.75" customHeight="1">
      <c r="A27" t="s">
        <v>222</v>
      </c>
      <c r="B27" s="23">
        <f>'Tabell P1 '!E309</f>
        <v>5</v>
      </c>
      <c r="C27" s="23">
        <f>'Tabell P1 '!F309</f>
        <v>1</v>
      </c>
      <c r="D27" s="23">
        <f>'Tabell P1 '!G309</f>
        <v>25</v>
      </c>
      <c r="E27" s="23">
        <f>'Tabell P1 '!H309</f>
        <v>0.205189909416863</v>
      </c>
      <c r="F27" s="23"/>
      <c r="G27" s="23"/>
      <c r="H27" s="23"/>
    </row>
    <row r="28" spans="1:8" s="25" customFormat="1" ht="12.75" customHeight="1">
      <c r="A28" t="s">
        <v>31</v>
      </c>
      <c r="B28" s="23">
        <f>'Tabell P1 '!E331</f>
        <v>76</v>
      </c>
      <c r="C28" s="23" t="s">
        <v>42</v>
      </c>
      <c r="D28" s="23" t="s">
        <v>42</v>
      </c>
      <c r="E28" s="23">
        <f>'Tabell P1 '!H329</f>
        <v>0.32830385506698</v>
      </c>
      <c r="F28" s="23"/>
      <c r="G28" s="23"/>
      <c r="H28" s="23"/>
    </row>
    <row r="29" spans="1:8" s="25" customFormat="1" ht="12.75" customHeight="1">
      <c r="A29" t="s">
        <v>32</v>
      </c>
      <c r="B29" s="23">
        <f>'Tabell P1 '!E363</f>
        <v>0</v>
      </c>
      <c r="C29" s="23">
        <f>'Tabell P1 '!F363</f>
        <v>0</v>
      </c>
      <c r="D29" s="23" t="str">
        <f>'Tabell P1 '!G363</f>
        <v>.</v>
      </c>
      <c r="E29" s="23">
        <f>'Tabell P1 '!H363</f>
        <v>0</v>
      </c>
      <c r="F29" s="23"/>
      <c r="G29" s="23"/>
      <c r="H29" s="23"/>
    </row>
    <row r="30" spans="1:8" s="25" customFormat="1" ht="12.75" customHeight="1">
      <c r="A30" t="s">
        <v>33</v>
      </c>
      <c r="B30" s="23"/>
      <c r="C30" s="23"/>
      <c r="D30" s="23"/>
      <c r="E30" s="23"/>
      <c r="F30" s="23"/>
      <c r="G30" s="27"/>
      <c r="H30" s="27"/>
    </row>
    <row r="31" spans="1:8" s="25" customFormat="1" ht="12.75" customHeight="1">
      <c r="A31" t="s">
        <v>206</v>
      </c>
      <c r="B31" s="23">
        <f>'Tabell P1 '!E431</f>
        <v>22</v>
      </c>
      <c r="C31" s="23">
        <f>'Tabell P1 '!F431</f>
        <v>-5</v>
      </c>
      <c r="D31" s="23">
        <f>'Tabell P1 '!G431</f>
        <v>-18.5185185185185</v>
      </c>
      <c r="E31" s="23">
        <f>'Tabell P1 '!H431</f>
        <v>0.902835601434195</v>
      </c>
      <c r="F31" s="23"/>
      <c r="G31" s="23"/>
      <c r="H31" s="23"/>
    </row>
    <row r="32" spans="1:8" s="25" customFormat="1" ht="12.75" customHeight="1">
      <c r="A32" t="s">
        <v>223</v>
      </c>
      <c r="B32" s="23"/>
      <c r="C32" s="23"/>
      <c r="D32" s="23"/>
      <c r="E32" s="23"/>
      <c r="F32" s="23"/>
      <c r="G32" s="23"/>
      <c r="H32" s="23"/>
    </row>
    <row r="33" spans="1:8" s="25" customFormat="1" ht="12.75" customHeight="1">
      <c r="A33" t="s">
        <v>34</v>
      </c>
      <c r="B33" s="23">
        <f>'Tabell P1 '!E435</f>
        <v>356</v>
      </c>
      <c r="C33" s="23">
        <f>'Tabell P1 '!F435</f>
        <v>-48</v>
      </c>
      <c r="D33" s="23">
        <f>'Tabell P1 '!G435</f>
        <v>-11.8811881188119</v>
      </c>
      <c r="E33" s="23">
        <f>'Tabell P1 '!H435</f>
        <v>14.6095215504806</v>
      </c>
      <c r="F33" s="23"/>
      <c r="G33" s="23"/>
      <c r="H33" s="23"/>
    </row>
    <row r="34" spans="2:5" ht="12.75" customHeight="1">
      <c r="B34"/>
      <c r="C34"/>
      <c r="D34"/>
      <c r="E34"/>
    </row>
    <row r="35" ht="12.75" customHeight="1">
      <c r="A35" s="28"/>
    </row>
  </sheetData>
  <sheetProtection/>
  <printOptions/>
  <pageMargins left="0.75" right="0.75" top="1" bottom="1" header="0.5" footer="0.5"/>
  <pageSetup horizontalDpi="600" verticalDpi="600" orientation="portrait" paperSize="9" r:id="rId1"/>
  <headerFooter alignWithMargins="0">
    <oddHeader>&amp;C&amp;A</oddHeader>
    <oddFooter>&amp;CSida &amp;P</oddFooter>
  </headerFooter>
</worksheet>
</file>

<file path=xl/worksheets/sheet3.xml><?xml version="1.0" encoding="utf-8"?>
<worksheet xmlns="http://schemas.openxmlformats.org/spreadsheetml/2006/main" xmlns:r="http://schemas.openxmlformats.org/officeDocument/2006/relationships">
  <dimension ref="A1:AM871"/>
  <sheetViews>
    <sheetView tabSelected="1" zoomScalePageLayoutView="0" workbookViewId="0" topLeftCell="A1">
      <pane xSplit="1" ySplit="8" topLeftCell="B9" activePane="bottomRight" state="frozen"/>
      <selection pane="topLeft" activeCell="A1" sqref="A1"/>
      <selection pane="topRight" activeCell="B1" sqref="B1"/>
      <selection pane="bottomLeft" activeCell="A10" sqref="A10"/>
      <selection pane="bottomRight" activeCell="A1" sqref="A1"/>
    </sheetView>
  </sheetViews>
  <sheetFormatPr defaultColWidth="9.140625" defaultRowHeight="12.75"/>
  <cols>
    <col min="1" max="1" width="63.421875" style="7" customWidth="1"/>
    <col min="2" max="2" width="9.00390625" style="9" customWidth="1"/>
    <col min="3" max="3" width="8.421875" style="9" customWidth="1"/>
    <col min="4" max="4" width="8.7109375" style="9" customWidth="1"/>
    <col min="5" max="5" width="14.421875" style="9" customWidth="1"/>
    <col min="6" max="7" width="8.421875" style="9" customWidth="1"/>
    <col min="8" max="8" width="10.421875" style="9" customWidth="1"/>
    <col min="9" max="9" width="15.7109375" style="9" customWidth="1"/>
    <col min="10" max="10" width="8.28125" style="9" customWidth="1"/>
    <col min="11" max="11" width="8.140625" style="9" customWidth="1"/>
    <col min="12" max="12" width="10.00390625" style="9" customWidth="1"/>
    <col min="13" max="13" width="7.7109375" style="0" customWidth="1"/>
    <col min="14" max="14" width="9.140625" style="47" customWidth="1"/>
  </cols>
  <sheetData>
    <row r="1" ht="16.5" customHeight="1">
      <c r="A1" s="1" t="s">
        <v>0</v>
      </c>
    </row>
    <row r="2" spans="1:12" ht="12.75" customHeight="1">
      <c r="A2" s="36" t="s">
        <v>491</v>
      </c>
      <c r="B2" s="10"/>
      <c r="C2" s="10"/>
      <c r="D2" s="10"/>
      <c r="E2" s="10"/>
      <c r="F2" s="10"/>
      <c r="G2" s="10"/>
      <c r="H2" s="10"/>
      <c r="I2" s="10"/>
      <c r="J2" s="10"/>
      <c r="K2" s="10"/>
      <c r="L2" s="10"/>
    </row>
    <row r="3" spans="1:12" ht="12.75" customHeight="1">
      <c r="A3" s="3" t="s">
        <v>492</v>
      </c>
      <c r="B3" s="10"/>
      <c r="C3" s="10"/>
      <c r="D3" s="10"/>
      <c r="E3" s="10"/>
      <c r="F3" s="10"/>
      <c r="G3" s="10"/>
      <c r="H3" s="10"/>
      <c r="I3" s="10"/>
      <c r="J3" s="10"/>
      <c r="K3" s="10"/>
      <c r="L3" s="10"/>
    </row>
    <row r="4" spans="1:12" ht="10.5" customHeight="1">
      <c r="A4" s="38" t="s">
        <v>1</v>
      </c>
      <c r="B4" s="39" t="s">
        <v>2</v>
      </c>
      <c r="C4" s="40"/>
      <c r="D4" s="40"/>
      <c r="E4" s="39" t="s">
        <v>3</v>
      </c>
      <c r="F4" s="40"/>
      <c r="G4" s="40"/>
      <c r="H4" s="40"/>
      <c r="I4" s="39" t="s">
        <v>4</v>
      </c>
      <c r="J4" s="40"/>
      <c r="K4" s="40"/>
      <c r="L4" s="40"/>
    </row>
    <row r="5" spans="1:12" ht="10.5" customHeight="1">
      <c r="A5" s="2"/>
      <c r="B5" s="14" t="s">
        <v>5</v>
      </c>
      <c r="C5" s="14" t="s">
        <v>6</v>
      </c>
      <c r="D5" s="10"/>
      <c r="E5" s="14" t="s">
        <v>5</v>
      </c>
      <c r="F5" s="14" t="s">
        <v>6</v>
      </c>
      <c r="G5" s="10"/>
      <c r="H5" s="15" t="s">
        <v>7</v>
      </c>
      <c r="I5" s="14" t="s">
        <v>5</v>
      </c>
      <c r="J5" s="14" t="s">
        <v>8</v>
      </c>
      <c r="K5" s="10"/>
      <c r="L5" s="15" t="s">
        <v>9</v>
      </c>
    </row>
    <row r="6" spans="1:12" ht="10.5" customHeight="1">
      <c r="A6" s="2"/>
      <c r="B6" s="14" t="s">
        <v>10</v>
      </c>
      <c r="C6" s="14" t="s">
        <v>11</v>
      </c>
      <c r="D6" s="10"/>
      <c r="E6" s="14" t="s">
        <v>10</v>
      </c>
      <c r="F6" s="14" t="s">
        <v>11</v>
      </c>
      <c r="G6" s="10"/>
      <c r="H6" s="14" t="s">
        <v>12</v>
      </c>
      <c r="I6" s="46" t="s">
        <v>10</v>
      </c>
      <c r="J6" s="14" t="s">
        <v>11</v>
      </c>
      <c r="K6" s="10"/>
      <c r="L6" s="14" t="s">
        <v>12</v>
      </c>
    </row>
    <row r="7" spans="1:12" ht="10.5" customHeight="1">
      <c r="A7" s="5"/>
      <c r="B7" s="14" t="s">
        <v>493</v>
      </c>
      <c r="C7" s="46" t="s">
        <v>13</v>
      </c>
      <c r="D7" s="13"/>
      <c r="E7" s="14" t="s">
        <v>494</v>
      </c>
      <c r="F7" s="46" t="s">
        <v>14</v>
      </c>
      <c r="G7" s="13"/>
      <c r="H7" s="15" t="s">
        <v>15</v>
      </c>
      <c r="I7" s="14" t="s">
        <v>495</v>
      </c>
      <c r="J7" s="46" t="s">
        <v>14</v>
      </c>
      <c r="K7" s="13"/>
      <c r="L7" s="15" t="s">
        <v>15</v>
      </c>
    </row>
    <row r="8" spans="1:14" s="18" customFormat="1" ht="10.5" customHeight="1">
      <c r="A8" s="41"/>
      <c r="B8" s="42"/>
      <c r="C8" s="43" t="s">
        <v>5</v>
      </c>
      <c r="D8" s="43" t="s">
        <v>16</v>
      </c>
      <c r="E8" s="42"/>
      <c r="F8" s="43" t="s">
        <v>5</v>
      </c>
      <c r="G8" s="43" t="s">
        <v>16</v>
      </c>
      <c r="H8" s="42"/>
      <c r="I8" s="42"/>
      <c r="J8" s="43" t="s">
        <v>5</v>
      </c>
      <c r="K8" s="43" t="s">
        <v>16</v>
      </c>
      <c r="L8" s="42"/>
      <c r="N8" s="60"/>
    </row>
    <row r="9" spans="1:14" s="30" customFormat="1" ht="2.25" customHeight="1">
      <c r="A9" s="48"/>
      <c r="B9" s="29"/>
      <c r="C9" s="29"/>
      <c r="D9" s="29"/>
      <c r="E9" s="29"/>
      <c r="F9" s="29"/>
      <c r="G9" s="29"/>
      <c r="H9" s="29"/>
      <c r="I9" s="29"/>
      <c r="J9" s="29"/>
      <c r="K9" s="29"/>
      <c r="L9" s="29"/>
      <c r="N9" s="55"/>
    </row>
    <row r="10" spans="1:12" s="30" customFormat="1" ht="15.75" customHeight="1">
      <c r="A10" s="81" t="s">
        <v>256</v>
      </c>
      <c r="B10" s="29">
        <v>38691</v>
      </c>
      <c r="C10" s="29">
        <v>-2951</v>
      </c>
      <c r="D10" s="29">
        <v>-7.08659526439652</v>
      </c>
      <c r="E10" s="29">
        <v>116252</v>
      </c>
      <c r="F10" s="29">
        <v>4381</v>
      </c>
      <c r="G10" s="29">
        <v>3.91611767124635</v>
      </c>
      <c r="H10" s="29">
        <v>4770.74746990582</v>
      </c>
      <c r="I10" s="29">
        <v>479317</v>
      </c>
      <c r="J10" s="29">
        <v>8080</v>
      </c>
      <c r="K10" s="29">
        <v>1.7146361597243</v>
      </c>
      <c r="L10" s="29">
        <v>19670.2023623925</v>
      </c>
    </row>
    <row r="11" spans="1:12" s="30" customFormat="1" ht="15.75" customHeight="1">
      <c r="A11" s="81" t="s">
        <v>39</v>
      </c>
      <c r="B11" s="29">
        <v>33402</v>
      </c>
      <c r="C11" s="29">
        <v>-2703</v>
      </c>
      <c r="D11" s="29">
        <v>-7.48649771499792</v>
      </c>
      <c r="E11" s="29">
        <v>99304</v>
      </c>
      <c r="F11" s="29">
        <v>3136</v>
      </c>
      <c r="G11" s="29">
        <v>3.26095998668996</v>
      </c>
      <c r="H11" s="29">
        <v>4075.23575294642</v>
      </c>
      <c r="I11" s="29">
        <v>412160</v>
      </c>
      <c r="J11" s="29">
        <v>5206</v>
      </c>
      <c r="K11" s="29">
        <v>1.27926006379099</v>
      </c>
      <c r="L11" s="29">
        <v>16914.2146130508</v>
      </c>
    </row>
    <row r="12" spans="1:12" s="30" customFormat="1" ht="15.75" customHeight="1">
      <c r="A12" s="81" t="s">
        <v>258</v>
      </c>
      <c r="B12" s="29">
        <v>6120</v>
      </c>
      <c r="C12" s="29">
        <v>-123</v>
      </c>
      <c r="D12" s="29">
        <v>-1.9702066314272</v>
      </c>
      <c r="E12" s="29">
        <v>19104</v>
      </c>
      <c r="F12" s="29">
        <v>837</v>
      </c>
      <c r="G12" s="29">
        <v>4.58203317457711</v>
      </c>
      <c r="H12" s="29">
        <v>783.989605899949</v>
      </c>
      <c r="I12" s="29">
        <v>77337</v>
      </c>
      <c r="J12" s="29">
        <v>1048</v>
      </c>
      <c r="K12" s="29">
        <v>1.37372360366501</v>
      </c>
      <c r="L12" s="29">
        <v>3173.75440491438</v>
      </c>
    </row>
    <row r="13" spans="1:12" s="31" customFormat="1" ht="14.25" customHeight="1">
      <c r="A13" s="74" t="s">
        <v>40</v>
      </c>
      <c r="B13" s="19">
        <v>1846</v>
      </c>
      <c r="C13" s="19">
        <v>-157</v>
      </c>
      <c r="D13" s="19">
        <v>-7.83824263604593</v>
      </c>
      <c r="E13" s="19">
        <v>5856</v>
      </c>
      <c r="F13" s="19">
        <v>200</v>
      </c>
      <c r="G13" s="19">
        <v>3.53606789250354</v>
      </c>
      <c r="H13" s="19">
        <v>240.318421909029</v>
      </c>
      <c r="I13" s="19">
        <v>25252</v>
      </c>
      <c r="J13" s="19">
        <v>739</v>
      </c>
      <c r="K13" s="19">
        <v>3.0147268796149</v>
      </c>
      <c r="L13" s="19">
        <v>1036.29111851892</v>
      </c>
    </row>
    <row r="14" spans="1:12" s="8" customFormat="1" ht="12.75" customHeight="1">
      <c r="A14" s="75" t="s">
        <v>445</v>
      </c>
      <c r="B14" s="19">
        <v>11</v>
      </c>
      <c r="C14" s="19">
        <v>-2</v>
      </c>
      <c r="D14" s="19">
        <v>-15.3846153846154</v>
      </c>
      <c r="E14" s="19">
        <v>42</v>
      </c>
      <c r="F14" s="19">
        <v>0</v>
      </c>
      <c r="G14" s="19">
        <v>0</v>
      </c>
      <c r="H14" s="19">
        <v>1.72359523910165</v>
      </c>
      <c r="I14" s="19">
        <v>146</v>
      </c>
      <c r="J14" s="19">
        <v>5</v>
      </c>
      <c r="K14" s="19">
        <v>3.54609929078014</v>
      </c>
      <c r="L14" s="19">
        <v>5.99154535497239</v>
      </c>
    </row>
    <row r="15" spans="1:12" s="8" customFormat="1" ht="12.75" customHeight="1">
      <c r="A15" s="76" t="s">
        <v>259</v>
      </c>
      <c r="B15" s="19">
        <v>6</v>
      </c>
      <c r="C15" s="19">
        <v>3</v>
      </c>
      <c r="D15" s="19">
        <v>100</v>
      </c>
      <c r="E15" s="19">
        <v>13</v>
      </c>
      <c r="F15" s="19">
        <v>3</v>
      </c>
      <c r="G15" s="19">
        <v>30</v>
      </c>
      <c r="H15" s="19">
        <v>0.533493764483843</v>
      </c>
      <c r="I15" s="19">
        <v>48</v>
      </c>
      <c r="J15" s="19">
        <v>5</v>
      </c>
      <c r="K15" s="19">
        <v>11.6279069767442</v>
      </c>
      <c r="L15" s="19">
        <v>1.96982313040188</v>
      </c>
    </row>
    <row r="16" spans="1:12" s="8" customFormat="1" ht="12.75" customHeight="1">
      <c r="A16" s="77" t="s">
        <v>41</v>
      </c>
      <c r="B16" s="19">
        <v>0</v>
      </c>
      <c r="C16" s="19">
        <v>-2</v>
      </c>
      <c r="D16" s="19">
        <v>-100</v>
      </c>
      <c r="E16" s="19">
        <v>2</v>
      </c>
      <c r="F16" s="19">
        <v>0</v>
      </c>
      <c r="G16" s="19">
        <v>0</v>
      </c>
      <c r="H16" s="19">
        <v>0.082075963766745</v>
      </c>
      <c r="I16" s="19">
        <v>3</v>
      </c>
      <c r="J16" s="19">
        <v>0</v>
      </c>
      <c r="K16" s="19">
        <v>0</v>
      </c>
      <c r="L16" s="19">
        <v>0.123113945650118</v>
      </c>
    </row>
    <row r="17" spans="1:12" s="8" customFormat="1" ht="12.75" customHeight="1">
      <c r="A17" s="77" t="s">
        <v>43</v>
      </c>
      <c r="B17" s="19">
        <v>6</v>
      </c>
      <c r="C17" s="19">
        <v>5</v>
      </c>
      <c r="D17" s="19">
        <v>500</v>
      </c>
      <c r="E17" s="19">
        <v>11</v>
      </c>
      <c r="F17" s="19">
        <v>3</v>
      </c>
      <c r="G17" s="19">
        <v>37.5</v>
      </c>
      <c r="H17" s="19">
        <v>0.451417800717098</v>
      </c>
      <c r="I17" s="19">
        <v>45</v>
      </c>
      <c r="J17" s="19">
        <v>5</v>
      </c>
      <c r="K17" s="19">
        <v>12.5</v>
      </c>
      <c r="L17" s="19">
        <v>1.84670918475176</v>
      </c>
    </row>
    <row r="18" spans="1:12" s="8" customFormat="1" ht="12.75" customHeight="1">
      <c r="A18" s="76" t="s">
        <v>260</v>
      </c>
      <c r="B18" s="19">
        <v>5</v>
      </c>
      <c r="C18" s="19">
        <v>-5</v>
      </c>
      <c r="D18" s="19">
        <v>-50</v>
      </c>
      <c r="E18" s="19">
        <v>29</v>
      </c>
      <c r="F18" s="19">
        <v>-3</v>
      </c>
      <c r="G18" s="19">
        <v>-9.375</v>
      </c>
      <c r="H18" s="19">
        <v>1.1901014746178</v>
      </c>
      <c r="I18" s="19">
        <v>98</v>
      </c>
      <c r="J18" s="19">
        <v>0</v>
      </c>
      <c r="K18" s="19">
        <v>0</v>
      </c>
      <c r="L18" s="19">
        <v>4.02172222457051</v>
      </c>
    </row>
    <row r="19" spans="1:12" s="8" customFormat="1" ht="12.75" customHeight="1">
      <c r="A19" s="77" t="s">
        <v>41</v>
      </c>
      <c r="B19" s="19">
        <v>2</v>
      </c>
      <c r="C19" s="19">
        <v>-2</v>
      </c>
      <c r="D19" s="19">
        <v>-50</v>
      </c>
      <c r="E19" s="19">
        <v>10</v>
      </c>
      <c r="F19" s="19">
        <v>-2</v>
      </c>
      <c r="G19" s="19">
        <v>-16.6666666666667</v>
      </c>
      <c r="H19" s="19">
        <v>0.410379818833725</v>
      </c>
      <c r="I19" s="19">
        <v>28</v>
      </c>
      <c r="J19" s="19">
        <v>-12</v>
      </c>
      <c r="K19" s="19">
        <v>-30</v>
      </c>
      <c r="L19" s="19">
        <v>1.14906349273443</v>
      </c>
    </row>
    <row r="20" spans="1:12" s="8" customFormat="1" ht="12.75" customHeight="1">
      <c r="A20" s="77" t="s">
        <v>43</v>
      </c>
      <c r="B20" s="19">
        <v>3</v>
      </c>
      <c r="C20" s="19">
        <v>-3</v>
      </c>
      <c r="D20" s="19">
        <v>-50</v>
      </c>
      <c r="E20" s="19">
        <v>19</v>
      </c>
      <c r="F20" s="19">
        <v>-1</v>
      </c>
      <c r="G20" s="19">
        <v>-5</v>
      </c>
      <c r="H20" s="19">
        <v>0.779721655784078</v>
      </c>
      <c r="I20" s="19">
        <v>70</v>
      </c>
      <c r="J20" s="19">
        <v>12</v>
      </c>
      <c r="K20" s="19">
        <v>20.6896551724138</v>
      </c>
      <c r="L20" s="19">
        <v>2.87265873183608</v>
      </c>
    </row>
    <row r="21" spans="1:12" s="8" customFormat="1" ht="12.75" customHeight="1">
      <c r="A21" s="75" t="s">
        <v>133</v>
      </c>
      <c r="B21" s="19">
        <v>29</v>
      </c>
      <c r="C21" s="19">
        <v>17</v>
      </c>
      <c r="D21" s="19">
        <v>141.666666666667</v>
      </c>
      <c r="E21" s="19">
        <v>76</v>
      </c>
      <c r="F21" s="19">
        <v>21</v>
      </c>
      <c r="G21" s="19">
        <v>38.1818181818182</v>
      </c>
      <c r="H21" s="19">
        <v>3.11888662313631</v>
      </c>
      <c r="I21" s="19">
        <v>302</v>
      </c>
      <c r="J21" s="19">
        <v>61</v>
      </c>
      <c r="K21" s="19">
        <v>25.3112033195021</v>
      </c>
      <c r="L21" s="19">
        <v>12.3934705287785</v>
      </c>
    </row>
    <row r="22" spans="1:12" s="8" customFormat="1" ht="12.75" customHeight="1">
      <c r="A22" s="76" t="s">
        <v>188</v>
      </c>
      <c r="B22" s="19">
        <v>4</v>
      </c>
      <c r="C22" s="19" t="s">
        <v>42</v>
      </c>
      <c r="D22" s="19" t="s">
        <v>42</v>
      </c>
      <c r="E22" s="19">
        <v>10</v>
      </c>
      <c r="F22" s="19" t="s">
        <v>42</v>
      </c>
      <c r="G22" s="19" t="s">
        <v>42</v>
      </c>
      <c r="H22" s="19">
        <v>0.410379818833725</v>
      </c>
      <c r="I22" s="19" t="s">
        <v>42</v>
      </c>
      <c r="J22" s="19" t="s">
        <v>42</v>
      </c>
      <c r="K22" s="19" t="s">
        <v>42</v>
      </c>
      <c r="L22" s="19" t="s">
        <v>42</v>
      </c>
    </row>
    <row r="23" spans="1:12" s="8" customFormat="1" ht="12.75" customHeight="1">
      <c r="A23" s="77" t="s">
        <v>189</v>
      </c>
      <c r="B23" s="19">
        <v>1</v>
      </c>
      <c r="C23" s="19" t="s">
        <v>42</v>
      </c>
      <c r="D23" s="19" t="s">
        <v>42</v>
      </c>
      <c r="E23" s="19">
        <v>2</v>
      </c>
      <c r="F23" s="19" t="s">
        <v>42</v>
      </c>
      <c r="G23" s="19" t="s">
        <v>42</v>
      </c>
      <c r="H23" s="19">
        <v>0.082075963766745</v>
      </c>
      <c r="I23" s="19" t="s">
        <v>42</v>
      </c>
      <c r="J23" s="19" t="s">
        <v>42</v>
      </c>
      <c r="K23" s="19" t="s">
        <v>42</v>
      </c>
      <c r="L23" s="19" t="s">
        <v>42</v>
      </c>
    </row>
    <row r="24" spans="1:12" s="8" customFormat="1" ht="12.75" customHeight="1">
      <c r="A24" s="77" t="s">
        <v>190</v>
      </c>
      <c r="B24" s="19">
        <v>3</v>
      </c>
      <c r="C24" s="19" t="s">
        <v>42</v>
      </c>
      <c r="D24" s="19" t="s">
        <v>42</v>
      </c>
      <c r="E24" s="19">
        <v>8</v>
      </c>
      <c r="F24" s="19" t="s">
        <v>42</v>
      </c>
      <c r="G24" s="19" t="s">
        <v>42</v>
      </c>
      <c r="H24" s="19">
        <v>0.32830385506698</v>
      </c>
      <c r="I24" s="19" t="s">
        <v>42</v>
      </c>
      <c r="J24" s="19" t="s">
        <v>42</v>
      </c>
      <c r="K24" s="19" t="s">
        <v>42</v>
      </c>
      <c r="L24" s="19" t="s">
        <v>42</v>
      </c>
    </row>
    <row r="25" spans="1:12" s="8" customFormat="1" ht="12.75" customHeight="1">
      <c r="A25" s="76" t="s">
        <v>54</v>
      </c>
      <c r="B25" s="19">
        <v>6</v>
      </c>
      <c r="C25" s="19" t="s">
        <v>42</v>
      </c>
      <c r="D25" s="19" t="s">
        <v>42</v>
      </c>
      <c r="E25" s="19">
        <v>19</v>
      </c>
      <c r="F25" s="19" t="s">
        <v>42</v>
      </c>
      <c r="G25" s="19" t="s">
        <v>42</v>
      </c>
      <c r="H25" s="19">
        <v>0.779721655784078</v>
      </c>
      <c r="I25" s="19" t="s">
        <v>42</v>
      </c>
      <c r="J25" s="19" t="s">
        <v>42</v>
      </c>
      <c r="K25" s="19" t="s">
        <v>42</v>
      </c>
      <c r="L25" s="19" t="s">
        <v>42</v>
      </c>
    </row>
    <row r="26" spans="1:12" s="8" customFormat="1" ht="12.75" customHeight="1">
      <c r="A26" s="86" t="s">
        <v>397</v>
      </c>
      <c r="B26" s="19">
        <v>3</v>
      </c>
      <c r="C26" s="19" t="s">
        <v>42</v>
      </c>
      <c r="D26" s="19" t="s">
        <v>42</v>
      </c>
      <c r="E26" s="19">
        <v>8</v>
      </c>
      <c r="F26" s="19" t="s">
        <v>42</v>
      </c>
      <c r="G26" s="19" t="s">
        <v>42</v>
      </c>
      <c r="H26" s="19">
        <v>0.32830385506698</v>
      </c>
      <c r="I26" s="19" t="s">
        <v>42</v>
      </c>
      <c r="J26" s="19" t="s">
        <v>42</v>
      </c>
      <c r="K26" s="19" t="s">
        <v>42</v>
      </c>
      <c r="L26" s="19" t="s">
        <v>42</v>
      </c>
    </row>
    <row r="27" spans="1:12" s="8" customFormat="1" ht="12.75" customHeight="1">
      <c r="A27" s="86" t="s">
        <v>398</v>
      </c>
      <c r="B27" s="19">
        <v>0</v>
      </c>
      <c r="C27" s="19" t="s">
        <v>42</v>
      </c>
      <c r="D27" s="19" t="s">
        <v>42</v>
      </c>
      <c r="E27" s="19">
        <v>0</v>
      </c>
      <c r="F27" s="19" t="s">
        <v>42</v>
      </c>
      <c r="G27" s="19" t="s">
        <v>42</v>
      </c>
      <c r="H27" s="19">
        <v>0</v>
      </c>
      <c r="I27" s="19" t="s">
        <v>42</v>
      </c>
      <c r="J27" s="19" t="s">
        <v>42</v>
      </c>
      <c r="K27" s="19" t="s">
        <v>42</v>
      </c>
      <c r="L27" s="19" t="s">
        <v>42</v>
      </c>
    </row>
    <row r="28" spans="1:12" s="8" customFormat="1" ht="12.75" customHeight="1">
      <c r="A28" s="86" t="s">
        <v>392</v>
      </c>
      <c r="B28" s="19">
        <v>0</v>
      </c>
      <c r="C28" s="19" t="s">
        <v>42</v>
      </c>
      <c r="D28" s="19" t="s">
        <v>42</v>
      </c>
      <c r="E28" s="19">
        <v>3</v>
      </c>
      <c r="F28" s="19" t="s">
        <v>42</v>
      </c>
      <c r="G28" s="19" t="s">
        <v>42</v>
      </c>
      <c r="H28" s="19">
        <v>0.123113945650118</v>
      </c>
      <c r="I28" s="19" t="s">
        <v>42</v>
      </c>
      <c r="J28" s="19" t="s">
        <v>42</v>
      </c>
      <c r="K28" s="19" t="s">
        <v>42</v>
      </c>
      <c r="L28" s="19" t="s">
        <v>42</v>
      </c>
    </row>
    <row r="29" spans="1:12" s="8" customFormat="1" ht="12.75" customHeight="1">
      <c r="A29" s="86" t="s">
        <v>403</v>
      </c>
      <c r="B29" s="19">
        <v>3</v>
      </c>
      <c r="C29" s="19" t="s">
        <v>42</v>
      </c>
      <c r="D29" s="19" t="s">
        <v>42</v>
      </c>
      <c r="E29" s="19">
        <v>8</v>
      </c>
      <c r="F29" s="19" t="s">
        <v>42</v>
      </c>
      <c r="G29" s="19" t="s">
        <v>42</v>
      </c>
      <c r="H29" s="19">
        <v>0.32830385506698</v>
      </c>
      <c r="I29" s="19" t="s">
        <v>42</v>
      </c>
      <c r="J29" s="19" t="s">
        <v>42</v>
      </c>
      <c r="K29" s="19" t="s">
        <v>42</v>
      </c>
      <c r="L29" s="19" t="s">
        <v>42</v>
      </c>
    </row>
    <row r="30" spans="1:12" s="8" customFormat="1" ht="12.75" customHeight="1">
      <c r="A30" s="76" t="s">
        <v>55</v>
      </c>
      <c r="B30" s="19">
        <v>19</v>
      </c>
      <c r="C30" s="19" t="s">
        <v>42</v>
      </c>
      <c r="D30" s="19" t="s">
        <v>42</v>
      </c>
      <c r="E30" s="19">
        <v>47</v>
      </c>
      <c r="F30" s="19" t="s">
        <v>42</v>
      </c>
      <c r="G30" s="19" t="s">
        <v>42</v>
      </c>
      <c r="H30" s="19">
        <v>1.92878514851851</v>
      </c>
      <c r="I30" s="19" t="s">
        <v>42</v>
      </c>
      <c r="J30" s="19" t="s">
        <v>42</v>
      </c>
      <c r="K30" s="19" t="s">
        <v>42</v>
      </c>
      <c r="L30" s="19" t="s">
        <v>42</v>
      </c>
    </row>
    <row r="31" spans="1:12" s="8" customFormat="1" ht="12.75" customHeight="1">
      <c r="A31" s="86" t="s">
        <v>397</v>
      </c>
      <c r="B31" s="19">
        <v>0</v>
      </c>
      <c r="C31" s="19" t="s">
        <v>42</v>
      </c>
      <c r="D31" s="19" t="s">
        <v>42</v>
      </c>
      <c r="E31" s="19">
        <v>2</v>
      </c>
      <c r="F31" s="19" t="s">
        <v>42</v>
      </c>
      <c r="G31" s="19" t="s">
        <v>42</v>
      </c>
      <c r="H31" s="19">
        <v>0.082075963766745</v>
      </c>
      <c r="I31" s="19" t="s">
        <v>42</v>
      </c>
      <c r="J31" s="19" t="s">
        <v>42</v>
      </c>
      <c r="K31" s="19" t="s">
        <v>42</v>
      </c>
      <c r="L31" s="19" t="s">
        <v>42</v>
      </c>
    </row>
    <row r="32" spans="1:12" s="8" customFormat="1" ht="12.75" customHeight="1">
      <c r="A32" s="86" t="s">
        <v>398</v>
      </c>
      <c r="B32" s="19">
        <v>0</v>
      </c>
      <c r="C32" s="19" t="s">
        <v>42</v>
      </c>
      <c r="D32" s="19" t="s">
        <v>42</v>
      </c>
      <c r="E32" s="19">
        <v>2</v>
      </c>
      <c r="F32" s="19" t="s">
        <v>42</v>
      </c>
      <c r="G32" s="19" t="s">
        <v>42</v>
      </c>
      <c r="H32" s="19">
        <v>0.082075963766745</v>
      </c>
      <c r="I32" s="19" t="s">
        <v>42</v>
      </c>
      <c r="J32" s="19" t="s">
        <v>42</v>
      </c>
      <c r="K32" s="19" t="s">
        <v>42</v>
      </c>
      <c r="L32" s="19" t="s">
        <v>42</v>
      </c>
    </row>
    <row r="33" spans="1:12" s="8" customFormat="1" ht="12.75" customHeight="1">
      <c r="A33" s="86" t="s">
        <v>392</v>
      </c>
      <c r="B33" s="19">
        <v>7</v>
      </c>
      <c r="C33" s="19" t="s">
        <v>42</v>
      </c>
      <c r="D33" s="19" t="s">
        <v>42</v>
      </c>
      <c r="E33" s="19">
        <v>14</v>
      </c>
      <c r="F33" s="19" t="s">
        <v>42</v>
      </c>
      <c r="G33" s="19" t="s">
        <v>42</v>
      </c>
      <c r="H33" s="19">
        <v>0.574531746367215</v>
      </c>
      <c r="I33" s="19" t="s">
        <v>42</v>
      </c>
      <c r="J33" s="19" t="s">
        <v>42</v>
      </c>
      <c r="K33" s="19" t="s">
        <v>42</v>
      </c>
      <c r="L33" s="19" t="s">
        <v>42</v>
      </c>
    </row>
    <row r="34" spans="1:12" s="8" customFormat="1" ht="12.75" customHeight="1">
      <c r="A34" s="86" t="s">
        <v>403</v>
      </c>
      <c r="B34" s="19">
        <v>12</v>
      </c>
      <c r="C34" s="19" t="s">
        <v>42</v>
      </c>
      <c r="D34" s="19" t="s">
        <v>42</v>
      </c>
      <c r="E34" s="19">
        <v>29</v>
      </c>
      <c r="F34" s="19" t="s">
        <v>42</v>
      </c>
      <c r="G34" s="19" t="s">
        <v>42</v>
      </c>
      <c r="H34" s="19">
        <v>1.1901014746178</v>
      </c>
      <c r="I34" s="19" t="s">
        <v>42</v>
      </c>
      <c r="J34" s="19" t="s">
        <v>42</v>
      </c>
      <c r="K34" s="19" t="s">
        <v>42</v>
      </c>
      <c r="L34" s="19" t="s">
        <v>42</v>
      </c>
    </row>
    <row r="35" spans="1:12" s="8" customFormat="1" ht="12.75" customHeight="1">
      <c r="A35" s="75" t="s">
        <v>134</v>
      </c>
      <c r="B35" s="19">
        <v>0</v>
      </c>
      <c r="C35" s="19">
        <v>0</v>
      </c>
      <c r="D35" s="19" t="s">
        <v>42</v>
      </c>
      <c r="E35" s="19">
        <v>0</v>
      </c>
      <c r="F35" s="19">
        <v>0</v>
      </c>
      <c r="G35" s="19" t="s">
        <v>42</v>
      </c>
      <c r="H35" s="19">
        <v>0</v>
      </c>
      <c r="I35" s="19">
        <v>0</v>
      </c>
      <c r="J35" s="19">
        <v>-1</v>
      </c>
      <c r="K35" s="19">
        <v>-100</v>
      </c>
      <c r="L35" s="19">
        <v>0</v>
      </c>
    </row>
    <row r="36" spans="1:12" s="8" customFormat="1" ht="12.75" customHeight="1">
      <c r="A36" s="84" t="s">
        <v>145</v>
      </c>
      <c r="B36" s="19">
        <v>1728</v>
      </c>
      <c r="C36" s="19">
        <v>-147</v>
      </c>
      <c r="D36" s="19">
        <v>-7.84</v>
      </c>
      <c r="E36" s="19">
        <v>5473</v>
      </c>
      <c r="F36" s="19">
        <v>207</v>
      </c>
      <c r="G36" s="19">
        <v>3.93087732624383</v>
      </c>
      <c r="H36" s="19">
        <v>224.600874847698</v>
      </c>
      <c r="I36" s="19">
        <v>23477</v>
      </c>
      <c r="J36" s="19">
        <v>752</v>
      </c>
      <c r="K36" s="19">
        <v>3.30913091309131</v>
      </c>
      <c r="L36" s="19">
        <v>963.448700675937</v>
      </c>
    </row>
    <row r="37" spans="1:12" s="8" customFormat="1" ht="12.75" customHeight="1">
      <c r="A37" s="85" t="s">
        <v>261</v>
      </c>
      <c r="B37" s="19">
        <v>79</v>
      </c>
      <c r="C37" s="19">
        <v>-2</v>
      </c>
      <c r="D37" s="19">
        <v>-2.46913580246914</v>
      </c>
      <c r="E37" s="19">
        <v>243</v>
      </c>
      <c r="F37" s="19">
        <v>-2</v>
      </c>
      <c r="G37" s="19">
        <v>-0.816326530612245</v>
      </c>
      <c r="H37" s="19">
        <v>9.97222959765952</v>
      </c>
      <c r="I37" s="19">
        <v>1011</v>
      </c>
      <c r="J37" s="19">
        <v>37</v>
      </c>
      <c r="K37" s="19">
        <v>3.79876796714579</v>
      </c>
      <c r="L37" s="19">
        <v>41.4893996840896</v>
      </c>
    </row>
    <row r="38" spans="1:12" s="8" customFormat="1" ht="12.75" customHeight="1">
      <c r="A38" s="86" t="s">
        <v>262</v>
      </c>
      <c r="B38" s="19">
        <v>31</v>
      </c>
      <c r="C38" s="19">
        <v>5</v>
      </c>
      <c r="D38" s="19">
        <v>19.2307692307692</v>
      </c>
      <c r="E38" s="19">
        <v>93</v>
      </c>
      <c r="F38" s="19">
        <v>7</v>
      </c>
      <c r="G38" s="19">
        <v>8.13953488372093</v>
      </c>
      <c r="H38" s="19">
        <v>3.81653231515364</v>
      </c>
      <c r="I38" s="19">
        <v>440</v>
      </c>
      <c r="J38" s="19">
        <v>50</v>
      </c>
      <c r="K38" s="19">
        <v>12.8205128205128</v>
      </c>
      <c r="L38" s="19">
        <v>18.0567120286839</v>
      </c>
    </row>
    <row r="39" spans="1:12" s="8" customFormat="1" ht="12.75" customHeight="1">
      <c r="A39" s="87" t="s">
        <v>47</v>
      </c>
      <c r="B39" s="19">
        <v>30</v>
      </c>
      <c r="C39" s="19">
        <v>6</v>
      </c>
      <c r="D39" s="19">
        <v>25</v>
      </c>
      <c r="E39" s="19">
        <v>87</v>
      </c>
      <c r="F39" s="19">
        <v>4</v>
      </c>
      <c r="G39" s="19">
        <v>4.81927710843374</v>
      </c>
      <c r="H39" s="19">
        <v>3.57030442385341</v>
      </c>
      <c r="I39" s="19">
        <v>419</v>
      </c>
      <c r="J39" s="19">
        <v>51</v>
      </c>
      <c r="K39" s="19">
        <v>13.8586956521739</v>
      </c>
      <c r="L39" s="19">
        <v>17.1949144091331</v>
      </c>
    </row>
    <row r="40" spans="1:12" s="8" customFormat="1" ht="12.75" customHeight="1">
      <c r="A40" s="88" t="s">
        <v>45</v>
      </c>
      <c r="B40" s="19">
        <v>2</v>
      </c>
      <c r="C40" s="19">
        <v>-3</v>
      </c>
      <c r="D40" s="19">
        <v>-60</v>
      </c>
      <c r="E40" s="19">
        <v>4</v>
      </c>
      <c r="F40" s="19">
        <v>-4</v>
      </c>
      <c r="G40" s="19">
        <v>-50</v>
      </c>
      <c r="H40" s="19">
        <v>0.16415192753349</v>
      </c>
      <c r="I40" s="19">
        <v>18</v>
      </c>
      <c r="J40" s="19">
        <v>-14</v>
      </c>
      <c r="K40" s="19">
        <v>-43.75</v>
      </c>
      <c r="L40" s="19">
        <v>0.738683673900705</v>
      </c>
    </row>
    <row r="41" spans="1:12" s="8" customFormat="1" ht="12.75" customHeight="1">
      <c r="A41" s="88" t="s">
        <v>46</v>
      </c>
      <c r="B41" s="19">
        <v>28</v>
      </c>
      <c r="C41" s="19">
        <v>9</v>
      </c>
      <c r="D41" s="19">
        <v>47.3684210526316</v>
      </c>
      <c r="E41" s="19">
        <v>83</v>
      </c>
      <c r="F41" s="19">
        <v>8</v>
      </c>
      <c r="G41" s="19">
        <v>10.6666666666667</v>
      </c>
      <c r="H41" s="19">
        <v>3.40615249631992</v>
      </c>
      <c r="I41" s="19">
        <v>401</v>
      </c>
      <c r="J41" s="19">
        <v>65</v>
      </c>
      <c r="K41" s="19">
        <v>19.3452380952381</v>
      </c>
      <c r="L41" s="19">
        <v>16.4562307352324</v>
      </c>
    </row>
    <row r="42" spans="1:12" s="8" customFormat="1" ht="12.75" customHeight="1">
      <c r="A42" s="87" t="s">
        <v>44</v>
      </c>
      <c r="B42" s="19">
        <v>1</v>
      </c>
      <c r="C42" s="19">
        <v>-1</v>
      </c>
      <c r="D42" s="19">
        <v>-50</v>
      </c>
      <c r="E42" s="19">
        <v>6</v>
      </c>
      <c r="F42" s="19">
        <v>3</v>
      </c>
      <c r="G42" s="19">
        <v>100</v>
      </c>
      <c r="H42" s="19">
        <v>0.246227891300235</v>
      </c>
      <c r="I42" s="19">
        <v>21</v>
      </c>
      <c r="J42" s="19">
        <v>-1</v>
      </c>
      <c r="K42" s="19">
        <v>-4.54545454545455</v>
      </c>
      <c r="L42" s="19">
        <v>0.861797619550823</v>
      </c>
    </row>
    <row r="43" spans="1:12" s="8" customFormat="1" ht="12.75" customHeight="1">
      <c r="A43" s="88" t="s">
        <v>45</v>
      </c>
      <c r="B43" s="19">
        <v>1</v>
      </c>
      <c r="C43" s="19">
        <v>-1</v>
      </c>
      <c r="D43" s="19">
        <v>-50</v>
      </c>
      <c r="E43" s="19">
        <v>4</v>
      </c>
      <c r="F43" s="19">
        <v>2</v>
      </c>
      <c r="G43" s="19">
        <v>100</v>
      </c>
      <c r="H43" s="19">
        <v>0.16415192753349</v>
      </c>
      <c r="I43" s="19">
        <v>12</v>
      </c>
      <c r="J43" s="19">
        <v>-2</v>
      </c>
      <c r="K43" s="19">
        <v>-14.2857142857143</v>
      </c>
      <c r="L43" s="19">
        <v>0.49245578260047</v>
      </c>
    </row>
    <row r="44" spans="1:12" s="8" customFormat="1" ht="12.75" customHeight="1">
      <c r="A44" s="88" t="s">
        <v>46</v>
      </c>
      <c r="B44" s="19">
        <v>0</v>
      </c>
      <c r="C44" s="19">
        <v>0</v>
      </c>
      <c r="D44" s="19" t="s">
        <v>42</v>
      </c>
      <c r="E44" s="19">
        <v>2</v>
      </c>
      <c r="F44" s="19">
        <v>1</v>
      </c>
      <c r="G44" s="19">
        <v>100</v>
      </c>
      <c r="H44" s="19">
        <v>0.082075963766745</v>
      </c>
      <c r="I44" s="19">
        <v>9</v>
      </c>
      <c r="J44" s="19">
        <v>1</v>
      </c>
      <c r="K44" s="19">
        <v>12.5</v>
      </c>
      <c r="L44" s="19">
        <v>0.369341836950353</v>
      </c>
    </row>
    <row r="45" spans="1:12" s="8" customFormat="1" ht="12.75" customHeight="1">
      <c r="A45" s="86" t="s">
        <v>263</v>
      </c>
      <c r="B45" s="19">
        <v>48</v>
      </c>
      <c r="C45" s="19">
        <v>-7</v>
      </c>
      <c r="D45" s="19">
        <v>-12.7272727272727</v>
      </c>
      <c r="E45" s="19">
        <v>150</v>
      </c>
      <c r="F45" s="19">
        <v>-9</v>
      </c>
      <c r="G45" s="19">
        <v>-5.66037735849057</v>
      </c>
      <c r="H45" s="19">
        <v>6.15569728250588</v>
      </c>
      <c r="I45" s="19">
        <v>571</v>
      </c>
      <c r="J45" s="19">
        <v>-13</v>
      </c>
      <c r="K45" s="19">
        <v>-2.22602739726027</v>
      </c>
      <c r="L45" s="19">
        <v>23.4326876554057</v>
      </c>
    </row>
    <row r="46" spans="1:12" s="8" customFormat="1" ht="12.75" customHeight="1">
      <c r="A46" s="87" t="s">
        <v>47</v>
      </c>
      <c r="B46" s="19">
        <v>45</v>
      </c>
      <c r="C46" s="19">
        <v>-9</v>
      </c>
      <c r="D46" s="19">
        <v>-16.6666666666667</v>
      </c>
      <c r="E46" s="19">
        <v>143</v>
      </c>
      <c r="F46" s="19">
        <v>-8</v>
      </c>
      <c r="G46" s="19">
        <v>-5.29801324503311</v>
      </c>
      <c r="H46" s="19">
        <v>5.86843140932227</v>
      </c>
      <c r="I46" s="19">
        <v>556</v>
      </c>
      <c r="J46" s="19">
        <v>8</v>
      </c>
      <c r="K46" s="19">
        <v>1.45985401459854</v>
      </c>
      <c r="L46" s="19">
        <v>22.8171179271551</v>
      </c>
    </row>
    <row r="47" spans="1:12" s="8" customFormat="1" ht="12.75" customHeight="1">
      <c r="A47" s="88" t="s">
        <v>45</v>
      </c>
      <c r="B47" s="19">
        <v>3</v>
      </c>
      <c r="C47" s="19">
        <v>0</v>
      </c>
      <c r="D47" s="19">
        <v>0</v>
      </c>
      <c r="E47" s="19">
        <v>7</v>
      </c>
      <c r="F47" s="19">
        <v>-1</v>
      </c>
      <c r="G47" s="19">
        <v>-12.5</v>
      </c>
      <c r="H47" s="19">
        <v>0.287265873183608</v>
      </c>
      <c r="I47" s="19">
        <v>32</v>
      </c>
      <c r="J47" s="19">
        <v>-9</v>
      </c>
      <c r="K47" s="19">
        <v>-21.9512195121951</v>
      </c>
      <c r="L47" s="19">
        <v>1.31321542026792</v>
      </c>
    </row>
    <row r="48" spans="1:12" s="8" customFormat="1" ht="12.75" customHeight="1">
      <c r="A48" s="88" t="s">
        <v>46</v>
      </c>
      <c r="B48" s="19">
        <v>42</v>
      </c>
      <c r="C48" s="19">
        <v>-9</v>
      </c>
      <c r="D48" s="19">
        <v>-17.6470588235294</v>
      </c>
      <c r="E48" s="19">
        <v>136</v>
      </c>
      <c r="F48" s="19">
        <v>-7</v>
      </c>
      <c r="G48" s="19">
        <v>-4.89510489510489</v>
      </c>
      <c r="H48" s="19">
        <v>5.58116553613866</v>
      </c>
      <c r="I48" s="19">
        <v>524</v>
      </c>
      <c r="J48" s="19">
        <v>17</v>
      </c>
      <c r="K48" s="19">
        <v>3.35305719921105</v>
      </c>
      <c r="L48" s="19">
        <v>21.5039025068872</v>
      </c>
    </row>
    <row r="49" spans="1:12" s="8" customFormat="1" ht="12.75" customHeight="1">
      <c r="A49" s="87" t="s">
        <v>44</v>
      </c>
      <c r="B49" s="19">
        <v>3</v>
      </c>
      <c r="C49" s="19">
        <v>2</v>
      </c>
      <c r="D49" s="19">
        <v>200</v>
      </c>
      <c r="E49" s="19">
        <v>7</v>
      </c>
      <c r="F49" s="19">
        <v>-1</v>
      </c>
      <c r="G49" s="19">
        <v>-12.5</v>
      </c>
      <c r="H49" s="19">
        <v>0.287265873183608</v>
      </c>
      <c r="I49" s="19">
        <v>15</v>
      </c>
      <c r="J49" s="19">
        <v>-21</v>
      </c>
      <c r="K49" s="19">
        <v>-58.3333333333333</v>
      </c>
      <c r="L49" s="19">
        <v>0.615569728250588</v>
      </c>
    </row>
    <row r="50" spans="1:12" s="8" customFormat="1" ht="12.75" customHeight="1">
      <c r="A50" s="88" t="s">
        <v>45</v>
      </c>
      <c r="B50" s="19">
        <v>2</v>
      </c>
      <c r="C50" s="19">
        <v>1</v>
      </c>
      <c r="D50" s="19">
        <v>100</v>
      </c>
      <c r="E50" s="19">
        <v>4</v>
      </c>
      <c r="F50" s="19">
        <v>-1</v>
      </c>
      <c r="G50" s="19">
        <v>-20</v>
      </c>
      <c r="H50" s="19">
        <v>0.16415192753349</v>
      </c>
      <c r="I50" s="19">
        <v>10</v>
      </c>
      <c r="J50" s="19">
        <v>-13</v>
      </c>
      <c r="K50" s="19">
        <v>-56.5217391304348</v>
      </c>
      <c r="L50" s="19">
        <v>0.410379818833725</v>
      </c>
    </row>
    <row r="51" spans="1:12" s="8" customFormat="1" ht="12.75" customHeight="1">
      <c r="A51" s="88" t="s">
        <v>46</v>
      </c>
      <c r="B51" s="19">
        <v>1</v>
      </c>
      <c r="C51" s="19">
        <v>1</v>
      </c>
      <c r="D51" s="19" t="s">
        <v>42</v>
      </c>
      <c r="E51" s="19">
        <v>3</v>
      </c>
      <c r="F51" s="19">
        <v>0</v>
      </c>
      <c r="G51" s="19">
        <v>0</v>
      </c>
      <c r="H51" s="19">
        <v>0.123113945650118</v>
      </c>
      <c r="I51" s="19">
        <v>5</v>
      </c>
      <c r="J51" s="19">
        <v>-8</v>
      </c>
      <c r="K51" s="19">
        <v>-61.5384615384615</v>
      </c>
      <c r="L51" s="19">
        <v>0.205189909416863</v>
      </c>
    </row>
    <row r="52" spans="1:12" s="8" customFormat="1" ht="12.75" customHeight="1">
      <c r="A52" s="85" t="s">
        <v>264</v>
      </c>
      <c r="B52" s="19">
        <v>210</v>
      </c>
      <c r="C52" s="19">
        <v>-84</v>
      </c>
      <c r="D52" s="19">
        <v>-28.5714285714286</v>
      </c>
      <c r="E52" s="19">
        <v>747</v>
      </c>
      <c r="F52" s="19">
        <v>-83</v>
      </c>
      <c r="G52" s="19">
        <v>-10</v>
      </c>
      <c r="H52" s="19">
        <v>30.6553724668793</v>
      </c>
      <c r="I52" s="19">
        <v>3164</v>
      </c>
      <c r="J52" s="19">
        <v>125</v>
      </c>
      <c r="K52" s="19">
        <v>4.11319512997697</v>
      </c>
      <c r="L52" s="19">
        <v>129.844174678991</v>
      </c>
    </row>
    <row r="53" spans="1:12" s="8" customFormat="1" ht="12.75" customHeight="1">
      <c r="A53" s="86" t="s">
        <v>265</v>
      </c>
      <c r="B53" s="19">
        <v>69</v>
      </c>
      <c r="C53" s="19">
        <v>-34</v>
      </c>
      <c r="D53" s="19">
        <v>-33.0097087378641</v>
      </c>
      <c r="E53" s="19">
        <v>281</v>
      </c>
      <c r="F53" s="19">
        <v>-32</v>
      </c>
      <c r="G53" s="19">
        <v>-10.223642172524</v>
      </c>
      <c r="H53" s="19">
        <v>11.5316729092277</v>
      </c>
      <c r="I53" s="19">
        <v>1255</v>
      </c>
      <c r="J53" s="19">
        <v>136</v>
      </c>
      <c r="K53" s="19">
        <v>12.153708668454</v>
      </c>
      <c r="L53" s="19">
        <v>51.5026672636325</v>
      </c>
    </row>
    <row r="54" spans="1:12" s="8" customFormat="1" ht="12.75" customHeight="1">
      <c r="A54" s="87" t="s">
        <v>47</v>
      </c>
      <c r="B54" s="19">
        <v>60</v>
      </c>
      <c r="C54" s="19">
        <v>-31</v>
      </c>
      <c r="D54" s="19">
        <v>-34.0659340659341</v>
      </c>
      <c r="E54" s="19">
        <v>243</v>
      </c>
      <c r="F54" s="19">
        <v>-20</v>
      </c>
      <c r="G54" s="19">
        <v>-7.60456273764259</v>
      </c>
      <c r="H54" s="19">
        <v>9.97222959765952</v>
      </c>
      <c r="I54" s="19">
        <v>1090</v>
      </c>
      <c r="J54" s="19">
        <v>120</v>
      </c>
      <c r="K54" s="19">
        <v>12.3711340206186</v>
      </c>
      <c r="L54" s="19">
        <v>44.731400252876</v>
      </c>
    </row>
    <row r="55" spans="1:12" s="8" customFormat="1" ht="12.75" customHeight="1">
      <c r="A55" s="88" t="s">
        <v>45</v>
      </c>
      <c r="B55" s="19">
        <v>10</v>
      </c>
      <c r="C55" s="19">
        <v>-12</v>
      </c>
      <c r="D55" s="19">
        <v>-54.5454545454545</v>
      </c>
      <c r="E55" s="19">
        <v>41</v>
      </c>
      <c r="F55" s="19">
        <v>-17</v>
      </c>
      <c r="G55" s="19">
        <v>-29.3103448275862</v>
      </c>
      <c r="H55" s="19">
        <v>1.68255725721827</v>
      </c>
      <c r="I55" s="19">
        <v>218</v>
      </c>
      <c r="J55" s="19">
        <v>25</v>
      </c>
      <c r="K55" s="19">
        <v>12.9533678756477</v>
      </c>
      <c r="L55" s="19">
        <v>8.94628005057521</v>
      </c>
    </row>
    <row r="56" spans="1:12" s="8" customFormat="1" ht="12.75" customHeight="1">
      <c r="A56" s="88" t="s">
        <v>46</v>
      </c>
      <c r="B56" s="19">
        <v>50</v>
      </c>
      <c r="C56" s="19">
        <v>-19</v>
      </c>
      <c r="D56" s="19">
        <v>-27.536231884058</v>
      </c>
      <c r="E56" s="19">
        <v>202</v>
      </c>
      <c r="F56" s="19">
        <v>-3</v>
      </c>
      <c r="G56" s="19">
        <v>-1.46341463414634</v>
      </c>
      <c r="H56" s="19">
        <v>8.28967234044125</v>
      </c>
      <c r="I56" s="19">
        <v>872</v>
      </c>
      <c r="J56" s="19">
        <v>95</v>
      </c>
      <c r="K56" s="19">
        <v>12.2265122265122</v>
      </c>
      <c r="L56" s="19">
        <v>35.7851202023008</v>
      </c>
    </row>
    <row r="57" spans="1:12" s="8" customFormat="1" ht="12.75" customHeight="1">
      <c r="A57" s="87" t="s">
        <v>44</v>
      </c>
      <c r="B57" s="19">
        <v>9</v>
      </c>
      <c r="C57" s="19">
        <v>-3</v>
      </c>
      <c r="D57" s="19">
        <v>-25</v>
      </c>
      <c r="E57" s="19">
        <v>38</v>
      </c>
      <c r="F57" s="19">
        <v>-12</v>
      </c>
      <c r="G57" s="19">
        <v>-24</v>
      </c>
      <c r="H57" s="19">
        <v>1.55944331156816</v>
      </c>
      <c r="I57" s="19">
        <v>165</v>
      </c>
      <c r="J57" s="19">
        <v>16</v>
      </c>
      <c r="K57" s="19">
        <v>10.738255033557</v>
      </c>
      <c r="L57" s="19">
        <v>6.77126701075647</v>
      </c>
    </row>
    <row r="58" spans="1:12" s="8" customFormat="1" ht="12.75" customHeight="1">
      <c r="A58" s="88" t="s">
        <v>45</v>
      </c>
      <c r="B58" s="19">
        <v>6</v>
      </c>
      <c r="C58" s="19">
        <v>-1</v>
      </c>
      <c r="D58" s="19">
        <v>-14.2857142857143</v>
      </c>
      <c r="E58" s="19">
        <v>25</v>
      </c>
      <c r="F58" s="19">
        <v>-10</v>
      </c>
      <c r="G58" s="19">
        <v>-28.5714285714286</v>
      </c>
      <c r="H58" s="19">
        <v>1.02594954708431</v>
      </c>
      <c r="I58" s="19">
        <v>119</v>
      </c>
      <c r="J58" s="19">
        <v>14</v>
      </c>
      <c r="K58" s="19">
        <v>13.3333333333333</v>
      </c>
      <c r="L58" s="19">
        <v>4.88351984412133</v>
      </c>
    </row>
    <row r="59" spans="1:12" s="8" customFormat="1" ht="12.75" customHeight="1">
      <c r="A59" s="88" t="s">
        <v>46</v>
      </c>
      <c r="B59" s="19">
        <v>3</v>
      </c>
      <c r="C59" s="19">
        <v>-2</v>
      </c>
      <c r="D59" s="19">
        <v>-40</v>
      </c>
      <c r="E59" s="19">
        <v>13</v>
      </c>
      <c r="F59" s="19">
        <v>-2</v>
      </c>
      <c r="G59" s="19">
        <v>-13.3333333333333</v>
      </c>
      <c r="H59" s="19">
        <v>0.533493764483843</v>
      </c>
      <c r="I59" s="19">
        <v>46</v>
      </c>
      <c r="J59" s="19">
        <v>2</v>
      </c>
      <c r="K59" s="19">
        <v>4.54545454545455</v>
      </c>
      <c r="L59" s="19">
        <v>1.88774716663514</v>
      </c>
    </row>
    <row r="60" spans="1:12" s="8" customFormat="1" ht="12.75" customHeight="1">
      <c r="A60" s="86" t="s">
        <v>266</v>
      </c>
      <c r="B60" s="19">
        <v>141</v>
      </c>
      <c r="C60" s="19">
        <v>-50</v>
      </c>
      <c r="D60" s="19">
        <v>-26.1780104712042</v>
      </c>
      <c r="E60" s="19">
        <v>466</v>
      </c>
      <c r="F60" s="19">
        <v>-51</v>
      </c>
      <c r="G60" s="19">
        <v>-9.86460348162476</v>
      </c>
      <c r="H60" s="19">
        <v>19.1236995576516</v>
      </c>
      <c r="I60" s="19">
        <v>1909</v>
      </c>
      <c r="J60" s="19">
        <v>-11</v>
      </c>
      <c r="K60" s="19">
        <v>-0.572916666666667</v>
      </c>
      <c r="L60" s="19">
        <v>78.3415074153581</v>
      </c>
    </row>
    <row r="61" spans="1:12" s="8" customFormat="1" ht="12.75" customHeight="1">
      <c r="A61" s="87" t="s">
        <v>47</v>
      </c>
      <c r="B61" s="19">
        <v>114</v>
      </c>
      <c r="C61" s="19">
        <v>-34</v>
      </c>
      <c r="D61" s="19">
        <v>-22.972972972973</v>
      </c>
      <c r="E61" s="19">
        <v>383</v>
      </c>
      <c r="F61" s="19">
        <v>-27</v>
      </c>
      <c r="G61" s="19">
        <v>-6.58536585365854</v>
      </c>
      <c r="H61" s="19">
        <v>15.7175470613317</v>
      </c>
      <c r="I61" s="19">
        <v>1541</v>
      </c>
      <c r="J61" s="19">
        <v>23</v>
      </c>
      <c r="K61" s="19">
        <v>1.51515151515152</v>
      </c>
      <c r="L61" s="19">
        <v>63.239530082277</v>
      </c>
    </row>
    <row r="62" spans="1:12" s="8" customFormat="1" ht="12.75" customHeight="1">
      <c r="A62" s="88" t="s">
        <v>45</v>
      </c>
      <c r="B62" s="19">
        <v>28</v>
      </c>
      <c r="C62" s="19">
        <v>0</v>
      </c>
      <c r="D62" s="19">
        <v>0</v>
      </c>
      <c r="E62" s="19">
        <v>78</v>
      </c>
      <c r="F62" s="19">
        <v>-11</v>
      </c>
      <c r="G62" s="19">
        <v>-12.3595505617978</v>
      </c>
      <c r="H62" s="19">
        <v>3.20096258690306</v>
      </c>
      <c r="I62" s="19">
        <v>352</v>
      </c>
      <c r="J62" s="19">
        <v>13</v>
      </c>
      <c r="K62" s="19">
        <v>3.83480825958702</v>
      </c>
      <c r="L62" s="19">
        <v>14.4453696229471</v>
      </c>
    </row>
    <row r="63" spans="1:12" s="8" customFormat="1" ht="12.75" customHeight="1">
      <c r="A63" s="88" t="s">
        <v>46</v>
      </c>
      <c r="B63" s="19">
        <v>86</v>
      </c>
      <c r="C63" s="19">
        <v>-34</v>
      </c>
      <c r="D63" s="19">
        <v>-28.3333333333333</v>
      </c>
      <c r="E63" s="19">
        <v>305</v>
      </c>
      <c r="F63" s="19">
        <v>-16</v>
      </c>
      <c r="G63" s="19">
        <v>-4.98442367601246</v>
      </c>
      <c r="H63" s="19">
        <v>12.5165844744286</v>
      </c>
      <c r="I63" s="19">
        <v>1189</v>
      </c>
      <c r="J63" s="19">
        <v>10</v>
      </c>
      <c r="K63" s="19">
        <v>0.848176420695505</v>
      </c>
      <c r="L63" s="19">
        <v>48.7941604593299</v>
      </c>
    </row>
    <row r="64" spans="1:12" s="8" customFormat="1" ht="12.75" customHeight="1">
      <c r="A64" s="87" t="s">
        <v>44</v>
      </c>
      <c r="B64" s="19">
        <v>27</v>
      </c>
      <c r="C64" s="19">
        <v>-16</v>
      </c>
      <c r="D64" s="19">
        <v>-37.2093023255814</v>
      </c>
      <c r="E64" s="19">
        <v>83</v>
      </c>
      <c r="F64" s="19">
        <v>-24</v>
      </c>
      <c r="G64" s="19">
        <v>-22.4299065420561</v>
      </c>
      <c r="H64" s="19">
        <v>3.40615249631992</v>
      </c>
      <c r="I64" s="19">
        <v>368</v>
      </c>
      <c r="J64" s="19">
        <v>-34</v>
      </c>
      <c r="K64" s="19">
        <v>-8.45771144278607</v>
      </c>
      <c r="L64" s="19">
        <v>15.1019773330811</v>
      </c>
    </row>
    <row r="65" spans="1:12" s="8" customFormat="1" ht="12.75" customHeight="1">
      <c r="A65" s="88" t="s">
        <v>45</v>
      </c>
      <c r="B65" s="19">
        <v>19</v>
      </c>
      <c r="C65" s="19">
        <v>-8</v>
      </c>
      <c r="D65" s="19">
        <v>-29.6296296296296</v>
      </c>
      <c r="E65" s="19">
        <v>58</v>
      </c>
      <c r="F65" s="19">
        <v>-13</v>
      </c>
      <c r="G65" s="19">
        <v>-18.3098591549296</v>
      </c>
      <c r="H65" s="19">
        <v>2.38020294923561</v>
      </c>
      <c r="I65" s="19">
        <v>280</v>
      </c>
      <c r="J65" s="19">
        <v>-29</v>
      </c>
      <c r="K65" s="19">
        <v>-9.38511326860841</v>
      </c>
      <c r="L65" s="19">
        <v>11.4906349273443</v>
      </c>
    </row>
    <row r="66" spans="1:12" s="8" customFormat="1" ht="12.75" customHeight="1">
      <c r="A66" s="88" t="s">
        <v>46</v>
      </c>
      <c r="B66" s="19">
        <v>8</v>
      </c>
      <c r="C66" s="19">
        <v>-8</v>
      </c>
      <c r="D66" s="19">
        <v>-50</v>
      </c>
      <c r="E66" s="19">
        <v>25</v>
      </c>
      <c r="F66" s="19">
        <v>-11</v>
      </c>
      <c r="G66" s="19">
        <v>-30.5555555555556</v>
      </c>
      <c r="H66" s="19">
        <v>1.02594954708431</v>
      </c>
      <c r="I66" s="19">
        <v>88</v>
      </c>
      <c r="J66" s="19">
        <v>-5</v>
      </c>
      <c r="K66" s="19">
        <v>-5.37634408602151</v>
      </c>
      <c r="L66" s="19">
        <v>3.61134240573678</v>
      </c>
    </row>
    <row r="67" spans="1:12" s="8" customFormat="1" ht="12.75" customHeight="1">
      <c r="A67" s="85" t="s">
        <v>267</v>
      </c>
      <c r="B67" s="19">
        <v>102</v>
      </c>
      <c r="C67" s="19">
        <v>-46</v>
      </c>
      <c r="D67" s="19">
        <v>-31.0810810810811</v>
      </c>
      <c r="E67" s="19">
        <v>383</v>
      </c>
      <c r="F67" s="19">
        <v>-12</v>
      </c>
      <c r="G67" s="19">
        <v>-3.0379746835443</v>
      </c>
      <c r="H67" s="19">
        <v>15.7175470613317</v>
      </c>
      <c r="I67" s="19">
        <v>1677</v>
      </c>
      <c r="J67" s="19">
        <v>65</v>
      </c>
      <c r="K67" s="19">
        <v>4.03225806451613</v>
      </c>
      <c r="L67" s="19">
        <v>68.8206956184157</v>
      </c>
    </row>
    <row r="68" spans="1:12" s="8" customFormat="1" ht="12.75" customHeight="1">
      <c r="A68" s="86" t="s">
        <v>268</v>
      </c>
      <c r="B68" s="19">
        <v>35</v>
      </c>
      <c r="C68" s="19">
        <v>-10</v>
      </c>
      <c r="D68" s="19">
        <v>-22.2222222222222</v>
      </c>
      <c r="E68" s="19">
        <v>144</v>
      </c>
      <c r="F68" s="19">
        <v>-6</v>
      </c>
      <c r="G68" s="19">
        <v>-4</v>
      </c>
      <c r="H68" s="19">
        <v>5.90946939120564</v>
      </c>
      <c r="I68" s="19">
        <v>643</v>
      </c>
      <c r="J68" s="19">
        <v>70</v>
      </c>
      <c r="K68" s="19">
        <v>12.216404886562</v>
      </c>
      <c r="L68" s="19">
        <v>26.3874223510085</v>
      </c>
    </row>
    <row r="69" spans="1:12" s="8" customFormat="1" ht="12.75" customHeight="1">
      <c r="A69" s="87" t="s">
        <v>47</v>
      </c>
      <c r="B69" s="19">
        <v>27</v>
      </c>
      <c r="C69" s="19">
        <v>-13</v>
      </c>
      <c r="D69" s="19">
        <v>-32.5</v>
      </c>
      <c r="E69" s="19">
        <v>111</v>
      </c>
      <c r="F69" s="19">
        <v>-2</v>
      </c>
      <c r="G69" s="19">
        <v>-1.76991150442478</v>
      </c>
      <c r="H69" s="19">
        <v>4.55521598905435</v>
      </c>
      <c r="I69" s="19">
        <v>494</v>
      </c>
      <c r="J69" s="19">
        <v>61</v>
      </c>
      <c r="K69" s="19">
        <v>14.0877598152425</v>
      </c>
      <c r="L69" s="19">
        <v>20.272763050386</v>
      </c>
    </row>
    <row r="70" spans="1:12" s="31" customFormat="1" ht="12.75" customHeight="1">
      <c r="A70" s="88" t="s">
        <v>45</v>
      </c>
      <c r="B70" s="19">
        <v>4</v>
      </c>
      <c r="C70" s="19">
        <v>-1</v>
      </c>
      <c r="D70" s="19">
        <v>-20</v>
      </c>
      <c r="E70" s="19">
        <v>39</v>
      </c>
      <c r="F70" s="19">
        <v>21</v>
      </c>
      <c r="G70" s="19">
        <v>116.666666666667</v>
      </c>
      <c r="H70" s="19">
        <v>1.60048129345153</v>
      </c>
      <c r="I70" s="19">
        <v>164</v>
      </c>
      <c r="J70" s="19">
        <v>51</v>
      </c>
      <c r="K70" s="19">
        <v>45.1327433628319</v>
      </c>
      <c r="L70" s="19">
        <v>6.73022902887309</v>
      </c>
    </row>
    <row r="71" spans="1:12" s="8" customFormat="1" ht="12.75" customHeight="1">
      <c r="A71" s="88" t="s">
        <v>46</v>
      </c>
      <c r="B71" s="19">
        <v>23</v>
      </c>
      <c r="C71" s="19">
        <v>-12</v>
      </c>
      <c r="D71" s="19">
        <v>-34.2857142857143</v>
      </c>
      <c r="E71" s="19">
        <v>72</v>
      </c>
      <c r="F71" s="19">
        <v>-23</v>
      </c>
      <c r="G71" s="19">
        <v>-24.2105263157895</v>
      </c>
      <c r="H71" s="19">
        <v>2.95473469560282</v>
      </c>
      <c r="I71" s="19">
        <v>330</v>
      </c>
      <c r="J71" s="19">
        <v>10</v>
      </c>
      <c r="K71" s="19">
        <v>3.125</v>
      </c>
      <c r="L71" s="19">
        <v>13.5425340215129</v>
      </c>
    </row>
    <row r="72" spans="1:12" s="8" customFormat="1" ht="12.75" customHeight="1">
      <c r="A72" s="87" t="s">
        <v>44</v>
      </c>
      <c r="B72" s="19">
        <v>8</v>
      </c>
      <c r="C72" s="19">
        <v>3</v>
      </c>
      <c r="D72" s="19">
        <v>60</v>
      </c>
      <c r="E72" s="19">
        <v>33</v>
      </c>
      <c r="F72" s="19">
        <v>-4</v>
      </c>
      <c r="G72" s="19">
        <v>-10.8108108108108</v>
      </c>
      <c r="H72" s="19">
        <v>1.35425340215129</v>
      </c>
      <c r="I72" s="19">
        <v>149</v>
      </c>
      <c r="J72" s="19">
        <v>9</v>
      </c>
      <c r="K72" s="19">
        <v>6.42857142857143</v>
      </c>
      <c r="L72" s="19">
        <v>6.11465930062251</v>
      </c>
    </row>
    <row r="73" spans="1:12" s="8" customFormat="1" ht="12.75" customHeight="1">
      <c r="A73" s="88" t="s">
        <v>45</v>
      </c>
      <c r="B73" s="19">
        <v>6</v>
      </c>
      <c r="C73" s="19">
        <v>4</v>
      </c>
      <c r="D73" s="19">
        <v>200</v>
      </c>
      <c r="E73" s="19">
        <v>22</v>
      </c>
      <c r="F73" s="19">
        <v>0</v>
      </c>
      <c r="G73" s="19">
        <v>0</v>
      </c>
      <c r="H73" s="19">
        <v>0.902835601434195</v>
      </c>
      <c r="I73" s="19">
        <v>110</v>
      </c>
      <c r="J73" s="19">
        <v>11</v>
      </c>
      <c r="K73" s="19">
        <v>11.1111111111111</v>
      </c>
      <c r="L73" s="19">
        <v>4.51417800717098</v>
      </c>
    </row>
    <row r="74" spans="1:12" s="8" customFormat="1" ht="12.75" customHeight="1">
      <c r="A74" s="88" t="s">
        <v>46</v>
      </c>
      <c r="B74" s="19">
        <v>2</v>
      </c>
      <c r="C74" s="19">
        <v>-1</v>
      </c>
      <c r="D74" s="19">
        <v>-33.3333333333333</v>
      </c>
      <c r="E74" s="19">
        <v>11</v>
      </c>
      <c r="F74" s="19">
        <v>-4</v>
      </c>
      <c r="G74" s="19">
        <v>-26.6666666666667</v>
      </c>
      <c r="H74" s="19">
        <v>0.451417800717098</v>
      </c>
      <c r="I74" s="19">
        <v>39</v>
      </c>
      <c r="J74" s="19">
        <v>-2</v>
      </c>
      <c r="K74" s="19">
        <v>-4.8780487804878</v>
      </c>
      <c r="L74" s="19">
        <v>1.60048129345153</v>
      </c>
    </row>
    <row r="75" spans="1:12" s="8" customFormat="1" ht="12.75" customHeight="1">
      <c r="A75" s="86" t="s">
        <v>269</v>
      </c>
      <c r="B75" s="19">
        <v>67</v>
      </c>
      <c r="C75" s="19">
        <v>-36</v>
      </c>
      <c r="D75" s="19">
        <v>-34.9514563106796</v>
      </c>
      <c r="E75" s="19">
        <v>239</v>
      </c>
      <c r="F75" s="19">
        <v>-6</v>
      </c>
      <c r="G75" s="19">
        <v>-2.44897959183673</v>
      </c>
      <c r="H75" s="19">
        <v>9.80807767012603</v>
      </c>
      <c r="I75" s="19">
        <v>1034</v>
      </c>
      <c r="J75" s="19">
        <v>-5</v>
      </c>
      <c r="K75" s="19">
        <v>-0.481231953801732</v>
      </c>
      <c r="L75" s="19">
        <v>42.4332732674072</v>
      </c>
    </row>
    <row r="76" spans="1:12" s="8" customFormat="1" ht="12.75" customHeight="1">
      <c r="A76" s="87" t="s">
        <v>47</v>
      </c>
      <c r="B76" s="19">
        <v>43</v>
      </c>
      <c r="C76" s="19">
        <v>-8</v>
      </c>
      <c r="D76" s="19">
        <v>-15.6862745098039</v>
      </c>
      <c r="E76" s="19">
        <v>130</v>
      </c>
      <c r="F76" s="19">
        <v>5</v>
      </c>
      <c r="G76" s="19">
        <v>4</v>
      </c>
      <c r="H76" s="19">
        <v>5.33493764483843</v>
      </c>
      <c r="I76" s="19">
        <v>524</v>
      </c>
      <c r="J76" s="19">
        <v>11</v>
      </c>
      <c r="K76" s="19">
        <v>2.14424951267056</v>
      </c>
      <c r="L76" s="19">
        <v>21.5039025068872</v>
      </c>
    </row>
    <row r="77" spans="1:12" s="8" customFormat="1" ht="12.75" customHeight="1">
      <c r="A77" s="88" t="s">
        <v>45</v>
      </c>
      <c r="B77" s="19">
        <v>17</v>
      </c>
      <c r="C77" s="19">
        <v>-5</v>
      </c>
      <c r="D77" s="19">
        <v>-22.7272727272727</v>
      </c>
      <c r="E77" s="19">
        <v>44</v>
      </c>
      <c r="F77" s="19">
        <v>-3</v>
      </c>
      <c r="G77" s="19">
        <v>-6.38297872340426</v>
      </c>
      <c r="H77" s="19">
        <v>1.80567120286839</v>
      </c>
      <c r="I77" s="19">
        <v>218</v>
      </c>
      <c r="J77" s="19">
        <v>21</v>
      </c>
      <c r="K77" s="19">
        <v>10.6598984771574</v>
      </c>
      <c r="L77" s="19">
        <v>8.94628005057521</v>
      </c>
    </row>
    <row r="78" spans="1:12" s="8" customFormat="1" ht="12.75" customHeight="1">
      <c r="A78" s="88" t="s">
        <v>46</v>
      </c>
      <c r="B78" s="19">
        <v>26</v>
      </c>
      <c r="C78" s="19">
        <v>-3</v>
      </c>
      <c r="D78" s="19">
        <v>-10.3448275862069</v>
      </c>
      <c r="E78" s="19">
        <v>86</v>
      </c>
      <c r="F78" s="19">
        <v>8</v>
      </c>
      <c r="G78" s="19">
        <v>10.2564102564103</v>
      </c>
      <c r="H78" s="19">
        <v>3.52926644197004</v>
      </c>
      <c r="I78" s="19">
        <v>306</v>
      </c>
      <c r="J78" s="19">
        <v>-10</v>
      </c>
      <c r="K78" s="19">
        <v>-3.16455696202532</v>
      </c>
      <c r="L78" s="19">
        <v>12.557622456312</v>
      </c>
    </row>
    <row r="79" spans="1:12" s="8" customFormat="1" ht="12.75" customHeight="1">
      <c r="A79" s="87" t="s">
        <v>44</v>
      </c>
      <c r="B79" s="19">
        <v>24</v>
      </c>
      <c r="C79" s="19">
        <v>-28</v>
      </c>
      <c r="D79" s="19">
        <v>-53.8461538461538</v>
      </c>
      <c r="E79" s="19">
        <v>109</v>
      </c>
      <c r="F79" s="19">
        <v>-11</v>
      </c>
      <c r="G79" s="19">
        <v>-9.16666666666667</v>
      </c>
      <c r="H79" s="19">
        <v>4.4731400252876</v>
      </c>
      <c r="I79" s="19">
        <v>510</v>
      </c>
      <c r="J79" s="19">
        <v>-16</v>
      </c>
      <c r="K79" s="19">
        <v>-3.04182509505703</v>
      </c>
      <c r="L79" s="19">
        <v>20.92937076052</v>
      </c>
    </row>
    <row r="80" spans="1:12" s="8" customFormat="1" ht="12.75" customHeight="1">
      <c r="A80" s="88" t="s">
        <v>45</v>
      </c>
      <c r="B80" s="19">
        <v>17</v>
      </c>
      <c r="C80" s="19">
        <v>-20</v>
      </c>
      <c r="D80" s="19">
        <v>-54.0540540540541</v>
      </c>
      <c r="E80" s="19">
        <v>86</v>
      </c>
      <c r="F80" s="19">
        <v>2</v>
      </c>
      <c r="G80" s="19">
        <v>2.38095238095238</v>
      </c>
      <c r="H80" s="19">
        <v>3.52926644197004</v>
      </c>
      <c r="I80" s="19">
        <v>411</v>
      </c>
      <c r="J80" s="19">
        <v>20</v>
      </c>
      <c r="K80" s="19">
        <v>5.1150895140665</v>
      </c>
      <c r="L80" s="19">
        <v>16.8666105540661</v>
      </c>
    </row>
    <row r="81" spans="1:12" s="8" customFormat="1" ht="12.75" customHeight="1">
      <c r="A81" s="88" t="s">
        <v>46</v>
      </c>
      <c r="B81" s="19">
        <v>7</v>
      </c>
      <c r="C81" s="19">
        <v>-8</v>
      </c>
      <c r="D81" s="19">
        <v>-53.3333333333333</v>
      </c>
      <c r="E81" s="19">
        <v>23</v>
      </c>
      <c r="F81" s="19">
        <v>-13</v>
      </c>
      <c r="G81" s="19">
        <v>-36.1111111111111</v>
      </c>
      <c r="H81" s="19">
        <v>0.943873583317568</v>
      </c>
      <c r="I81" s="19">
        <v>99</v>
      </c>
      <c r="J81" s="19">
        <v>-36</v>
      </c>
      <c r="K81" s="19">
        <v>-26.6666666666667</v>
      </c>
      <c r="L81" s="19">
        <v>4.06276020645388</v>
      </c>
    </row>
    <row r="82" spans="1:12" s="8" customFormat="1" ht="12.75" customHeight="1">
      <c r="A82" s="85" t="s">
        <v>48</v>
      </c>
      <c r="B82" s="19">
        <v>649</v>
      </c>
      <c r="C82" s="19">
        <v>46</v>
      </c>
      <c r="D82" s="19">
        <v>7.62852404643449</v>
      </c>
      <c r="E82" s="19">
        <v>1942</v>
      </c>
      <c r="F82" s="19">
        <v>199</v>
      </c>
      <c r="G82" s="19">
        <v>11.4170969592656</v>
      </c>
      <c r="H82" s="19">
        <v>79.6957608175094</v>
      </c>
      <c r="I82" s="19">
        <v>8243</v>
      </c>
      <c r="J82" s="19">
        <v>413</v>
      </c>
      <c r="K82" s="19">
        <v>5.27458492975734</v>
      </c>
      <c r="L82" s="19">
        <v>338.27608466464</v>
      </c>
    </row>
    <row r="83" spans="1:12" s="8" customFormat="1" ht="12.75" customHeight="1">
      <c r="A83" s="86" t="s">
        <v>397</v>
      </c>
      <c r="B83" s="19">
        <v>296</v>
      </c>
      <c r="C83" s="19">
        <v>128</v>
      </c>
      <c r="D83" s="19">
        <v>76.1904761904762</v>
      </c>
      <c r="E83" s="19">
        <v>795</v>
      </c>
      <c r="F83" s="19">
        <v>247</v>
      </c>
      <c r="G83" s="19">
        <v>45.0729927007299</v>
      </c>
      <c r="H83" s="19">
        <v>32.6251955972811</v>
      </c>
      <c r="I83" s="19">
        <v>2545</v>
      </c>
      <c r="J83" s="19" t="s">
        <v>42</v>
      </c>
      <c r="K83" s="19" t="s">
        <v>42</v>
      </c>
      <c r="L83" s="19">
        <v>104.441663893183</v>
      </c>
    </row>
    <row r="84" spans="1:12" s="8" customFormat="1" ht="12.75" customHeight="1">
      <c r="A84" s="86" t="s">
        <v>398</v>
      </c>
      <c r="B84" s="19">
        <v>76</v>
      </c>
      <c r="C84" s="19">
        <v>-55</v>
      </c>
      <c r="D84" s="19">
        <v>-41.9847328244275</v>
      </c>
      <c r="E84" s="19">
        <v>285</v>
      </c>
      <c r="F84" s="19">
        <v>-91</v>
      </c>
      <c r="G84" s="19">
        <v>-24.2021276595745</v>
      </c>
      <c r="H84" s="19">
        <v>11.6958248367612</v>
      </c>
      <c r="I84" s="19">
        <v>1692</v>
      </c>
      <c r="J84" s="19" t="s">
        <v>42</v>
      </c>
      <c r="K84" s="19" t="s">
        <v>42</v>
      </c>
      <c r="L84" s="19">
        <v>69.4362653466663</v>
      </c>
    </row>
    <row r="85" spans="1:12" s="8" customFormat="1" ht="12.75" customHeight="1">
      <c r="A85" s="86" t="s">
        <v>392</v>
      </c>
      <c r="B85" s="19">
        <v>111</v>
      </c>
      <c r="C85" s="19">
        <v>-32</v>
      </c>
      <c r="D85" s="19">
        <v>-22.3776223776224</v>
      </c>
      <c r="E85" s="19">
        <v>366</v>
      </c>
      <c r="F85" s="19">
        <v>-1</v>
      </c>
      <c r="G85" s="19">
        <v>-0.272479564032698</v>
      </c>
      <c r="H85" s="19">
        <v>15.0199013693143</v>
      </c>
      <c r="I85" s="19">
        <v>1838</v>
      </c>
      <c r="J85" s="19" t="s">
        <v>42</v>
      </c>
      <c r="K85" s="19" t="s">
        <v>42</v>
      </c>
      <c r="L85" s="19">
        <v>75.4278107016387</v>
      </c>
    </row>
    <row r="86" spans="1:12" s="8" customFormat="1" ht="12.75" customHeight="1">
      <c r="A86" s="87" t="s">
        <v>45</v>
      </c>
      <c r="B86" s="19">
        <v>17</v>
      </c>
      <c r="C86" s="19">
        <v>-10</v>
      </c>
      <c r="D86" s="19">
        <v>-37.037037037037</v>
      </c>
      <c r="E86" s="19">
        <v>68</v>
      </c>
      <c r="F86" s="19">
        <v>0</v>
      </c>
      <c r="G86" s="19">
        <v>0</v>
      </c>
      <c r="H86" s="19">
        <v>2.79058276806933</v>
      </c>
      <c r="I86" s="19">
        <v>446</v>
      </c>
      <c r="J86" s="19" t="s">
        <v>42</v>
      </c>
      <c r="K86" s="19" t="s">
        <v>42</v>
      </c>
      <c r="L86" s="19">
        <v>18.3029399199841</v>
      </c>
    </row>
    <row r="87" spans="1:12" s="62" customFormat="1" ht="12" customHeight="1">
      <c r="A87" s="87" t="s">
        <v>46</v>
      </c>
      <c r="B87" s="19">
        <v>94</v>
      </c>
      <c r="C87" s="19">
        <v>-22</v>
      </c>
      <c r="D87" s="19">
        <v>-18.9655172413793</v>
      </c>
      <c r="E87" s="19">
        <v>298</v>
      </c>
      <c r="F87" s="19">
        <v>-1</v>
      </c>
      <c r="G87" s="19">
        <v>-0.334448160535117</v>
      </c>
      <c r="H87" s="19">
        <v>12.229318601245</v>
      </c>
      <c r="I87" s="19">
        <v>1392</v>
      </c>
      <c r="J87" s="19" t="s">
        <v>42</v>
      </c>
      <c r="K87" s="19" t="s">
        <v>42</v>
      </c>
      <c r="L87" s="19">
        <v>57.1248707816545</v>
      </c>
    </row>
    <row r="88" spans="1:12" s="62" customFormat="1" ht="12" customHeight="1">
      <c r="A88" s="86" t="s">
        <v>403</v>
      </c>
      <c r="B88" s="19">
        <v>130</v>
      </c>
      <c r="C88" s="19">
        <v>-31</v>
      </c>
      <c r="D88" s="19">
        <v>-19.2546583850932</v>
      </c>
      <c r="E88" s="19">
        <v>439</v>
      </c>
      <c r="F88" s="19">
        <v>-13</v>
      </c>
      <c r="G88" s="19">
        <v>-2.87610619469027</v>
      </c>
      <c r="H88" s="19">
        <v>18.0156740468005</v>
      </c>
      <c r="I88" s="19">
        <v>2111</v>
      </c>
      <c r="J88" s="19">
        <v>203</v>
      </c>
      <c r="K88" s="19">
        <v>10.6394129979036</v>
      </c>
      <c r="L88" s="19">
        <v>86.6311797557994</v>
      </c>
    </row>
    <row r="89" spans="1:12" s="62" customFormat="1" ht="12" customHeight="1">
      <c r="A89" s="87" t="s">
        <v>45</v>
      </c>
      <c r="B89" s="19">
        <v>66</v>
      </c>
      <c r="C89" s="19">
        <v>-7</v>
      </c>
      <c r="D89" s="19">
        <v>-9.58904109589041</v>
      </c>
      <c r="E89" s="19">
        <v>230</v>
      </c>
      <c r="F89" s="19">
        <v>21</v>
      </c>
      <c r="G89" s="19">
        <v>10.0478468899522</v>
      </c>
      <c r="H89" s="19">
        <v>9.43873583317568</v>
      </c>
      <c r="I89" s="19">
        <v>1155</v>
      </c>
      <c r="J89" s="19">
        <v>97</v>
      </c>
      <c r="K89" s="19">
        <v>9.16824196597354</v>
      </c>
      <c r="L89" s="19">
        <v>47.3988690752953</v>
      </c>
    </row>
    <row r="90" spans="1:12" s="62" customFormat="1" ht="12.75" customHeight="1">
      <c r="A90" s="87" t="s">
        <v>46</v>
      </c>
      <c r="B90" s="19">
        <v>64</v>
      </c>
      <c r="C90" s="19">
        <v>-24</v>
      </c>
      <c r="D90" s="19">
        <v>-27.2727272727273</v>
      </c>
      <c r="E90" s="19">
        <v>209</v>
      </c>
      <c r="F90" s="19">
        <v>-34</v>
      </c>
      <c r="G90" s="19">
        <v>-13.9917695473251</v>
      </c>
      <c r="H90" s="19">
        <v>8.57693821362486</v>
      </c>
      <c r="I90" s="19">
        <v>956</v>
      </c>
      <c r="J90" s="19">
        <v>106</v>
      </c>
      <c r="K90" s="19">
        <v>12.4705882352941</v>
      </c>
      <c r="L90" s="19">
        <v>39.2323106805041</v>
      </c>
    </row>
    <row r="91" spans="1:12" s="62" customFormat="1" ht="12.75" customHeight="1">
      <c r="A91" s="85" t="s">
        <v>49</v>
      </c>
      <c r="B91" s="19">
        <v>688</v>
      </c>
      <c r="C91" s="19">
        <v>-61</v>
      </c>
      <c r="D91" s="19">
        <v>-8.14419225634179</v>
      </c>
      <c r="E91" s="19">
        <v>2158</v>
      </c>
      <c r="F91" s="19">
        <v>105</v>
      </c>
      <c r="G91" s="19">
        <v>5.11446663419386</v>
      </c>
      <c r="H91" s="19">
        <v>88.5599649043179</v>
      </c>
      <c r="I91" s="19">
        <v>9382</v>
      </c>
      <c r="J91" s="19">
        <v>112</v>
      </c>
      <c r="K91" s="19">
        <v>1.20819848975189</v>
      </c>
      <c r="L91" s="19">
        <v>385.018346029801</v>
      </c>
    </row>
    <row r="92" spans="1:12" s="62" customFormat="1" ht="13.5" customHeight="1">
      <c r="A92" s="86" t="s">
        <v>397</v>
      </c>
      <c r="B92" s="19">
        <v>88</v>
      </c>
      <c r="C92" s="19">
        <v>46</v>
      </c>
      <c r="D92" s="19">
        <v>109.52380952381</v>
      </c>
      <c r="E92" s="19">
        <v>210</v>
      </c>
      <c r="F92" s="19">
        <v>76</v>
      </c>
      <c r="G92" s="19">
        <v>56.7164179104478</v>
      </c>
      <c r="H92" s="19">
        <v>8.61797619550823</v>
      </c>
      <c r="I92" s="19">
        <v>634</v>
      </c>
      <c r="J92" s="19" t="s">
        <v>42</v>
      </c>
      <c r="K92" s="19" t="s">
        <v>42</v>
      </c>
      <c r="L92" s="19">
        <v>26.0180805140582</v>
      </c>
    </row>
    <row r="93" spans="1:12" s="8" customFormat="1" ht="12.75" customHeight="1">
      <c r="A93" s="86" t="s">
        <v>398</v>
      </c>
      <c r="B93" s="19">
        <v>42</v>
      </c>
      <c r="C93" s="19">
        <v>-7</v>
      </c>
      <c r="D93" s="19">
        <v>-14.2857142857143</v>
      </c>
      <c r="E93" s="19">
        <v>149</v>
      </c>
      <c r="F93" s="19">
        <v>9</v>
      </c>
      <c r="G93" s="19">
        <v>6.42857142857143</v>
      </c>
      <c r="H93" s="19">
        <v>6.11465930062251</v>
      </c>
      <c r="I93" s="19">
        <v>697</v>
      </c>
      <c r="J93" s="19" t="s">
        <v>42</v>
      </c>
      <c r="K93" s="19" t="s">
        <v>42</v>
      </c>
      <c r="L93" s="19">
        <v>28.6034733727106</v>
      </c>
    </row>
    <row r="94" spans="1:12" s="8" customFormat="1" ht="12.75" customHeight="1">
      <c r="A94" s="86" t="s">
        <v>392</v>
      </c>
      <c r="B94" s="19">
        <v>173</v>
      </c>
      <c r="C94" s="19">
        <v>1</v>
      </c>
      <c r="D94" s="19">
        <v>0.581395348837209</v>
      </c>
      <c r="E94" s="19">
        <v>449</v>
      </c>
      <c r="F94" s="19">
        <v>-11</v>
      </c>
      <c r="G94" s="19">
        <v>-2.39130434782609</v>
      </c>
      <c r="H94" s="19">
        <v>18.4260538656343</v>
      </c>
      <c r="I94" s="19">
        <v>2001</v>
      </c>
      <c r="J94" s="19" t="s">
        <v>42</v>
      </c>
      <c r="K94" s="19" t="s">
        <v>42</v>
      </c>
      <c r="L94" s="19">
        <v>82.1170017486284</v>
      </c>
    </row>
    <row r="95" spans="1:12" s="8" customFormat="1" ht="12.75" customHeight="1">
      <c r="A95" s="87" t="s">
        <v>45</v>
      </c>
      <c r="B95" s="19">
        <v>65</v>
      </c>
      <c r="C95" s="19">
        <v>8</v>
      </c>
      <c r="D95" s="19">
        <v>14.0350877192982</v>
      </c>
      <c r="E95" s="19">
        <v>166</v>
      </c>
      <c r="F95" s="19">
        <v>7</v>
      </c>
      <c r="G95" s="19">
        <v>4.40251572327044</v>
      </c>
      <c r="H95" s="19">
        <v>6.81230499263984</v>
      </c>
      <c r="I95" s="19">
        <v>832</v>
      </c>
      <c r="J95" s="19" t="s">
        <v>42</v>
      </c>
      <c r="K95" s="19" t="s">
        <v>42</v>
      </c>
      <c r="L95" s="19">
        <v>34.1436009269659</v>
      </c>
    </row>
    <row r="96" spans="1:12" s="8" customFormat="1" ht="12.75" customHeight="1">
      <c r="A96" s="87" t="s">
        <v>46</v>
      </c>
      <c r="B96" s="19">
        <v>108</v>
      </c>
      <c r="C96" s="19">
        <v>-7</v>
      </c>
      <c r="D96" s="19">
        <v>-6.08695652173913</v>
      </c>
      <c r="E96" s="19">
        <v>283</v>
      </c>
      <c r="F96" s="19">
        <v>-18</v>
      </c>
      <c r="G96" s="19">
        <v>-5.98006644518272</v>
      </c>
      <c r="H96" s="19">
        <v>11.6137488729944</v>
      </c>
      <c r="I96" s="19">
        <v>1169</v>
      </c>
      <c r="J96" s="19" t="s">
        <v>42</v>
      </c>
      <c r="K96" s="19" t="s">
        <v>42</v>
      </c>
      <c r="L96" s="19">
        <v>47.9734008216625</v>
      </c>
    </row>
    <row r="97" spans="1:12" s="8" customFormat="1" ht="12.75" customHeight="1">
      <c r="A97" s="86" t="s">
        <v>403</v>
      </c>
      <c r="B97" s="19">
        <v>385</v>
      </c>
      <c r="C97" s="19">
        <v>-101</v>
      </c>
      <c r="D97" s="19">
        <v>-20.7818930041152</v>
      </c>
      <c r="E97" s="19">
        <v>1350</v>
      </c>
      <c r="F97" s="19">
        <v>31</v>
      </c>
      <c r="G97" s="19">
        <v>2.3502653525398</v>
      </c>
      <c r="H97" s="19">
        <v>55.4012755425529</v>
      </c>
      <c r="I97" s="19">
        <v>6050</v>
      </c>
      <c r="J97" s="19">
        <v>235</v>
      </c>
      <c r="K97" s="19">
        <v>4.04127257093723</v>
      </c>
      <c r="L97" s="19">
        <v>248.279790394404</v>
      </c>
    </row>
    <row r="98" spans="1:12" s="8" customFormat="1" ht="12.75" customHeight="1">
      <c r="A98" s="87" t="s">
        <v>45</v>
      </c>
      <c r="B98" s="19">
        <v>233</v>
      </c>
      <c r="C98" s="19">
        <v>-86</v>
      </c>
      <c r="D98" s="19">
        <v>-26.9592476489028</v>
      </c>
      <c r="E98" s="19">
        <v>825</v>
      </c>
      <c r="F98" s="19">
        <v>-16</v>
      </c>
      <c r="G98" s="19">
        <v>-1.90249702734839</v>
      </c>
      <c r="H98" s="19">
        <v>33.8563350537823</v>
      </c>
      <c r="I98" s="19">
        <v>4106</v>
      </c>
      <c r="J98" s="19">
        <v>56</v>
      </c>
      <c r="K98" s="19">
        <v>1.38271604938272</v>
      </c>
      <c r="L98" s="19">
        <v>168.501953613128</v>
      </c>
    </row>
    <row r="99" spans="1:12" s="8" customFormat="1" ht="12.75" customHeight="1">
      <c r="A99" s="87" t="s">
        <v>46</v>
      </c>
      <c r="B99" s="19">
        <v>152</v>
      </c>
      <c r="C99" s="19">
        <v>-15</v>
      </c>
      <c r="D99" s="19">
        <v>-8.98203592814371</v>
      </c>
      <c r="E99" s="19">
        <v>525</v>
      </c>
      <c r="F99" s="19">
        <v>47</v>
      </c>
      <c r="G99" s="19">
        <v>9.8326359832636</v>
      </c>
      <c r="H99" s="19">
        <v>21.5449404887706</v>
      </c>
      <c r="I99" s="19">
        <v>1944</v>
      </c>
      <c r="J99" s="19">
        <v>179</v>
      </c>
      <c r="K99" s="19">
        <v>10.1416430594901</v>
      </c>
      <c r="L99" s="19">
        <v>79.7778367812762</v>
      </c>
    </row>
    <row r="100" spans="1:12" s="8" customFormat="1" ht="12.75" customHeight="1">
      <c r="A100" s="75" t="s">
        <v>135</v>
      </c>
      <c r="B100" s="19">
        <v>4</v>
      </c>
      <c r="C100" s="19">
        <v>1</v>
      </c>
      <c r="D100" s="19">
        <v>33.3333333333333</v>
      </c>
      <c r="E100" s="19">
        <v>14</v>
      </c>
      <c r="F100" s="19">
        <v>2</v>
      </c>
      <c r="G100" s="19">
        <v>16.6666666666667</v>
      </c>
      <c r="H100" s="19">
        <v>0.574531746367215</v>
      </c>
      <c r="I100" s="19">
        <v>49</v>
      </c>
      <c r="J100" s="19">
        <v>-17</v>
      </c>
      <c r="K100" s="19">
        <v>-25.7575757575758</v>
      </c>
      <c r="L100" s="19">
        <v>2.01086111228525</v>
      </c>
    </row>
    <row r="101" spans="1:12" s="8" customFormat="1" ht="12.75" customHeight="1">
      <c r="A101" s="76" t="s">
        <v>50</v>
      </c>
      <c r="B101" s="19">
        <v>1</v>
      </c>
      <c r="C101" s="19">
        <v>1</v>
      </c>
      <c r="D101" s="19" t="s">
        <v>42</v>
      </c>
      <c r="E101" s="19">
        <v>5</v>
      </c>
      <c r="F101" s="19">
        <v>4</v>
      </c>
      <c r="G101" s="19">
        <v>400</v>
      </c>
      <c r="H101" s="19">
        <v>0.205189909416863</v>
      </c>
      <c r="I101" s="19">
        <v>15</v>
      </c>
      <c r="J101" s="19">
        <v>-1</v>
      </c>
      <c r="K101" s="19">
        <v>-6.25</v>
      </c>
      <c r="L101" s="19">
        <v>0.615569728250588</v>
      </c>
    </row>
    <row r="102" spans="1:12" s="8" customFormat="1" ht="12.75" customHeight="1">
      <c r="A102" s="76" t="s">
        <v>51</v>
      </c>
      <c r="B102" s="19">
        <v>0</v>
      </c>
      <c r="C102" s="19">
        <v>0</v>
      </c>
      <c r="D102" s="19" t="s">
        <v>42</v>
      </c>
      <c r="E102" s="19">
        <v>1</v>
      </c>
      <c r="F102" s="19">
        <v>0</v>
      </c>
      <c r="G102" s="19">
        <v>0</v>
      </c>
      <c r="H102" s="19">
        <v>0.0410379818833725</v>
      </c>
      <c r="I102" s="19">
        <v>7</v>
      </c>
      <c r="J102" s="19">
        <v>3</v>
      </c>
      <c r="K102" s="19">
        <v>75</v>
      </c>
      <c r="L102" s="19">
        <v>0.287265873183608</v>
      </c>
    </row>
    <row r="103" spans="1:12" s="8" customFormat="1" ht="12.75" customHeight="1">
      <c r="A103" s="76" t="s">
        <v>52</v>
      </c>
      <c r="B103" s="19">
        <v>3</v>
      </c>
      <c r="C103" s="19">
        <v>0</v>
      </c>
      <c r="D103" s="19">
        <v>0</v>
      </c>
      <c r="E103" s="19">
        <v>8</v>
      </c>
      <c r="F103" s="19">
        <v>-2</v>
      </c>
      <c r="G103" s="19">
        <v>-20</v>
      </c>
      <c r="H103" s="19">
        <v>0.32830385506698</v>
      </c>
      <c r="I103" s="19">
        <v>27</v>
      </c>
      <c r="J103" s="19">
        <v>-19</v>
      </c>
      <c r="K103" s="19">
        <v>-41.304347826087</v>
      </c>
      <c r="L103" s="19">
        <v>1.10802551085106</v>
      </c>
    </row>
    <row r="104" spans="1:12" s="31" customFormat="1" ht="12.75" customHeight="1">
      <c r="A104" s="75" t="s">
        <v>446</v>
      </c>
      <c r="B104" s="19">
        <v>52</v>
      </c>
      <c r="C104" s="19">
        <v>-18</v>
      </c>
      <c r="D104" s="19">
        <v>-25.7142857142857</v>
      </c>
      <c r="E104" s="19">
        <v>182</v>
      </c>
      <c r="F104" s="19">
        <v>-5</v>
      </c>
      <c r="G104" s="19">
        <v>-2.67379679144385</v>
      </c>
      <c r="H104" s="19">
        <v>7.4689127027738</v>
      </c>
      <c r="I104" s="19">
        <v>893</v>
      </c>
      <c r="J104" s="19">
        <v>-7</v>
      </c>
      <c r="K104" s="19">
        <v>-0.777777777777778</v>
      </c>
      <c r="L104" s="19">
        <v>36.6469178218517</v>
      </c>
    </row>
    <row r="105" spans="1:12" s="8" customFormat="1" ht="12.75" customHeight="1">
      <c r="A105" s="76" t="s">
        <v>51</v>
      </c>
      <c r="B105" s="19">
        <v>26</v>
      </c>
      <c r="C105" s="19">
        <v>0</v>
      </c>
      <c r="D105" s="19">
        <v>0</v>
      </c>
      <c r="E105" s="19">
        <v>96</v>
      </c>
      <c r="F105" s="19">
        <v>16</v>
      </c>
      <c r="G105" s="19">
        <v>20</v>
      </c>
      <c r="H105" s="19">
        <v>3.93964626080376</v>
      </c>
      <c r="I105" s="19">
        <v>404</v>
      </c>
      <c r="J105" s="19">
        <v>47</v>
      </c>
      <c r="K105" s="19">
        <v>13.1652661064426</v>
      </c>
      <c r="L105" s="19">
        <v>16.5793446808825</v>
      </c>
    </row>
    <row r="106" spans="1:12" s="8" customFormat="1" ht="12.75" customHeight="1">
      <c r="A106" s="76" t="s">
        <v>52</v>
      </c>
      <c r="B106" s="19">
        <v>26</v>
      </c>
      <c r="C106" s="19">
        <v>-18</v>
      </c>
      <c r="D106" s="19">
        <v>-40.9090909090909</v>
      </c>
      <c r="E106" s="19">
        <v>86</v>
      </c>
      <c r="F106" s="19">
        <v>-21</v>
      </c>
      <c r="G106" s="19">
        <v>-19.6261682242991</v>
      </c>
      <c r="H106" s="19">
        <v>3.52926644197004</v>
      </c>
      <c r="I106" s="19">
        <v>489</v>
      </c>
      <c r="J106" s="19">
        <v>-54</v>
      </c>
      <c r="K106" s="19">
        <v>-9.94475138121547</v>
      </c>
      <c r="L106" s="19">
        <v>20.0675731409692</v>
      </c>
    </row>
    <row r="107" spans="1:12" s="8" customFormat="1" ht="12.75" customHeight="1">
      <c r="A107" s="75" t="s">
        <v>136</v>
      </c>
      <c r="B107" s="19">
        <v>22</v>
      </c>
      <c r="C107" s="19">
        <v>-8</v>
      </c>
      <c r="D107" s="19">
        <v>-26.6666666666667</v>
      </c>
      <c r="E107" s="19">
        <v>69</v>
      </c>
      <c r="F107" s="19">
        <v>-25</v>
      </c>
      <c r="G107" s="19">
        <v>-26.5957446808511</v>
      </c>
      <c r="H107" s="19">
        <v>2.8316207499527</v>
      </c>
      <c r="I107" s="19">
        <v>385</v>
      </c>
      <c r="J107" s="19">
        <v>-54</v>
      </c>
      <c r="K107" s="19">
        <v>-12.3006833712984</v>
      </c>
      <c r="L107" s="19">
        <v>15.7996230250984</v>
      </c>
    </row>
    <row r="108" spans="1:12" s="8" customFormat="1" ht="12.75" customHeight="1">
      <c r="A108" s="76" t="s">
        <v>53</v>
      </c>
      <c r="B108" s="19">
        <v>3</v>
      </c>
      <c r="C108" s="19">
        <v>-2</v>
      </c>
      <c r="D108" s="19">
        <v>-40</v>
      </c>
      <c r="E108" s="19">
        <v>8</v>
      </c>
      <c r="F108" s="19">
        <v>-3</v>
      </c>
      <c r="G108" s="19">
        <v>-27.2727272727273</v>
      </c>
      <c r="H108" s="19">
        <v>0.32830385506698</v>
      </c>
      <c r="I108" s="19">
        <v>25</v>
      </c>
      <c r="J108" s="19">
        <v>-2</v>
      </c>
      <c r="K108" s="19">
        <v>-7.40740740740741</v>
      </c>
      <c r="L108" s="19">
        <v>1.02594954708431</v>
      </c>
    </row>
    <row r="109" spans="1:12" s="8" customFormat="1" ht="12.75" customHeight="1">
      <c r="A109" s="76" t="s">
        <v>52</v>
      </c>
      <c r="B109" s="19">
        <v>19</v>
      </c>
      <c r="C109" s="19">
        <v>-6</v>
      </c>
      <c r="D109" s="19">
        <v>-24</v>
      </c>
      <c r="E109" s="19">
        <v>61</v>
      </c>
      <c r="F109" s="19">
        <v>-22</v>
      </c>
      <c r="G109" s="19">
        <v>-26.5060240963855</v>
      </c>
      <c r="H109" s="19">
        <v>2.50331689488572</v>
      </c>
      <c r="I109" s="19">
        <v>360</v>
      </c>
      <c r="J109" s="19">
        <v>-52</v>
      </c>
      <c r="K109" s="19">
        <v>-12.621359223301</v>
      </c>
      <c r="L109" s="19">
        <v>14.7736734780141</v>
      </c>
    </row>
    <row r="110" spans="1:12" s="8" customFormat="1" ht="12.75" customHeight="1">
      <c r="A110" s="74" t="s">
        <v>393</v>
      </c>
      <c r="B110" s="19">
        <v>3591</v>
      </c>
      <c r="C110" s="19">
        <v>112</v>
      </c>
      <c r="D110" s="19">
        <v>3.21931589537223</v>
      </c>
      <c r="E110" s="19">
        <v>11067</v>
      </c>
      <c r="F110" s="19">
        <v>774</v>
      </c>
      <c r="G110" s="19">
        <v>7.51967356455844</v>
      </c>
      <c r="H110" s="19">
        <v>454.167345503284</v>
      </c>
      <c r="I110" s="19">
        <v>42967</v>
      </c>
      <c r="J110" s="19">
        <v>1073</v>
      </c>
      <c r="K110" s="19">
        <v>2.5612259512102</v>
      </c>
      <c r="L110" s="19">
        <v>1763.27896758287</v>
      </c>
    </row>
    <row r="111" spans="1:12" s="8" customFormat="1" ht="12.75" customHeight="1">
      <c r="A111" s="75" t="s">
        <v>447</v>
      </c>
      <c r="B111" s="19">
        <v>12</v>
      </c>
      <c r="C111" s="19" t="s">
        <v>42</v>
      </c>
      <c r="D111" s="19" t="s">
        <v>42</v>
      </c>
      <c r="E111" s="19">
        <v>42</v>
      </c>
      <c r="F111" s="19" t="s">
        <v>42</v>
      </c>
      <c r="G111" s="19" t="s">
        <v>42</v>
      </c>
      <c r="H111" s="19">
        <v>1.72359523910165</v>
      </c>
      <c r="I111" s="19" t="s">
        <v>42</v>
      </c>
      <c r="J111" s="19" t="s">
        <v>42</v>
      </c>
      <c r="K111" s="19" t="s">
        <v>42</v>
      </c>
      <c r="L111" s="19" t="s">
        <v>42</v>
      </c>
    </row>
    <row r="112" spans="1:12" s="8" customFormat="1" ht="12.75" customHeight="1">
      <c r="A112" s="75" t="s">
        <v>243</v>
      </c>
      <c r="B112" s="19">
        <v>11</v>
      </c>
      <c r="C112" s="19">
        <v>6</v>
      </c>
      <c r="D112" s="19">
        <v>120</v>
      </c>
      <c r="E112" s="19">
        <v>26</v>
      </c>
      <c r="F112" s="19">
        <v>6</v>
      </c>
      <c r="G112" s="19">
        <v>30</v>
      </c>
      <c r="H112" s="19">
        <v>1.06698752896769</v>
      </c>
      <c r="I112" s="19">
        <v>109</v>
      </c>
      <c r="J112" s="19">
        <v>37</v>
      </c>
      <c r="K112" s="19">
        <v>51.3888888888889</v>
      </c>
      <c r="L112" s="19">
        <v>4.4731400252876</v>
      </c>
    </row>
    <row r="113" spans="1:12" s="8" customFormat="1" ht="12.75" customHeight="1">
      <c r="A113" s="76" t="s">
        <v>244</v>
      </c>
      <c r="B113" s="19">
        <v>7</v>
      </c>
      <c r="C113" s="19">
        <v>4</v>
      </c>
      <c r="D113" s="19">
        <v>133.333333333333</v>
      </c>
      <c r="E113" s="19">
        <v>15</v>
      </c>
      <c r="F113" s="19">
        <v>5</v>
      </c>
      <c r="G113" s="19">
        <v>50</v>
      </c>
      <c r="H113" s="19">
        <v>0.615569728250588</v>
      </c>
      <c r="I113" s="19">
        <v>44</v>
      </c>
      <c r="J113" s="19">
        <v>11</v>
      </c>
      <c r="K113" s="19">
        <v>33.3333333333333</v>
      </c>
      <c r="L113" s="19">
        <v>1.80567120286839</v>
      </c>
    </row>
    <row r="114" spans="1:12" s="8" customFormat="1" ht="14.25" customHeight="1">
      <c r="A114" s="77" t="s">
        <v>187</v>
      </c>
      <c r="B114" s="19">
        <v>1</v>
      </c>
      <c r="C114" s="19">
        <v>1</v>
      </c>
      <c r="D114" s="19" t="s">
        <v>42</v>
      </c>
      <c r="E114" s="19">
        <v>2</v>
      </c>
      <c r="F114" s="19">
        <v>1</v>
      </c>
      <c r="G114" s="19">
        <v>100</v>
      </c>
      <c r="H114" s="19">
        <v>0.082075963766745</v>
      </c>
      <c r="I114" s="19">
        <v>6</v>
      </c>
      <c r="J114" s="19">
        <v>1</v>
      </c>
      <c r="K114" s="19">
        <v>20</v>
      </c>
      <c r="L114" s="19">
        <v>0.246227891300235</v>
      </c>
    </row>
    <row r="115" spans="1:12" s="8" customFormat="1" ht="12.75" customHeight="1">
      <c r="A115" s="77" t="s">
        <v>210</v>
      </c>
      <c r="B115" s="19">
        <v>6</v>
      </c>
      <c r="C115" s="19">
        <v>3</v>
      </c>
      <c r="D115" s="19">
        <v>100</v>
      </c>
      <c r="E115" s="19">
        <v>13</v>
      </c>
      <c r="F115" s="19">
        <v>4</v>
      </c>
      <c r="G115" s="19">
        <v>44.4444444444444</v>
      </c>
      <c r="H115" s="19">
        <v>0.533493764483843</v>
      </c>
      <c r="I115" s="19">
        <v>38</v>
      </c>
      <c r="J115" s="19">
        <v>10</v>
      </c>
      <c r="K115" s="19">
        <v>35.7142857142857</v>
      </c>
      <c r="L115" s="19">
        <v>1.55944331156816</v>
      </c>
    </row>
    <row r="116" spans="1:12" s="8" customFormat="1" ht="12.75" customHeight="1">
      <c r="A116" s="76" t="s">
        <v>245</v>
      </c>
      <c r="B116" s="19">
        <v>1</v>
      </c>
      <c r="C116" s="19">
        <v>1</v>
      </c>
      <c r="D116" s="19" t="s">
        <v>42</v>
      </c>
      <c r="E116" s="19">
        <v>4</v>
      </c>
      <c r="F116" s="19">
        <v>0</v>
      </c>
      <c r="G116" s="19">
        <v>0</v>
      </c>
      <c r="H116" s="19">
        <v>0.16415192753349</v>
      </c>
      <c r="I116" s="19">
        <v>14</v>
      </c>
      <c r="J116" s="19">
        <v>3</v>
      </c>
      <c r="K116" s="19">
        <v>27.2727272727273</v>
      </c>
      <c r="L116" s="19">
        <v>0.574531746367215</v>
      </c>
    </row>
    <row r="117" spans="1:12" s="8" customFormat="1" ht="12.75" customHeight="1">
      <c r="A117" s="77" t="s">
        <v>187</v>
      </c>
      <c r="B117" s="19">
        <v>0</v>
      </c>
      <c r="C117" s="19">
        <v>0</v>
      </c>
      <c r="D117" s="19" t="s">
        <v>42</v>
      </c>
      <c r="E117" s="19">
        <v>1</v>
      </c>
      <c r="F117" s="19">
        <v>0</v>
      </c>
      <c r="G117" s="19">
        <v>0</v>
      </c>
      <c r="H117" s="19">
        <v>0.0410379818833725</v>
      </c>
      <c r="I117" s="19">
        <v>1</v>
      </c>
      <c r="J117" s="19">
        <v>-2</v>
      </c>
      <c r="K117" s="19">
        <v>-66.6666666666667</v>
      </c>
      <c r="L117" s="19">
        <v>0.0410379818833725</v>
      </c>
    </row>
    <row r="118" spans="1:12" s="8" customFormat="1" ht="12.75" customHeight="1">
      <c r="A118" s="77" t="s">
        <v>210</v>
      </c>
      <c r="B118" s="19">
        <v>1</v>
      </c>
      <c r="C118" s="19">
        <v>1</v>
      </c>
      <c r="D118" s="19" t="s">
        <v>42</v>
      </c>
      <c r="E118" s="19">
        <v>3</v>
      </c>
      <c r="F118" s="19">
        <v>0</v>
      </c>
      <c r="G118" s="19">
        <v>0</v>
      </c>
      <c r="H118" s="19">
        <v>0.123113945650118</v>
      </c>
      <c r="I118" s="19">
        <v>13</v>
      </c>
      <c r="J118" s="19">
        <v>5</v>
      </c>
      <c r="K118" s="19">
        <v>62.5</v>
      </c>
      <c r="L118" s="19">
        <v>0.533493764483843</v>
      </c>
    </row>
    <row r="119" spans="1:12" s="8" customFormat="1" ht="12.75" customHeight="1">
      <c r="A119" s="76" t="s">
        <v>246</v>
      </c>
      <c r="B119" s="19">
        <v>1</v>
      </c>
      <c r="C119" s="19">
        <v>1</v>
      </c>
      <c r="D119" s="19" t="s">
        <v>42</v>
      </c>
      <c r="E119" s="19">
        <v>2</v>
      </c>
      <c r="F119" s="19">
        <v>2</v>
      </c>
      <c r="G119" s="19" t="s">
        <v>42</v>
      </c>
      <c r="H119" s="19">
        <v>0.082075963766745</v>
      </c>
      <c r="I119" s="19">
        <v>3</v>
      </c>
      <c r="J119" s="19">
        <v>-2</v>
      </c>
      <c r="K119" s="19">
        <v>-40</v>
      </c>
      <c r="L119" s="19">
        <v>0.123113945650118</v>
      </c>
    </row>
    <row r="120" spans="1:12" s="8" customFormat="1" ht="12.75" customHeight="1">
      <c r="A120" s="77" t="s">
        <v>187</v>
      </c>
      <c r="B120" s="19">
        <v>0</v>
      </c>
      <c r="C120" s="19">
        <v>0</v>
      </c>
      <c r="D120" s="19" t="s">
        <v>42</v>
      </c>
      <c r="E120" s="19">
        <v>0</v>
      </c>
      <c r="F120" s="19">
        <v>0</v>
      </c>
      <c r="G120" s="19" t="s">
        <v>42</v>
      </c>
      <c r="H120" s="19">
        <v>0</v>
      </c>
      <c r="I120" s="19">
        <v>1</v>
      </c>
      <c r="J120" s="19">
        <v>-1</v>
      </c>
      <c r="K120" s="19">
        <v>-50</v>
      </c>
      <c r="L120" s="19">
        <v>0.0410379818833725</v>
      </c>
    </row>
    <row r="121" spans="1:12" s="8" customFormat="1" ht="12.75" customHeight="1">
      <c r="A121" s="77" t="s">
        <v>210</v>
      </c>
      <c r="B121" s="19">
        <v>1</v>
      </c>
      <c r="C121" s="19">
        <v>1</v>
      </c>
      <c r="D121" s="19" t="s">
        <v>42</v>
      </c>
      <c r="E121" s="19">
        <v>2</v>
      </c>
      <c r="F121" s="19">
        <v>2</v>
      </c>
      <c r="G121" s="19" t="s">
        <v>42</v>
      </c>
      <c r="H121" s="19">
        <v>0.082075963766745</v>
      </c>
      <c r="I121" s="19">
        <v>2</v>
      </c>
      <c r="J121" s="19">
        <v>-1</v>
      </c>
      <c r="K121" s="19">
        <v>-33.3333333333333</v>
      </c>
      <c r="L121" s="19">
        <v>0.082075963766745</v>
      </c>
    </row>
    <row r="122" spans="1:12" s="8" customFormat="1" ht="12.75" customHeight="1">
      <c r="A122" s="76" t="s">
        <v>247</v>
      </c>
      <c r="B122" s="19">
        <v>0</v>
      </c>
      <c r="C122" s="19">
        <v>0</v>
      </c>
      <c r="D122" s="19" t="s">
        <v>42</v>
      </c>
      <c r="E122" s="19">
        <v>0</v>
      </c>
      <c r="F122" s="19">
        <v>0</v>
      </c>
      <c r="G122" s="19" t="s">
        <v>42</v>
      </c>
      <c r="H122" s="19">
        <v>0</v>
      </c>
      <c r="I122" s="19">
        <v>2</v>
      </c>
      <c r="J122" s="19">
        <v>2</v>
      </c>
      <c r="K122" s="19" t="s">
        <v>42</v>
      </c>
      <c r="L122" s="19">
        <v>0.082075963766745</v>
      </c>
    </row>
    <row r="123" spans="1:12" s="8" customFormat="1" ht="12.75" customHeight="1">
      <c r="A123" s="77" t="s">
        <v>187</v>
      </c>
      <c r="B123" s="19">
        <v>0</v>
      </c>
      <c r="C123" s="19">
        <v>0</v>
      </c>
      <c r="D123" s="19" t="s">
        <v>42</v>
      </c>
      <c r="E123" s="19">
        <v>0</v>
      </c>
      <c r="F123" s="19">
        <v>0</v>
      </c>
      <c r="G123" s="19" t="s">
        <v>42</v>
      </c>
      <c r="H123" s="19">
        <v>0</v>
      </c>
      <c r="I123" s="19">
        <v>0</v>
      </c>
      <c r="J123" s="19">
        <v>0</v>
      </c>
      <c r="K123" s="19" t="s">
        <v>42</v>
      </c>
      <c r="L123" s="19">
        <v>0</v>
      </c>
    </row>
    <row r="124" spans="1:12" s="8" customFormat="1" ht="12.75" customHeight="1">
      <c r="A124" s="77" t="s">
        <v>210</v>
      </c>
      <c r="B124" s="19">
        <v>0</v>
      </c>
      <c r="C124" s="19">
        <v>0</v>
      </c>
      <c r="D124" s="19" t="s">
        <v>42</v>
      </c>
      <c r="E124" s="19">
        <v>0</v>
      </c>
      <c r="F124" s="19">
        <v>0</v>
      </c>
      <c r="G124" s="19" t="s">
        <v>42</v>
      </c>
      <c r="H124" s="19">
        <v>0</v>
      </c>
      <c r="I124" s="19">
        <v>2</v>
      </c>
      <c r="J124" s="19">
        <v>2</v>
      </c>
      <c r="K124" s="19" t="s">
        <v>42</v>
      </c>
      <c r="L124" s="19">
        <v>0.082075963766745</v>
      </c>
    </row>
    <row r="125" spans="1:12" s="8" customFormat="1" ht="12.75" customHeight="1">
      <c r="A125" s="76" t="s">
        <v>248</v>
      </c>
      <c r="B125" s="19">
        <v>0</v>
      </c>
      <c r="C125" s="19">
        <v>0</v>
      </c>
      <c r="D125" s="19" t="s">
        <v>42</v>
      </c>
      <c r="E125" s="19">
        <v>0</v>
      </c>
      <c r="F125" s="19">
        <v>0</v>
      </c>
      <c r="G125" s="19" t="s">
        <v>42</v>
      </c>
      <c r="H125" s="19">
        <v>0</v>
      </c>
      <c r="I125" s="19">
        <v>0</v>
      </c>
      <c r="J125" s="19">
        <v>0</v>
      </c>
      <c r="K125" s="19" t="s">
        <v>42</v>
      </c>
      <c r="L125" s="19">
        <v>0</v>
      </c>
    </row>
    <row r="126" spans="1:12" s="8" customFormat="1" ht="12.75" customHeight="1">
      <c r="A126" s="77" t="s">
        <v>187</v>
      </c>
      <c r="B126" s="19">
        <v>0</v>
      </c>
      <c r="C126" s="19">
        <v>0</v>
      </c>
      <c r="D126" s="19" t="s">
        <v>42</v>
      </c>
      <c r="E126" s="19">
        <v>0</v>
      </c>
      <c r="F126" s="19">
        <v>0</v>
      </c>
      <c r="G126" s="19" t="s">
        <v>42</v>
      </c>
      <c r="H126" s="19">
        <v>0</v>
      </c>
      <c r="I126" s="19">
        <v>0</v>
      </c>
      <c r="J126" s="19">
        <v>0</v>
      </c>
      <c r="K126" s="19" t="s">
        <v>42</v>
      </c>
      <c r="L126" s="19">
        <v>0</v>
      </c>
    </row>
    <row r="127" spans="1:12" s="8" customFormat="1" ht="12.75" customHeight="1">
      <c r="A127" s="77" t="s">
        <v>210</v>
      </c>
      <c r="B127" s="19">
        <v>0</v>
      </c>
      <c r="C127" s="19">
        <v>0</v>
      </c>
      <c r="D127" s="19" t="s">
        <v>42</v>
      </c>
      <c r="E127" s="19">
        <v>0</v>
      </c>
      <c r="F127" s="19">
        <v>0</v>
      </c>
      <c r="G127" s="19" t="s">
        <v>42</v>
      </c>
      <c r="H127" s="19">
        <v>0</v>
      </c>
      <c r="I127" s="19">
        <v>0</v>
      </c>
      <c r="J127" s="19">
        <v>0</v>
      </c>
      <c r="K127" s="19" t="s">
        <v>42</v>
      </c>
      <c r="L127" s="19">
        <v>0</v>
      </c>
    </row>
    <row r="128" spans="1:12" s="8" customFormat="1" ht="12.75" customHeight="1">
      <c r="A128" s="76" t="s">
        <v>249</v>
      </c>
      <c r="B128" s="19">
        <v>2</v>
      </c>
      <c r="C128" s="19">
        <v>0</v>
      </c>
      <c r="D128" s="19">
        <v>0</v>
      </c>
      <c r="E128" s="19">
        <v>5</v>
      </c>
      <c r="F128" s="19">
        <v>-1</v>
      </c>
      <c r="G128" s="19">
        <v>-16.6666666666667</v>
      </c>
      <c r="H128" s="19">
        <v>0.205189909416863</v>
      </c>
      <c r="I128" s="19">
        <v>46</v>
      </c>
      <c r="J128" s="19">
        <v>23</v>
      </c>
      <c r="K128" s="19">
        <v>100</v>
      </c>
      <c r="L128" s="19">
        <v>1.88774716663514</v>
      </c>
    </row>
    <row r="129" spans="1:12" s="8" customFormat="1" ht="12.75" customHeight="1">
      <c r="A129" s="77" t="s">
        <v>187</v>
      </c>
      <c r="B129" s="19">
        <v>2</v>
      </c>
      <c r="C129" s="19">
        <v>2</v>
      </c>
      <c r="D129" s="19" t="s">
        <v>42</v>
      </c>
      <c r="E129" s="19">
        <v>4</v>
      </c>
      <c r="F129" s="19">
        <v>3</v>
      </c>
      <c r="G129" s="19">
        <v>300</v>
      </c>
      <c r="H129" s="19">
        <v>0.16415192753349</v>
      </c>
      <c r="I129" s="19">
        <v>29</v>
      </c>
      <c r="J129" s="19">
        <v>21</v>
      </c>
      <c r="K129" s="19">
        <v>262.5</v>
      </c>
      <c r="L129" s="19">
        <v>1.1901014746178</v>
      </c>
    </row>
    <row r="130" spans="1:12" s="8" customFormat="1" ht="12.75" customHeight="1">
      <c r="A130" s="77" t="s">
        <v>210</v>
      </c>
      <c r="B130" s="19">
        <v>0</v>
      </c>
      <c r="C130" s="19">
        <v>-2</v>
      </c>
      <c r="D130" s="19">
        <v>-100</v>
      </c>
      <c r="E130" s="19">
        <v>1</v>
      </c>
      <c r="F130" s="19">
        <v>-4</v>
      </c>
      <c r="G130" s="19">
        <v>-80</v>
      </c>
      <c r="H130" s="19">
        <v>0.0410379818833725</v>
      </c>
      <c r="I130" s="19">
        <v>17</v>
      </c>
      <c r="J130" s="19">
        <v>2</v>
      </c>
      <c r="K130" s="19">
        <v>13.3333333333333</v>
      </c>
      <c r="L130" s="19">
        <v>0.697645692017333</v>
      </c>
    </row>
    <row r="131" spans="1:12" s="8" customFormat="1" ht="12.75" customHeight="1">
      <c r="A131" s="75" t="s">
        <v>394</v>
      </c>
      <c r="B131" s="19">
        <v>4</v>
      </c>
      <c r="C131" s="19">
        <v>4</v>
      </c>
      <c r="D131" s="19" t="s">
        <v>42</v>
      </c>
      <c r="E131" s="19">
        <v>11</v>
      </c>
      <c r="F131" s="19">
        <v>8</v>
      </c>
      <c r="G131" s="19">
        <v>266.666666666667</v>
      </c>
      <c r="H131" s="19">
        <v>0.451417800717098</v>
      </c>
      <c r="I131" s="19">
        <v>28</v>
      </c>
      <c r="J131" s="19" t="s">
        <v>42</v>
      </c>
      <c r="K131" s="19" t="s">
        <v>42</v>
      </c>
      <c r="L131" s="19">
        <v>1.14906349273443</v>
      </c>
    </row>
    <row r="132" spans="1:12" s="8" customFormat="1" ht="12.75" customHeight="1">
      <c r="A132" s="76" t="s">
        <v>395</v>
      </c>
      <c r="B132" s="19">
        <v>4</v>
      </c>
      <c r="C132" s="19">
        <v>4</v>
      </c>
      <c r="D132" s="19" t="s">
        <v>42</v>
      </c>
      <c r="E132" s="19">
        <v>11</v>
      </c>
      <c r="F132" s="19">
        <v>8</v>
      </c>
      <c r="G132" s="19">
        <v>266.666666666667</v>
      </c>
      <c r="H132" s="19">
        <v>0.451417800717098</v>
      </c>
      <c r="I132" s="19">
        <v>28</v>
      </c>
      <c r="J132" s="19" t="s">
        <v>42</v>
      </c>
      <c r="K132" s="19" t="s">
        <v>42</v>
      </c>
      <c r="L132" s="19">
        <v>1.14906349273443</v>
      </c>
    </row>
    <row r="133" spans="1:12" s="8" customFormat="1" ht="12.75" customHeight="1">
      <c r="A133" s="77" t="s">
        <v>187</v>
      </c>
      <c r="B133" s="19">
        <v>0</v>
      </c>
      <c r="C133" s="19">
        <v>0</v>
      </c>
      <c r="D133" s="19" t="s">
        <v>42</v>
      </c>
      <c r="E133" s="19">
        <v>1</v>
      </c>
      <c r="F133" s="19">
        <v>1</v>
      </c>
      <c r="G133" s="19" t="s">
        <v>42</v>
      </c>
      <c r="H133" s="19">
        <v>0.0410379818833725</v>
      </c>
      <c r="I133" s="19">
        <v>1</v>
      </c>
      <c r="J133" s="19" t="s">
        <v>42</v>
      </c>
      <c r="K133" s="19" t="s">
        <v>42</v>
      </c>
      <c r="L133" s="19">
        <v>0.0410379818833725</v>
      </c>
    </row>
    <row r="134" spans="1:12" s="8" customFormat="1" ht="12.75" customHeight="1">
      <c r="A134" s="77" t="s">
        <v>210</v>
      </c>
      <c r="B134" s="19">
        <v>4</v>
      </c>
      <c r="C134" s="19">
        <v>4</v>
      </c>
      <c r="D134" s="19" t="s">
        <v>42</v>
      </c>
      <c r="E134" s="19">
        <v>10</v>
      </c>
      <c r="F134" s="19">
        <v>7</v>
      </c>
      <c r="G134" s="19">
        <v>233.333333333333</v>
      </c>
      <c r="H134" s="19">
        <v>0.410379818833725</v>
      </c>
      <c r="I134" s="19">
        <v>27</v>
      </c>
      <c r="J134" s="19" t="s">
        <v>42</v>
      </c>
      <c r="K134" s="19" t="s">
        <v>42</v>
      </c>
      <c r="L134" s="19">
        <v>1.10802551085106</v>
      </c>
    </row>
    <row r="135" spans="1:12" s="8" customFormat="1" ht="12.75" customHeight="1">
      <c r="A135" s="76" t="s">
        <v>396</v>
      </c>
      <c r="B135" s="19">
        <v>0</v>
      </c>
      <c r="C135" s="19">
        <v>0</v>
      </c>
      <c r="D135" s="19" t="s">
        <v>42</v>
      </c>
      <c r="E135" s="19">
        <v>0</v>
      </c>
      <c r="F135" s="19">
        <v>0</v>
      </c>
      <c r="G135" s="19" t="s">
        <v>42</v>
      </c>
      <c r="H135" s="19">
        <v>0</v>
      </c>
      <c r="I135" s="19">
        <v>0</v>
      </c>
      <c r="J135" s="19" t="s">
        <v>42</v>
      </c>
      <c r="K135" s="19" t="s">
        <v>42</v>
      </c>
      <c r="L135" s="19">
        <v>0</v>
      </c>
    </row>
    <row r="136" spans="1:12" s="8" customFormat="1" ht="12.75" customHeight="1">
      <c r="A136" s="77" t="s">
        <v>187</v>
      </c>
      <c r="B136" s="19">
        <v>0</v>
      </c>
      <c r="C136" s="19">
        <v>0</v>
      </c>
      <c r="D136" s="19" t="s">
        <v>42</v>
      </c>
      <c r="E136" s="19">
        <v>0</v>
      </c>
      <c r="F136" s="19">
        <v>0</v>
      </c>
      <c r="G136" s="19" t="s">
        <v>42</v>
      </c>
      <c r="H136" s="19">
        <v>0</v>
      </c>
      <c r="I136" s="19">
        <v>0</v>
      </c>
      <c r="J136" s="19" t="s">
        <v>42</v>
      </c>
      <c r="K136" s="19" t="s">
        <v>42</v>
      </c>
      <c r="L136" s="19">
        <v>0</v>
      </c>
    </row>
    <row r="137" spans="1:12" s="8" customFormat="1" ht="12.75" customHeight="1">
      <c r="A137" s="77" t="s">
        <v>210</v>
      </c>
      <c r="B137" s="19">
        <v>0</v>
      </c>
      <c r="C137" s="19">
        <v>0</v>
      </c>
      <c r="D137" s="19" t="s">
        <v>42</v>
      </c>
      <c r="E137" s="19">
        <v>0</v>
      </c>
      <c r="F137" s="19">
        <v>0</v>
      </c>
      <c r="G137" s="19" t="s">
        <v>42</v>
      </c>
      <c r="H137" s="19">
        <v>0</v>
      </c>
      <c r="I137" s="19">
        <v>0</v>
      </c>
      <c r="J137" s="19" t="s">
        <v>42</v>
      </c>
      <c r="K137" s="19" t="s">
        <v>42</v>
      </c>
      <c r="L137" s="19">
        <v>0</v>
      </c>
    </row>
    <row r="138" spans="1:12" s="8" customFormat="1" ht="12.75" customHeight="1">
      <c r="A138" s="75" t="s">
        <v>448</v>
      </c>
      <c r="B138" s="19">
        <v>33</v>
      </c>
      <c r="C138" s="19" t="s">
        <v>42</v>
      </c>
      <c r="D138" s="19" t="s">
        <v>42</v>
      </c>
      <c r="E138" s="19">
        <v>108</v>
      </c>
      <c r="F138" s="19" t="s">
        <v>42</v>
      </c>
      <c r="G138" s="19" t="s">
        <v>42</v>
      </c>
      <c r="H138" s="19">
        <v>4.43210204340423</v>
      </c>
      <c r="I138" s="19" t="s">
        <v>42</v>
      </c>
      <c r="J138" s="19" t="s">
        <v>42</v>
      </c>
      <c r="K138" s="19" t="s">
        <v>42</v>
      </c>
      <c r="L138" s="19" t="s">
        <v>42</v>
      </c>
    </row>
    <row r="139" spans="1:12" s="8" customFormat="1" ht="12.75" customHeight="1">
      <c r="A139" s="76" t="s">
        <v>188</v>
      </c>
      <c r="B139" s="19">
        <v>5</v>
      </c>
      <c r="C139" s="19" t="s">
        <v>42</v>
      </c>
      <c r="D139" s="19" t="s">
        <v>42</v>
      </c>
      <c r="E139" s="19">
        <v>19</v>
      </c>
      <c r="F139" s="19" t="s">
        <v>42</v>
      </c>
      <c r="G139" s="19" t="s">
        <v>42</v>
      </c>
      <c r="H139" s="19">
        <v>0.779721655784078</v>
      </c>
      <c r="I139" s="19" t="s">
        <v>42</v>
      </c>
      <c r="J139" s="19" t="s">
        <v>42</v>
      </c>
      <c r="K139" s="19" t="s">
        <v>42</v>
      </c>
      <c r="L139" s="19" t="s">
        <v>42</v>
      </c>
    </row>
    <row r="140" spans="1:12" s="8" customFormat="1" ht="12.75" customHeight="1">
      <c r="A140" s="77" t="s">
        <v>189</v>
      </c>
      <c r="B140" s="19">
        <v>1</v>
      </c>
      <c r="C140" s="19" t="s">
        <v>42</v>
      </c>
      <c r="D140" s="19" t="s">
        <v>42</v>
      </c>
      <c r="E140" s="19">
        <v>7</v>
      </c>
      <c r="F140" s="19" t="s">
        <v>42</v>
      </c>
      <c r="G140" s="19" t="s">
        <v>42</v>
      </c>
      <c r="H140" s="19">
        <v>0.287265873183608</v>
      </c>
      <c r="I140" s="19" t="s">
        <v>42</v>
      </c>
      <c r="J140" s="19" t="s">
        <v>42</v>
      </c>
      <c r="K140" s="19" t="s">
        <v>42</v>
      </c>
      <c r="L140" s="19" t="s">
        <v>42</v>
      </c>
    </row>
    <row r="141" spans="1:12" s="8" customFormat="1" ht="12.75" customHeight="1">
      <c r="A141" s="77" t="s">
        <v>190</v>
      </c>
      <c r="B141" s="19">
        <v>4</v>
      </c>
      <c r="C141" s="19" t="s">
        <v>42</v>
      </c>
      <c r="D141" s="19" t="s">
        <v>42</v>
      </c>
      <c r="E141" s="19">
        <v>12</v>
      </c>
      <c r="F141" s="19" t="s">
        <v>42</v>
      </c>
      <c r="G141" s="19" t="s">
        <v>42</v>
      </c>
      <c r="H141" s="19">
        <v>0.49245578260047</v>
      </c>
      <c r="I141" s="19" t="s">
        <v>42</v>
      </c>
      <c r="J141" s="19" t="s">
        <v>42</v>
      </c>
      <c r="K141" s="19" t="s">
        <v>42</v>
      </c>
      <c r="L141" s="19" t="s">
        <v>42</v>
      </c>
    </row>
    <row r="142" spans="1:12" s="8" customFormat="1" ht="12.75" customHeight="1">
      <c r="A142" s="76" t="s">
        <v>54</v>
      </c>
      <c r="B142" s="19">
        <v>12</v>
      </c>
      <c r="C142" s="19" t="s">
        <v>42</v>
      </c>
      <c r="D142" s="19" t="s">
        <v>42</v>
      </c>
      <c r="E142" s="19">
        <v>52</v>
      </c>
      <c r="F142" s="19" t="s">
        <v>42</v>
      </c>
      <c r="G142" s="19" t="s">
        <v>42</v>
      </c>
      <c r="H142" s="19">
        <v>2.13397505793537</v>
      </c>
      <c r="I142" s="19" t="s">
        <v>42</v>
      </c>
      <c r="J142" s="19" t="s">
        <v>42</v>
      </c>
      <c r="K142" s="19" t="s">
        <v>42</v>
      </c>
      <c r="L142" s="19" t="s">
        <v>42</v>
      </c>
    </row>
    <row r="143" spans="1:12" s="8" customFormat="1" ht="12.75" customHeight="1">
      <c r="A143" s="86" t="s">
        <v>397</v>
      </c>
      <c r="B143" s="19">
        <v>3</v>
      </c>
      <c r="C143" s="19" t="s">
        <v>42</v>
      </c>
      <c r="D143" s="19" t="s">
        <v>42</v>
      </c>
      <c r="E143" s="19">
        <v>24</v>
      </c>
      <c r="F143" s="19" t="s">
        <v>42</v>
      </c>
      <c r="G143" s="19" t="s">
        <v>42</v>
      </c>
      <c r="H143" s="19">
        <v>0.98491156520094</v>
      </c>
      <c r="I143" s="19" t="s">
        <v>42</v>
      </c>
      <c r="J143" s="19" t="s">
        <v>42</v>
      </c>
      <c r="K143" s="19" t="s">
        <v>42</v>
      </c>
      <c r="L143" s="19" t="s">
        <v>42</v>
      </c>
    </row>
    <row r="144" spans="1:12" s="8" customFormat="1" ht="12.75" customHeight="1">
      <c r="A144" s="86" t="s">
        <v>398</v>
      </c>
      <c r="B144" s="19">
        <v>2</v>
      </c>
      <c r="C144" s="19" t="s">
        <v>42</v>
      </c>
      <c r="D144" s="19" t="s">
        <v>42</v>
      </c>
      <c r="E144" s="19">
        <v>5</v>
      </c>
      <c r="F144" s="19" t="s">
        <v>42</v>
      </c>
      <c r="G144" s="19" t="s">
        <v>42</v>
      </c>
      <c r="H144" s="19">
        <v>0.205189909416863</v>
      </c>
      <c r="I144" s="19" t="s">
        <v>42</v>
      </c>
      <c r="J144" s="19" t="s">
        <v>42</v>
      </c>
      <c r="K144" s="19" t="s">
        <v>42</v>
      </c>
      <c r="L144" s="19" t="s">
        <v>42</v>
      </c>
    </row>
    <row r="145" spans="1:12" s="8" customFormat="1" ht="12.75" customHeight="1">
      <c r="A145" s="86" t="s">
        <v>392</v>
      </c>
      <c r="B145" s="19">
        <v>2</v>
      </c>
      <c r="C145" s="19" t="s">
        <v>42</v>
      </c>
      <c r="D145" s="19" t="s">
        <v>42</v>
      </c>
      <c r="E145" s="19">
        <v>5</v>
      </c>
      <c r="F145" s="19" t="s">
        <v>42</v>
      </c>
      <c r="G145" s="19" t="s">
        <v>42</v>
      </c>
      <c r="H145" s="19">
        <v>0.205189909416863</v>
      </c>
      <c r="I145" s="19" t="s">
        <v>42</v>
      </c>
      <c r="J145" s="19" t="s">
        <v>42</v>
      </c>
      <c r="K145" s="19" t="s">
        <v>42</v>
      </c>
      <c r="L145" s="19" t="s">
        <v>42</v>
      </c>
    </row>
    <row r="146" spans="1:12" s="8" customFormat="1" ht="12.75" customHeight="1">
      <c r="A146" s="86" t="s">
        <v>403</v>
      </c>
      <c r="B146" s="19">
        <v>5</v>
      </c>
      <c r="C146" s="19" t="s">
        <v>42</v>
      </c>
      <c r="D146" s="19" t="s">
        <v>42</v>
      </c>
      <c r="E146" s="19">
        <v>18</v>
      </c>
      <c r="F146" s="19" t="s">
        <v>42</v>
      </c>
      <c r="G146" s="19" t="s">
        <v>42</v>
      </c>
      <c r="H146" s="19">
        <v>0.738683673900705</v>
      </c>
      <c r="I146" s="19" t="s">
        <v>42</v>
      </c>
      <c r="J146" s="19" t="s">
        <v>42</v>
      </c>
      <c r="K146" s="19" t="s">
        <v>42</v>
      </c>
      <c r="L146" s="19" t="s">
        <v>42</v>
      </c>
    </row>
    <row r="147" spans="1:12" s="8" customFormat="1" ht="12.75" customHeight="1">
      <c r="A147" s="76" t="s">
        <v>55</v>
      </c>
      <c r="B147" s="19">
        <v>16</v>
      </c>
      <c r="C147" s="19" t="s">
        <v>42</v>
      </c>
      <c r="D147" s="19" t="s">
        <v>42</v>
      </c>
      <c r="E147" s="19">
        <v>37</v>
      </c>
      <c r="F147" s="19" t="s">
        <v>42</v>
      </c>
      <c r="G147" s="19" t="s">
        <v>42</v>
      </c>
      <c r="H147" s="19">
        <v>1.51840532968478</v>
      </c>
      <c r="I147" s="19" t="s">
        <v>42</v>
      </c>
      <c r="J147" s="19" t="s">
        <v>42</v>
      </c>
      <c r="K147" s="19" t="s">
        <v>42</v>
      </c>
      <c r="L147" s="19" t="s">
        <v>42</v>
      </c>
    </row>
    <row r="148" spans="1:12" s="8" customFormat="1" ht="12.75" customHeight="1">
      <c r="A148" s="86" t="s">
        <v>397</v>
      </c>
      <c r="B148" s="19">
        <v>0</v>
      </c>
      <c r="C148" s="19" t="s">
        <v>42</v>
      </c>
      <c r="D148" s="19" t="s">
        <v>42</v>
      </c>
      <c r="E148" s="19">
        <v>2</v>
      </c>
      <c r="F148" s="19" t="s">
        <v>42</v>
      </c>
      <c r="G148" s="19" t="s">
        <v>42</v>
      </c>
      <c r="H148" s="19">
        <v>0.082075963766745</v>
      </c>
      <c r="I148" s="19" t="s">
        <v>42</v>
      </c>
      <c r="J148" s="19" t="s">
        <v>42</v>
      </c>
      <c r="K148" s="19" t="s">
        <v>42</v>
      </c>
      <c r="L148" s="19" t="s">
        <v>42</v>
      </c>
    </row>
    <row r="149" spans="1:12" s="8" customFormat="1" ht="12.75" customHeight="1">
      <c r="A149" s="86" t="s">
        <v>398</v>
      </c>
      <c r="B149" s="19">
        <v>0</v>
      </c>
      <c r="C149" s="19" t="s">
        <v>42</v>
      </c>
      <c r="D149" s="19" t="s">
        <v>42</v>
      </c>
      <c r="E149" s="19">
        <v>1</v>
      </c>
      <c r="F149" s="19" t="s">
        <v>42</v>
      </c>
      <c r="G149" s="19" t="s">
        <v>42</v>
      </c>
      <c r="H149" s="19">
        <v>0.0410379818833725</v>
      </c>
      <c r="I149" s="19" t="s">
        <v>42</v>
      </c>
      <c r="J149" s="19" t="s">
        <v>42</v>
      </c>
      <c r="K149" s="19" t="s">
        <v>42</v>
      </c>
      <c r="L149" s="19" t="s">
        <v>42</v>
      </c>
    </row>
    <row r="150" spans="1:12" s="8" customFormat="1" ht="12.75" customHeight="1">
      <c r="A150" s="86" t="s">
        <v>392</v>
      </c>
      <c r="B150" s="19">
        <v>6</v>
      </c>
      <c r="C150" s="19" t="s">
        <v>42</v>
      </c>
      <c r="D150" s="19" t="s">
        <v>42</v>
      </c>
      <c r="E150" s="19">
        <v>10</v>
      </c>
      <c r="F150" s="19" t="s">
        <v>42</v>
      </c>
      <c r="G150" s="19" t="s">
        <v>42</v>
      </c>
      <c r="H150" s="19">
        <v>0.410379818833725</v>
      </c>
      <c r="I150" s="19" t="s">
        <v>42</v>
      </c>
      <c r="J150" s="19" t="s">
        <v>42</v>
      </c>
      <c r="K150" s="19" t="s">
        <v>42</v>
      </c>
      <c r="L150" s="19" t="s">
        <v>42</v>
      </c>
    </row>
    <row r="151" spans="1:12" s="8" customFormat="1" ht="12.75" customHeight="1">
      <c r="A151" s="86" t="s">
        <v>403</v>
      </c>
      <c r="B151" s="19">
        <v>10</v>
      </c>
      <c r="C151" s="19" t="s">
        <v>42</v>
      </c>
      <c r="D151" s="19" t="s">
        <v>42</v>
      </c>
      <c r="E151" s="19">
        <v>24</v>
      </c>
      <c r="F151" s="19" t="s">
        <v>42</v>
      </c>
      <c r="G151" s="19" t="s">
        <v>42</v>
      </c>
      <c r="H151" s="19">
        <v>0.98491156520094</v>
      </c>
      <c r="I151" s="19" t="s">
        <v>42</v>
      </c>
      <c r="J151" s="19" t="s">
        <v>42</v>
      </c>
      <c r="K151" s="19" t="s">
        <v>42</v>
      </c>
      <c r="L151" s="19" t="s">
        <v>42</v>
      </c>
    </row>
    <row r="152" spans="1:12" s="8" customFormat="1" ht="12.75" customHeight="1">
      <c r="A152" s="75" t="s">
        <v>349</v>
      </c>
      <c r="B152" s="19">
        <v>29</v>
      </c>
      <c r="C152" s="19">
        <v>5</v>
      </c>
      <c r="D152" s="19">
        <v>20.8333333333333</v>
      </c>
      <c r="E152" s="19">
        <v>93</v>
      </c>
      <c r="F152" s="19">
        <v>8</v>
      </c>
      <c r="G152" s="19">
        <v>9.41176470588235</v>
      </c>
      <c r="H152" s="19">
        <v>3.81653231515364</v>
      </c>
      <c r="I152" s="19">
        <v>377</v>
      </c>
      <c r="J152" s="19">
        <v>20</v>
      </c>
      <c r="K152" s="19">
        <v>5.60224089635854</v>
      </c>
      <c r="L152" s="19">
        <v>15.4713191700314</v>
      </c>
    </row>
    <row r="153" spans="1:12" s="8" customFormat="1" ht="12.75" customHeight="1">
      <c r="A153" s="76" t="s">
        <v>188</v>
      </c>
      <c r="B153" s="19">
        <v>11</v>
      </c>
      <c r="C153" s="19">
        <v>7</v>
      </c>
      <c r="D153" s="19">
        <v>175</v>
      </c>
      <c r="E153" s="19">
        <v>34</v>
      </c>
      <c r="F153" s="19">
        <v>9</v>
      </c>
      <c r="G153" s="19">
        <v>36</v>
      </c>
      <c r="H153" s="19">
        <v>1.39529138403467</v>
      </c>
      <c r="I153" s="19">
        <v>135</v>
      </c>
      <c r="J153" s="19">
        <v>27</v>
      </c>
      <c r="K153" s="19">
        <v>25</v>
      </c>
      <c r="L153" s="19">
        <v>5.54012755425529</v>
      </c>
    </row>
    <row r="154" spans="1:12" s="8" customFormat="1" ht="12.75" customHeight="1">
      <c r="A154" s="77" t="s">
        <v>189</v>
      </c>
      <c r="B154" s="19">
        <v>0</v>
      </c>
      <c r="C154" s="19">
        <v>-1</v>
      </c>
      <c r="D154" s="19">
        <v>-100</v>
      </c>
      <c r="E154" s="19">
        <v>11</v>
      </c>
      <c r="F154" s="19">
        <v>1</v>
      </c>
      <c r="G154" s="19">
        <v>10</v>
      </c>
      <c r="H154" s="19">
        <v>0.451417800717098</v>
      </c>
      <c r="I154" s="19">
        <v>45</v>
      </c>
      <c r="J154" s="19">
        <v>11</v>
      </c>
      <c r="K154" s="19">
        <v>32.3529411764706</v>
      </c>
      <c r="L154" s="19">
        <v>1.84670918475176</v>
      </c>
    </row>
    <row r="155" spans="1:12" s="8" customFormat="1" ht="12.75" customHeight="1">
      <c r="A155" s="77" t="s">
        <v>190</v>
      </c>
      <c r="B155" s="19">
        <v>11</v>
      </c>
      <c r="C155" s="19">
        <v>8</v>
      </c>
      <c r="D155" s="19">
        <v>266.666666666667</v>
      </c>
      <c r="E155" s="19">
        <v>23</v>
      </c>
      <c r="F155" s="19">
        <v>8</v>
      </c>
      <c r="G155" s="19">
        <v>53.3333333333333</v>
      </c>
      <c r="H155" s="19">
        <v>0.943873583317568</v>
      </c>
      <c r="I155" s="19">
        <v>90</v>
      </c>
      <c r="J155" s="19">
        <v>16</v>
      </c>
      <c r="K155" s="19">
        <v>21.6216216216216</v>
      </c>
      <c r="L155" s="19">
        <v>3.69341836950353</v>
      </c>
    </row>
    <row r="156" spans="1:12" s="8" customFormat="1" ht="12.75" customHeight="1">
      <c r="A156" s="76" t="s">
        <v>54</v>
      </c>
      <c r="B156" s="19">
        <v>11</v>
      </c>
      <c r="C156" s="19">
        <v>5</v>
      </c>
      <c r="D156" s="19">
        <v>83.3333333333333</v>
      </c>
      <c r="E156" s="19">
        <v>29</v>
      </c>
      <c r="F156" s="19">
        <v>-3</v>
      </c>
      <c r="G156" s="19">
        <v>-9.375</v>
      </c>
      <c r="H156" s="19">
        <v>1.1901014746178</v>
      </c>
      <c r="I156" s="19">
        <v>106</v>
      </c>
      <c r="J156" s="19">
        <v>-16</v>
      </c>
      <c r="K156" s="19">
        <v>-13.1147540983607</v>
      </c>
      <c r="L156" s="19">
        <v>4.35002607963749</v>
      </c>
    </row>
    <row r="157" spans="1:12" s="8" customFormat="1" ht="12.75" customHeight="1">
      <c r="A157" s="86" t="s">
        <v>397</v>
      </c>
      <c r="B157" s="19">
        <v>4</v>
      </c>
      <c r="C157" s="19" t="s">
        <v>42</v>
      </c>
      <c r="D157" s="19" t="s">
        <v>42</v>
      </c>
      <c r="E157" s="19">
        <v>13</v>
      </c>
      <c r="F157" s="19" t="s">
        <v>42</v>
      </c>
      <c r="G157" s="19" t="s">
        <v>42</v>
      </c>
      <c r="H157" s="19">
        <v>0.533493764483843</v>
      </c>
      <c r="I157" s="19" t="s">
        <v>42</v>
      </c>
      <c r="J157" s="19" t="s">
        <v>42</v>
      </c>
      <c r="K157" s="19" t="s">
        <v>42</v>
      </c>
      <c r="L157" s="19" t="s">
        <v>42</v>
      </c>
    </row>
    <row r="158" spans="1:12" s="8" customFormat="1" ht="12.75" customHeight="1">
      <c r="A158" s="86" t="s">
        <v>398</v>
      </c>
      <c r="B158" s="19">
        <v>2</v>
      </c>
      <c r="C158" s="19" t="s">
        <v>42</v>
      </c>
      <c r="D158" s="19" t="s">
        <v>42</v>
      </c>
      <c r="E158" s="19">
        <v>3</v>
      </c>
      <c r="F158" s="19" t="s">
        <v>42</v>
      </c>
      <c r="G158" s="19" t="s">
        <v>42</v>
      </c>
      <c r="H158" s="19">
        <v>0.123113945650118</v>
      </c>
      <c r="I158" s="19" t="s">
        <v>42</v>
      </c>
      <c r="J158" s="19" t="s">
        <v>42</v>
      </c>
      <c r="K158" s="19" t="s">
        <v>42</v>
      </c>
      <c r="L158" s="19" t="s">
        <v>42</v>
      </c>
    </row>
    <row r="159" spans="1:12" s="8" customFormat="1" ht="12.75" customHeight="1">
      <c r="A159" s="86" t="s">
        <v>392</v>
      </c>
      <c r="B159" s="19">
        <v>3</v>
      </c>
      <c r="C159" s="19" t="s">
        <v>42</v>
      </c>
      <c r="D159" s="19" t="s">
        <v>42</v>
      </c>
      <c r="E159" s="19">
        <v>4</v>
      </c>
      <c r="F159" s="19" t="s">
        <v>42</v>
      </c>
      <c r="G159" s="19" t="s">
        <v>42</v>
      </c>
      <c r="H159" s="19">
        <v>0.16415192753349</v>
      </c>
      <c r="I159" s="19" t="s">
        <v>42</v>
      </c>
      <c r="J159" s="19" t="s">
        <v>42</v>
      </c>
      <c r="K159" s="19" t="s">
        <v>42</v>
      </c>
      <c r="L159" s="19" t="s">
        <v>42</v>
      </c>
    </row>
    <row r="160" spans="1:12" s="8" customFormat="1" ht="12.75" customHeight="1">
      <c r="A160" s="86" t="s">
        <v>403</v>
      </c>
      <c r="B160" s="19">
        <v>2</v>
      </c>
      <c r="C160" s="19" t="s">
        <v>42</v>
      </c>
      <c r="D160" s="19" t="s">
        <v>42</v>
      </c>
      <c r="E160" s="19">
        <v>9</v>
      </c>
      <c r="F160" s="19" t="s">
        <v>42</v>
      </c>
      <c r="G160" s="19" t="s">
        <v>42</v>
      </c>
      <c r="H160" s="19">
        <v>0.369341836950353</v>
      </c>
      <c r="I160" s="19" t="s">
        <v>42</v>
      </c>
      <c r="J160" s="19" t="s">
        <v>42</v>
      </c>
      <c r="K160" s="19" t="s">
        <v>42</v>
      </c>
      <c r="L160" s="19" t="s">
        <v>42</v>
      </c>
    </row>
    <row r="161" spans="1:12" s="8" customFormat="1" ht="12.75" customHeight="1">
      <c r="A161" s="76" t="s">
        <v>55</v>
      </c>
      <c r="B161" s="19">
        <v>7</v>
      </c>
      <c r="C161" s="19">
        <v>-7</v>
      </c>
      <c r="D161" s="19">
        <v>-50</v>
      </c>
      <c r="E161" s="19">
        <v>30</v>
      </c>
      <c r="F161" s="19">
        <v>2</v>
      </c>
      <c r="G161" s="19">
        <v>7.14285714285714</v>
      </c>
      <c r="H161" s="19">
        <v>1.23113945650118</v>
      </c>
      <c r="I161" s="19">
        <v>136</v>
      </c>
      <c r="J161" s="19">
        <v>9</v>
      </c>
      <c r="K161" s="19">
        <v>7.08661417322835</v>
      </c>
      <c r="L161" s="19">
        <v>5.58116553613866</v>
      </c>
    </row>
    <row r="162" spans="1:12" s="8" customFormat="1" ht="12.75" customHeight="1">
      <c r="A162" s="86" t="s">
        <v>397</v>
      </c>
      <c r="B162" s="19">
        <v>0</v>
      </c>
      <c r="C162" s="19" t="s">
        <v>42</v>
      </c>
      <c r="D162" s="19" t="s">
        <v>42</v>
      </c>
      <c r="E162" s="19">
        <v>1</v>
      </c>
      <c r="F162" s="19" t="s">
        <v>42</v>
      </c>
      <c r="G162" s="19" t="s">
        <v>42</v>
      </c>
      <c r="H162" s="19">
        <v>0.0410379818833725</v>
      </c>
      <c r="I162" s="19" t="s">
        <v>42</v>
      </c>
      <c r="J162" s="19" t="s">
        <v>42</v>
      </c>
      <c r="K162" s="19" t="s">
        <v>42</v>
      </c>
      <c r="L162" s="19" t="s">
        <v>42</v>
      </c>
    </row>
    <row r="163" spans="1:12" s="8" customFormat="1" ht="12.75" customHeight="1">
      <c r="A163" s="86" t="s">
        <v>398</v>
      </c>
      <c r="B163" s="19">
        <v>0</v>
      </c>
      <c r="C163" s="19" t="s">
        <v>42</v>
      </c>
      <c r="D163" s="19" t="s">
        <v>42</v>
      </c>
      <c r="E163" s="19">
        <v>1</v>
      </c>
      <c r="F163" s="19" t="s">
        <v>42</v>
      </c>
      <c r="G163" s="19" t="s">
        <v>42</v>
      </c>
      <c r="H163" s="19">
        <v>0.0410379818833725</v>
      </c>
      <c r="I163" s="19" t="s">
        <v>42</v>
      </c>
      <c r="J163" s="19" t="s">
        <v>42</v>
      </c>
      <c r="K163" s="19" t="s">
        <v>42</v>
      </c>
      <c r="L163" s="19" t="s">
        <v>42</v>
      </c>
    </row>
    <row r="164" spans="1:12" s="8" customFormat="1" ht="12.75" customHeight="1">
      <c r="A164" s="86" t="s">
        <v>392</v>
      </c>
      <c r="B164" s="19">
        <v>3</v>
      </c>
      <c r="C164" s="19" t="s">
        <v>42</v>
      </c>
      <c r="D164" s="19" t="s">
        <v>42</v>
      </c>
      <c r="E164" s="19">
        <v>9</v>
      </c>
      <c r="F164" s="19" t="s">
        <v>42</v>
      </c>
      <c r="G164" s="19" t="s">
        <v>42</v>
      </c>
      <c r="H164" s="19">
        <v>0.369341836950353</v>
      </c>
      <c r="I164" s="19" t="s">
        <v>42</v>
      </c>
      <c r="J164" s="19" t="s">
        <v>42</v>
      </c>
      <c r="K164" s="19" t="s">
        <v>42</v>
      </c>
      <c r="L164" s="19" t="s">
        <v>42</v>
      </c>
    </row>
    <row r="165" spans="1:12" s="8" customFormat="1" ht="12.75" customHeight="1">
      <c r="A165" s="86" t="s">
        <v>403</v>
      </c>
      <c r="B165" s="19">
        <v>4</v>
      </c>
      <c r="C165" s="19" t="s">
        <v>42</v>
      </c>
      <c r="D165" s="19" t="s">
        <v>42</v>
      </c>
      <c r="E165" s="19">
        <v>19</v>
      </c>
      <c r="F165" s="19" t="s">
        <v>42</v>
      </c>
      <c r="G165" s="19" t="s">
        <v>42</v>
      </c>
      <c r="H165" s="19">
        <v>0.779721655784078</v>
      </c>
      <c r="I165" s="19" t="s">
        <v>42</v>
      </c>
      <c r="J165" s="19" t="s">
        <v>42</v>
      </c>
      <c r="K165" s="19" t="s">
        <v>42</v>
      </c>
      <c r="L165" s="19" t="s">
        <v>42</v>
      </c>
    </row>
    <row r="166" spans="1:12" s="8" customFormat="1" ht="12.75" customHeight="1">
      <c r="A166" s="75" t="s">
        <v>214</v>
      </c>
      <c r="B166" s="19">
        <v>35</v>
      </c>
      <c r="C166" s="19">
        <v>1</v>
      </c>
      <c r="D166" s="19">
        <v>2.94117647058824</v>
      </c>
      <c r="E166" s="19">
        <v>157</v>
      </c>
      <c r="F166" s="19">
        <v>30</v>
      </c>
      <c r="G166" s="19">
        <v>23.6220472440945</v>
      </c>
      <c r="H166" s="19">
        <v>6.44296315568949</v>
      </c>
      <c r="I166" s="19">
        <v>560</v>
      </c>
      <c r="J166" s="19">
        <v>-4</v>
      </c>
      <c r="K166" s="19">
        <v>-0.709219858156028</v>
      </c>
      <c r="L166" s="19">
        <v>22.9812698546886</v>
      </c>
    </row>
    <row r="167" spans="1:12" s="8" customFormat="1" ht="12.75" customHeight="1">
      <c r="A167" s="76" t="s">
        <v>188</v>
      </c>
      <c r="B167" s="19">
        <v>31</v>
      </c>
      <c r="C167" s="19">
        <v>3</v>
      </c>
      <c r="D167" s="19">
        <v>10.7142857142857</v>
      </c>
      <c r="E167" s="19">
        <v>133</v>
      </c>
      <c r="F167" s="19">
        <v>28</v>
      </c>
      <c r="G167" s="19">
        <v>26.6666666666667</v>
      </c>
      <c r="H167" s="19">
        <v>5.45805159048854</v>
      </c>
      <c r="I167" s="19">
        <v>448</v>
      </c>
      <c r="J167" s="19">
        <v>-12</v>
      </c>
      <c r="K167" s="19">
        <v>-2.60869565217391</v>
      </c>
      <c r="L167" s="19">
        <v>18.3850158837509</v>
      </c>
    </row>
    <row r="168" spans="1:12" s="8" customFormat="1" ht="12.75" customHeight="1">
      <c r="A168" s="77" t="s">
        <v>189</v>
      </c>
      <c r="B168" s="19">
        <v>17</v>
      </c>
      <c r="C168" s="19">
        <v>3</v>
      </c>
      <c r="D168" s="19">
        <v>21.4285714285714</v>
      </c>
      <c r="E168" s="19">
        <v>68</v>
      </c>
      <c r="F168" s="19">
        <v>20</v>
      </c>
      <c r="G168" s="19">
        <v>41.6666666666667</v>
      </c>
      <c r="H168" s="19">
        <v>2.79058276806933</v>
      </c>
      <c r="I168" s="19">
        <v>210</v>
      </c>
      <c r="J168" s="19">
        <v>-7</v>
      </c>
      <c r="K168" s="19">
        <v>-3.2258064516129</v>
      </c>
      <c r="L168" s="19">
        <v>8.61797619550823</v>
      </c>
    </row>
    <row r="169" spans="1:12" s="8" customFormat="1" ht="12.75" customHeight="1">
      <c r="A169" s="77" t="s">
        <v>190</v>
      </c>
      <c r="B169" s="19">
        <v>14</v>
      </c>
      <c r="C169" s="19">
        <v>0</v>
      </c>
      <c r="D169" s="19">
        <v>0</v>
      </c>
      <c r="E169" s="19">
        <v>65</v>
      </c>
      <c r="F169" s="19">
        <v>8</v>
      </c>
      <c r="G169" s="19">
        <v>14.0350877192982</v>
      </c>
      <c r="H169" s="19">
        <v>2.66746882241921</v>
      </c>
      <c r="I169" s="19">
        <v>238</v>
      </c>
      <c r="J169" s="19">
        <v>-5</v>
      </c>
      <c r="K169" s="19">
        <v>-2.05761316872428</v>
      </c>
      <c r="L169" s="19">
        <v>9.76703968824266</v>
      </c>
    </row>
    <row r="170" spans="1:12" s="8" customFormat="1" ht="11.25">
      <c r="A170" s="76" t="s">
        <v>54</v>
      </c>
      <c r="B170" s="19">
        <v>3</v>
      </c>
      <c r="C170" s="19">
        <v>-1</v>
      </c>
      <c r="D170" s="19">
        <v>-25</v>
      </c>
      <c r="E170" s="19">
        <v>14</v>
      </c>
      <c r="F170" s="19">
        <v>1</v>
      </c>
      <c r="G170" s="19">
        <v>7.69230769230769</v>
      </c>
      <c r="H170" s="19">
        <v>0.574531746367215</v>
      </c>
      <c r="I170" s="19">
        <v>66</v>
      </c>
      <c r="J170" s="19">
        <v>-4</v>
      </c>
      <c r="K170" s="19">
        <v>-5.71428571428571</v>
      </c>
      <c r="L170" s="19">
        <v>2.70850680430259</v>
      </c>
    </row>
    <row r="171" spans="1:12" s="30" customFormat="1" ht="12.75" customHeight="1">
      <c r="A171" s="77" t="s">
        <v>397</v>
      </c>
      <c r="B171" s="19">
        <v>2</v>
      </c>
      <c r="C171" s="19">
        <v>0</v>
      </c>
      <c r="D171" s="19">
        <v>0</v>
      </c>
      <c r="E171" s="19">
        <v>10</v>
      </c>
      <c r="F171" s="19">
        <v>4</v>
      </c>
      <c r="G171" s="19">
        <v>66.6666666666667</v>
      </c>
      <c r="H171" s="19">
        <v>0.410379818833725</v>
      </c>
      <c r="I171" s="19">
        <v>40</v>
      </c>
      <c r="J171" s="19" t="s">
        <v>42</v>
      </c>
      <c r="K171" s="19" t="s">
        <v>42</v>
      </c>
      <c r="L171" s="19">
        <v>1.6415192753349</v>
      </c>
    </row>
    <row r="172" spans="1:12" s="8" customFormat="1" ht="12.75" customHeight="1">
      <c r="A172" s="77" t="s">
        <v>398</v>
      </c>
      <c r="B172" s="19">
        <v>1</v>
      </c>
      <c r="C172" s="19">
        <v>-1</v>
      </c>
      <c r="D172" s="19">
        <v>-50</v>
      </c>
      <c r="E172" s="19">
        <v>4</v>
      </c>
      <c r="F172" s="19">
        <v>-3</v>
      </c>
      <c r="G172" s="19">
        <v>-42.8571428571429</v>
      </c>
      <c r="H172" s="19">
        <v>0.16415192753349</v>
      </c>
      <c r="I172" s="19">
        <v>26</v>
      </c>
      <c r="J172" s="19" t="s">
        <v>42</v>
      </c>
      <c r="K172" s="19" t="s">
        <v>42</v>
      </c>
      <c r="L172" s="19">
        <v>1.06698752896769</v>
      </c>
    </row>
    <row r="173" spans="1:12" s="8" customFormat="1" ht="12.75" customHeight="1">
      <c r="A173" s="76" t="s">
        <v>55</v>
      </c>
      <c r="B173" s="19">
        <v>1</v>
      </c>
      <c r="C173" s="19">
        <v>-1</v>
      </c>
      <c r="D173" s="19">
        <v>-50</v>
      </c>
      <c r="E173" s="19">
        <v>10</v>
      </c>
      <c r="F173" s="19">
        <v>1</v>
      </c>
      <c r="G173" s="19">
        <v>11.1111111111111</v>
      </c>
      <c r="H173" s="19">
        <v>0.410379818833725</v>
      </c>
      <c r="I173" s="19">
        <v>46</v>
      </c>
      <c r="J173" s="19">
        <v>12</v>
      </c>
      <c r="K173" s="19">
        <v>35.2941176470588</v>
      </c>
      <c r="L173" s="19">
        <v>1.88774716663514</v>
      </c>
    </row>
    <row r="174" spans="1:12" s="8" customFormat="1" ht="12.75" customHeight="1">
      <c r="A174" s="77" t="s">
        <v>397</v>
      </c>
      <c r="B174" s="19">
        <v>0</v>
      </c>
      <c r="C174" s="19">
        <v>-2</v>
      </c>
      <c r="D174" s="19">
        <v>-100</v>
      </c>
      <c r="E174" s="19">
        <v>7</v>
      </c>
      <c r="F174" s="19">
        <v>0</v>
      </c>
      <c r="G174" s="19">
        <v>0</v>
      </c>
      <c r="H174" s="19">
        <v>0.287265873183608</v>
      </c>
      <c r="I174" s="19">
        <v>38</v>
      </c>
      <c r="J174" s="19" t="s">
        <v>42</v>
      </c>
      <c r="K174" s="19" t="s">
        <v>42</v>
      </c>
      <c r="L174" s="19">
        <v>1.55944331156816</v>
      </c>
    </row>
    <row r="175" spans="1:12" s="8" customFormat="1" ht="12.75" customHeight="1">
      <c r="A175" s="77" t="s">
        <v>398</v>
      </c>
      <c r="B175" s="19">
        <v>1</v>
      </c>
      <c r="C175" s="19">
        <v>1</v>
      </c>
      <c r="D175" s="19" t="s">
        <v>42</v>
      </c>
      <c r="E175" s="19">
        <v>3</v>
      </c>
      <c r="F175" s="19">
        <v>1</v>
      </c>
      <c r="G175" s="19">
        <v>50</v>
      </c>
      <c r="H175" s="19">
        <v>0.123113945650118</v>
      </c>
      <c r="I175" s="19">
        <v>8</v>
      </c>
      <c r="J175" s="19" t="s">
        <v>42</v>
      </c>
      <c r="K175" s="19" t="s">
        <v>42</v>
      </c>
      <c r="L175" s="19">
        <v>0.32830385506698</v>
      </c>
    </row>
    <row r="176" spans="1:12" s="8" customFormat="1" ht="12.75" customHeight="1">
      <c r="A176" s="75" t="s">
        <v>215</v>
      </c>
      <c r="B176" s="19">
        <v>45</v>
      </c>
      <c r="C176" s="19">
        <v>6</v>
      </c>
      <c r="D176" s="19">
        <v>15.3846153846154</v>
      </c>
      <c r="E176" s="19">
        <v>109</v>
      </c>
      <c r="F176" s="19">
        <v>-37</v>
      </c>
      <c r="G176" s="19">
        <v>-25.3424657534247</v>
      </c>
      <c r="H176" s="19">
        <v>4.4731400252876</v>
      </c>
      <c r="I176" s="19">
        <v>529</v>
      </c>
      <c r="J176" s="19">
        <v>-115</v>
      </c>
      <c r="K176" s="19">
        <v>-17.8571428571429</v>
      </c>
      <c r="L176" s="19">
        <v>21.7090924163041</v>
      </c>
    </row>
    <row r="177" spans="1:12" s="8" customFormat="1" ht="12.75" customHeight="1">
      <c r="A177" s="75" t="s">
        <v>229</v>
      </c>
      <c r="B177" s="19">
        <v>5</v>
      </c>
      <c r="C177" s="19">
        <v>-9</v>
      </c>
      <c r="D177" s="19">
        <v>-64.2857142857143</v>
      </c>
      <c r="E177" s="19">
        <v>32</v>
      </c>
      <c r="F177" s="19">
        <v>-6</v>
      </c>
      <c r="G177" s="19">
        <v>-15.7894736842105</v>
      </c>
      <c r="H177" s="19">
        <v>1.31321542026792</v>
      </c>
      <c r="I177" s="19">
        <v>189</v>
      </c>
      <c r="J177" s="19">
        <v>-4</v>
      </c>
      <c r="K177" s="19">
        <v>-2.07253886010363</v>
      </c>
      <c r="L177" s="19">
        <v>7.75617857595741</v>
      </c>
    </row>
    <row r="178" spans="1:12" s="8" customFormat="1" ht="12.75" customHeight="1">
      <c r="A178" s="76" t="s">
        <v>188</v>
      </c>
      <c r="B178" s="19">
        <v>1</v>
      </c>
      <c r="C178" s="19">
        <v>-2</v>
      </c>
      <c r="D178" s="19">
        <v>-66.6666666666667</v>
      </c>
      <c r="E178" s="19">
        <v>2</v>
      </c>
      <c r="F178" s="19">
        <v>-1</v>
      </c>
      <c r="G178" s="19">
        <v>-33.3333333333333</v>
      </c>
      <c r="H178" s="19">
        <v>0.082075963766745</v>
      </c>
      <c r="I178" s="19">
        <v>11</v>
      </c>
      <c r="J178" s="19">
        <v>-1</v>
      </c>
      <c r="K178" s="19">
        <v>-8.33333333333333</v>
      </c>
      <c r="L178" s="19">
        <v>0.451417800717098</v>
      </c>
    </row>
    <row r="179" spans="1:12" s="57" customFormat="1" ht="12.75" customHeight="1">
      <c r="A179" s="77" t="s">
        <v>189</v>
      </c>
      <c r="B179" s="19">
        <v>1</v>
      </c>
      <c r="C179" s="19">
        <v>-2</v>
      </c>
      <c r="D179" s="19">
        <v>-66.6666666666667</v>
      </c>
      <c r="E179" s="19">
        <v>1</v>
      </c>
      <c r="F179" s="19">
        <v>-2</v>
      </c>
      <c r="G179" s="19">
        <v>-66.6666666666667</v>
      </c>
      <c r="H179" s="19">
        <v>0.0410379818833725</v>
      </c>
      <c r="I179" s="19">
        <v>7</v>
      </c>
      <c r="J179" s="19">
        <v>-4</v>
      </c>
      <c r="K179" s="19">
        <v>-36.3636363636364</v>
      </c>
      <c r="L179" s="19">
        <v>0.287265873183608</v>
      </c>
    </row>
    <row r="180" spans="1:12" s="61" customFormat="1" ht="12.75" customHeight="1">
      <c r="A180" s="77" t="s">
        <v>190</v>
      </c>
      <c r="B180" s="19">
        <v>0</v>
      </c>
      <c r="C180" s="19">
        <v>0</v>
      </c>
      <c r="D180" s="19" t="s">
        <v>42</v>
      </c>
      <c r="E180" s="19">
        <v>1</v>
      </c>
      <c r="F180" s="19">
        <v>1</v>
      </c>
      <c r="G180" s="19" t="s">
        <v>42</v>
      </c>
      <c r="H180" s="19">
        <v>0.0410379818833725</v>
      </c>
      <c r="I180" s="19">
        <v>4</v>
      </c>
      <c r="J180" s="19">
        <v>3</v>
      </c>
      <c r="K180" s="19">
        <v>300</v>
      </c>
      <c r="L180" s="19">
        <v>0.16415192753349</v>
      </c>
    </row>
    <row r="181" spans="1:12" s="58" customFormat="1" ht="12.75" customHeight="1">
      <c r="A181" s="76" t="s">
        <v>54</v>
      </c>
      <c r="B181" s="19">
        <v>3</v>
      </c>
      <c r="C181" s="19">
        <v>-2</v>
      </c>
      <c r="D181" s="19">
        <v>-40</v>
      </c>
      <c r="E181" s="19">
        <v>21</v>
      </c>
      <c r="F181" s="19">
        <v>-7</v>
      </c>
      <c r="G181" s="19">
        <v>-25</v>
      </c>
      <c r="H181" s="19">
        <v>0.861797619550823</v>
      </c>
      <c r="I181" s="19">
        <v>133</v>
      </c>
      <c r="J181" s="19">
        <v>-4</v>
      </c>
      <c r="K181" s="19">
        <v>-2.91970802919708</v>
      </c>
      <c r="L181" s="19">
        <v>5.45805159048854</v>
      </c>
    </row>
    <row r="182" spans="1:12" s="8" customFormat="1" ht="12.75" customHeight="1">
      <c r="A182" s="86" t="s">
        <v>397</v>
      </c>
      <c r="B182" s="19">
        <v>2</v>
      </c>
      <c r="C182" s="19" t="s">
        <v>42</v>
      </c>
      <c r="D182" s="19" t="s">
        <v>42</v>
      </c>
      <c r="E182" s="19">
        <v>5</v>
      </c>
      <c r="F182" s="19" t="s">
        <v>42</v>
      </c>
      <c r="G182" s="19" t="s">
        <v>42</v>
      </c>
      <c r="H182" s="19">
        <v>0.205189909416863</v>
      </c>
      <c r="I182" s="19" t="s">
        <v>42</v>
      </c>
      <c r="J182" s="19" t="s">
        <v>42</v>
      </c>
      <c r="K182" s="19" t="s">
        <v>42</v>
      </c>
      <c r="L182" s="19" t="s">
        <v>42</v>
      </c>
    </row>
    <row r="183" spans="1:12" s="8" customFormat="1" ht="12.75" customHeight="1">
      <c r="A183" s="86" t="s">
        <v>398</v>
      </c>
      <c r="B183" s="19">
        <v>0</v>
      </c>
      <c r="C183" s="19" t="s">
        <v>42</v>
      </c>
      <c r="D183" s="19" t="s">
        <v>42</v>
      </c>
      <c r="E183" s="19">
        <v>0</v>
      </c>
      <c r="F183" s="19" t="s">
        <v>42</v>
      </c>
      <c r="G183" s="19" t="s">
        <v>42</v>
      </c>
      <c r="H183" s="19">
        <v>0</v>
      </c>
      <c r="I183" s="19" t="s">
        <v>42</v>
      </c>
      <c r="J183" s="19" t="s">
        <v>42</v>
      </c>
      <c r="K183" s="19" t="s">
        <v>42</v>
      </c>
      <c r="L183" s="19" t="s">
        <v>42</v>
      </c>
    </row>
    <row r="184" spans="1:12" s="8" customFormat="1" ht="12.75" customHeight="1">
      <c r="A184" s="86" t="s">
        <v>392</v>
      </c>
      <c r="B184" s="19">
        <v>0</v>
      </c>
      <c r="C184" s="19" t="s">
        <v>42</v>
      </c>
      <c r="D184" s="19" t="s">
        <v>42</v>
      </c>
      <c r="E184" s="19">
        <v>11</v>
      </c>
      <c r="F184" s="19" t="s">
        <v>42</v>
      </c>
      <c r="G184" s="19" t="s">
        <v>42</v>
      </c>
      <c r="H184" s="19">
        <v>0.451417800717098</v>
      </c>
      <c r="I184" s="19" t="s">
        <v>42</v>
      </c>
      <c r="J184" s="19" t="s">
        <v>42</v>
      </c>
      <c r="K184" s="19" t="s">
        <v>42</v>
      </c>
      <c r="L184" s="19" t="s">
        <v>42</v>
      </c>
    </row>
    <row r="185" spans="1:12" s="8" customFormat="1" ht="12.75" customHeight="1">
      <c r="A185" s="86" t="s">
        <v>403</v>
      </c>
      <c r="B185" s="19">
        <v>1</v>
      </c>
      <c r="C185" s="19" t="s">
        <v>42</v>
      </c>
      <c r="D185" s="19" t="s">
        <v>42</v>
      </c>
      <c r="E185" s="19">
        <v>5</v>
      </c>
      <c r="F185" s="19" t="s">
        <v>42</v>
      </c>
      <c r="G185" s="19" t="s">
        <v>42</v>
      </c>
      <c r="H185" s="19">
        <v>0.205189909416863</v>
      </c>
      <c r="I185" s="19" t="s">
        <v>42</v>
      </c>
      <c r="J185" s="19" t="s">
        <v>42</v>
      </c>
      <c r="K185" s="19" t="s">
        <v>42</v>
      </c>
      <c r="L185" s="19" t="s">
        <v>42</v>
      </c>
    </row>
    <row r="186" spans="1:12" s="57" customFormat="1" ht="12.75" customHeight="1">
      <c r="A186" s="76" t="s">
        <v>55</v>
      </c>
      <c r="B186" s="19">
        <v>1</v>
      </c>
      <c r="C186" s="19">
        <v>-5</v>
      </c>
      <c r="D186" s="19">
        <v>-83.3333333333333</v>
      </c>
      <c r="E186" s="19">
        <v>9</v>
      </c>
      <c r="F186" s="19">
        <v>2</v>
      </c>
      <c r="G186" s="19">
        <v>28.5714285714286</v>
      </c>
      <c r="H186" s="19">
        <v>0.369341836950353</v>
      </c>
      <c r="I186" s="19">
        <v>45</v>
      </c>
      <c r="J186" s="19">
        <v>1</v>
      </c>
      <c r="K186" s="19">
        <v>2.27272727272727</v>
      </c>
      <c r="L186" s="19">
        <v>1.84670918475176</v>
      </c>
    </row>
    <row r="187" spans="1:12" s="8" customFormat="1" ht="12.75" customHeight="1">
      <c r="A187" s="86" t="s">
        <v>397</v>
      </c>
      <c r="B187" s="19">
        <v>1</v>
      </c>
      <c r="C187" s="19" t="s">
        <v>42</v>
      </c>
      <c r="D187" s="19" t="s">
        <v>42</v>
      </c>
      <c r="E187" s="19">
        <v>1</v>
      </c>
      <c r="F187" s="19" t="s">
        <v>42</v>
      </c>
      <c r="G187" s="19" t="s">
        <v>42</v>
      </c>
      <c r="H187" s="19">
        <v>0.0410379818833725</v>
      </c>
      <c r="I187" s="19" t="s">
        <v>42</v>
      </c>
      <c r="J187" s="19" t="s">
        <v>42</v>
      </c>
      <c r="K187" s="19" t="s">
        <v>42</v>
      </c>
      <c r="L187" s="19" t="s">
        <v>42</v>
      </c>
    </row>
    <row r="188" spans="1:12" s="8" customFormat="1" ht="12.75" customHeight="1">
      <c r="A188" s="86" t="s">
        <v>398</v>
      </c>
      <c r="B188" s="19">
        <v>0</v>
      </c>
      <c r="C188" s="19" t="s">
        <v>42</v>
      </c>
      <c r="D188" s="19" t="s">
        <v>42</v>
      </c>
      <c r="E188" s="19">
        <v>0</v>
      </c>
      <c r="F188" s="19" t="s">
        <v>42</v>
      </c>
      <c r="G188" s="19" t="s">
        <v>42</v>
      </c>
      <c r="H188" s="19">
        <v>0</v>
      </c>
      <c r="I188" s="19" t="s">
        <v>42</v>
      </c>
      <c r="J188" s="19" t="s">
        <v>42</v>
      </c>
      <c r="K188" s="19" t="s">
        <v>42</v>
      </c>
      <c r="L188" s="19" t="s">
        <v>42</v>
      </c>
    </row>
    <row r="189" spans="1:12" s="8" customFormat="1" ht="12.75" customHeight="1">
      <c r="A189" s="86" t="s">
        <v>392</v>
      </c>
      <c r="B189" s="19">
        <v>0</v>
      </c>
      <c r="C189" s="19" t="s">
        <v>42</v>
      </c>
      <c r="D189" s="19" t="s">
        <v>42</v>
      </c>
      <c r="E189" s="19">
        <v>3</v>
      </c>
      <c r="F189" s="19" t="s">
        <v>42</v>
      </c>
      <c r="G189" s="19" t="s">
        <v>42</v>
      </c>
      <c r="H189" s="19">
        <v>0.123113945650118</v>
      </c>
      <c r="I189" s="19" t="s">
        <v>42</v>
      </c>
      <c r="J189" s="19" t="s">
        <v>42</v>
      </c>
      <c r="K189" s="19" t="s">
        <v>42</v>
      </c>
      <c r="L189" s="19" t="s">
        <v>42</v>
      </c>
    </row>
    <row r="190" spans="1:12" s="8" customFormat="1" ht="12.75" customHeight="1">
      <c r="A190" s="86" t="s">
        <v>403</v>
      </c>
      <c r="B190" s="19">
        <v>0</v>
      </c>
      <c r="C190" s="19" t="s">
        <v>42</v>
      </c>
      <c r="D190" s="19" t="s">
        <v>42</v>
      </c>
      <c r="E190" s="19">
        <v>5</v>
      </c>
      <c r="F190" s="19" t="s">
        <v>42</v>
      </c>
      <c r="G190" s="19" t="s">
        <v>42</v>
      </c>
      <c r="H190" s="19">
        <v>0.205189909416863</v>
      </c>
      <c r="I190" s="19" t="s">
        <v>42</v>
      </c>
      <c r="J190" s="19" t="s">
        <v>42</v>
      </c>
      <c r="K190" s="19" t="s">
        <v>42</v>
      </c>
      <c r="L190" s="19" t="s">
        <v>42</v>
      </c>
    </row>
    <row r="191" spans="1:12" s="58" customFormat="1" ht="12.75" customHeight="1">
      <c r="A191" s="75" t="s">
        <v>250</v>
      </c>
      <c r="B191" s="19">
        <v>2</v>
      </c>
      <c r="C191" s="19">
        <v>1</v>
      </c>
      <c r="D191" s="19">
        <v>100</v>
      </c>
      <c r="E191" s="19">
        <v>2</v>
      </c>
      <c r="F191" s="19">
        <v>-3</v>
      </c>
      <c r="G191" s="19">
        <v>-60</v>
      </c>
      <c r="H191" s="19">
        <v>0.082075963766745</v>
      </c>
      <c r="I191" s="19">
        <v>14</v>
      </c>
      <c r="J191" s="19">
        <v>-16</v>
      </c>
      <c r="K191" s="19">
        <v>-53.3333333333333</v>
      </c>
      <c r="L191" s="19">
        <v>0.574531746367215</v>
      </c>
    </row>
    <row r="192" spans="1:12" s="58" customFormat="1" ht="12.75" customHeight="1">
      <c r="A192" s="75" t="s">
        <v>137</v>
      </c>
      <c r="B192" s="19">
        <v>1020</v>
      </c>
      <c r="C192" s="19">
        <v>-51</v>
      </c>
      <c r="D192" s="19">
        <v>-4.76190476190476</v>
      </c>
      <c r="E192" s="19">
        <v>3133</v>
      </c>
      <c r="F192" s="19">
        <v>30</v>
      </c>
      <c r="G192" s="19">
        <v>0.966806316467934</v>
      </c>
      <c r="H192" s="19">
        <v>128.571997240606</v>
      </c>
      <c r="I192" s="19">
        <v>13282</v>
      </c>
      <c r="J192" s="19">
        <v>107</v>
      </c>
      <c r="K192" s="19">
        <v>0.812144212523719</v>
      </c>
      <c r="L192" s="19">
        <v>545.066475374954</v>
      </c>
    </row>
    <row r="193" spans="1:12" s="8" customFormat="1" ht="12.75" customHeight="1">
      <c r="A193" s="76" t="s">
        <v>188</v>
      </c>
      <c r="B193" s="19">
        <v>121</v>
      </c>
      <c r="C193" s="19">
        <v>-44</v>
      </c>
      <c r="D193" s="19">
        <v>-26.6666666666667</v>
      </c>
      <c r="E193" s="19">
        <v>428</v>
      </c>
      <c r="F193" s="19">
        <v>-5</v>
      </c>
      <c r="G193" s="19">
        <v>-1.15473441108545</v>
      </c>
      <c r="H193" s="19">
        <v>17.5642562460834</v>
      </c>
      <c r="I193" s="19">
        <v>1770</v>
      </c>
      <c r="J193" s="19">
        <v>131</v>
      </c>
      <c r="K193" s="19">
        <v>7.99267846247712</v>
      </c>
      <c r="L193" s="19">
        <v>72.6372279335694</v>
      </c>
    </row>
    <row r="194" spans="1:12" s="57" customFormat="1" ht="12.75" customHeight="1">
      <c r="A194" s="77" t="s">
        <v>189</v>
      </c>
      <c r="B194" s="19">
        <v>45</v>
      </c>
      <c r="C194" s="19">
        <v>-21</v>
      </c>
      <c r="D194" s="19">
        <v>-31.8181818181818</v>
      </c>
      <c r="E194" s="19">
        <v>190</v>
      </c>
      <c r="F194" s="19">
        <v>-6</v>
      </c>
      <c r="G194" s="19">
        <v>-3.06122448979592</v>
      </c>
      <c r="H194" s="19">
        <v>7.79721655784078</v>
      </c>
      <c r="I194" s="19">
        <v>785</v>
      </c>
      <c r="J194" s="19">
        <v>37</v>
      </c>
      <c r="K194" s="19">
        <v>4.94652406417112</v>
      </c>
      <c r="L194" s="19">
        <v>32.2148157784474</v>
      </c>
    </row>
    <row r="195" spans="1:12" s="57" customFormat="1" ht="12.75" customHeight="1">
      <c r="A195" s="78" t="s">
        <v>270</v>
      </c>
      <c r="B195" s="19">
        <v>18</v>
      </c>
      <c r="C195" s="19">
        <v>-3</v>
      </c>
      <c r="D195" s="19">
        <v>-14.2857142857143</v>
      </c>
      <c r="E195" s="19">
        <v>58</v>
      </c>
      <c r="F195" s="19">
        <v>5</v>
      </c>
      <c r="G195" s="19">
        <v>9.43396226415094</v>
      </c>
      <c r="H195" s="19">
        <v>2.38020294923561</v>
      </c>
      <c r="I195" s="19">
        <v>191</v>
      </c>
      <c r="J195" s="19">
        <v>7</v>
      </c>
      <c r="K195" s="19">
        <v>3.80434782608696</v>
      </c>
      <c r="L195" s="19">
        <v>7.83825453972415</v>
      </c>
    </row>
    <row r="196" spans="1:12" s="31" customFormat="1" ht="12.75" customHeight="1">
      <c r="A196" s="78" t="s">
        <v>271</v>
      </c>
      <c r="B196" s="19">
        <v>27</v>
      </c>
      <c r="C196" s="19">
        <v>-18</v>
      </c>
      <c r="D196" s="19">
        <v>-40</v>
      </c>
      <c r="E196" s="19">
        <v>132</v>
      </c>
      <c r="F196" s="19">
        <v>-11</v>
      </c>
      <c r="G196" s="19">
        <v>-7.69230769230769</v>
      </c>
      <c r="H196" s="19">
        <v>5.41701360860517</v>
      </c>
      <c r="I196" s="19">
        <v>594</v>
      </c>
      <c r="J196" s="19">
        <v>30</v>
      </c>
      <c r="K196" s="19">
        <v>5.31914893617021</v>
      </c>
      <c r="L196" s="19">
        <v>24.3765612387233</v>
      </c>
    </row>
    <row r="197" spans="1:12" s="59" customFormat="1" ht="12.75" customHeight="1">
      <c r="A197" s="77" t="s">
        <v>190</v>
      </c>
      <c r="B197" s="19">
        <v>76</v>
      </c>
      <c r="C197" s="19">
        <v>-23</v>
      </c>
      <c r="D197" s="19">
        <v>-23.2323232323232</v>
      </c>
      <c r="E197" s="19">
        <v>238</v>
      </c>
      <c r="F197" s="19">
        <v>1</v>
      </c>
      <c r="G197" s="19">
        <v>0.421940928270042</v>
      </c>
      <c r="H197" s="19">
        <v>9.76703968824266</v>
      </c>
      <c r="I197" s="19">
        <v>985</v>
      </c>
      <c r="J197" s="19">
        <v>94</v>
      </c>
      <c r="K197" s="19">
        <v>10.5499438832772</v>
      </c>
      <c r="L197" s="19">
        <v>40.4224121551219</v>
      </c>
    </row>
    <row r="198" spans="1:12" s="59" customFormat="1" ht="12.75" customHeight="1">
      <c r="A198" s="78" t="s">
        <v>270</v>
      </c>
      <c r="B198" s="19">
        <v>12</v>
      </c>
      <c r="C198" s="19">
        <v>-4</v>
      </c>
      <c r="D198" s="19">
        <v>-25</v>
      </c>
      <c r="E198" s="19">
        <v>44</v>
      </c>
      <c r="F198" s="19">
        <v>-1</v>
      </c>
      <c r="G198" s="19">
        <v>-2.22222222222222</v>
      </c>
      <c r="H198" s="19">
        <v>1.80567120286839</v>
      </c>
      <c r="I198" s="19">
        <v>135</v>
      </c>
      <c r="J198" s="19">
        <v>-4</v>
      </c>
      <c r="K198" s="19">
        <v>-2.87769784172662</v>
      </c>
      <c r="L198" s="19">
        <v>5.54012755425529</v>
      </c>
    </row>
    <row r="199" spans="1:12" s="8" customFormat="1" ht="12.75" customHeight="1">
      <c r="A199" s="78" t="s">
        <v>271</v>
      </c>
      <c r="B199" s="19">
        <v>64</v>
      </c>
      <c r="C199" s="19">
        <v>-19</v>
      </c>
      <c r="D199" s="19">
        <v>-22.8915662650602</v>
      </c>
      <c r="E199" s="19">
        <v>194</v>
      </c>
      <c r="F199" s="19">
        <v>2</v>
      </c>
      <c r="G199" s="19">
        <v>1.04166666666667</v>
      </c>
      <c r="H199" s="19">
        <v>7.96136848537427</v>
      </c>
      <c r="I199" s="19">
        <v>850</v>
      </c>
      <c r="J199" s="19">
        <v>98</v>
      </c>
      <c r="K199" s="19">
        <v>13.031914893617</v>
      </c>
      <c r="L199" s="19">
        <v>34.8822846008666</v>
      </c>
    </row>
    <row r="200" spans="1:12" s="57" customFormat="1" ht="12.75" customHeight="1">
      <c r="A200" s="76" t="s">
        <v>54</v>
      </c>
      <c r="B200" s="19">
        <v>400</v>
      </c>
      <c r="C200" s="19">
        <v>8</v>
      </c>
      <c r="D200" s="19">
        <v>2.04081632653061</v>
      </c>
      <c r="E200" s="19">
        <v>1209</v>
      </c>
      <c r="F200" s="19">
        <v>51</v>
      </c>
      <c r="G200" s="19">
        <v>4.40414507772021</v>
      </c>
      <c r="H200" s="19">
        <v>49.6149200969974</v>
      </c>
      <c r="I200" s="19">
        <v>5239</v>
      </c>
      <c r="J200" s="19">
        <v>169</v>
      </c>
      <c r="K200" s="19">
        <v>3.33333333333333</v>
      </c>
      <c r="L200" s="19">
        <v>214.997987086989</v>
      </c>
    </row>
    <row r="201" spans="1:12" s="8" customFormat="1" ht="12.75" customHeight="1">
      <c r="A201" s="86" t="s">
        <v>397</v>
      </c>
      <c r="B201" s="19">
        <v>177</v>
      </c>
      <c r="C201" s="19" t="s">
        <v>42</v>
      </c>
      <c r="D201" s="19" t="s">
        <v>42</v>
      </c>
      <c r="E201" s="19">
        <v>473</v>
      </c>
      <c r="F201" s="19" t="s">
        <v>42</v>
      </c>
      <c r="G201" s="19" t="s">
        <v>42</v>
      </c>
      <c r="H201" s="19">
        <v>19.4109654308352</v>
      </c>
      <c r="I201" s="19" t="s">
        <v>42</v>
      </c>
      <c r="J201" s="19" t="s">
        <v>42</v>
      </c>
      <c r="K201" s="19" t="s">
        <v>42</v>
      </c>
      <c r="L201" s="19" t="s">
        <v>42</v>
      </c>
    </row>
    <row r="202" spans="1:12" s="57" customFormat="1" ht="12.75" customHeight="1">
      <c r="A202" s="78" t="s">
        <v>270</v>
      </c>
      <c r="B202" s="19">
        <v>22</v>
      </c>
      <c r="C202" s="19" t="s">
        <v>42</v>
      </c>
      <c r="D202" s="19" t="s">
        <v>42</v>
      </c>
      <c r="E202" s="19">
        <v>46</v>
      </c>
      <c r="F202" s="19" t="s">
        <v>42</v>
      </c>
      <c r="G202" s="19" t="s">
        <v>42</v>
      </c>
      <c r="H202" s="19">
        <v>1.88774716663514</v>
      </c>
      <c r="I202" s="19" t="s">
        <v>42</v>
      </c>
      <c r="J202" s="19" t="s">
        <v>42</v>
      </c>
      <c r="K202" s="19" t="s">
        <v>42</v>
      </c>
      <c r="L202" s="19" t="s">
        <v>42</v>
      </c>
    </row>
    <row r="203" spans="1:12" s="8" customFormat="1" ht="12.75" customHeight="1">
      <c r="A203" s="78" t="s">
        <v>271</v>
      </c>
      <c r="B203" s="19">
        <v>155</v>
      </c>
      <c r="C203" s="19" t="s">
        <v>42</v>
      </c>
      <c r="D203" s="19" t="s">
        <v>42</v>
      </c>
      <c r="E203" s="19">
        <v>427</v>
      </c>
      <c r="F203" s="19" t="s">
        <v>42</v>
      </c>
      <c r="G203" s="19" t="s">
        <v>42</v>
      </c>
      <c r="H203" s="19">
        <v>17.5232182642001</v>
      </c>
      <c r="I203" s="19" t="s">
        <v>42</v>
      </c>
      <c r="J203" s="19" t="s">
        <v>42</v>
      </c>
      <c r="K203" s="19" t="s">
        <v>42</v>
      </c>
      <c r="L203" s="19" t="s">
        <v>42</v>
      </c>
    </row>
    <row r="204" spans="1:12" s="8" customFormat="1" ht="12.75" customHeight="1">
      <c r="A204" s="86" t="s">
        <v>398</v>
      </c>
      <c r="B204" s="19">
        <v>44</v>
      </c>
      <c r="C204" s="19" t="s">
        <v>42</v>
      </c>
      <c r="D204" s="19" t="s">
        <v>42</v>
      </c>
      <c r="E204" s="19">
        <v>135</v>
      </c>
      <c r="F204" s="19" t="s">
        <v>42</v>
      </c>
      <c r="G204" s="19" t="s">
        <v>42</v>
      </c>
      <c r="H204" s="19">
        <v>5.54012755425529</v>
      </c>
      <c r="I204" s="19" t="s">
        <v>42</v>
      </c>
      <c r="J204" s="19" t="s">
        <v>42</v>
      </c>
      <c r="K204" s="19" t="s">
        <v>42</v>
      </c>
      <c r="L204" s="19" t="s">
        <v>42</v>
      </c>
    </row>
    <row r="205" spans="1:12" s="57" customFormat="1" ht="12.75" customHeight="1">
      <c r="A205" s="78" t="s">
        <v>270</v>
      </c>
      <c r="B205" s="19">
        <v>4</v>
      </c>
      <c r="C205" s="19" t="s">
        <v>42</v>
      </c>
      <c r="D205" s="19" t="s">
        <v>42</v>
      </c>
      <c r="E205" s="19">
        <v>14</v>
      </c>
      <c r="F205" s="19" t="s">
        <v>42</v>
      </c>
      <c r="G205" s="19" t="s">
        <v>42</v>
      </c>
      <c r="H205" s="19">
        <v>0.574531746367215</v>
      </c>
      <c r="I205" s="19" t="s">
        <v>42</v>
      </c>
      <c r="J205" s="19" t="s">
        <v>42</v>
      </c>
      <c r="K205" s="19" t="s">
        <v>42</v>
      </c>
      <c r="L205" s="19" t="s">
        <v>42</v>
      </c>
    </row>
    <row r="206" spans="1:12" s="8" customFormat="1" ht="12.75" customHeight="1">
      <c r="A206" s="78" t="s">
        <v>271</v>
      </c>
      <c r="B206" s="19">
        <v>40</v>
      </c>
      <c r="C206" s="19" t="s">
        <v>42</v>
      </c>
      <c r="D206" s="19" t="s">
        <v>42</v>
      </c>
      <c r="E206" s="19">
        <v>121</v>
      </c>
      <c r="F206" s="19" t="s">
        <v>42</v>
      </c>
      <c r="G206" s="19" t="s">
        <v>42</v>
      </c>
      <c r="H206" s="19">
        <v>4.96559580788808</v>
      </c>
      <c r="I206" s="19" t="s">
        <v>42</v>
      </c>
      <c r="J206" s="19" t="s">
        <v>42</v>
      </c>
      <c r="K206" s="19" t="s">
        <v>42</v>
      </c>
      <c r="L206" s="19" t="s">
        <v>42</v>
      </c>
    </row>
    <row r="207" spans="1:12" s="8" customFormat="1" ht="12.75" customHeight="1">
      <c r="A207" s="86" t="s">
        <v>392</v>
      </c>
      <c r="B207" s="19">
        <v>84</v>
      </c>
      <c r="C207" s="19" t="s">
        <v>42</v>
      </c>
      <c r="D207" s="19" t="s">
        <v>42</v>
      </c>
      <c r="E207" s="19">
        <v>296</v>
      </c>
      <c r="F207" s="19" t="s">
        <v>42</v>
      </c>
      <c r="G207" s="19" t="s">
        <v>42</v>
      </c>
      <c r="H207" s="19">
        <v>12.1472426374783</v>
      </c>
      <c r="I207" s="19" t="s">
        <v>42</v>
      </c>
      <c r="J207" s="19" t="s">
        <v>42</v>
      </c>
      <c r="K207" s="19" t="s">
        <v>42</v>
      </c>
      <c r="L207" s="19" t="s">
        <v>42</v>
      </c>
    </row>
    <row r="208" spans="1:12" s="57" customFormat="1" ht="12.75" customHeight="1">
      <c r="A208" s="78" t="s">
        <v>270</v>
      </c>
      <c r="B208" s="19">
        <v>17</v>
      </c>
      <c r="C208" s="19" t="s">
        <v>42</v>
      </c>
      <c r="D208" s="19" t="s">
        <v>42</v>
      </c>
      <c r="E208" s="19">
        <v>68</v>
      </c>
      <c r="F208" s="19" t="s">
        <v>42</v>
      </c>
      <c r="G208" s="19" t="s">
        <v>42</v>
      </c>
      <c r="H208" s="19">
        <v>2.79058276806933</v>
      </c>
      <c r="I208" s="19" t="s">
        <v>42</v>
      </c>
      <c r="J208" s="19" t="s">
        <v>42</v>
      </c>
      <c r="K208" s="19" t="s">
        <v>42</v>
      </c>
      <c r="L208" s="19" t="s">
        <v>42</v>
      </c>
    </row>
    <row r="209" spans="1:12" s="8" customFormat="1" ht="12.75" customHeight="1">
      <c r="A209" s="78" t="s">
        <v>271</v>
      </c>
      <c r="B209" s="19">
        <v>67</v>
      </c>
      <c r="C209" s="19" t="s">
        <v>42</v>
      </c>
      <c r="D209" s="19" t="s">
        <v>42</v>
      </c>
      <c r="E209" s="19">
        <v>228</v>
      </c>
      <c r="F209" s="19" t="s">
        <v>42</v>
      </c>
      <c r="G209" s="19" t="s">
        <v>42</v>
      </c>
      <c r="H209" s="19">
        <v>9.35665986940893</v>
      </c>
      <c r="I209" s="19" t="s">
        <v>42</v>
      </c>
      <c r="J209" s="19" t="s">
        <v>42</v>
      </c>
      <c r="K209" s="19" t="s">
        <v>42</v>
      </c>
      <c r="L209" s="19" t="s">
        <v>42</v>
      </c>
    </row>
    <row r="210" spans="1:12" s="8" customFormat="1" ht="12.75" customHeight="1">
      <c r="A210" s="86" t="s">
        <v>403</v>
      </c>
      <c r="B210" s="19">
        <v>95</v>
      </c>
      <c r="C210" s="19" t="s">
        <v>42</v>
      </c>
      <c r="D210" s="19" t="s">
        <v>42</v>
      </c>
      <c r="E210" s="19">
        <v>305</v>
      </c>
      <c r="F210" s="19" t="s">
        <v>42</v>
      </c>
      <c r="G210" s="19" t="s">
        <v>42</v>
      </c>
      <c r="H210" s="19">
        <v>12.5165844744286</v>
      </c>
      <c r="I210" s="19" t="s">
        <v>42</v>
      </c>
      <c r="J210" s="19" t="s">
        <v>42</v>
      </c>
      <c r="K210" s="19" t="s">
        <v>42</v>
      </c>
      <c r="L210" s="19" t="s">
        <v>42</v>
      </c>
    </row>
    <row r="211" spans="1:12" s="57" customFormat="1" ht="12.75" customHeight="1">
      <c r="A211" s="78" t="s">
        <v>270</v>
      </c>
      <c r="B211" s="19">
        <v>22</v>
      </c>
      <c r="C211" s="19" t="s">
        <v>42</v>
      </c>
      <c r="D211" s="19" t="s">
        <v>42</v>
      </c>
      <c r="E211" s="19">
        <v>58</v>
      </c>
      <c r="F211" s="19" t="s">
        <v>42</v>
      </c>
      <c r="G211" s="19" t="s">
        <v>42</v>
      </c>
      <c r="H211" s="19">
        <v>2.38020294923561</v>
      </c>
      <c r="I211" s="19" t="s">
        <v>42</v>
      </c>
      <c r="J211" s="19" t="s">
        <v>42</v>
      </c>
      <c r="K211" s="19" t="s">
        <v>42</v>
      </c>
      <c r="L211" s="19" t="s">
        <v>42</v>
      </c>
    </row>
    <row r="212" spans="1:12" s="8" customFormat="1" ht="12.75" customHeight="1">
      <c r="A212" s="78" t="s">
        <v>271</v>
      </c>
      <c r="B212" s="19">
        <v>73</v>
      </c>
      <c r="C212" s="19" t="s">
        <v>42</v>
      </c>
      <c r="D212" s="19" t="s">
        <v>42</v>
      </c>
      <c r="E212" s="19">
        <v>247</v>
      </c>
      <c r="F212" s="19" t="s">
        <v>42</v>
      </c>
      <c r="G212" s="19" t="s">
        <v>42</v>
      </c>
      <c r="H212" s="19">
        <v>10.136381525193</v>
      </c>
      <c r="I212" s="19" t="s">
        <v>42</v>
      </c>
      <c r="J212" s="19" t="s">
        <v>42</v>
      </c>
      <c r="K212" s="19" t="s">
        <v>42</v>
      </c>
      <c r="L212" s="19" t="s">
        <v>42</v>
      </c>
    </row>
    <row r="213" spans="1:12" s="8" customFormat="1" ht="12.75" customHeight="1">
      <c r="A213" s="76" t="s">
        <v>55</v>
      </c>
      <c r="B213" s="19">
        <v>423</v>
      </c>
      <c r="C213" s="19">
        <v>0</v>
      </c>
      <c r="D213" s="19">
        <v>0</v>
      </c>
      <c r="E213" s="19">
        <v>1271</v>
      </c>
      <c r="F213" s="19">
        <v>27</v>
      </c>
      <c r="G213" s="19">
        <v>2.17041800643087</v>
      </c>
      <c r="H213" s="19">
        <v>52.1592749737665</v>
      </c>
      <c r="I213" s="19">
        <v>5306</v>
      </c>
      <c r="J213" s="19">
        <v>-74</v>
      </c>
      <c r="K213" s="19">
        <v>-1.37546468401487</v>
      </c>
      <c r="L213" s="19">
        <v>217.747531873175</v>
      </c>
    </row>
    <row r="214" spans="1:12" s="8" customFormat="1" ht="12.75" customHeight="1">
      <c r="A214" s="86" t="s">
        <v>397</v>
      </c>
      <c r="B214" s="19">
        <v>28</v>
      </c>
      <c r="C214" s="19" t="s">
        <v>42</v>
      </c>
      <c r="D214" s="19" t="s">
        <v>42</v>
      </c>
      <c r="E214" s="19">
        <v>85</v>
      </c>
      <c r="F214" s="19" t="s">
        <v>42</v>
      </c>
      <c r="G214" s="19" t="s">
        <v>42</v>
      </c>
      <c r="H214" s="19">
        <v>3.48822846008666</v>
      </c>
      <c r="I214" s="19" t="s">
        <v>42</v>
      </c>
      <c r="J214" s="19" t="s">
        <v>42</v>
      </c>
      <c r="K214" s="19" t="s">
        <v>42</v>
      </c>
      <c r="L214" s="19" t="s">
        <v>42</v>
      </c>
    </row>
    <row r="215" spans="1:12" s="57" customFormat="1" ht="12.75" customHeight="1">
      <c r="A215" s="78" t="s">
        <v>270</v>
      </c>
      <c r="B215" s="19">
        <v>1</v>
      </c>
      <c r="C215" s="19" t="s">
        <v>42</v>
      </c>
      <c r="D215" s="19" t="s">
        <v>42</v>
      </c>
      <c r="E215" s="19">
        <v>6</v>
      </c>
      <c r="F215" s="19" t="s">
        <v>42</v>
      </c>
      <c r="G215" s="19" t="s">
        <v>42</v>
      </c>
      <c r="H215" s="19">
        <v>0.246227891300235</v>
      </c>
      <c r="I215" s="19" t="s">
        <v>42</v>
      </c>
      <c r="J215" s="19" t="s">
        <v>42</v>
      </c>
      <c r="K215" s="19" t="s">
        <v>42</v>
      </c>
      <c r="L215" s="19" t="s">
        <v>42</v>
      </c>
    </row>
    <row r="216" spans="1:12" s="8" customFormat="1" ht="12.75" customHeight="1">
      <c r="A216" s="78" t="s">
        <v>271</v>
      </c>
      <c r="B216" s="19">
        <v>27</v>
      </c>
      <c r="C216" s="19" t="s">
        <v>42</v>
      </c>
      <c r="D216" s="19" t="s">
        <v>42</v>
      </c>
      <c r="E216" s="19">
        <v>79</v>
      </c>
      <c r="F216" s="19" t="s">
        <v>42</v>
      </c>
      <c r="G216" s="19" t="s">
        <v>42</v>
      </c>
      <c r="H216" s="19">
        <v>3.24200056878643</v>
      </c>
      <c r="I216" s="19" t="s">
        <v>42</v>
      </c>
      <c r="J216" s="19" t="s">
        <v>42</v>
      </c>
      <c r="K216" s="19" t="s">
        <v>42</v>
      </c>
      <c r="L216" s="19" t="s">
        <v>42</v>
      </c>
    </row>
    <row r="217" spans="1:12" s="8" customFormat="1" ht="12.75" customHeight="1">
      <c r="A217" s="86" t="s">
        <v>398</v>
      </c>
      <c r="B217" s="19">
        <v>26</v>
      </c>
      <c r="C217" s="19" t="s">
        <v>42</v>
      </c>
      <c r="D217" s="19" t="s">
        <v>42</v>
      </c>
      <c r="E217" s="19">
        <v>87</v>
      </c>
      <c r="F217" s="19" t="s">
        <v>42</v>
      </c>
      <c r="G217" s="19" t="s">
        <v>42</v>
      </c>
      <c r="H217" s="19">
        <v>3.57030442385341</v>
      </c>
      <c r="I217" s="19" t="s">
        <v>42</v>
      </c>
      <c r="J217" s="19" t="s">
        <v>42</v>
      </c>
      <c r="K217" s="19" t="s">
        <v>42</v>
      </c>
      <c r="L217" s="19" t="s">
        <v>42</v>
      </c>
    </row>
    <row r="218" spans="1:12" s="57" customFormat="1" ht="12.75" customHeight="1">
      <c r="A218" s="78" t="s">
        <v>270</v>
      </c>
      <c r="B218" s="19">
        <v>2</v>
      </c>
      <c r="C218" s="19" t="s">
        <v>42</v>
      </c>
      <c r="D218" s="19" t="s">
        <v>42</v>
      </c>
      <c r="E218" s="19">
        <v>9</v>
      </c>
      <c r="F218" s="19" t="s">
        <v>42</v>
      </c>
      <c r="G218" s="19" t="s">
        <v>42</v>
      </c>
      <c r="H218" s="19">
        <v>0.369341836950353</v>
      </c>
      <c r="I218" s="19" t="s">
        <v>42</v>
      </c>
      <c r="J218" s="19" t="s">
        <v>42</v>
      </c>
      <c r="K218" s="19" t="s">
        <v>42</v>
      </c>
      <c r="L218" s="19" t="s">
        <v>42</v>
      </c>
    </row>
    <row r="219" spans="1:12" s="8" customFormat="1" ht="12.75" customHeight="1">
      <c r="A219" s="78" t="s">
        <v>271</v>
      </c>
      <c r="B219" s="19">
        <v>24</v>
      </c>
      <c r="C219" s="19" t="s">
        <v>42</v>
      </c>
      <c r="D219" s="19" t="s">
        <v>42</v>
      </c>
      <c r="E219" s="19">
        <v>78</v>
      </c>
      <c r="F219" s="19" t="s">
        <v>42</v>
      </c>
      <c r="G219" s="19" t="s">
        <v>42</v>
      </c>
      <c r="H219" s="19">
        <v>3.20096258690306</v>
      </c>
      <c r="I219" s="19" t="s">
        <v>42</v>
      </c>
      <c r="J219" s="19" t="s">
        <v>42</v>
      </c>
      <c r="K219" s="19" t="s">
        <v>42</v>
      </c>
      <c r="L219" s="19" t="s">
        <v>42</v>
      </c>
    </row>
    <row r="220" spans="1:12" s="8" customFormat="1" ht="12.75" customHeight="1">
      <c r="A220" s="86" t="s">
        <v>392</v>
      </c>
      <c r="B220" s="19">
        <v>146</v>
      </c>
      <c r="C220" s="19" t="s">
        <v>42</v>
      </c>
      <c r="D220" s="19" t="s">
        <v>42</v>
      </c>
      <c r="E220" s="19">
        <v>418</v>
      </c>
      <c r="F220" s="19" t="s">
        <v>42</v>
      </c>
      <c r="G220" s="19" t="s">
        <v>42</v>
      </c>
      <c r="H220" s="19">
        <v>17.1538764272497</v>
      </c>
      <c r="I220" s="19" t="s">
        <v>42</v>
      </c>
      <c r="J220" s="19" t="s">
        <v>42</v>
      </c>
      <c r="K220" s="19" t="s">
        <v>42</v>
      </c>
      <c r="L220" s="19" t="s">
        <v>42</v>
      </c>
    </row>
    <row r="221" spans="1:12" s="57" customFormat="1" ht="12.75" customHeight="1">
      <c r="A221" s="78" t="s">
        <v>270</v>
      </c>
      <c r="B221" s="19">
        <v>22</v>
      </c>
      <c r="C221" s="19" t="s">
        <v>42</v>
      </c>
      <c r="D221" s="19" t="s">
        <v>42</v>
      </c>
      <c r="E221" s="19">
        <v>55</v>
      </c>
      <c r="F221" s="19" t="s">
        <v>42</v>
      </c>
      <c r="G221" s="19" t="s">
        <v>42</v>
      </c>
      <c r="H221" s="19">
        <v>2.25708900358549</v>
      </c>
      <c r="I221" s="19" t="s">
        <v>42</v>
      </c>
      <c r="J221" s="19" t="s">
        <v>42</v>
      </c>
      <c r="K221" s="19" t="s">
        <v>42</v>
      </c>
      <c r="L221" s="19" t="s">
        <v>42</v>
      </c>
    </row>
    <row r="222" spans="1:12" s="8" customFormat="1" ht="12.75" customHeight="1">
      <c r="A222" s="78" t="s">
        <v>271</v>
      </c>
      <c r="B222" s="19">
        <v>124</v>
      </c>
      <c r="C222" s="19" t="s">
        <v>42</v>
      </c>
      <c r="D222" s="19" t="s">
        <v>42</v>
      </c>
      <c r="E222" s="19">
        <v>363</v>
      </c>
      <c r="F222" s="19" t="s">
        <v>42</v>
      </c>
      <c r="G222" s="19" t="s">
        <v>42</v>
      </c>
      <c r="H222" s="19">
        <v>14.8967874236642</v>
      </c>
      <c r="I222" s="19" t="s">
        <v>42</v>
      </c>
      <c r="J222" s="19" t="s">
        <v>42</v>
      </c>
      <c r="K222" s="19" t="s">
        <v>42</v>
      </c>
      <c r="L222" s="19" t="s">
        <v>42</v>
      </c>
    </row>
    <row r="223" spans="1:12" s="8" customFormat="1" ht="12.75" customHeight="1">
      <c r="A223" s="86" t="s">
        <v>403</v>
      </c>
      <c r="B223" s="19">
        <v>223</v>
      </c>
      <c r="C223" s="19" t="s">
        <v>42</v>
      </c>
      <c r="D223" s="19" t="s">
        <v>42</v>
      </c>
      <c r="E223" s="19">
        <v>681</v>
      </c>
      <c r="F223" s="19" t="s">
        <v>42</v>
      </c>
      <c r="G223" s="19" t="s">
        <v>42</v>
      </c>
      <c r="H223" s="19">
        <v>27.9468656625767</v>
      </c>
      <c r="I223" s="19" t="s">
        <v>42</v>
      </c>
      <c r="J223" s="19" t="s">
        <v>42</v>
      </c>
      <c r="K223" s="19" t="s">
        <v>42</v>
      </c>
      <c r="L223" s="19" t="s">
        <v>42</v>
      </c>
    </row>
    <row r="224" spans="1:12" s="57" customFormat="1" ht="12.75" customHeight="1">
      <c r="A224" s="78" t="s">
        <v>270</v>
      </c>
      <c r="B224" s="19">
        <v>36</v>
      </c>
      <c r="C224" s="19" t="s">
        <v>42</v>
      </c>
      <c r="D224" s="19" t="s">
        <v>42</v>
      </c>
      <c r="E224" s="19">
        <v>93</v>
      </c>
      <c r="F224" s="19" t="s">
        <v>42</v>
      </c>
      <c r="G224" s="19" t="s">
        <v>42</v>
      </c>
      <c r="H224" s="19">
        <v>3.81653231515364</v>
      </c>
      <c r="I224" s="19" t="s">
        <v>42</v>
      </c>
      <c r="J224" s="19" t="s">
        <v>42</v>
      </c>
      <c r="K224" s="19" t="s">
        <v>42</v>
      </c>
      <c r="L224" s="19" t="s">
        <v>42</v>
      </c>
    </row>
    <row r="225" spans="1:12" s="8" customFormat="1" ht="12.75" customHeight="1">
      <c r="A225" s="78" t="s">
        <v>271</v>
      </c>
      <c r="B225" s="19">
        <v>187</v>
      </c>
      <c r="C225" s="19" t="s">
        <v>42</v>
      </c>
      <c r="D225" s="19" t="s">
        <v>42</v>
      </c>
      <c r="E225" s="19">
        <v>588</v>
      </c>
      <c r="F225" s="19" t="s">
        <v>42</v>
      </c>
      <c r="G225" s="19" t="s">
        <v>42</v>
      </c>
      <c r="H225" s="19">
        <v>24.130333347423</v>
      </c>
      <c r="I225" s="19" t="s">
        <v>42</v>
      </c>
      <c r="J225" s="19" t="s">
        <v>42</v>
      </c>
      <c r="K225" s="19" t="s">
        <v>42</v>
      </c>
      <c r="L225" s="19" t="s">
        <v>42</v>
      </c>
    </row>
    <row r="226" spans="1:12" s="8" customFormat="1" ht="12.75" customHeight="1">
      <c r="A226" s="76" t="s">
        <v>56</v>
      </c>
      <c r="B226" s="19">
        <v>76</v>
      </c>
      <c r="C226" s="19">
        <v>-15</v>
      </c>
      <c r="D226" s="19">
        <v>-16.4835164835165</v>
      </c>
      <c r="E226" s="19">
        <v>225</v>
      </c>
      <c r="F226" s="19">
        <v>-43</v>
      </c>
      <c r="G226" s="19">
        <v>-16.044776119403</v>
      </c>
      <c r="H226" s="19">
        <v>9.23354592375882</v>
      </c>
      <c r="I226" s="19">
        <v>967</v>
      </c>
      <c r="J226" s="19">
        <v>-119</v>
      </c>
      <c r="K226" s="19">
        <v>-10.9576427255985</v>
      </c>
      <c r="L226" s="19">
        <v>39.6837284812212</v>
      </c>
    </row>
    <row r="227" spans="1:12" s="8" customFormat="1" ht="12.75" customHeight="1">
      <c r="A227" s="77" t="s">
        <v>270</v>
      </c>
      <c r="B227" s="19">
        <v>15</v>
      </c>
      <c r="C227" s="19">
        <v>-7</v>
      </c>
      <c r="D227" s="19">
        <v>-31.8181818181818</v>
      </c>
      <c r="E227" s="19">
        <v>49</v>
      </c>
      <c r="F227" s="19">
        <v>-5</v>
      </c>
      <c r="G227" s="19">
        <v>-9.25925925925926</v>
      </c>
      <c r="H227" s="19">
        <v>2.01086111228525</v>
      </c>
      <c r="I227" s="19">
        <v>216</v>
      </c>
      <c r="J227" s="19">
        <v>19</v>
      </c>
      <c r="K227" s="19">
        <v>9.64467005076142</v>
      </c>
      <c r="L227" s="19">
        <v>8.86420408680846</v>
      </c>
    </row>
    <row r="228" spans="1:12" s="8" customFormat="1" ht="12.75" customHeight="1">
      <c r="A228" s="77" t="s">
        <v>271</v>
      </c>
      <c r="B228" s="19">
        <v>61</v>
      </c>
      <c r="C228" s="19">
        <v>-8</v>
      </c>
      <c r="D228" s="19">
        <v>-11.5942028985507</v>
      </c>
      <c r="E228" s="19">
        <v>176</v>
      </c>
      <c r="F228" s="19">
        <v>-38</v>
      </c>
      <c r="G228" s="19">
        <v>-17.7570093457944</v>
      </c>
      <c r="H228" s="19">
        <v>7.22268481147356</v>
      </c>
      <c r="I228" s="19">
        <v>751</v>
      </c>
      <c r="J228" s="19">
        <v>-138</v>
      </c>
      <c r="K228" s="19">
        <v>-15.5230596175478</v>
      </c>
      <c r="L228" s="19">
        <v>30.8195243944128</v>
      </c>
    </row>
    <row r="229" spans="1:12" s="8" customFormat="1" ht="12.75" customHeight="1">
      <c r="A229" s="75" t="s">
        <v>138</v>
      </c>
      <c r="B229" s="19">
        <v>222</v>
      </c>
      <c r="C229" s="19">
        <v>23</v>
      </c>
      <c r="D229" s="19">
        <v>11.5577889447236</v>
      </c>
      <c r="E229" s="19">
        <v>695</v>
      </c>
      <c r="F229" s="19">
        <v>120</v>
      </c>
      <c r="G229" s="19">
        <v>20.8695652173913</v>
      </c>
      <c r="H229" s="19">
        <v>28.5213974089439</v>
      </c>
      <c r="I229" s="19">
        <v>2729</v>
      </c>
      <c r="J229" s="19">
        <v>325</v>
      </c>
      <c r="K229" s="19">
        <v>13.5191347753744</v>
      </c>
      <c r="L229" s="19">
        <v>111.992652559724</v>
      </c>
    </row>
    <row r="230" spans="1:12" s="8" customFormat="1" ht="12.75" customHeight="1">
      <c r="A230" s="75" t="s">
        <v>385</v>
      </c>
      <c r="B230" s="19">
        <v>11</v>
      </c>
      <c r="C230" s="19">
        <v>2</v>
      </c>
      <c r="D230" s="19">
        <v>22.2222222222222</v>
      </c>
      <c r="E230" s="19">
        <v>61</v>
      </c>
      <c r="F230" s="19">
        <v>34</v>
      </c>
      <c r="G230" s="19">
        <v>125.925925925926</v>
      </c>
      <c r="H230" s="19">
        <v>2.50331689488572</v>
      </c>
      <c r="I230" s="19">
        <v>165</v>
      </c>
      <c r="J230" s="19">
        <v>40</v>
      </c>
      <c r="K230" s="19">
        <v>32</v>
      </c>
      <c r="L230" s="19">
        <v>6.77126701075647</v>
      </c>
    </row>
    <row r="231" spans="1:12" s="8" customFormat="1" ht="12.75" customHeight="1">
      <c r="A231" s="75" t="s">
        <v>399</v>
      </c>
      <c r="B231" s="19">
        <v>785</v>
      </c>
      <c r="C231" s="19">
        <v>94</v>
      </c>
      <c r="D231" s="19">
        <v>13.6034732272069</v>
      </c>
      <c r="E231" s="19">
        <v>2223</v>
      </c>
      <c r="F231" s="19">
        <v>232</v>
      </c>
      <c r="G231" s="19">
        <v>11.6524359618282</v>
      </c>
      <c r="H231" s="19">
        <v>91.2274337267371</v>
      </c>
      <c r="I231" s="19">
        <v>7477</v>
      </c>
      <c r="J231" s="19">
        <v>45</v>
      </c>
      <c r="K231" s="19">
        <v>0.605489773950484</v>
      </c>
      <c r="L231" s="19">
        <v>306.840990541976</v>
      </c>
    </row>
    <row r="232" spans="1:12" s="8" customFormat="1" ht="12.75" customHeight="1">
      <c r="A232" s="76" t="s">
        <v>188</v>
      </c>
      <c r="B232" s="19">
        <v>8</v>
      </c>
      <c r="C232" s="19">
        <v>-2</v>
      </c>
      <c r="D232" s="19">
        <v>-20</v>
      </c>
      <c r="E232" s="19">
        <v>25</v>
      </c>
      <c r="F232" s="19">
        <v>-8</v>
      </c>
      <c r="G232" s="19">
        <v>-24.2424242424242</v>
      </c>
      <c r="H232" s="19">
        <v>1.02594954708431</v>
      </c>
      <c r="I232" s="19">
        <v>83</v>
      </c>
      <c r="J232" s="19">
        <v>-11</v>
      </c>
      <c r="K232" s="19">
        <v>-11.7021276595745</v>
      </c>
      <c r="L232" s="19">
        <v>3.40615249631992</v>
      </c>
    </row>
    <row r="233" spans="1:12" s="8" customFormat="1" ht="12.75" customHeight="1">
      <c r="A233" s="77" t="s">
        <v>189</v>
      </c>
      <c r="B233" s="19">
        <v>5</v>
      </c>
      <c r="C233" s="19">
        <v>-1</v>
      </c>
      <c r="D233" s="19">
        <v>-16.6666666666667</v>
      </c>
      <c r="E233" s="19">
        <v>15</v>
      </c>
      <c r="F233" s="19">
        <v>0</v>
      </c>
      <c r="G233" s="19">
        <v>0</v>
      </c>
      <c r="H233" s="19">
        <v>0.615569728250588</v>
      </c>
      <c r="I233" s="19">
        <v>53</v>
      </c>
      <c r="J233" s="19">
        <v>9</v>
      </c>
      <c r="K233" s="19">
        <v>20.4545454545455</v>
      </c>
      <c r="L233" s="19">
        <v>2.17501303981874</v>
      </c>
    </row>
    <row r="234" spans="1:12" s="8" customFormat="1" ht="12.75" customHeight="1">
      <c r="A234" s="77" t="s">
        <v>190</v>
      </c>
      <c r="B234" s="19">
        <v>3</v>
      </c>
      <c r="C234" s="19">
        <v>-1</v>
      </c>
      <c r="D234" s="19">
        <v>-25</v>
      </c>
      <c r="E234" s="19">
        <v>10</v>
      </c>
      <c r="F234" s="19">
        <v>-8</v>
      </c>
      <c r="G234" s="19">
        <v>-44.4444444444444</v>
      </c>
      <c r="H234" s="19">
        <v>0.410379818833725</v>
      </c>
      <c r="I234" s="19">
        <v>30</v>
      </c>
      <c r="J234" s="19">
        <v>-20</v>
      </c>
      <c r="K234" s="19">
        <v>-40</v>
      </c>
      <c r="L234" s="19">
        <v>1.23113945650118</v>
      </c>
    </row>
    <row r="235" spans="1:12" s="8" customFormat="1" ht="12.75" customHeight="1">
      <c r="A235" s="76" t="s">
        <v>54</v>
      </c>
      <c r="B235" s="19">
        <v>341</v>
      </c>
      <c r="C235" s="19">
        <v>64</v>
      </c>
      <c r="D235" s="19">
        <v>23.1046931407942</v>
      </c>
      <c r="E235" s="19">
        <v>997</v>
      </c>
      <c r="F235" s="19">
        <v>209</v>
      </c>
      <c r="G235" s="19">
        <v>26.5228426395939</v>
      </c>
      <c r="H235" s="19">
        <v>40.9148679377224</v>
      </c>
      <c r="I235" s="19">
        <v>3221</v>
      </c>
      <c r="J235" s="19">
        <v>160</v>
      </c>
      <c r="K235" s="19">
        <v>5.22704998366547</v>
      </c>
      <c r="L235" s="19">
        <v>132.183339646343</v>
      </c>
    </row>
    <row r="236" spans="1:12" s="8" customFormat="1" ht="12.75" customHeight="1">
      <c r="A236" s="76" t="s">
        <v>55</v>
      </c>
      <c r="B236" s="19">
        <v>436</v>
      </c>
      <c r="C236" s="19">
        <v>32</v>
      </c>
      <c r="D236" s="19">
        <v>7.92079207920792</v>
      </c>
      <c r="E236" s="19">
        <v>1201</v>
      </c>
      <c r="F236" s="19">
        <v>31</v>
      </c>
      <c r="G236" s="19">
        <v>2.64957264957265</v>
      </c>
      <c r="H236" s="19">
        <v>49.2866162419304</v>
      </c>
      <c r="I236" s="19">
        <v>4173</v>
      </c>
      <c r="J236" s="19">
        <v>-104</v>
      </c>
      <c r="K236" s="19">
        <v>-2.43161094224924</v>
      </c>
      <c r="L236" s="19">
        <v>171.251498399314</v>
      </c>
    </row>
    <row r="237" spans="1:12" s="8" customFormat="1" ht="12.75" customHeight="1">
      <c r="A237" s="75" t="s">
        <v>400</v>
      </c>
      <c r="B237" s="19">
        <v>54</v>
      </c>
      <c r="C237" s="19">
        <v>27</v>
      </c>
      <c r="D237" s="19">
        <v>100</v>
      </c>
      <c r="E237" s="19">
        <v>143</v>
      </c>
      <c r="F237" s="19">
        <v>54</v>
      </c>
      <c r="G237" s="19">
        <v>60.6741573033708</v>
      </c>
      <c r="H237" s="19">
        <v>5.86843140932227</v>
      </c>
      <c r="I237" s="19">
        <v>390</v>
      </c>
      <c r="J237" s="19">
        <v>72</v>
      </c>
      <c r="K237" s="19">
        <v>22.6415094339623</v>
      </c>
      <c r="L237" s="19">
        <v>16.0048129345153</v>
      </c>
    </row>
    <row r="238" spans="1:12" s="57" customFormat="1" ht="12.75" customHeight="1">
      <c r="A238" s="76" t="s">
        <v>188</v>
      </c>
      <c r="B238" s="19">
        <v>33</v>
      </c>
      <c r="C238" s="19">
        <v>21</v>
      </c>
      <c r="D238" s="19">
        <v>175</v>
      </c>
      <c r="E238" s="19">
        <v>68</v>
      </c>
      <c r="F238" s="19">
        <v>27</v>
      </c>
      <c r="G238" s="19">
        <v>65.8536585365854</v>
      </c>
      <c r="H238" s="19">
        <v>2.79058276806933</v>
      </c>
      <c r="I238" s="19">
        <v>159</v>
      </c>
      <c r="J238" s="19">
        <v>27</v>
      </c>
      <c r="K238" s="19">
        <v>20.4545454545455</v>
      </c>
      <c r="L238" s="19">
        <v>6.52503911945623</v>
      </c>
    </row>
    <row r="239" spans="1:12" s="59" customFormat="1" ht="12.75" customHeight="1">
      <c r="A239" s="77" t="s">
        <v>189</v>
      </c>
      <c r="B239" s="19">
        <v>26</v>
      </c>
      <c r="C239" s="19">
        <v>14</v>
      </c>
      <c r="D239" s="19">
        <v>116.666666666667</v>
      </c>
      <c r="E239" s="19">
        <v>54</v>
      </c>
      <c r="F239" s="19">
        <v>16</v>
      </c>
      <c r="G239" s="19">
        <v>42.1052631578947</v>
      </c>
      <c r="H239" s="19">
        <v>2.21605102170212</v>
      </c>
      <c r="I239" s="19">
        <v>128</v>
      </c>
      <c r="J239" s="19">
        <v>7</v>
      </c>
      <c r="K239" s="19">
        <v>5.78512396694215</v>
      </c>
      <c r="L239" s="19">
        <v>5.25286168107168</v>
      </c>
    </row>
    <row r="240" spans="1:12" s="8" customFormat="1" ht="12.75" customHeight="1">
      <c r="A240" s="77" t="s">
        <v>190</v>
      </c>
      <c r="B240" s="19">
        <v>7</v>
      </c>
      <c r="C240" s="19">
        <v>7</v>
      </c>
      <c r="D240" s="19" t="s">
        <v>42</v>
      </c>
      <c r="E240" s="19">
        <v>14</v>
      </c>
      <c r="F240" s="19">
        <v>11</v>
      </c>
      <c r="G240" s="19">
        <v>366.666666666667</v>
      </c>
      <c r="H240" s="19">
        <v>0.574531746367215</v>
      </c>
      <c r="I240" s="19">
        <v>31</v>
      </c>
      <c r="J240" s="19">
        <v>20</v>
      </c>
      <c r="K240" s="19">
        <v>181.818181818182</v>
      </c>
      <c r="L240" s="19">
        <v>1.27217743838455</v>
      </c>
    </row>
    <row r="241" spans="1:12" s="8" customFormat="1" ht="12.75" customHeight="1">
      <c r="A241" s="76" t="s">
        <v>54</v>
      </c>
      <c r="B241" s="19">
        <v>14</v>
      </c>
      <c r="C241" s="19">
        <v>6</v>
      </c>
      <c r="D241" s="19">
        <v>75</v>
      </c>
      <c r="E241" s="19">
        <v>56</v>
      </c>
      <c r="F241" s="19">
        <v>20</v>
      </c>
      <c r="G241" s="19">
        <v>55.5555555555556</v>
      </c>
      <c r="H241" s="19">
        <v>2.29812698546886</v>
      </c>
      <c r="I241" s="19">
        <v>182</v>
      </c>
      <c r="J241" s="19">
        <v>43</v>
      </c>
      <c r="K241" s="19">
        <v>30.9352517985612</v>
      </c>
      <c r="L241" s="19">
        <v>7.4689127027738</v>
      </c>
    </row>
    <row r="242" spans="1:12" s="8" customFormat="1" ht="12.75" customHeight="1">
      <c r="A242" s="86" t="s">
        <v>397</v>
      </c>
      <c r="B242" s="19">
        <v>2</v>
      </c>
      <c r="C242" s="19" t="s">
        <v>42</v>
      </c>
      <c r="D242" s="19" t="s">
        <v>42</v>
      </c>
      <c r="E242" s="19">
        <v>7</v>
      </c>
      <c r="F242" s="19" t="s">
        <v>42</v>
      </c>
      <c r="G242" s="19" t="s">
        <v>42</v>
      </c>
      <c r="H242" s="19">
        <v>0.287265873183608</v>
      </c>
      <c r="I242" s="19" t="s">
        <v>42</v>
      </c>
      <c r="J242" s="19" t="s">
        <v>42</v>
      </c>
      <c r="K242" s="19" t="s">
        <v>42</v>
      </c>
      <c r="L242" s="19" t="s">
        <v>42</v>
      </c>
    </row>
    <row r="243" spans="1:12" s="8" customFormat="1" ht="12.75" customHeight="1">
      <c r="A243" s="86" t="s">
        <v>398</v>
      </c>
      <c r="B243" s="19">
        <v>1</v>
      </c>
      <c r="C243" s="19" t="s">
        <v>42</v>
      </c>
      <c r="D243" s="19" t="s">
        <v>42</v>
      </c>
      <c r="E243" s="19">
        <v>2</v>
      </c>
      <c r="F243" s="19" t="s">
        <v>42</v>
      </c>
      <c r="G243" s="19" t="s">
        <v>42</v>
      </c>
      <c r="H243" s="19">
        <v>0.082075963766745</v>
      </c>
      <c r="I243" s="19" t="s">
        <v>42</v>
      </c>
      <c r="J243" s="19" t="s">
        <v>42</v>
      </c>
      <c r="K243" s="19" t="s">
        <v>42</v>
      </c>
      <c r="L243" s="19" t="s">
        <v>42</v>
      </c>
    </row>
    <row r="244" spans="1:12" s="8" customFormat="1" ht="12.75" customHeight="1">
      <c r="A244" s="86" t="s">
        <v>392</v>
      </c>
      <c r="B244" s="19">
        <v>3</v>
      </c>
      <c r="C244" s="19" t="s">
        <v>42</v>
      </c>
      <c r="D244" s="19" t="s">
        <v>42</v>
      </c>
      <c r="E244" s="19">
        <v>23</v>
      </c>
      <c r="F244" s="19" t="s">
        <v>42</v>
      </c>
      <c r="G244" s="19" t="s">
        <v>42</v>
      </c>
      <c r="H244" s="19">
        <v>0.943873583317568</v>
      </c>
      <c r="I244" s="19" t="s">
        <v>42</v>
      </c>
      <c r="J244" s="19" t="s">
        <v>42</v>
      </c>
      <c r="K244" s="19" t="s">
        <v>42</v>
      </c>
      <c r="L244" s="19" t="s">
        <v>42</v>
      </c>
    </row>
    <row r="245" spans="1:12" s="8" customFormat="1" ht="12.75" customHeight="1">
      <c r="A245" s="86" t="s">
        <v>403</v>
      </c>
      <c r="B245" s="19">
        <v>8</v>
      </c>
      <c r="C245" s="19" t="s">
        <v>42</v>
      </c>
      <c r="D245" s="19" t="s">
        <v>42</v>
      </c>
      <c r="E245" s="19">
        <v>24</v>
      </c>
      <c r="F245" s="19" t="s">
        <v>42</v>
      </c>
      <c r="G245" s="19" t="s">
        <v>42</v>
      </c>
      <c r="H245" s="19">
        <v>0.98491156520094</v>
      </c>
      <c r="I245" s="19" t="s">
        <v>42</v>
      </c>
      <c r="J245" s="19" t="s">
        <v>42</v>
      </c>
      <c r="K245" s="19" t="s">
        <v>42</v>
      </c>
      <c r="L245" s="19" t="s">
        <v>42</v>
      </c>
    </row>
    <row r="246" spans="1:12" s="8" customFormat="1" ht="12.75" customHeight="1">
      <c r="A246" s="76" t="s">
        <v>55</v>
      </c>
      <c r="B246" s="19">
        <v>7</v>
      </c>
      <c r="C246" s="19">
        <v>0</v>
      </c>
      <c r="D246" s="19">
        <v>0</v>
      </c>
      <c r="E246" s="19">
        <v>19</v>
      </c>
      <c r="F246" s="19">
        <v>7</v>
      </c>
      <c r="G246" s="19">
        <v>58.3333333333333</v>
      </c>
      <c r="H246" s="19">
        <v>0.779721655784078</v>
      </c>
      <c r="I246" s="19">
        <v>49</v>
      </c>
      <c r="J246" s="19">
        <v>2</v>
      </c>
      <c r="K246" s="19">
        <v>4.25531914893617</v>
      </c>
      <c r="L246" s="19">
        <v>2.01086111228525</v>
      </c>
    </row>
    <row r="247" spans="1:12" s="8" customFormat="1" ht="12.75" customHeight="1">
      <c r="A247" s="86" t="s">
        <v>397</v>
      </c>
      <c r="B247" s="19">
        <v>1</v>
      </c>
      <c r="C247" s="19" t="s">
        <v>42</v>
      </c>
      <c r="D247" s="19" t="s">
        <v>42</v>
      </c>
      <c r="E247" s="19">
        <v>2</v>
      </c>
      <c r="F247" s="19" t="s">
        <v>42</v>
      </c>
      <c r="G247" s="19" t="s">
        <v>42</v>
      </c>
      <c r="H247" s="19">
        <v>0.082075963766745</v>
      </c>
      <c r="I247" s="19" t="s">
        <v>42</v>
      </c>
      <c r="J247" s="19" t="s">
        <v>42</v>
      </c>
      <c r="K247" s="19" t="s">
        <v>42</v>
      </c>
      <c r="L247" s="19" t="s">
        <v>42</v>
      </c>
    </row>
    <row r="248" spans="1:12" s="8" customFormat="1" ht="12.75" customHeight="1">
      <c r="A248" s="86" t="s">
        <v>398</v>
      </c>
      <c r="B248" s="19">
        <v>0</v>
      </c>
      <c r="C248" s="19" t="s">
        <v>42</v>
      </c>
      <c r="D248" s="19" t="s">
        <v>42</v>
      </c>
      <c r="E248" s="19">
        <v>0</v>
      </c>
      <c r="F248" s="19" t="s">
        <v>42</v>
      </c>
      <c r="G248" s="19" t="s">
        <v>42</v>
      </c>
      <c r="H248" s="19">
        <v>0</v>
      </c>
      <c r="I248" s="19" t="s">
        <v>42</v>
      </c>
      <c r="J248" s="19" t="s">
        <v>42</v>
      </c>
      <c r="K248" s="19" t="s">
        <v>42</v>
      </c>
      <c r="L248" s="19" t="s">
        <v>42</v>
      </c>
    </row>
    <row r="249" spans="1:12" s="8" customFormat="1" ht="12.75" customHeight="1">
      <c r="A249" s="86" t="s">
        <v>392</v>
      </c>
      <c r="B249" s="19">
        <v>4</v>
      </c>
      <c r="C249" s="19" t="s">
        <v>42</v>
      </c>
      <c r="D249" s="19" t="s">
        <v>42</v>
      </c>
      <c r="E249" s="19">
        <v>9</v>
      </c>
      <c r="F249" s="19" t="s">
        <v>42</v>
      </c>
      <c r="G249" s="19" t="s">
        <v>42</v>
      </c>
      <c r="H249" s="19">
        <v>0.369341836950353</v>
      </c>
      <c r="I249" s="19" t="s">
        <v>42</v>
      </c>
      <c r="J249" s="19" t="s">
        <v>42</v>
      </c>
      <c r="K249" s="19" t="s">
        <v>42</v>
      </c>
      <c r="L249" s="19" t="s">
        <v>42</v>
      </c>
    </row>
    <row r="250" spans="1:12" s="8" customFormat="1" ht="12.75" customHeight="1">
      <c r="A250" s="86" t="s">
        <v>403</v>
      </c>
      <c r="B250" s="19">
        <v>2</v>
      </c>
      <c r="C250" s="19" t="s">
        <v>42</v>
      </c>
      <c r="D250" s="19" t="s">
        <v>42</v>
      </c>
      <c r="E250" s="19">
        <v>8</v>
      </c>
      <c r="F250" s="19" t="s">
        <v>42</v>
      </c>
      <c r="G250" s="19" t="s">
        <v>42</v>
      </c>
      <c r="H250" s="19">
        <v>0.32830385506698</v>
      </c>
      <c r="I250" s="19" t="s">
        <v>42</v>
      </c>
      <c r="J250" s="19" t="s">
        <v>42</v>
      </c>
      <c r="K250" s="19" t="s">
        <v>42</v>
      </c>
      <c r="L250" s="19" t="s">
        <v>42</v>
      </c>
    </row>
    <row r="251" spans="1:12" s="8" customFormat="1" ht="12.75" customHeight="1">
      <c r="A251" s="75" t="s">
        <v>139</v>
      </c>
      <c r="B251" s="19">
        <v>1103</v>
      </c>
      <c r="C251" s="19">
        <v>-6</v>
      </c>
      <c r="D251" s="19">
        <v>-0.541027953110911</v>
      </c>
      <c r="E251" s="19">
        <v>3436</v>
      </c>
      <c r="F251" s="19">
        <v>258</v>
      </c>
      <c r="G251" s="19">
        <v>8.11831340465702</v>
      </c>
      <c r="H251" s="19">
        <v>141.006505751268</v>
      </c>
      <c r="I251" s="19">
        <v>13473</v>
      </c>
      <c r="J251" s="19">
        <v>276</v>
      </c>
      <c r="K251" s="19">
        <v>2.09138440554672</v>
      </c>
      <c r="L251" s="19">
        <v>552.904729914678</v>
      </c>
    </row>
    <row r="252" spans="1:12" s="31" customFormat="1" ht="12.75" customHeight="1">
      <c r="A252" s="76" t="s">
        <v>188</v>
      </c>
      <c r="B252" s="19">
        <v>93</v>
      </c>
      <c r="C252" s="19">
        <v>-15</v>
      </c>
      <c r="D252" s="19">
        <v>-13.8888888888889</v>
      </c>
      <c r="E252" s="19">
        <v>344</v>
      </c>
      <c r="F252" s="19">
        <v>29</v>
      </c>
      <c r="G252" s="19">
        <v>9.20634920634921</v>
      </c>
      <c r="H252" s="19">
        <v>14.1170657678801</v>
      </c>
      <c r="I252" s="19">
        <v>1411</v>
      </c>
      <c r="J252" s="19">
        <v>202</v>
      </c>
      <c r="K252" s="19">
        <v>16.7080231596361</v>
      </c>
      <c r="L252" s="19">
        <v>57.9045924374386</v>
      </c>
    </row>
    <row r="253" spans="1:12" s="8" customFormat="1" ht="14.25" customHeight="1">
      <c r="A253" s="77" t="s">
        <v>189</v>
      </c>
      <c r="B253" s="19">
        <v>48</v>
      </c>
      <c r="C253" s="19">
        <v>-17</v>
      </c>
      <c r="D253" s="19">
        <v>-26.1538461538462</v>
      </c>
      <c r="E253" s="19">
        <v>183</v>
      </c>
      <c r="F253" s="19">
        <v>2</v>
      </c>
      <c r="G253" s="19">
        <v>1.10497237569061</v>
      </c>
      <c r="H253" s="19">
        <v>7.50995068465717</v>
      </c>
      <c r="I253" s="19">
        <v>756</v>
      </c>
      <c r="J253" s="19">
        <v>57</v>
      </c>
      <c r="K253" s="19">
        <v>8.15450643776824</v>
      </c>
      <c r="L253" s="19">
        <v>31.0247143038296</v>
      </c>
    </row>
    <row r="254" spans="1:12" s="8" customFormat="1" ht="12.75" customHeight="1">
      <c r="A254" s="77" t="s">
        <v>190</v>
      </c>
      <c r="B254" s="19">
        <v>45</v>
      </c>
      <c r="C254" s="19">
        <v>2</v>
      </c>
      <c r="D254" s="19">
        <v>4.65116279069767</v>
      </c>
      <c r="E254" s="19">
        <v>161</v>
      </c>
      <c r="F254" s="19">
        <v>27</v>
      </c>
      <c r="G254" s="19">
        <v>20.1492537313433</v>
      </c>
      <c r="H254" s="19">
        <v>6.60711508322298</v>
      </c>
      <c r="I254" s="19">
        <v>655</v>
      </c>
      <c r="J254" s="19">
        <v>145</v>
      </c>
      <c r="K254" s="19">
        <v>28.4313725490196</v>
      </c>
      <c r="L254" s="19">
        <v>26.879878133609</v>
      </c>
    </row>
    <row r="255" spans="1:12" s="57" customFormat="1" ht="12.75" customHeight="1">
      <c r="A255" s="76" t="s">
        <v>54</v>
      </c>
      <c r="B255" s="19">
        <v>578</v>
      </c>
      <c r="C255" s="19">
        <v>8</v>
      </c>
      <c r="D255" s="19">
        <v>1.40350877192982</v>
      </c>
      <c r="E255" s="19">
        <v>1791</v>
      </c>
      <c r="F255" s="19">
        <v>142</v>
      </c>
      <c r="G255" s="19">
        <v>8.61127956337174</v>
      </c>
      <c r="H255" s="19">
        <v>73.4990255531202</v>
      </c>
      <c r="I255" s="19">
        <v>6985</v>
      </c>
      <c r="J255" s="19">
        <v>24</v>
      </c>
      <c r="K255" s="19">
        <v>0.344778049130872</v>
      </c>
      <c r="L255" s="19">
        <v>286.650303455357</v>
      </c>
    </row>
    <row r="256" spans="1:12" s="8" customFormat="1" ht="12.75" customHeight="1">
      <c r="A256" s="86" t="s">
        <v>397</v>
      </c>
      <c r="B256" s="19">
        <v>153</v>
      </c>
      <c r="C256" s="19" t="s">
        <v>42</v>
      </c>
      <c r="D256" s="19" t="s">
        <v>42</v>
      </c>
      <c r="E256" s="19">
        <v>426</v>
      </c>
      <c r="F256" s="19" t="s">
        <v>42</v>
      </c>
      <c r="G256" s="19" t="s">
        <v>42</v>
      </c>
      <c r="H256" s="19">
        <v>17.4821802823167</v>
      </c>
      <c r="I256" s="19" t="s">
        <v>42</v>
      </c>
      <c r="J256" s="19" t="s">
        <v>42</v>
      </c>
      <c r="K256" s="19" t="s">
        <v>42</v>
      </c>
      <c r="L256" s="19" t="s">
        <v>42</v>
      </c>
    </row>
    <row r="257" spans="1:12" s="8" customFormat="1" ht="12.75" customHeight="1">
      <c r="A257" s="86" t="s">
        <v>398</v>
      </c>
      <c r="B257" s="19">
        <v>36</v>
      </c>
      <c r="C257" s="19" t="s">
        <v>42</v>
      </c>
      <c r="D257" s="19" t="s">
        <v>42</v>
      </c>
      <c r="E257" s="19">
        <v>114</v>
      </c>
      <c r="F257" s="19" t="s">
        <v>42</v>
      </c>
      <c r="G257" s="19" t="s">
        <v>42</v>
      </c>
      <c r="H257" s="19">
        <v>4.67832993470447</v>
      </c>
      <c r="I257" s="19" t="s">
        <v>42</v>
      </c>
      <c r="J257" s="19" t="s">
        <v>42</v>
      </c>
      <c r="K257" s="19" t="s">
        <v>42</v>
      </c>
      <c r="L257" s="19" t="s">
        <v>42</v>
      </c>
    </row>
    <row r="258" spans="1:12" s="8" customFormat="1" ht="12.75" customHeight="1">
      <c r="A258" s="86" t="s">
        <v>392</v>
      </c>
      <c r="B258" s="19">
        <v>119</v>
      </c>
      <c r="C258" s="19" t="s">
        <v>42</v>
      </c>
      <c r="D258" s="19" t="s">
        <v>42</v>
      </c>
      <c r="E258" s="19">
        <v>396</v>
      </c>
      <c r="F258" s="19" t="s">
        <v>42</v>
      </c>
      <c r="G258" s="19" t="s">
        <v>42</v>
      </c>
      <c r="H258" s="19">
        <v>16.2510408258155</v>
      </c>
      <c r="I258" s="19" t="s">
        <v>42</v>
      </c>
      <c r="J258" s="19" t="s">
        <v>42</v>
      </c>
      <c r="K258" s="19" t="s">
        <v>42</v>
      </c>
      <c r="L258" s="19" t="s">
        <v>42</v>
      </c>
    </row>
    <row r="259" spans="1:12" s="8" customFormat="1" ht="12.75" customHeight="1">
      <c r="A259" s="86" t="s">
        <v>403</v>
      </c>
      <c r="B259" s="19">
        <v>270</v>
      </c>
      <c r="C259" s="19" t="s">
        <v>42</v>
      </c>
      <c r="D259" s="19" t="s">
        <v>42</v>
      </c>
      <c r="E259" s="19">
        <v>855</v>
      </c>
      <c r="F259" s="19" t="s">
        <v>42</v>
      </c>
      <c r="G259" s="19" t="s">
        <v>42</v>
      </c>
      <c r="H259" s="19">
        <v>35.0874745102835</v>
      </c>
      <c r="I259" s="19" t="s">
        <v>42</v>
      </c>
      <c r="J259" s="19" t="s">
        <v>42</v>
      </c>
      <c r="K259" s="19" t="s">
        <v>42</v>
      </c>
      <c r="L259" s="19" t="s">
        <v>42</v>
      </c>
    </row>
    <row r="260" spans="1:12" s="57" customFormat="1" ht="12.75" customHeight="1">
      <c r="A260" s="76" t="s">
        <v>55</v>
      </c>
      <c r="B260" s="19">
        <v>354</v>
      </c>
      <c r="C260" s="19">
        <v>-4</v>
      </c>
      <c r="D260" s="19">
        <v>-1.11731843575419</v>
      </c>
      <c r="E260" s="19">
        <v>1070</v>
      </c>
      <c r="F260" s="19">
        <v>87</v>
      </c>
      <c r="G260" s="19">
        <v>8.85045778229908</v>
      </c>
      <c r="H260" s="19">
        <v>43.9106406152086</v>
      </c>
      <c r="I260" s="19">
        <v>4173</v>
      </c>
      <c r="J260" s="19">
        <v>154</v>
      </c>
      <c r="K260" s="19">
        <v>3.83179895496392</v>
      </c>
      <c r="L260" s="19">
        <v>171.251498399314</v>
      </c>
    </row>
    <row r="261" spans="1:12" s="8" customFormat="1" ht="12.75" customHeight="1">
      <c r="A261" s="86" t="s">
        <v>397</v>
      </c>
      <c r="B261" s="19">
        <v>32</v>
      </c>
      <c r="C261" s="19" t="s">
        <v>42</v>
      </c>
      <c r="D261" s="19" t="s">
        <v>42</v>
      </c>
      <c r="E261" s="19">
        <v>100</v>
      </c>
      <c r="F261" s="19" t="s">
        <v>42</v>
      </c>
      <c r="G261" s="19" t="s">
        <v>42</v>
      </c>
      <c r="H261" s="19">
        <v>4.10379818833725</v>
      </c>
      <c r="I261" s="19" t="s">
        <v>42</v>
      </c>
      <c r="J261" s="19" t="s">
        <v>42</v>
      </c>
      <c r="K261" s="19" t="s">
        <v>42</v>
      </c>
      <c r="L261" s="19" t="s">
        <v>42</v>
      </c>
    </row>
    <row r="262" spans="1:12" s="8" customFormat="1" ht="12.75" customHeight="1">
      <c r="A262" s="86" t="s">
        <v>398</v>
      </c>
      <c r="B262" s="19">
        <v>15</v>
      </c>
      <c r="C262" s="19" t="s">
        <v>42</v>
      </c>
      <c r="D262" s="19" t="s">
        <v>42</v>
      </c>
      <c r="E262" s="19">
        <v>35</v>
      </c>
      <c r="F262" s="19" t="s">
        <v>42</v>
      </c>
      <c r="G262" s="19" t="s">
        <v>42</v>
      </c>
      <c r="H262" s="19">
        <v>1.43632936591804</v>
      </c>
      <c r="I262" s="19" t="s">
        <v>42</v>
      </c>
      <c r="J262" s="19" t="s">
        <v>42</v>
      </c>
      <c r="K262" s="19" t="s">
        <v>42</v>
      </c>
      <c r="L262" s="19" t="s">
        <v>42</v>
      </c>
    </row>
    <row r="263" spans="1:12" s="8" customFormat="1" ht="12.75" customHeight="1">
      <c r="A263" s="86" t="s">
        <v>392</v>
      </c>
      <c r="B263" s="19">
        <v>75</v>
      </c>
      <c r="C263" s="19" t="s">
        <v>42</v>
      </c>
      <c r="D263" s="19" t="s">
        <v>42</v>
      </c>
      <c r="E263" s="19">
        <v>236</v>
      </c>
      <c r="F263" s="19" t="s">
        <v>42</v>
      </c>
      <c r="G263" s="19" t="s">
        <v>42</v>
      </c>
      <c r="H263" s="19">
        <v>9.68496372447591</v>
      </c>
      <c r="I263" s="19" t="s">
        <v>42</v>
      </c>
      <c r="J263" s="19" t="s">
        <v>42</v>
      </c>
      <c r="K263" s="19" t="s">
        <v>42</v>
      </c>
      <c r="L263" s="19" t="s">
        <v>42</v>
      </c>
    </row>
    <row r="264" spans="1:12" s="8" customFormat="1" ht="12.75" customHeight="1">
      <c r="A264" s="86" t="s">
        <v>403</v>
      </c>
      <c r="B264" s="19">
        <v>232</v>
      </c>
      <c r="C264" s="19" t="s">
        <v>42</v>
      </c>
      <c r="D264" s="19" t="s">
        <v>42</v>
      </c>
      <c r="E264" s="19">
        <v>699</v>
      </c>
      <c r="F264" s="19" t="s">
        <v>42</v>
      </c>
      <c r="G264" s="19" t="s">
        <v>42</v>
      </c>
      <c r="H264" s="19">
        <v>28.6855493364774</v>
      </c>
      <c r="I264" s="19" t="s">
        <v>42</v>
      </c>
      <c r="J264" s="19" t="s">
        <v>42</v>
      </c>
      <c r="K264" s="19" t="s">
        <v>42</v>
      </c>
      <c r="L264" s="19" t="s">
        <v>42</v>
      </c>
    </row>
    <row r="265" spans="1:12" s="58" customFormat="1" ht="12.75" customHeight="1">
      <c r="A265" s="76" t="s">
        <v>56</v>
      </c>
      <c r="B265" s="19">
        <v>78</v>
      </c>
      <c r="C265" s="19">
        <v>5</v>
      </c>
      <c r="D265" s="19">
        <v>6.84931506849315</v>
      </c>
      <c r="E265" s="19">
        <v>231</v>
      </c>
      <c r="F265" s="19">
        <v>0</v>
      </c>
      <c r="G265" s="19">
        <v>0</v>
      </c>
      <c r="H265" s="19">
        <v>9.47977381505905</v>
      </c>
      <c r="I265" s="19">
        <v>904</v>
      </c>
      <c r="J265" s="19">
        <v>-104</v>
      </c>
      <c r="K265" s="19">
        <v>-10.3174603174603</v>
      </c>
      <c r="L265" s="19">
        <v>37.0983356225688</v>
      </c>
    </row>
    <row r="266" spans="1:12" s="58" customFormat="1" ht="12.75" customHeight="1">
      <c r="A266" s="75" t="s">
        <v>350</v>
      </c>
      <c r="B266" s="19">
        <v>52</v>
      </c>
      <c r="C266" s="19">
        <v>18</v>
      </c>
      <c r="D266" s="19">
        <v>52.9411764705882</v>
      </c>
      <c r="E266" s="19">
        <v>157</v>
      </c>
      <c r="F266" s="19">
        <v>59</v>
      </c>
      <c r="G266" s="19">
        <v>60.2040816326531</v>
      </c>
      <c r="H266" s="19">
        <v>6.44296315568949</v>
      </c>
      <c r="I266" s="19">
        <v>419</v>
      </c>
      <c r="J266" s="19">
        <v>59</v>
      </c>
      <c r="K266" s="19">
        <v>16.3888888888889</v>
      </c>
      <c r="L266" s="19">
        <v>17.1949144091331</v>
      </c>
    </row>
    <row r="267" spans="1:12" s="57" customFormat="1" ht="12.75" customHeight="1">
      <c r="A267" s="75" t="s">
        <v>216</v>
      </c>
      <c r="B267" s="19">
        <v>168</v>
      </c>
      <c r="C267" s="19">
        <v>-15</v>
      </c>
      <c r="D267" s="19">
        <v>-8.19672131147541</v>
      </c>
      <c r="E267" s="19">
        <v>639</v>
      </c>
      <c r="F267" s="19">
        <v>-23</v>
      </c>
      <c r="G267" s="19">
        <v>-3.47432024169184</v>
      </c>
      <c r="H267" s="19">
        <v>26.223270423475</v>
      </c>
      <c r="I267" s="19">
        <v>2651</v>
      </c>
      <c r="J267" s="19">
        <v>181</v>
      </c>
      <c r="K267" s="19">
        <v>7.32793522267206</v>
      </c>
      <c r="L267" s="19">
        <v>108.791689972821</v>
      </c>
    </row>
    <row r="268" spans="1:12" s="58" customFormat="1" ht="12.75" customHeight="1">
      <c r="A268" s="74" t="s">
        <v>57</v>
      </c>
      <c r="B268" s="19">
        <v>247</v>
      </c>
      <c r="C268" s="19">
        <v>-9</v>
      </c>
      <c r="D268" s="19">
        <v>-3.515625</v>
      </c>
      <c r="E268" s="19">
        <v>744</v>
      </c>
      <c r="F268" s="19">
        <v>-73</v>
      </c>
      <c r="G268" s="19">
        <v>-8.93512851897185</v>
      </c>
      <c r="H268" s="19">
        <v>30.5322585212292</v>
      </c>
      <c r="I268" s="19">
        <v>3087</v>
      </c>
      <c r="J268" s="19">
        <v>-377</v>
      </c>
      <c r="K268" s="19">
        <v>-10.8833718244804</v>
      </c>
      <c r="L268" s="19">
        <v>126.684250073971</v>
      </c>
    </row>
    <row r="269" spans="1:12" s="58" customFormat="1" ht="12.75" customHeight="1">
      <c r="A269" s="75" t="s">
        <v>272</v>
      </c>
      <c r="B269" s="19">
        <v>247</v>
      </c>
      <c r="C269" s="19">
        <v>-9</v>
      </c>
      <c r="D269" s="19">
        <v>-3.515625</v>
      </c>
      <c r="E269" s="19">
        <v>744</v>
      </c>
      <c r="F269" s="19">
        <v>-73</v>
      </c>
      <c r="G269" s="19">
        <v>-8.93512851897185</v>
      </c>
      <c r="H269" s="19">
        <v>30.5322585212292</v>
      </c>
      <c r="I269" s="19">
        <v>3087</v>
      </c>
      <c r="J269" s="19">
        <v>-377</v>
      </c>
      <c r="K269" s="19">
        <v>-10.8833718244804</v>
      </c>
      <c r="L269" s="19">
        <v>126.684250073971</v>
      </c>
    </row>
    <row r="270" spans="1:12" s="57" customFormat="1" ht="12.75" customHeight="1">
      <c r="A270" s="76" t="s">
        <v>188</v>
      </c>
      <c r="B270" s="19">
        <v>28</v>
      </c>
      <c r="C270" s="19">
        <v>-2</v>
      </c>
      <c r="D270" s="19">
        <v>-6.66666666666667</v>
      </c>
      <c r="E270" s="19">
        <v>77</v>
      </c>
      <c r="F270" s="19">
        <v>-31</v>
      </c>
      <c r="G270" s="19">
        <v>-28.7037037037037</v>
      </c>
      <c r="H270" s="19">
        <v>3.15992460501968</v>
      </c>
      <c r="I270" s="19">
        <v>277</v>
      </c>
      <c r="J270" s="19">
        <v>-42</v>
      </c>
      <c r="K270" s="19">
        <v>-13.166144200627</v>
      </c>
      <c r="L270" s="19">
        <v>11.3675209816942</v>
      </c>
    </row>
    <row r="271" spans="1:12" s="58" customFormat="1" ht="12.75" customHeight="1">
      <c r="A271" s="77" t="s">
        <v>189</v>
      </c>
      <c r="B271" s="19">
        <v>17</v>
      </c>
      <c r="C271" s="19">
        <v>-4</v>
      </c>
      <c r="D271" s="19">
        <v>-19.047619047619</v>
      </c>
      <c r="E271" s="19">
        <v>42</v>
      </c>
      <c r="F271" s="19">
        <v>-22</v>
      </c>
      <c r="G271" s="19">
        <v>-34.375</v>
      </c>
      <c r="H271" s="19">
        <v>1.72359523910165</v>
      </c>
      <c r="I271" s="19">
        <v>156</v>
      </c>
      <c r="J271" s="19">
        <v>-31</v>
      </c>
      <c r="K271" s="19">
        <v>-16.5775401069519</v>
      </c>
      <c r="L271" s="19">
        <v>6.40192517380611</v>
      </c>
    </row>
    <row r="272" spans="1:12" s="58" customFormat="1" ht="12.75" customHeight="1">
      <c r="A272" s="78" t="s">
        <v>270</v>
      </c>
      <c r="B272" s="19">
        <v>10</v>
      </c>
      <c r="C272" s="19">
        <v>-5</v>
      </c>
      <c r="D272" s="19">
        <v>-33.3333333333333</v>
      </c>
      <c r="E272" s="19">
        <v>23</v>
      </c>
      <c r="F272" s="19">
        <v>-15</v>
      </c>
      <c r="G272" s="19">
        <v>-39.4736842105263</v>
      </c>
      <c r="H272" s="19">
        <v>0.943873583317568</v>
      </c>
      <c r="I272" s="19">
        <v>83</v>
      </c>
      <c r="J272" s="19">
        <v>-12</v>
      </c>
      <c r="K272" s="19">
        <v>-12.6315789473684</v>
      </c>
      <c r="L272" s="19">
        <v>3.40615249631992</v>
      </c>
    </row>
    <row r="273" spans="1:12" s="57" customFormat="1" ht="12.75" customHeight="1">
      <c r="A273" s="78" t="s">
        <v>271</v>
      </c>
      <c r="B273" s="19">
        <v>7</v>
      </c>
      <c r="C273" s="19">
        <v>1</v>
      </c>
      <c r="D273" s="19">
        <v>16.6666666666667</v>
      </c>
      <c r="E273" s="19">
        <v>19</v>
      </c>
      <c r="F273" s="19">
        <v>-7</v>
      </c>
      <c r="G273" s="19">
        <v>-26.9230769230769</v>
      </c>
      <c r="H273" s="19">
        <v>0.779721655784078</v>
      </c>
      <c r="I273" s="19">
        <v>73</v>
      </c>
      <c r="J273" s="19">
        <v>-19</v>
      </c>
      <c r="K273" s="19">
        <v>-20.6521739130435</v>
      </c>
      <c r="L273" s="19">
        <v>2.99577267748619</v>
      </c>
    </row>
    <row r="274" spans="1:12" s="58" customFormat="1" ht="12.75" customHeight="1">
      <c r="A274" s="77" t="s">
        <v>190</v>
      </c>
      <c r="B274" s="19">
        <v>11</v>
      </c>
      <c r="C274" s="19">
        <v>2</v>
      </c>
      <c r="D274" s="19">
        <v>22.2222222222222</v>
      </c>
      <c r="E274" s="19">
        <v>35</v>
      </c>
      <c r="F274" s="19">
        <v>-9</v>
      </c>
      <c r="G274" s="19">
        <v>-20.4545454545455</v>
      </c>
      <c r="H274" s="19">
        <v>1.43632936591804</v>
      </c>
      <c r="I274" s="19">
        <v>121</v>
      </c>
      <c r="J274" s="19">
        <v>-11</v>
      </c>
      <c r="K274" s="19">
        <v>-8.33333333333333</v>
      </c>
      <c r="L274" s="19">
        <v>4.96559580788808</v>
      </c>
    </row>
    <row r="275" spans="1:12" s="58" customFormat="1" ht="12.75" customHeight="1">
      <c r="A275" s="78" t="s">
        <v>270</v>
      </c>
      <c r="B275" s="19">
        <v>8</v>
      </c>
      <c r="C275" s="19">
        <v>5</v>
      </c>
      <c r="D275" s="19">
        <v>166.666666666667</v>
      </c>
      <c r="E275" s="19">
        <v>15</v>
      </c>
      <c r="F275" s="19">
        <v>-1</v>
      </c>
      <c r="G275" s="19">
        <v>-6.25</v>
      </c>
      <c r="H275" s="19">
        <v>0.615569728250588</v>
      </c>
      <c r="I275" s="19">
        <v>50</v>
      </c>
      <c r="J275" s="19">
        <v>-2</v>
      </c>
      <c r="K275" s="19">
        <v>-3.84615384615385</v>
      </c>
      <c r="L275" s="19">
        <v>2.05189909416863</v>
      </c>
    </row>
    <row r="276" spans="1:12" s="8" customFormat="1" ht="14.25" customHeight="1">
      <c r="A276" s="78" t="s">
        <v>271</v>
      </c>
      <c r="B276" s="19">
        <v>3</v>
      </c>
      <c r="C276" s="19">
        <v>-3</v>
      </c>
      <c r="D276" s="19">
        <v>-50</v>
      </c>
      <c r="E276" s="19">
        <v>20</v>
      </c>
      <c r="F276" s="19">
        <v>-8</v>
      </c>
      <c r="G276" s="19">
        <v>-28.5714285714286</v>
      </c>
      <c r="H276" s="19">
        <v>0.82075963766745</v>
      </c>
      <c r="I276" s="19">
        <v>71</v>
      </c>
      <c r="J276" s="19">
        <v>-9</v>
      </c>
      <c r="K276" s="19">
        <v>-11.25</v>
      </c>
      <c r="L276" s="19">
        <v>2.91369671371945</v>
      </c>
    </row>
    <row r="277" spans="1:12" s="8" customFormat="1" ht="12.75" customHeight="1">
      <c r="A277" s="76" t="s">
        <v>54</v>
      </c>
      <c r="B277" s="19">
        <v>116</v>
      </c>
      <c r="C277" s="19">
        <v>8</v>
      </c>
      <c r="D277" s="19">
        <v>7.40740740740741</v>
      </c>
      <c r="E277" s="19">
        <v>347</v>
      </c>
      <c r="F277" s="19">
        <v>-24</v>
      </c>
      <c r="G277" s="19">
        <v>-6.46900269541779</v>
      </c>
      <c r="H277" s="19">
        <v>14.2401797135303</v>
      </c>
      <c r="I277" s="19">
        <v>1442</v>
      </c>
      <c r="J277" s="19">
        <v>-248</v>
      </c>
      <c r="K277" s="19">
        <v>-14.6745562130178</v>
      </c>
      <c r="L277" s="19">
        <v>59.1767698758232</v>
      </c>
    </row>
    <row r="278" spans="1:12" s="8" customFormat="1" ht="12.75" customHeight="1">
      <c r="A278" s="77" t="s">
        <v>270</v>
      </c>
      <c r="B278" s="19">
        <v>48</v>
      </c>
      <c r="C278" s="19">
        <v>4</v>
      </c>
      <c r="D278" s="19">
        <v>9.09090909090909</v>
      </c>
      <c r="E278" s="19">
        <v>120</v>
      </c>
      <c r="F278" s="19">
        <v>-12</v>
      </c>
      <c r="G278" s="19">
        <v>-9.09090909090909</v>
      </c>
      <c r="H278" s="19">
        <v>4.9245578260047</v>
      </c>
      <c r="I278" s="19">
        <v>451</v>
      </c>
      <c r="J278" s="19">
        <v>-92</v>
      </c>
      <c r="K278" s="19">
        <v>-16.9429097605893</v>
      </c>
      <c r="L278" s="19">
        <v>18.508129829401</v>
      </c>
    </row>
    <row r="279" spans="1:12" s="8" customFormat="1" ht="12.75" customHeight="1">
      <c r="A279" s="77" t="s">
        <v>271</v>
      </c>
      <c r="B279" s="19">
        <v>68</v>
      </c>
      <c r="C279" s="19">
        <v>4</v>
      </c>
      <c r="D279" s="19">
        <v>6.25</v>
      </c>
      <c r="E279" s="19">
        <v>227</v>
      </c>
      <c r="F279" s="19">
        <v>-12</v>
      </c>
      <c r="G279" s="19">
        <v>-5.02092050209205</v>
      </c>
      <c r="H279" s="19">
        <v>9.31562188752556</v>
      </c>
      <c r="I279" s="19">
        <v>991</v>
      </c>
      <c r="J279" s="19">
        <v>-156</v>
      </c>
      <c r="K279" s="19">
        <v>-13.6006974716652</v>
      </c>
      <c r="L279" s="19">
        <v>40.6686400464222</v>
      </c>
    </row>
    <row r="280" spans="1:12" s="31" customFormat="1" ht="12.75" customHeight="1">
      <c r="A280" s="76" t="s">
        <v>55</v>
      </c>
      <c r="B280" s="19">
        <v>103</v>
      </c>
      <c r="C280" s="19">
        <v>-15</v>
      </c>
      <c r="D280" s="19">
        <v>-12.7118644067797</v>
      </c>
      <c r="E280" s="19">
        <v>320</v>
      </c>
      <c r="F280" s="19">
        <v>-18</v>
      </c>
      <c r="G280" s="19">
        <v>-5.32544378698225</v>
      </c>
      <c r="H280" s="19">
        <v>13.1321542026792</v>
      </c>
      <c r="I280" s="19">
        <v>1368</v>
      </c>
      <c r="J280" s="19">
        <v>-87</v>
      </c>
      <c r="K280" s="19">
        <v>-5.97938144329897</v>
      </c>
      <c r="L280" s="19">
        <v>56.1399592164536</v>
      </c>
    </row>
    <row r="281" spans="1:12" s="8" customFormat="1" ht="12.75" customHeight="1">
      <c r="A281" s="77" t="s">
        <v>270</v>
      </c>
      <c r="B281" s="19">
        <v>34</v>
      </c>
      <c r="C281" s="19">
        <v>-14</v>
      </c>
      <c r="D281" s="19">
        <v>-29.1666666666667</v>
      </c>
      <c r="E281" s="19">
        <v>112</v>
      </c>
      <c r="F281" s="19">
        <v>-21</v>
      </c>
      <c r="G281" s="19">
        <v>-15.7894736842105</v>
      </c>
      <c r="H281" s="19">
        <v>4.59625397093772</v>
      </c>
      <c r="I281" s="19">
        <v>478</v>
      </c>
      <c r="J281" s="19">
        <v>-9</v>
      </c>
      <c r="K281" s="19">
        <v>-1.84804928131417</v>
      </c>
      <c r="L281" s="19">
        <v>19.6161553402521</v>
      </c>
    </row>
    <row r="282" spans="1:12" s="8" customFormat="1" ht="12.75" customHeight="1">
      <c r="A282" s="77" t="s">
        <v>271</v>
      </c>
      <c r="B282" s="19">
        <v>69</v>
      </c>
      <c r="C282" s="19">
        <v>-1</v>
      </c>
      <c r="D282" s="19">
        <v>-1.42857142857143</v>
      </c>
      <c r="E282" s="19">
        <v>208</v>
      </c>
      <c r="F282" s="19">
        <v>3</v>
      </c>
      <c r="G282" s="19">
        <v>1.46341463414634</v>
      </c>
      <c r="H282" s="19">
        <v>8.53590023174148</v>
      </c>
      <c r="I282" s="19">
        <v>890</v>
      </c>
      <c r="J282" s="19">
        <v>-78</v>
      </c>
      <c r="K282" s="19">
        <v>-8.05785123966942</v>
      </c>
      <c r="L282" s="19">
        <v>36.5238038762015</v>
      </c>
    </row>
    <row r="283" spans="1:12" s="8" customFormat="1" ht="12.75" customHeight="1">
      <c r="A283" s="74" t="s">
        <v>401</v>
      </c>
      <c r="B283" s="19">
        <v>404</v>
      </c>
      <c r="C283" s="19">
        <v>-66</v>
      </c>
      <c r="D283" s="19">
        <v>-14.0425531914894</v>
      </c>
      <c r="E283" s="19">
        <v>1337</v>
      </c>
      <c r="F283" s="19">
        <v>-50</v>
      </c>
      <c r="G283" s="19">
        <v>-3.60490266762797</v>
      </c>
      <c r="H283" s="19">
        <v>54.8677817780691</v>
      </c>
      <c r="I283" s="19">
        <v>5585</v>
      </c>
      <c r="J283" s="19">
        <v>-354</v>
      </c>
      <c r="K283" s="19">
        <v>-5.96059942751305</v>
      </c>
      <c r="L283" s="19">
        <v>229.197128818636</v>
      </c>
    </row>
    <row r="284" spans="1:12" s="8" customFormat="1" ht="12.75" customHeight="1">
      <c r="A284" s="75" t="s">
        <v>449</v>
      </c>
      <c r="B284" s="19">
        <v>168</v>
      </c>
      <c r="C284" s="19">
        <v>-5</v>
      </c>
      <c r="D284" s="19">
        <v>-2.89017341040462</v>
      </c>
      <c r="E284" s="19">
        <v>524</v>
      </c>
      <c r="F284" s="19">
        <v>23</v>
      </c>
      <c r="G284" s="19">
        <v>4.59081836327345</v>
      </c>
      <c r="H284" s="19">
        <v>21.5039025068872</v>
      </c>
      <c r="I284" s="19">
        <v>2151</v>
      </c>
      <c r="J284" s="19" t="s">
        <v>42</v>
      </c>
      <c r="K284" s="19" t="s">
        <v>42</v>
      </c>
      <c r="L284" s="19">
        <v>88.2726990311343</v>
      </c>
    </row>
    <row r="285" spans="1:12" s="8" customFormat="1" ht="12.75" customHeight="1">
      <c r="A285" s="76" t="s">
        <v>402</v>
      </c>
      <c r="B285" s="19">
        <v>165</v>
      </c>
      <c r="C285" s="19">
        <v>-2</v>
      </c>
      <c r="D285" s="19">
        <v>-1.19760479041916</v>
      </c>
      <c r="E285" s="19">
        <v>511</v>
      </c>
      <c r="F285" s="19">
        <v>23</v>
      </c>
      <c r="G285" s="19">
        <v>4.71311475409836</v>
      </c>
      <c r="H285" s="19">
        <v>20.9704087424034</v>
      </c>
      <c r="I285" s="19">
        <v>2104</v>
      </c>
      <c r="J285" s="19">
        <v>37</v>
      </c>
      <c r="K285" s="19">
        <v>1.79003386550556</v>
      </c>
      <c r="L285" s="19">
        <v>86.3439138826158</v>
      </c>
    </row>
    <row r="286" spans="1:12" s="8" customFormat="1" ht="12.75" customHeight="1">
      <c r="A286" s="77" t="s">
        <v>140</v>
      </c>
      <c r="B286" s="19">
        <v>50</v>
      </c>
      <c r="C286" s="19">
        <v>13</v>
      </c>
      <c r="D286" s="19">
        <v>35.1351351351351</v>
      </c>
      <c r="E286" s="19">
        <v>136</v>
      </c>
      <c r="F286" s="19">
        <v>14</v>
      </c>
      <c r="G286" s="19">
        <v>11.4754098360656</v>
      </c>
      <c r="H286" s="19">
        <v>5.58116553613866</v>
      </c>
      <c r="I286" s="19">
        <v>535</v>
      </c>
      <c r="J286" s="19">
        <v>1</v>
      </c>
      <c r="K286" s="19">
        <v>0.187265917602996</v>
      </c>
      <c r="L286" s="19">
        <v>21.9553203076043</v>
      </c>
    </row>
    <row r="287" spans="1:12" s="8" customFormat="1" ht="12.75" customHeight="1">
      <c r="A287" s="78" t="s">
        <v>202</v>
      </c>
      <c r="B287" s="19">
        <v>43</v>
      </c>
      <c r="C287" s="19">
        <v>17</v>
      </c>
      <c r="D287" s="19">
        <v>65.3846153846154</v>
      </c>
      <c r="E287" s="19">
        <v>110</v>
      </c>
      <c r="F287" s="19">
        <v>12</v>
      </c>
      <c r="G287" s="19">
        <v>12.2448979591837</v>
      </c>
      <c r="H287" s="19">
        <v>4.51417800717098</v>
      </c>
      <c r="I287" s="19">
        <v>462</v>
      </c>
      <c r="J287" s="19">
        <v>12</v>
      </c>
      <c r="K287" s="19">
        <v>2.66666666666667</v>
      </c>
      <c r="L287" s="19">
        <v>18.9595476301181</v>
      </c>
    </row>
    <row r="288" spans="1:12" s="8" customFormat="1" ht="12.75" customHeight="1">
      <c r="A288" s="79" t="s">
        <v>58</v>
      </c>
      <c r="B288" s="19">
        <v>40</v>
      </c>
      <c r="C288" s="19">
        <v>15</v>
      </c>
      <c r="D288" s="19">
        <v>60</v>
      </c>
      <c r="E288" s="19">
        <v>102</v>
      </c>
      <c r="F288" s="19">
        <v>13</v>
      </c>
      <c r="G288" s="19">
        <v>14.6067415730337</v>
      </c>
      <c r="H288" s="19">
        <v>4.185874152104</v>
      </c>
      <c r="I288" s="19">
        <v>431</v>
      </c>
      <c r="J288" s="19">
        <v>0</v>
      </c>
      <c r="K288" s="19">
        <v>0</v>
      </c>
      <c r="L288" s="19">
        <v>17.6873701917336</v>
      </c>
    </row>
    <row r="289" spans="1:12" s="8" customFormat="1" ht="12.75" customHeight="1">
      <c r="A289" s="83" t="s">
        <v>45</v>
      </c>
      <c r="B289" s="19">
        <v>4</v>
      </c>
      <c r="C289" s="19">
        <v>4</v>
      </c>
      <c r="D289" s="19" t="s">
        <v>42</v>
      </c>
      <c r="E289" s="19">
        <v>8</v>
      </c>
      <c r="F289" s="19">
        <v>4</v>
      </c>
      <c r="G289" s="19">
        <v>100</v>
      </c>
      <c r="H289" s="19">
        <v>0.32830385506698</v>
      </c>
      <c r="I289" s="19">
        <v>47</v>
      </c>
      <c r="J289" s="19">
        <v>-4</v>
      </c>
      <c r="K289" s="19">
        <v>-7.84313725490196</v>
      </c>
      <c r="L289" s="19">
        <v>1.92878514851851</v>
      </c>
    </row>
    <row r="290" spans="1:12" s="8" customFormat="1" ht="12.75" customHeight="1">
      <c r="A290" s="83" t="s">
        <v>46</v>
      </c>
      <c r="B290" s="19">
        <v>36</v>
      </c>
      <c r="C290" s="19">
        <v>11</v>
      </c>
      <c r="D290" s="19">
        <v>44</v>
      </c>
      <c r="E290" s="19">
        <v>94</v>
      </c>
      <c r="F290" s="19">
        <v>9</v>
      </c>
      <c r="G290" s="19">
        <v>10.5882352941176</v>
      </c>
      <c r="H290" s="19">
        <v>3.85757029703702</v>
      </c>
      <c r="I290" s="19">
        <v>384</v>
      </c>
      <c r="J290" s="19">
        <v>4</v>
      </c>
      <c r="K290" s="19">
        <v>1.05263157894737</v>
      </c>
      <c r="L290" s="19">
        <v>15.758585043215</v>
      </c>
    </row>
    <row r="291" spans="1:12" s="8" customFormat="1" ht="12.75" customHeight="1">
      <c r="A291" s="79" t="s">
        <v>59</v>
      </c>
      <c r="B291" s="19">
        <v>3</v>
      </c>
      <c r="C291" s="19">
        <v>2</v>
      </c>
      <c r="D291" s="19">
        <v>200</v>
      </c>
      <c r="E291" s="19">
        <v>8</v>
      </c>
      <c r="F291" s="19">
        <v>-1</v>
      </c>
      <c r="G291" s="19">
        <v>-11.1111111111111</v>
      </c>
      <c r="H291" s="19">
        <v>0.32830385506698</v>
      </c>
      <c r="I291" s="19">
        <v>31</v>
      </c>
      <c r="J291" s="19">
        <v>12</v>
      </c>
      <c r="K291" s="19">
        <v>63.1578947368421</v>
      </c>
      <c r="L291" s="19">
        <v>1.27217743838455</v>
      </c>
    </row>
    <row r="292" spans="1:12" s="8" customFormat="1" ht="12.75" customHeight="1">
      <c r="A292" s="83" t="s">
        <v>45</v>
      </c>
      <c r="B292" s="19">
        <v>1</v>
      </c>
      <c r="C292" s="19">
        <v>0</v>
      </c>
      <c r="D292" s="19">
        <v>0</v>
      </c>
      <c r="E292" s="19">
        <v>2</v>
      </c>
      <c r="F292" s="19">
        <v>0</v>
      </c>
      <c r="G292" s="19">
        <v>0</v>
      </c>
      <c r="H292" s="19">
        <v>0.082075963766745</v>
      </c>
      <c r="I292" s="19">
        <v>6</v>
      </c>
      <c r="J292" s="19">
        <v>1</v>
      </c>
      <c r="K292" s="19">
        <v>20</v>
      </c>
      <c r="L292" s="19">
        <v>0.246227891300235</v>
      </c>
    </row>
    <row r="293" spans="1:12" s="8" customFormat="1" ht="12.75" customHeight="1">
      <c r="A293" s="83" t="s">
        <v>46</v>
      </c>
      <c r="B293" s="19">
        <v>2</v>
      </c>
      <c r="C293" s="19">
        <v>2</v>
      </c>
      <c r="D293" s="19" t="s">
        <v>42</v>
      </c>
      <c r="E293" s="19">
        <v>6</v>
      </c>
      <c r="F293" s="19">
        <v>-1</v>
      </c>
      <c r="G293" s="19">
        <v>-14.2857142857143</v>
      </c>
      <c r="H293" s="19">
        <v>0.246227891300235</v>
      </c>
      <c r="I293" s="19">
        <v>25</v>
      </c>
      <c r="J293" s="19">
        <v>11</v>
      </c>
      <c r="K293" s="19">
        <v>78.5714285714286</v>
      </c>
      <c r="L293" s="19">
        <v>1.02594954708431</v>
      </c>
    </row>
    <row r="294" spans="1:12" s="31" customFormat="1" ht="12.75" customHeight="1">
      <c r="A294" s="78" t="s">
        <v>195</v>
      </c>
      <c r="B294" s="19">
        <v>7</v>
      </c>
      <c r="C294" s="19">
        <v>-4</v>
      </c>
      <c r="D294" s="19">
        <v>-36.3636363636364</v>
      </c>
      <c r="E294" s="19">
        <v>26</v>
      </c>
      <c r="F294" s="19">
        <v>2</v>
      </c>
      <c r="G294" s="19">
        <v>8.33333333333333</v>
      </c>
      <c r="H294" s="19">
        <v>1.06698752896769</v>
      </c>
      <c r="I294" s="19">
        <v>73</v>
      </c>
      <c r="J294" s="19">
        <v>-11</v>
      </c>
      <c r="K294" s="19">
        <v>-13.0952380952381</v>
      </c>
      <c r="L294" s="19">
        <v>2.99577267748619</v>
      </c>
    </row>
    <row r="295" spans="1:12" s="8" customFormat="1" ht="12.75" customHeight="1">
      <c r="A295" s="79" t="s">
        <v>58</v>
      </c>
      <c r="B295" s="19">
        <v>7</v>
      </c>
      <c r="C295" s="19">
        <v>-4</v>
      </c>
      <c r="D295" s="19">
        <v>-36.3636363636364</v>
      </c>
      <c r="E295" s="19">
        <v>26</v>
      </c>
      <c r="F295" s="19">
        <v>3</v>
      </c>
      <c r="G295" s="19">
        <v>13.0434782608696</v>
      </c>
      <c r="H295" s="19">
        <v>1.06698752896769</v>
      </c>
      <c r="I295" s="19">
        <v>70</v>
      </c>
      <c r="J295" s="19">
        <v>-10</v>
      </c>
      <c r="K295" s="19">
        <v>-12.5</v>
      </c>
      <c r="L295" s="19">
        <v>2.87265873183608</v>
      </c>
    </row>
    <row r="296" spans="1:12" s="8" customFormat="1" ht="12.75" customHeight="1">
      <c r="A296" s="83" t="s">
        <v>45</v>
      </c>
      <c r="B296" s="19">
        <v>0</v>
      </c>
      <c r="C296" s="19">
        <v>-1</v>
      </c>
      <c r="D296" s="19">
        <v>-100</v>
      </c>
      <c r="E296" s="19">
        <v>1</v>
      </c>
      <c r="F296" s="19">
        <v>0</v>
      </c>
      <c r="G296" s="19">
        <v>0</v>
      </c>
      <c r="H296" s="19">
        <v>0.0410379818833725</v>
      </c>
      <c r="I296" s="19">
        <v>8</v>
      </c>
      <c r="J296" s="19">
        <v>0</v>
      </c>
      <c r="K296" s="19">
        <v>0</v>
      </c>
      <c r="L296" s="19">
        <v>0.32830385506698</v>
      </c>
    </row>
    <row r="297" spans="1:12" s="31" customFormat="1" ht="12.75" customHeight="1">
      <c r="A297" s="83" t="s">
        <v>46</v>
      </c>
      <c r="B297" s="19">
        <v>7</v>
      </c>
      <c r="C297" s="19">
        <v>-3</v>
      </c>
      <c r="D297" s="19">
        <v>-30</v>
      </c>
      <c r="E297" s="19">
        <v>25</v>
      </c>
      <c r="F297" s="19">
        <v>3</v>
      </c>
      <c r="G297" s="19">
        <v>13.6363636363636</v>
      </c>
      <c r="H297" s="19">
        <v>1.02594954708431</v>
      </c>
      <c r="I297" s="19">
        <v>62</v>
      </c>
      <c r="J297" s="19">
        <v>-10</v>
      </c>
      <c r="K297" s="19">
        <v>-13.8888888888889</v>
      </c>
      <c r="L297" s="19">
        <v>2.5443548767691</v>
      </c>
    </row>
    <row r="298" spans="1:12" s="8" customFormat="1" ht="12.75" customHeight="1">
      <c r="A298" s="79" t="s">
        <v>59</v>
      </c>
      <c r="B298" s="19">
        <v>0</v>
      </c>
      <c r="C298" s="19">
        <v>0</v>
      </c>
      <c r="D298" s="19" t="s">
        <v>42</v>
      </c>
      <c r="E298" s="19">
        <v>0</v>
      </c>
      <c r="F298" s="19">
        <v>-1</v>
      </c>
      <c r="G298" s="19">
        <v>-100</v>
      </c>
      <c r="H298" s="19">
        <v>0</v>
      </c>
      <c r="I298" s="19">
        <v>3</v>
      </c>
      <c r="J298" s="19">
        <v>-1</v>
      </c>
      <c r="K298" s="19">
        <v>-25</v>
      </c>
      <c r="L298" s="19">
        <v>0.123113945650118</v>
      </c>
    </row>
    <row r="299" spans="1:12" s="8" customFormat="1" ht="12.75" customHeight="1">
      <c r="A299" s="83" t="s">
        <v>45</v>
      </c>
      <c r="B299" s="19">
        <v>0</v>
      </c>
      <c r="C299" s="19">
        <v>0</v>
      </c>
      <c r="D299" s="19" t="s">
        <v>42</v>
      </c>
      <c r="E299" s="19">
        <v>0</v>
      </c>
      <c r="F299" s="19">
        <v>0</v>
      </c>
      <c r="G299" s="19" t="s">
        <v>42</v>
      </c>
      <c r="H299" s="19">
        <v>0</v>
      </c>
      <c r="I299" s="19">
        <v>2</v>
      </c>
      <c r="J299" s="19">
        <v>1</v>
      </c>
      <c r="K299" s="19">
        <v>100</v>
      </c>
      <c r="L299" s="19">
        <v>0.082075963766745</v>
      </c>
    </row>
    <row r="300" spans="1:12" s="8" customFormat="1" ht="12.75" customHeight="1">
      <c r="A300" s="83" t="s">
        <v>46</v>
      </c>
      <c r="B300" s="19">
        <v>0</v>
      </c>
      <c r="C300" s="19">
        <v>0</v>
      </c>
      <c r="D300" s="19" t="s">
        <v>42</v>
      </c>
      <c r="E300" s="19">
        <v>0</v>
      </c>
      <c r="F300" s="19">
        <v>-1</v>
      </c>
      <c r="G300" s="19">
        <v>-100</v>
      </c>
      <c r="H300" s="19">
        <v>0</v>
      </c>
      <c r="I300" s="19">
        <v>1</v>
      </c>
      <c r="J300" s="19">
        <v>-2</v>
      </c>
      <c r="K300" s="19">
        <v>-66.6666666666667</v>
      </c>
      <c r="L300" s="19">
        <v>0.0410379818833725</v>
      </c>
    </row>
    <row r="301" spans="1:12" s="8" customFormat="1" ht="12.75" customHeight="1">
      <c r="A301" s="77" t="s">
        <v>273</v>
      </c>
      <c r="B301" s="19">
        <v>30</v>
      </c>
      <c r="C301" s="19">
        <v>7</v>
      </c>
      <c r="D301" s="19">
        <v>30.4347826086957</v>
      </c>
      <c r="E301" s="19">
        <v>77</v>
      </c>
      <c r="F301" s="19">
        <v>17</v>
      </c>
      <c r="G301" s="19">
        <v>28.3333333333333</v>
      </c>
      <c r="H301" s="19">
        <v>3.15992460501968</v>
      </c>
      <c r="I301" s="19">
        <v>233</v>
      </c>
      <c r="J301" s="19">
        <v>6</v>
      </c>
      <c r="K301" s="19">
        <v>2.6431718061674</v>
      </c>
      <c r="L301" s="19">
        <v>9.5618497788258</v>
      </c>
    </row>
    <row r="302" spans="1:12" s="8" customFormat="1" ht="12.75" customHeight="1">
      <c r="A302" s="78" t="s">
        <v>274</v>
      </c>
      <c r="B302" s="19">
        <v>29</v>
      </c>
      <c r="C302" s="19">
        <v>9</v>
      </c>
      <c r="D302" s="19">
        <v>45</v>
      </c>
      <c r="E302" s="19">
        <v>72</v>
      </c>
      <c r="F302" s="19">
        <v>16</v>
      </c>
      <c r="G302" s="19">
        <v>28.5714285714286</v>
      </c>
      <c r="H302" s="19">
        <v>2.95473469560282</v>
      </c>
      <c r="I302" s="19">
        <v>221</v>
      </c>
      <c r="J302" s="19">
        <v>8</v>
      </c>
      <c r="K302" s="19">
        <v>3.75586854460094</v>
      </c>
      <c r="L302" s="19">
        <v>9.06939399622533</v>
      </c>
    </row>
    <row r="303" spans="1:12" s="8" customFormat="1" ht="12.75" customHeight="1">
      <c r="A303" s="79" t="s">
        <v>58</v>
      </c>
      <c r="B303" s="19">
        <v>28</v>
      </c>
      <c r="C303" s="19">
        <v>10</v>
      </c>
      <c r="D303" s="19">
        <v>55.5555555555556</v>
      </c>
      <c r="E303" s="19">
        <v>67</v>
      </c>
      <c r="F303" s="19">
        <v>14</v>
      </c>
      <c r="G303" s="19">
        <v>26.4150943396226</v>
      </c>
      <c r="H303" s="19">
        <v>2.74954478618596</v>
      </c>
      <c r="I303" s="19">
        <v>207</v>
      </c>
      <c r="J303" s="19">
        <v>10</v>
      </c>
      <c r="K303" s="19">
        <v>5.0761421319797</v>
      </c>
      <c r="L303" s="19">
        <v>8.49486224985811</v>
      </c>
    </row>
    <row r="304" spans="1:12" s="8" customFormat="1" ht="12.75" customHeight="1">
      <c r="A304" s="83" t="s">
        <v>45</v>
      </c>
      <c r="B304" s="19">
        <v>5</v>
      </c>
      <c r="C304" s="19">
        <v>4</v>
      </c>
      <c r="D304" s="19">
        <v>400</v>
      </c>
      <c r="E304" s="19">
        <v>11</v>
      </c>
      <c r="F304" s="19">
        <v>3</v>
      </c>
      <c r="G304" s="19">
        <v>37.5</v>
      </c>
      <c r="H304" s="19">
        <v>0.451417800717098</v>
      </c>
      <c r="I304" s="19">
        <v>31</v>
      </c>
      <c r="J304" s="19">
        <v>1</v>
      </c>
      <c r="K304" s="19">
        <v>3.33333333333333</v>
      </c>
      <c r="L304" s="19">
        <v>1.27217743838455</v>
      </c>
    </row>
    <row r="305" spans="1:12" s="8" customFormat="1" ht="12.75" customHeight="1">
      <c r="A305" s="83" t="s">
        <v>46</v>
      </c>
      <c r="B305" s="19">
        <v>23</v>
      </c>
      <c r="C305" s="19">
        <v>6</v>
      </c>
      <c r="D305" s="19">
        <v>35.2941176470588</v>
      </c>
      <c r="E305" s="19">
        <v>56</v>
      </c>
      <c r="F305" s="19">
        <v>11</v>
      </c>
      <c r="G305" s="19">
        <v>24.4444444444444</v>
      </c>
      <c r="H305" s="19">
        <v>2.29812698546886</v>
      </c>
      <c r="I305" s="19">
        <v>176</v>
      </c>
      <c r="J305" s="19">
        <v>9</v>
      </c>
      <c r="K305" s="19">
        <v>5.38922155688623</v>
      </c>
      <c r="L305" s="19">
        <v>7.22268481147356</v>
      </c>
    </row>
    <row r="306" spans="1:12" s="8" customFormat="1" ht="12.75" customHeight="1">
      <c r="A306" s="79" t="s">
        <v>59</v>
      </c>
      <c r="B306" s="19">
        <v>1</v>
      </c>
      <c r="C306" s="19">
        <v>-1</v>
      </c>
      <c r="D306" s="19">
        <v>-50</v>
      </c>
      <c r="E306" s="19">
        <v>5</v>
      </c>
      <c r="F306" s="19">
        <v>2</v>
      </c>
      <c r="G306" s="19">
        <v>66.6666666666667</v>
      </c>
      <c r="H306" s="19">
        <v>0.205189909416863</v>
      </c>
      <c r="I306" s="19">
        <v>14</v>
      </c>
      <c r="J306" s="19">
        <v>-2</v>
      </c>
      <c r="K306" s="19">
        <v>-12.5</v>
      </c>
      <c r="L306" s="19">
        <v>0.574531746367215</v>
      </c>
    </row>
    <row r="307" spans="1:12" s="31" customFormat="1" ht="12.75" customHeight="1">
      <c r="A307" s="83" t="s">
        <v>45</v>
      </c>
      <c r="B307" s="19">
        <v>1</v>
      </c>
      <c r="C307" s="19">
        <v>1</v>
      </c>
      <c r="D307" s="19" t="s">
        <v>42</v>
      </c>
      <c r="E307" s="19">
        <v>1</v>
      </c>
      <c r="F307" s="19">
        <v>1</v>
      </c>
      <c r="G307" s="19" t="s">
        <v>42</v>
      </c>
      <c r="H307" s="19">
        <v>0.0410379818833725</v>
      </c>
      <c r="I307" s="19">
        <v>4</v>
      </c>
      <c r="J307" s="19">
        <v>-3</v>
      </c>
      <c r="K307" s="19">
        <v>-42.8571428571429</v>
      </c>
      <c r="L307" s="19">
        <v>0.16415192753349</v>
      </c>
    </row>
    <row r="308" spans="1:12" s="8" customFormat="1" ht="12.75" customHeight="1">
      <c r="A308" s="83" t="s">
        <v>46</v>
      </c>
      <c r="B308" s="19">
        <v>0</v>
      </c>
      <c r="C308" s="19">
        <v>-2</v>
      </c>
      <c r="D308" s="19">
        <v>-100</v>
      </c>
      <c r="E308" s="19">
        <v>4</v>
      </c>
      <c r="F308" s="19">
        <v>1</v>
      </c>
      <c r="G308" s="19">
        <v>33.3333333333333</v>
      </c>
      <c r="H308" s="19">
        <v>0.16415192753349</v>
      </c>
      <c r="I308" s="19">
        <v>10</v>
      </c>
      <c r="J308" s="19">
        <v>1</v>
      </c>
      <c r="K308" s="19">
        <v>11.1111111111111</v>
      </c>
      <c r="L308" s="19">
        <v>0.410379818833725</v>
      </c>
    </row>
    <row r="309" spans="1:12" s="8" customFormat="1" ht="12.75" customHeight="1">
      <c r="A309" s="78" t="s">
        <v>275</v>
      </c>
      <c r="B309" s="19">
        <v>1</v>
      </c>
      <c r="C309" s="19">
        <v>-2</v>
      </c>
      <c r="D309" s="19">
        <v>-66.6666666666667</v>
      </c>
      <c r="E309" s="19">
        <v>5</v>
      </c>
      <c r="F309" s="19">
        <v>1</v>
      </c>
      <c r="G309" s="19">
        <v>25</v>
      </c>
      <c r="H309" s="19">
        <v>0.205189909416863</v>
      </c>
      <c r="I309" s="19">
        <v>12</v>
      </c>
      <c r="J309" s="19">
        <v>-2</v>
      </c>
      <c r="K309" s="19">
        <v>-14.2857142857143</v>
      </c>
      <c r="L309" s="19">
        <v>0.49245578260047</v>
      </c>
    </row>
    <row r="310" spans="1:12" s="8" customFormat="1" ht="12.75" customHeight="1">
      <c r="A310" s="79" t="s">
        <v>58</v>
      </c>
      <c r="B310" s="19">
        <v>1</v>
      </c>
      <c r="C310" s="19">
        <v>-2</v>
      </c>
      <c r="D310" s="19">
        <v>-66.6666666666667</v>
      </c>
      <c r="E310" s="19">
        <v>5</v>
      </c>
      <c r="F310" s="19">
        <v>1</v>
      </c>
      <c r="G310" s="19">
        <v>25</v>
      </c>
      <c r="H310" s="19">
        <v>0.205189909416863</v>
      </c>
      <c r="I310" s="19">
        <v>11</v>
      </c>
      <c r="J310" s="19">
        <v>-1</v>
      </c>
      <c r="K310" s="19">
        <v>-8.33333333333333</v>
      </c>
      <c r="L310" s="19">
        <v>0.451417800717098</v>
      </c>
    </row>
    <row r="311" spans="1:12" s="31" customFormat="1" ht="12.75" customHeight="1">
      <c r="A311" s="83" t="s">
        <v>45</v>
      </c>
      <c r="B311" s="19">
        <v>0</v>
      </c>
      <c r="C311" s="19">
        <v>-2</v>
      </c>
      <c r="D311" s="19">
        <v>-100</v>
      </c>
      <c r="E311" s="19">
        <v>0</v>
      </c>
      <c r="F311" s="19">
        <v>-2</v>
      </c>
      <c r="G311" s="19">
        <v>-100</v>
      </c>
      <c r="H311" s="19">
        <v>0</v>
      </c>
      <c r="I311" s="19">
        <v>1</v>
      </c>
      <c r="J311" s="19">
        <v>-1</v>
      </c>
      <c r="K311" s="19">
        <v>-50</v>
      </c>
      <c r="L311" s="19">
        <v>0.0410379818833725</v>
      </c>
    </row>
    <row r="312" spans="1:12" s="8" customFormat="1" ht="12.75" customHeight="1">
      <c r="A312" s="83" t="s">
        <v>46</v>
      </c>
      <c r="B312" s="19">
        <v>1</v>
      </c>
      <c r="C312" s="19">
        <v>0</v>
      </c>
      <c r="D312" s="19">
        <v>0</v>
      </c>
      <c r="E312" s="19">
        <v>5</v>
      </c>
      <c r="F312" s="19">
        <v>3</v>
      </c>
      <c r="G312" s="19">
        <v>150</v>
      </c>
      <c r="H312" s="19">
        <v>0.205189909416863</v>
      </c>
      <c r="I312" s="19">
        <v>10</v>
      </c>
      <c r="J312" s="19">
        <v>0</v>
      </c>
      <c r="K312" s="19">
        <v>0</v>
      </c>
      <c r="L312" s="19">
        <v>0.410379818833725</v>
      </c>
    </row>
    <row r="313" spans="1:12" s="8" customFormat="1" ht="12.75" customHeight="1">
      <c r="A313" s="79" t="s">
        <v>59</v>
      </c>
      <c r="B313" s="19">
        <v>0</v>
      </c>
      <c r="C313" s="19">
        <v>0</v>
      </c>
      <c r="D313" s="19" t="s">
        <v>42</v>
      </c>
      <c r="E313" s="19">
        <v>0</v>
      </c>
      <c r="F313" s="19">
        <v>0</v>
      </c>
      <c r="G313" s="19" t="s">
        <v>42</v>
      </c>
      <c r="H313" s="19">
        <v>0</v>
      </c>
      <c r="I313" s="19">
        <v>1</v>
      </c>
      <c r="J313" s="19">
        <v>-1</v>
      </c>
      <c r="K313" s="19">
        <v>-50</v>
      </c>
      <c r="L313" s="19">
        <v>0.0410379818833725</v>
      </c>
    </row>
    <row r="314" spans="1:12" s="31" customFormat="1" ht="12.75" customHeight="1">
      <c r="A314" s="83" t="s">
        <v>45</v>
      </c>
      <c r="B314" s="19">
        <v>0</v>
      </c>
      <c r="C314" s="19">
        <v>0</v>
      </c>
      <c r="D314" s="19" t="s">
        <v>42</v>
      </c>
      <c r="E314" s="19">
        <v>0</v>
      </c>
      <c r="F314" s="19">
        <v>0</v>
      </c>
      <c r="G314" s="19" t="s">
        <v>42</v>
      </c>
      <c r="H314" s="19">
        <v>0</v>
      </c>
      <c r="I314" s="19">
        <v>0</v>
      </c>
      <c r="J314" s="19">
        <v>0</v>
      </c>
      <c r="K314" s="19" t="s">
        <v>42</v>
      </c>
      <c r="L314" s="19">
        <v>0</v>
      </c>
    </row>
    <row r="315" spans="1:12" s="8" customFormat="1" ht="12.75" customHeight="1">
      <c r="A315" s="83" t="s">
        <v>46</v>
      </c>
      <c r="B315" s="19">
        <v>0</v>
      </c>
      <c r="C315" s="19">
        <v>0</v>
      </c>
      <c r="D315" s="19" t="s">
        <v>42</v>
      </c>
      <c r="E315" s="19">
        <v>0</v>
      </c>
      <c r="F315" s="19">
        <v>0</v>
      </c>
      <c r="G315" s="19" t="s">
        <v>42</v>
      </c>
      <c r="H315" s="19">
        <v>0</v>
      </c>
      <c r="I315" s="19">
        <v>1</v>
      </c>
      <c r="J315" s="19">
        <v>-1</v>
      </c>
      <c r="K315" s="19">
        <v>-50</v>
      </c>
      <c r="L315" s="19">
        <v>0.0410379818833725</v>
      </c>
    </row>
    <row r="316" spans="1:12" s="54" customFormat="1" ht="12.75" customHeight="1">
      <c r="A316" s="77" t="s">
        <v>196</v>
      </c>
      <c r="B316" s="19">
        <v>81</v>
      </c>
      <c r="C316" s="19">
        <v>-18</v>
      </c>
      <c r="D316" s="19">
        <v>-18.1818181818182</v>
      </c>
      <c r="E316" s="19">
        <v>279</v>
      </c>
      <c r="F316" s="19">
        <v>-7</v>
      </c>
      <c r="G316" s="19">
        <v>-2.44755244755245</v>
      </c>
      <c r="H316" s="19">
        <v>11.4495969454609</v>
      </c>
      <c r="I316" s="19">
        <v>1263</v>
      </c>
      <c r="J316" s="19">
        <v>23</v>
      </c>
      <c r="K316" s="19">
        <v>1.85483870967742</v>
      </c>
      <c r="L316" s="19">
        <v>51.8309711186995</v>
      </c>
    </row>
    <row r="317" spans="1:12" s="54" customFormat="1" ht="12.75" customHeight="1">
      <c r="A317" s="78" t="s">
        <v>397</v>
      </c>
      <c r="B317" s="19">
        <v>16</v>
      </c>
      <c r="C317" s="19">
        <v>-7</v>
      </c>
      <c r="D317" s="19">
        <v>-30.4347826086957</v>
      </c>
      <c r="E317" s="19">
        <v>69</v>
      </c>
      <c r="F317" s="19">
        <v>-14</v>
      </c>
      <c r="G317" s="19">
        <v>-16.8674698795181</v>
      </c>
      <c r="H317" s="19">
        <v>2.8316207499527</v>
      </c>
      <c r="I317" s="19">
        <v>329</v>
      </c>
      <c r="J317" s="19" t="s">
        <v>42</v>
      </c>
      <c r="K317" s="19" t="s">
        <v>42</v>
      </c>
      <c r="L317" s="19">
        <v>13.5014960396296</v>
      </c>
    </row>
    <row r="318" spans="1:12" s="54" customFormat="1" ht="12.75" customHeight="1">
      <c r="A318" s="79" t="s">
        <v>58</v>
      </c>
      <c r="B318" s="19">
        <v>16</v>
      </c>
      <c r="C318" s="19">
        <v>-6</v>
      </c>
      <c r="D318" s="19">
        <v>-27.2727272727273</v>
      </c>
      <c r="E318" s="19">
        <v>66</v>
      </c>
      <c r="F318" s="19">
        <v>-13</v>
      </c>
      <c r="G318" s="19">
        <v>-16.4556962025316</v>
      </c>
      <c r="H318" s="19">
        <v>2.70850680430259</v>
      </c>
      <c r="I318" s="19">
        <v>316</v>
      </c>
      <c r="J318" s="19" t="s">
        <v>42</v>
      </c>
      <c r="K318" s="19" t="s">
        <v>42</v>
      </c>
      <c r="L318" s="19">
        <v>12.9680022751457</v>
      </c>
    </row>
    <row r="319" spans="1:12" s="54" customFormat="1" ht="12.75" customHeight="1">
      <c r="A319" s="79" t="s">
        <v>59</v>
      </c>
      <c r="B319" s="19">
        <v>0</v>
      </c>
      <c r="C319" s="19">
        <v>-1</v>
      </c>
      <c r="D319" s="19">
        <v>-100</v>
      </c>
      <c r="E319" s="19">
        <v>3</v>
      </c>
      <c r="F319" s="19">
        <v>-1</v>
      </c>
      <c r="G319" s="19">
        <v>-25</v>
      </c>
      <c r="H319" s="19">
        <v>0.123113945650118</v>
      </c>
      <c r="I319" s="19">
        <v>13</v>
      </c>
      <c r="J319" s="19" t="s">
        <v>42</v>
      </c>
      <c r="K319" s="19" t="s">
        <v>42</v>
      </c>
      <c r="L319" s="19">
        <v>0.533493764483843</v>
      </c>
    </row>
    <row r="320" spans="1:12" s="31" customFormat="1" ht="12.75" customHeight="1">
      <c r="A320" s="78" t="s">
        <v>398</v>
      </c>
      <c r="B320" s="19">
        <v>3</v>
      </c>
      <c r="C320" s="19">
        <v>-1</v>
      </c>
      <c r="D320" s="19">
        <v>-25</v>
      </c>
      <c r="E320" s="19">
        <v>9</v>
      </c>
      <c r="F320" s="19">
        <v>-14</v>
      </c>
      <c r="G320" s="19">
        <v>-60.8695652173913</v>
      </c>
      <c r="H320" s="19">
        <v>0.369341836950353</v>
      </c>
      <c r="I320" s="19">
        <v>58</v>
      </c>
      <c r="J320" s="19" t="s">
        <v>42</v>
      </c>
      <c r="K320" s="19" t="s">
        <v>42</v>
      </c>
      <c r="L320" s="19">
        <v>2.38020294923561</v>
      </c>
    </row>
    <row r="321" spans="1:12" s="8" customFormat="1" ht="12.75" customHeight="1">
      <c r="A321" s="79" t="s">
        <v>58</v>
      </c>
      <c r="B321" s="19">
        <v>3</v>
      </c>
      <c r="C321" s="19">
        <v>-1</v>
      </c>
      <c r="D321" s="19">
        <v>-25</v>
      </c>
      <c r="E321" s="19">
        <v>9</v>
      </c>
      <c r="F321" s="19">
        <v>-13</v>
      </c>
      <c r="G321" s="19">
        <v>-59.0909090909091</v>
      </c>
      <c r="H321" s="19">
        <v>0.369341836950353</v>
      </c>
      <c r="I321" s="19">
        <v>55</v>
      </c>
      <c r="J321" s="19" t="s">
        <v>42</v>
      </c>
      <c r="K321" s="19" t="s">
        <v>42</v>
      </c>
      <c r="L321" s="19">
        <v>2.25708900358549</v>
      </c>
    </row>
    <row r="322" spans="1:12" s="8" customFormat="1" ht="12.75" customHeight="1">
      <c r="A322" s="79" t="s">
        <v>59</v>
      </c>
      <c r="B322" s="19">
        <v>0</v>
      </c>
      <c r="C322" s="19">
        <v>0</v>
      </c>
      <c r="D322" s="19" t="s">
        <v>42</v>
      </c>
      <c r="E322" s="19">
        <v>0</v>
      </c>
      <c r="F322" s="19">
        <v>-1</v>
      </c>
      <c r="G322" s="19">
        <v>-100</v>
      </c>
      <c r="H322" s="19">
        <v>0</v>
      </c>
      <c r="I322" s="19">
        <v>3</v>
      </c>
      <c r="J322" s="19" t="s">
        <v>42</v>
      </c>
      <c r="K322" s="19" t="s">
        <v>42</v>
      </c>
      <c r="L322" s="19">
        <v>0.123113945650118</v>
      </c>
    </row>
    <row r="323" spans="1:12" s="8" customFormat="1" ht="12.75" customHeight="1">
      <c r="A323" s="78" t="s">
        <v>392</v>
      </c>
      <c r="B323" s="19">
        <v>37</v>
      </c>
      <c r="C323" s="19">
        <v>5</v>
      </c>
      <c r="D323" s="19">
        <v>15.625</v>
      </c>
      <c r="E323" s="19">
        <v>113</v>
      </c>
      <c r="F323" s="19">
        <v>28</v>
      </c>
      <c r="G323" s="19">
        <v>32.9411764705882</v>
      </c>
      <c r="H323" s="19">
        <v>4.63729195282109</v>
      </c>
      <c r="I323" s="19">
        <v>457</v>
      </c>
      <c r="J323" s="19" t="s">
        <v>42</v>
      </c>
      <c r="K323" s="19" t="s">
        <v>42</v>
      </c>
      <c r="L323" s="19">
        <v>18.7543577207012</v>
      </c>
    </row>
    <row r="324" spans="1:12" s="8" customFormat="1" ht="12.75" customHeight="1">
      <c r="A324" s="79" t="s">
        <v>58</v>
      </c>
      <c r="B324" s="19">
        <v>34</v>
      </c>
      <c r="C324" s="19">
        <v>2</v>
      </c>
      <c r="D324" s="19">
        <v>6.25</v>
      </c>
      <c r="E324" s="19">
        <v>105</v>
      </c>
      <c r="F324" s="19">
        <v>25</v>
      </c>
      <c r="G324" s="19">
        <v>31.25</v>
      </c>
      <c r="H324" s="19">
        <v>4.30898809775411</v>
      </c>
      <c r="I324" s="19">
        <v>429</v>
      </c>
      <c r="J324" s="19" t="s">
        <v>42</v>
      </c>
      <c r="K324" s="19" t="s">
        <v>42</v>
      </c>
      <c r="L324" s="19">
        <v>17.6052942279668</v>
      </c>
    </row>
    <row r="325" spans="1:12" s="8" customFormat="1" ht="12.75" customHeight="1">
      <c r="A325" s="83" t="s">
        <v>45</v>
      </c>
      <c r="B325" s="19">
        <v>1</v>
      </c>
      <c r="C325" s="19">
        <v>-1</v>
      </c>
      <c r="D325" s="19">
        <v>-50</v>
      </c>
      <c r="E325" s="19">
        <v>4</v>
      </c>
      <c r="F325" s="19">
        <v>1</v>
      </c>
      <c r="G325" s="19">
        <v>33.3333333333333</v>
      </c>
      <c r="H325" s="19">
        <v>0.16415192753349</v>
      </c>
      <c r="I325" s="19">
        <v>20</v>
      </c>
      <c r="J325" s="19" t="s">
        <v>42</v>
      </c>
      <c r="K325" s="19" t="s">
        <v>42</v>
      </c>
      <c r="L325" s="19">
        <v>0.82075963766745</v>
      </c>
    </row>
    <row r="326" spans="1:12" s="8" customFormat="1" ht="12.75" customHeight="1">
      <c r="A326" s="83" t="s">
        <v>46</v>
      </c>
      <c r="B326" s="19">
        <v>33</v>
      </c>
      <c r="C326" s="19">
        <v>3</v>
      </c>
      <c r="D326" s="19">
        <v>10</v>
      </c>
      <c r="E326" s="19">
        <v>101</v>
      </c>
      <c r="F326" s="19">
        <v>24</v>
      </c>
      <c r="G326" s="19">
        <v>31.1688311688312</v>
      </c>
      <c r="H326" s="19">
        <v>4.14483617022062</v>
      </c>
      <c r="I326" s="19">
        <v>409</v>
      </c>
      <c r="J326" s="19" t="s">
        <v>42</v>
      </c>
      <c r="K326" s="19" t="s">
        <v>42</v>
      </c>
      <c r="L326" s="19">
        <v>16.7845345902994</v>
      </c>
    </row>
    <row r="327" spans="1:12" s="31" customFormat="1" ht="12.75" customHeight="1">
      <c r="A327" s="79" t="s">
        <v>59</v>
      </c>
      <c r="B327" s="19">
        <v>3</v>
      </c>
      <c r="C327" s="19">
        <v>3</v>
      </c>
      <c r="D327" s="19" t="s">
        <v>42</v>
      </c>
      <c r="E327" s="19">
        <v>8</v>
      </c>
      <c r="F327" s="19">
        <v>3</v>
      </c>
      <c r="G327" s="19">
        <v>60</v>
      </c>
      <c r="H327" s="19">
        <v>0.32830385506698</v>
      </c>
      <c r="I327" s="19">
        <v>28</v>
      </c>
      <c r="J327" s="19" t="s">
        <v>42</v>
      </c>
      <c r="K327" s="19" t="s">
        <v>42</v>
      </c>
      <c r="L327" s="19">
        <v>1.14906349273443</v>
      </c>
    </row>
    <row r="328" spans="1:12" s="8" customFormat="1" ht="12.75" customHeight="1">
      <c r="A328" s="83" t="s">
        <v>45</v>
      </c>
      <c r="B328" s="19">
        <v>0</v>
      </c>
      <c r="C328" s="19">
        <v>0</v>
      </c>
      <c r="D328" s="19" t="s">
        <v>42</v>
      </c>
      <c r="E328" s="19">
        <v>0</v>
      </c>
      <c r="F328" s="19">
        <v>-1</v>
      </c>
      <c r="G328" s="19">
        <v>-100</v>
      </c>
      <c r="H328" s="19">
        <v>0</v>
      </c>
      <c r="I328" s="19">
        <v>2</v>
      </c>
      <c r="J328" s="19" t="s">
        <v>42</v>
      </c>
      <c r="K328" s="19" t="s">
        <v>42</v>
      </c>
      <c r="L328" s="19">
        <v>0.082075963766745</v>
      </c>
    </row>
    <row r="329" spans="1:12" s="8" customFormat="1" ht="12.75" customHeight="1">
      <c r="A329" s="83" t="s">
        <v>46</v>
      </c>
      <c r="B329" s="19">
        <v>3</v>
      </c>
      <c r="C329" s="19">
        <v>3</v>
      </c>
      <c r="D329" s="19" t="s">
        <v>42</v>
      </c>
      <c r="E329" s="19">
        <v>8</v>
      </c>
      <c r="F329" s="19">
        <v>4</v>
      </c>
      <c r="G329" s="19">
        <v>100</v>
      </c>
      <c r="H329" s="19">
        <v>0.32830385506698</v>
      </c>
      <c r="I329" s="19">
        <v>26</v>
      </c>
      <c r="J329" s="19" t="s">
        <v>42</v>
      </c>
      <c r="K329" s="19" t="s">
        <v>42</v>
      </c>
      <c r="L329" s="19">
        <v>1.06698752896769</v>
      </c>
    </row>
    <row r="330" spans="1:12" s="8" customFormat="1" ht="12.75" customHeight="1">
      <c r="A330" s="78" t="s">
        <v>403</v>
      </c>
      <c r="B330" s="19">
        <v>25</v>
      </c>
      <c r="C330" s="19">
        <v>-15</v>
      </c>
      <c r="D330" s="19">
        <v>-37.5</v>
      </c>
      <c r="E330" s="19">
        <v>88</v>
      </c>
      <c r="F330" s="19">
        <v>-7</v>
      </c>
      <c r="G330" s="19">
        <v>-7.36842105263158</v>
      </c>
      <c r="H330" s="19">
        <v>3.61134240573678</v>
      </c>
      <c r="I330" s="19">
        <v>419</v>
      </c>
      <c r="J330" s="19" t="s">
        <v>42</v>
      </c>
      <c r="K330" s="19" t="s">
        <v>42</v>
      </c>
      <c r="L330" s="19">
        <v>17.1949144091331</v>
      </c>
    </row>
    <row r="331" spans="1:12" s="8" customFormat="1" ht="12.75" customHeight="1">
      <c r="A331" s="79" t="s">
        <v>58</v>
      </c>
      <c r="B331" s="19">
        <v>20</v>
      </c>
      <c r="C331" s="19">
        <v>-18</v>
      </c>
      <c r="D331" s="19">
        <v>-47.3684210526316</v>
      </c>
      <c r="E331" s="19">
        <v>76</v>
      </c>
      <c r="F331" s="19">
        <v>-9</v>
      </c>
      <c r="G331" s="19">
        <v>-10.5882352941176</v>
      </c>
      <c r="H331" s="19">
        <v>3.11888662313631</v>
      </c>
      <c r="I331" s="19">
        <v>357</v>
      </c>
      <c r="J331" s="19" t="s">
        <v>42</v>
      </c>
      <c r="K331" s="19" t="s">
        <v>42</v>
      </c>
      <c r="L331" s="19">
        <v>14.650559532364</v>
      </c>
    </row>
    <row r="332" spans="1:12" s="8" customFormat="1" ht="12.75" customHeight="1">
      <c r="A332" s="83" t="s">
        <v>45</v>
      </c>
      <c r="B332" s="19">
        <v>5</v>
      </c>
      <c r="C332" s="19">
        <v>-2</v>
      </c>
      <c r="D332" s="19">
        <v>-28.5714285714286</v>
      </c>
      <c r="E332" s="19">
        <v>16</v>
      </c>
      <c r="F332" s="19">
        <v>0</v>
      </c>
      <c r="G332" s="19">
        <v>0</v>
      </c>
      <c r="H332" s="19">
        <v>0.65660771013396</v>
      </c>
      <c r="I332" s="19">
        <v>78</v>
      </c>
      <c r="J332" s="19" t="s">
        <v>42</v>
      </c>
      <c r="K332" s="19" t="s">
        <v>42</v>
      </c>
      <c r="L332" s="19">
        <v>3.20096258690306</v>
      </c>
    </row>
    <row r="333" spans="1:12" s="31" customFormat="1" ht="12.75" customHeight="1">
      <c r="A333" s="83" t="s">
        <v>46</v>
      </c>
      <c r="B333" s="19">
        <v>15</v>
      </c>
      <c r="C333" s="19">
        <v>-16</v>
      </c>
      <c r="D333" s="19">
        <v>-51.6129032258064</v>
      </c>
      <c r="E333" s="19">
        <v>60</v>
      </c>
      <c r="F333" s="19">
        <v>-9</v>
      </c>
      <c r="G333" s="19">
        <v>-13.0434782608696</v>
      </c>
      <c r="H333" s="19">
        <v>2.46227891300235</v>
      </c>
      <c r="I333" s="19">
        <v>279</v>
      </c>
      <c r="J333" s="19" t="s">
        <v>42</v>
      </c>
      <c r="K333" s="19" t="s">
        <v>42</v>
      </c>
      <c r="L333" s="19">
        <v>11.4495969454609</v>
      </c>
    </row>
    <row r="334" spans="1:12" s="8" customFormat="1" ht="12.75" customHeight="1">
      <c r="A334" s="79" t="s">
        <v>59</v>
      </c>
      <c r="B334" s="19">
        <v>5</v>
      </c>
      <c r="C334" s="19">
        <v>3</v>
      </c>
      <c r="D334" s="19">
        <v>150</v>
      </c>
      <c r="E334" s="19">
        <v>12</v>
      </c>
      <c r="F334" s="19">
        <v>2</v>
      </c>
      <c r="G334" s="19">
        <v>20</v>
      </c>
      <c r="H334" s="19">
        <v>0.49245578260047</v>
      </c>
      <c r="I334" s="19">
        <v>62</v>
      </c>
      <c r="J334" s="19" t="s">
        <v>42</v>
      </c>
      <c r="K334" s="19" t="s">
        <v>42</v>
      </c>
      <c r="L334" s="19">
        <v>2.5443548767691</v>
      </c>
    </row>
    <row r="335" spans="1:12" s="8" customFormat="1" ht="12.75" customHeight="1">
      <c r="A335" s="83" t="s">
        <v>45</v>
      </c>
      <c r="B335" s="19">
        <v>1</v>
      </c>
      <c r="C335" s="19">
        <v>-1</v>
      </c>
      <c r="D335" s="19">
        <v>-50</v>
      </c>
      <c r="E335" s="19">
        <v>5</v>
      </c>
      <c r="F335" s="19">
        <v>-3</v>
      </c>
      <c r="G335" s="19">
        <v>-37.5</v>
      </c>
      <c r="H335" s="19">
        <v>0.205189909416863</v>
      </c>
      <c r="I335" s="19">
        <v>37</v>
      </c>
      <c r="J335" s="19" t="s">
        <v>42</v>
      </c>
      <c r="K335" s="19" t="s">
        <v>42</v>
      </c>
      <c r="L335" s="19">
        <v>1.51840532968478</v>
      </c>
    </row>
    <row r="336" spans="1:12" s="8" customFormat="1" ht="12.75" customHeight="1">
      <c r="A336" s="83" t="s">
        <v>46</v>
      </c>
      <c r="B336" s="19">
        <v>4</v>
      </c>
      <c r="C336" s="19">
        <v>4</v>
      </c>
      <c r="D336" s="19" t="s">
        <v>42</v>
      </c>
      <c r="E336" s="19">
        <v>7</v>
      </c>
      <c r="F336" s="19">
        <v>5</v>
      </c>
      <c r="G336" s="19">
        <v>250</v>
      </c>
      <c r="H336" s="19">
        <v>0.287265873183608</v>
      </c>
      <c r="I336" s="19">
        <v>25</v>
      </c>
      <c r="J336" s="19" t="s">
        <v>42</v>
      </c>
      <c r="K336" s="19" t="s">
        <v>42</v>
      </c>
      <c r="L336" s="19">
        <v>1.02594954708431</v>
      </c>
    </row>
    <row r="337" spans="1:12" s="8" customFormat="1" ht="12.75" customHeight="1">
      <c r="A337" s="77" t="s">
        <v>197</v>
      </c>
      <c r="B337" s="19">
        <v>4</v>
      </c>
      <c r="C337" s="19">
        <v>-4</v>
      </c>
      <c r="D337" s="19">
        <v>-50</v>
      </c>
      <c r="E337" s="19">
        <v>19</v>
      </c>
      <c r="F337" s="19">
        <v>-1</v>
      </c>
      <c r="G337" s="19">
        <v>-5</v>
      </c>
      <c r="H337" s="19">
        <v>0.779721655784078</v>
      </c>
      <c r="I337" s="19">
        <v>73</v>
      </c>
      <c r="J337" s="19">
        <v>7</v>
      </c>
      <c r="K337" s="19">
        <v>10.6060606060606</v>
      </c>
      <c r="L337" s="19">
        <v>2.99577267748619</v>
      </c>
    </row>
    <row r="338" spans="1:12" s="8" customFormat="1" ht="12.75" customHeight="1">
      <c r="A338" s="78" t="s">
        <v>397</v>
      </c>
      <c r="B338" s="19">
        <v>0</v>
      </c>
      <c r="C338" s="19">
        <v>-1</v>
      </c>
      <c r="D338" s="19">
        <v>-100</v>
      </c>
      <c r="E338" s="19">
        <v>1</v>
      </c>
      <c r="F338" s="19">
        <v>0</v>
      </c>
      <c r="G338" s="19">
        <v>0</v>
      </c>
      <c r="H338" s="19">
        <v>0.0410379818833725</v>
      </c>
      <c r="I338" s="19">
        <v>6</v>
      </c>
      <c r="J338" s="19" t="s">
        <v>42</v>
      </c>
      <c r="K338" s="19" t="s">
        <v>42</v>
      </c>
      <c r="L338" s="19">
        <v>0.246227891300235</v>
      </c>
    </row>
    <row r="339" spans="1:12" s="8" customFormat="1" ht="12.75" customHeight="1">
      <c r="A339" s="79" t="s">
        <v>58</v>
      </c>
      <c r="B339" s="19">
        <v>0</v>
      </c>
      <c r="C339" s="19">
        <v>-1</v>
      </c>
      <c r="D339" s="19">
        <v>-100</v>
      </c>
      <c r="E339" s="19">
        <v>1</v>
      </c>
      <c r="F339" s="19">
        <v>0</v>
      </c>
      <c r="G339" s="19">
        <v>0</v>
      </c>
      <c r="H339" s="19">
        <v>0.0410379818833725</v>
      </c>
      <c r="I339" s="19">
        <v>6</v>
      </c>
      <c r="J339" s="19" t="s">
        <v>42</v>
      </c>
      <c r="K339" s="19" t="s">
        <v>42</v>
      </c>
      <c r="L339" s="19">
        <v>0.246227891300235</v>
      </c>
    </row>
    <row r="340" spans="1:12" s="8" customFormat="1" ht="12.75" customHeight="1">
      <c r="A340" s="79" t="s">
        <v>59</v>
      </c>
      <c r="B340" s="19">
        <v>0</v>
      </c>
      <c r="C340" s="19">
        <v>0</v>
      </c>
      <c r="D340" s="19" t="s">
        <v>42</v>
      </c>
      <c r="E340" s="19">
        <v>0</v>
      </c>
      <c r="F340" s="19">
        <v>0</v>
      </c>
      <c r="G340" s="19" t="s">
        <v>42</v>
      </c>
      <c r="H340" s="19">
        <v>0</v>
      </c>
      <c r="I340" s="19">
        <v>0</v>
      </c>
      <c r="J340" s="19" t="s">
        <v>42</v>
      </c>
      <c r="K340" s="19" t="s">
        <v>42</v>
      </c>
      <c r="L340" s="19">
        <v>0</v>
      </c>
    </row>
    <row r="341" spans="1:12" s="8" customFormat="1" ht="12.75" customHeight="1">
      <c r="A341" s="78" t="s">
        <v>398</v>
      </c>
      <c r="B341" s="19">
        <v>1</v>
      </c>
      <c r="C341" s="19">
        <v>1</v>
      </c>
      <c r="D341" s="19" t="s">
        <v>42</v>
      </c>
      <c r="E341" s="19">
        <v>1</v>
      </c>
      <c r="F341" s="19">
        <v>1</v>
      </c>
      <c r="G341" s="19" t="s">
        <v>42</v>
      </c>
      <c r="H341" s="19">
        <v>0.0410379818833725</v>
      </c>
      <c r="I341" s="19">
        <v>2</v>
      </c>
      <c r="J341" s="19" t="s">
        <v>42</v>
      </c>
      <c r="K341" s="19" t="s">
        <v>42</v>
      </c>
      <c r="L341" s="19">
        <v>0.082075963766745</v>
      </c>
    </row>
    <row r="342" spans="1:12" s="8" customFormat="1" ht="12.75" customHeight="1">
      <c r="A342" s="79" t="s">
        <v>58</v>
      </c>
      <c r="B342" s="19">
        <v>1</v>
      </c>
      <c r="C342" s="19">
        <v>1</v>
      </c>
      <c r="D342" s="19" t="s">
        <v>42</v>
      </c>
      <c r="E342" s="19">
        <v>1</v>
      </c>
      <c r="F342" s="19">
        <v>1</v>
      </c>
      <c r="G342" s="19" t="s">
        <v>42</v>
      </c>
      <c r="H342" s="19">
        <v>0.0410379818833725</v>
      </c>
      <c r="I342" s="19">
        <v>2</v>
      </c>
      <c r="J342" s="19" t="s">
        <v>42</v>
      </c>
      <c r="K342" s="19" t="s">
        <v>42</v>
      </c>
      <c r="L342" s="19">
        <v>0.082075963766745</v>
      </c>
    </row>
    <row r="343" spans="1:12" s="31" customFormat="1" ht="12.75" customHeight="1">
      <c r="A343" s="79" t="s">
        <v>59</v>
      </c>
      <c r="B343" s="19">
        <v>0</v>
      </c>
      <c r="C343" s="19">
        <v>0</v>
      </c>
      <c r="D343" s="19" t="s">
        <v>42</v>
      </c>
      <c r="E343" s="19">
        <v>0</v>
      </c>
      <c r="F343" s="19">
        <v>0</v>
      </c>
      <c r="G343" s="19" t="s">
        <v>42</v>
      </c>
      <c r="H343" s="19">
        <v>0</v>
      </c>
      <c r="I343" s="19">
        <v>0</v>
      </c>
      <c r="J343" s="19" t="s">
        <v>42</v>
      </c>
      <c r="K343" s="19" t="s">
        <v>42</v>
      </c>
      <c r="L343" s="19">
        <v>0</v>
      </c>
    </row>
    <row r="344" spans="1:12" s="8" customFormat="1" ht="12.75" customHeight="1">
      <c r="A344" s="78" t="s">
        <v>392</v>
      </c>
      <c r="B344" s="19">
        <v>0</v>
      </c>
      <c r="C344" s="19">
        <v>-4</v>
      </c>
      <c r="D344" s="19">
        <v>-100</v>
      </c>
      <c r="E344" s="19">
        <v>7</v>
      </c>
      <c r="F344" s="19">
        <v>-2</v>
      </c>
      <c r="G344" s="19">
        <v>-22.2222222222222</v>
      </c>
      <c r="H344" s="19">
        <v>0.287265873183608</v>
      </c>
      <c r="I344" s="19">
        <v>30</v>
      </c>
      <c r="J344" s="19" t="s">
        <v>42</v>
      </c>
      <c r="K344" s="19" t="s">
        <v>42</v>
      </c>
      <c r="L344" s="19">
        <v>1.23113945650118</v>
      </c>
    </row>
    <row r="345" spans="1:12" s="8" customFormat="1" ht="14.25" customHeight="1">
      <c r="A345" s="79" t="s">
        <v>58</v>
      </c>
      <c r="B345" s="19">
        <v>0</v>
      </c>
      <c r="C345" s="19">
        <v>-4</v>
      </c>
      <c r="D345" s="19">
        <v>-100</v>
      </c>
      <c r="E345" s="19">
        <v>7</v>
      </c>
      <c r="F345" s="19">
        <v>-1</v>
      </c>
      <c r="G345" s="19">
        <v>-12.5</v>
      </c>
      <c r="H345" s="19">
        <v>0.287265873183608</v>
      </c>
      <c r="I345" s="19">
        <v>30</v>
      </c>
      <c r="J345" s="19" t="s">
        <v>42</v>
      </c>
      <c r="K345" s="19" t="s">
        <v>42</v>
      </c>
      <c r="L345" s="19">
        <v>1.23113945650118</v>
      </c>
    </row>
    <row r="346" spans="1:12" s="8" customFormat="1" ht="12.75" customHeight="1">
      <c r="A346" s="83" t="s">
        <v>45</v>
      </c>
      <c r="B346" s="19">
        <v>0</v>
      </c>
      <c r="C346" s="19">
        <v>0</v>
      </c>
      <c r="D346" s="19" t="s">
        <v>42</v>
      </c>
      <c r="E346" s="19">
        <v>0</v>
      </c>
      <c r="F346" s="19">
        <v>0</v>
      </c>
      <c r="G346" s="19" t="s">
        <v>42</v>
      </c>
      <c r="H346" s="19">
        <v>0</v>
      </c>
      <c r="I346" s="19">
        <v>1</v>
      </c>
      <c r="J346" s="19" t="s">
        <v>42</v>
      </c>
      <c r="K346" s="19" t="s">
        <v>42</v>
      </c>
      <c r="L346" s="19">
        <v>0.0410379818833725</v>
      </c>
    </row>
    <row r="347" spans="1:12" s="8" customFormat="1" ht="12.75" customHeight="1">
      <c r="A347" s="83" t="s">
        <v>46</v>
      </c>
      <c r="B347" s="19">
        <v>0</v>
      </c>
      <c r="C347" s="19">
        <v>-4</v>
      </c>
      <c r="D347" s="19">
        <v>-100</v>
      </c>
      <c r="E347" s="19">
        <v>7</v>
      </c>
      <c r="F347" s="19">
        <v>-1</v>
      </c>
      <c r="G347" s="19">
        <v>-12.5</v>
      </c>
      <c r="H347" s="19">
        <v>0.287265873183608</v>
      </c>
      <c r="I347" s="19">
        <v>29</v>
      </c>
      <c r="J347" s="19" t="s">
        <v>42</v>
      </c>
      <c r="K347" s="19" t="s">
        <v>42</v>
      </c>
      <c r="L347" s="19">
        <v>1.1901014746178</v>
      </c>
    </row>
    <row r="348" spans="1:12" s="30" customFormat="1" ht="15.75" customHeight="1">
      <c r="A348" s="79" t="s">
        <v>59</v>
      </c>
      <c r="B348" s="19">
        <v>0</v>
      </c>
      <c r="C348" s="19">
        <v>0</v>
      </c>
      <c r="D348" s="19" t="s">
        <v>42</v>
      </c>
      <c r="E348" s="19">
        <v>0</v>
      </c>
      <c r="F348" s="19">
        <v>-1</v>
      </c>
      <c r="G348" s="19">
        <v>-100</v>
      </c>
      <c r="H348" s="19">
        <v>0</v>
      </c>
      <c r="I348" s="19">
        <v>0</v>
      </c>
      <c r="J348" s="19" t="s">
        <v>42</v>
      </c>
      <c r="K348" s="19" t="s">
        <v>42</v>
      </c>
      <c r="L348" s="19">
        <v>0</v>
      </c>
    </row>
    <row r="349" spans="1:12" s="31" customFormat="1" ht="14.25" customHeight="1">
      <c r="A349" s="83" t="s">
        <v>45</v>
      </c>
      <c r="B349" s="19">
        <v>0</v>
      </c>
      <c r="C349" s="19">
        <v>0</v>
      </c>
      <c r="D349" s="19" t="s">
        <v>42</v>
      </c>
      <c r="E349" s="19">
        <v>0</v>
      </c>
      <c r="F349" s="19">
        <v>0</v>
      </c>
      <c r="G349" s="19" t="s">
        <v>42</v>
      </c>
      <c r="H349" s="19">
        <v>0</v>
      </c>
      <c r="I349" s="19">
        <v>0</v>
      </c>
      <c r="J349" s="19" t="s">
        <v>42</v>
      </c>
      <c r="K349" s="19" t="s">
        <v>42</v>
      </c>
      <c r="L349" s="19">
        <v>0</v>
      </c>
    </row>
    <row r="350" spans="1:12" s="8" customFormat="1" ht="12.75" customHeight="1">
      <c r="A350" s="83" t="s">
        <v>46</v>
      </c>
      <c r="B350" s="19">
        <v>0</v>
      </c>
      <c r="C350" s="19">
        <v>0</v>
      </c>
      <c r="D350" s="19" t="s">
        <v>42</v>
      </c>
      <c r="E350" s="19">
        <v>0</v>
      </c>
      <c r="F350" s="19">
        <v>-1</v>
      </c>
      <c r="G350" s="19">
        <v>-100</v>
      </c>
      <c r="H350" s="19">
        <v>0</v>
      </c>
      <c r="I350" s="19">
        <v>0</v>
      </c>
      <c r="J350" s="19" t="s">
        <v>42</v>
      </c>
      <c r="K350" s="19" t="s">
        <v>42</v>
      </c>
      <c r="L350" s="19">
        <v>0</v>
      </c>
    </row>
    <row r="351" spans="1:12" s="8" customFormat="1" ht="12.75" customHeight="1">
      <c r="A351" s="78" t="s">
        <v>403</v>
      </c>
      <c r="B351" s="19">
        <v>3</v>
      </c>
      <c r="C351" s="19">
        <v>0</v>
      </c>
      <c r="D351" s="19">
        <v>0</v>
      </c>
      <c r="E351" s="19">
        <v>10</v>
      </c>
      <c r="F351" s="19">
        <v>0</v>
      </c>
      <c r="G351" s="19">
        <v>0</v>
      </c>
      <c r="H351" s="19">
        <v>0.410379818833725</v>
      </c>
      <c r="I351" s="19">
        <v>35</v>
      </c>
      <c r="J351" s="19" t="s">
        <v>42</v>
      </c>
      <c r="K351" s="19" t="s">
        <v>42</v>
      </c>
      <c r="L351" s="19">
        <v>1.43632936591804</v>
      </c>
    </row>
    <row r="352" spans="1:12" s="8" customFormat="1" ht="12.75" customHeight="1">
      <c r="A352" s="79" t="s">
        <v>58</v>
      </c>
      <c r="B352" s="19">
        <v>3</v>
      </c>
      <c r="C352" s="19">
        <v>0</v>
      </c>
      <c r="D352" s="19">
        <v>0</v>
      </c>
      <c r="E352" s="19">
        <v>9</v>
      </c>
      <c r="F352" s="19">
        <v>-1</v>
      </c>
      <c r="G352" s="19">
        <v>-10</v>
      </c>
      <c r="H352" s="19">
        <v>0.369341836950353</v>
      </c>
      <c r="I352" s="19">
        <v>32</v>
      </c>
      <c r="J352" s="19" t="s">
        <v>42</v>
      </c>
      <c r="K352" s="19" t="s">
        <v>42</v>
      </c>
      <c r="L352" s="19">
        <v>1.31321542026792</v>
      </c>
    </row>
    <row r="353" spans="1:12" s="31" customFormat="1" ht="12.75" customHeight="1">
      <c r="A353" s="83" t="s">
        <v>45</v>
      </c>
      <c r="B353" s="19">
        <v>0</v>
      </c>
      <c r="C353" s="19">
        <v>0</v>
      </c>
      <c r="D353" s="19" t="s">
        <v>42</v>
      </c>
      <c r="E353" s="19">
        <v>0</v>
      </c>
      <c r="F353" s="19">
        <v>-1</v>
      </c>
      <c r="G353" s="19">
        <v>-100</v>
      </c>
      <c r="H353" s="19">
        <v>0</v>
      </c>
      <c r="I353" s="19">
        <v>4</v>
      </c>
      <c r="J353" s="19" t="s">
        <v>42</v>
      </c>
      <c r="K353" s="19" t="s">
        <v>42</v>
      </c>
      <c r="L353" s="19">
        <v>0.16415192753349</v>
      </c>
    </row>
    <row r="354" spans="1:12" s="8" customFormat="1" ht="12.75" customHeight="1">
      <c r="A354" s="83" t="s">
        <v>46</v>
      </c>
      <c r="B354" s="19">
        <v>3</v>
      </c>
      <c r="C354" s="19">
        <v>0</v>
      </c>
      <c r="D354" s="19">
        <v>0</v>
      </c>
      <c r="E354" s="19">
        <v>9</v>
      </c>
      <c r="F354" s="19">
        <v>0</v>
      </c>
      <c r="G354" s="19">
        <v>0</v>
      </c>
      <c r="H354" s="19">
        <v>0.369341836950353</v>
      </c>
      <c r="I354" s="19">
        <v>28</v>
      </c>
      <c r="J354" s="19" t="s">
        <v>42</v>
      </c>
      <c r="K354" s="19" t="s">
        <v>42</v>
      </c>
      <c r="L354" s="19">
        <v>1.14906349273443</v>
      </c>
    </row>
    <row r="355" spans="1:12" s="8" customFormat="1" ht="12.75" customHeight="1">
      <c r="A355" s="79" t="s">
        <v>59</v>
      </c>
      <c r="B355" s="19">
        <v>0</v>
      </c>
      <c r="C355" s="19">
        <v>0</v>
      </c>
      <c r="D355" s="19" t="s">
        <v>42</v>
      </c>
      <c r="E355" s="19">
        <v>1</v>
      </c>
      <c r="F355" s="19">
        <v>1</v>
      </c>
      <c r="G355" s="19" t="s">
        <v>42</v>
      </c>
      <c r="H355" s="19">
        <v>0.0410379818833725</v>
      </c>
      <c r="I355" s="19">
        <v>3</v>
      </c>
      <c r="J355" s="19" t="s">
        <v>42</v>
      </c>
      <c r="K355" s="19" t="s">
        <v>42</v>
      </c>
      <c r="L355" s="19">
        <v>0.123113945650118</v>
      </c>
    </row>
    <row r="356" spans="1:12" s="8" customFormat="1" ht="12.75" customHeight="1">
      <c r="A356" s="83" t="s">
        <v>45</v>
      </c>
      <c r="B356" s="19">
        <v>0</v>
      </c>
      <c r="C356" s="19">
        <v>0</v>
      </c>
      <c r="D356" s="19" t="s">
        <v>42</v>
      </c>
      <c r="E356" s="19">
        <v>1</v>
      </c>
      <c r="F356" s="19">
        <v>1</v>
      </c>
      <c r="G356" s="19" t="s">
        <v>42</v>
      </c>
      <c r="H356" s="19">
        <v>0.0410379818833725</v>
      </c>
      <c r="I356" s="19">
        <v>1</v>
      </c>
      <c r="J356" s="19" t="s">
        <v>42</v>
      </c>
      <c r="K356" s="19" t="s">
        <v>42</v>
      </c>
      <c r="L356" s="19">
        <v>0.0410379818833725</v>
      </c>
    </row>
    <row r="357" spans="1:12" s="8" customFormat="1" ht="12.75" customHeight="1">
      <c r="A357" s="83" t="s">
        <v>46</v>
      </c>
      <c r="B357" s="19">
        <v>0</v>
      </c>
      <c r="C357" s="19">
        <v>0</v>
      </c>
      <c r="D357" s="19" t="s">
        <v>42</v>
      </c>
      <c r="E357" s="19">
        <v>0</v>
      </c>
      <c r="F357" s="19">
        <v>0</v>
      </c>
      <c r="G357" s="19" t="s">
        <v>42</v>
      </c>
      <c r="H357" s="19">
        <v>0</v>
      </c>
      <c r="I357" s="19">
        <v>2</v>
      </c>
      <c r="J357" s="19" t="s">
        <v>42</v>
      </c>
      <c r="K357" s="19" t="s">
        <v>42</v>
      </c>
      <c r="L357" s="19">
        <v>0.082075963766745</v>
      </c>
    </row>
    <row r="358" spans="1:12" s="8" customFormat="1" ht="12.75" customHeight="1">
      <c r="A358" s="76" t="s">
        <v>404</v>
      </c>
      <c r="B358" s="19">
        <v>3</v>
      </c>
      <c r="C358" s="19">
        <v>-3</v>
      </c>
      <c r="D358" s="19">
        <v>-50</v>
      </c>
      <c r="E358" s="19">
        <v>13</v>
      </c>
      <c r="F358" s="19">
        <v>0</v>
      </c>
      <c r="G358" s="19">
        <v>0</v>
      </c>
      <c r="H358" s="19">
        <v>0.533493764483843</v>
      </c>
      <c r="I358" s="19">
        <v>47</v>
      </c>
      <c r="J358" s="19" t="s">
        <v>42</v>
      </c>
      <c r="K358" s="19" t="s">
        <v>42</v>
      </c>
      <c r="L358" s="19">
        <v>1.92878514851851</v>
      </c>
    </row>
    <row r="359" spans="1:12" s="8" customFormat="1" ht="12.75" customHeight="1">
      <c r="A359" s="77" t="s">
        <v>274</v>
      </c>
      <c r="B359" s="19">
        <v>0</v>
      </c>
      <c r="C359" s="19">
        <v>-3</v>
      </c>
      <c r="D359" s="19">
        <v>-100</v>
      </c>
      <c r="E359" s="19">
        <v>1</v>
      </c>
      <c r="F359" s="19">
        <v>-3</v>
      </c>
      <c r="G359" s="19">
        <v>-75</v>
      </c>
      <c r="H359" s="19">
        <v>0.0410379818833725</v>
      </c>
      <c r="I359" s="19">
        <v>4</v>
      </c>
      <c r="J359" s="19" t="s">
        <v>42</v>
      </c>
      <c r="K359" s="19" t="s">
        <v>42</v>
      </c>
      <c r="L359" s="19">
        <v>0.16415192753349</v>
      </c>
    </row>
    <row r="360" spans="1:12" s="8" customFormat="1" ht="12.75" customHeight="1">
      <c r="A360" s="78" t="s">
        <v>45</v>
      </c>
      <c r="B360" s="19">
        <v>0</v>
      </c>
      <c r="C360" s="19">
        <v>0</v>
      </c>
      <c r="D360" s="19" t="s">
        <v>42</v>
      </c>
      <c r="E360" s="19">
        <v>0</v>
      </c>
      <c r="F360" s="19">
        <v>0</v>
      </c>
      <c r="G360" s="19" t="s">
        <v>42</v>
      </c>
      <c r="H360" s="19">
        <v>0</v>
      </c>
      <c r="I360" s="19">
        <v>0</v>
      </c>
      <c r="J360" s="19" t="s">
        <v>42</v>
      </c>
      <c r="K360" s="19" t="s">
        <v>42</v>
      </c>
      <c r="L360" s="19">
        <v>0</v>
      </c>
    </row>
    <row r="361" spans="1:12" s="8" customFormat="1" ht="12.75" customHeight="1">
      <c r="A361" s="78" t="s">
        <v>46</v>
      </c>
      <c r="B361" s="19">
        <v>0</v>
      </c>
      <c r="C361" s="19">
        <v>-3</v>
      </c>
      <c r="D361" s="19">
        <v>-100</v>
      </c>
      <c r="E361" s="19">
        <v>1</v>
      </c>
      <c r="F361" s="19">
        <v>-3</v>
      </c>
      <c r="G361" s="19">
        <v>-75</v>
      </c>
      <c r="H361" s="19">
        <v>0.0410379818833725</v>
      </c>
      <c r="I361" s="19">
        <v>4</v>
      </c>
      <c r="J361" s="19" t="s">
        <v>42</v>
      </c>
      <c r="K361" s="19" t="s">
        <v>42</v>
      </c>
      <c r="L361" s="19">
        <v>0.16415192753349</v>
      </c>
    </row>
    <row r="362" spans="1:12" s="31" customFormat="1" ht="12.75" customHeight="1">
      <c r="A362" s="77" t="s">
        <v>275</v>
      </c>
      <c r="B362" s="19">
        <v>0</v>
      </c>
      <c r="C362" s="19">
        <v>0</v>
      </c>
      <c r="D362" s="19" t="s">
        <v>42</v>
      </c>
      <c r="E362" s="19">
        <v>0</v>
      </c>
      <c r="F362" s="19">
        <v>0</v>
      </c>
      <c r="G362" s="19" t="s">
        <v>42</v>
      </c>
      <c r="H362" s="19">
        <v>0</v>
      </c>
      <c r="I362" s="19">
        <v>1</v>
      </c>
      <c r="J362" s="19" t="s">
        <v>42</v>
      </c>
      <c r="K362" s="19" t="s">
        <v>42</v>
      </c>
      <c r="L362" s="19">
        <v>0.0410379818833725</v>
      </c>
    </row>
    <row r="363" spans="1:12" s="8" customFormat="1" ht="12.75" customHeight="1">
      <c r="A363" s="78" t="s">
        <v>45</v>
      </c>
      <c r="B363" s="19">
        <v>0</v>
      </c>
      <c r="C363" s="19">
        <v>0</v>
      </c>
      <c r="D363" s="19" t="s">
        <v>42</v>
      </c>
      <c r="E363" s="19">
        <v>0</v>
      </c>
      <c r="F363" s="19">
        <v>0</v>
      </c>
      <c r="G363" s="19" t="s">
        <v>42</v>
      </c>
      <c r="H363" s="19">
        <v>0</v>
      </c>
      <c r="I363" s="19">
        <v>0</v>
      </c>
      <c r="J363" s="19" t="s">
        <v>42</v>
      </c>
      <c r="K363" s="19" t="s">
        <v>42</v>
      </c>
      <c r="L363" s="19">
        <v>0</v>
      </c>
    </row>
    <row r="364" spans="1:12" s="8" customFormat="1" ht="12.75" customHeight="1">
      <c r="A364" s="78" t="s">
        <v>46</v>
      </c>
      <c r="B364" s="19">
        <v>0</v>
      </c>
      <c r="C364" s="19">
        <v>0</v>
      </c>
      <c r="D364" s="19" t="s">
        <v>42</v>
      </c>
      <c r="E364" s="19">
        <v>0</v>
      </c>
      <c r="F364" s="19">
        <v>0</v>
      </c>
      <c r="G364" s="19" t="s">
        <v>42</v>
      </c>
      <c r="H364" s="19">
        <v>0</v>
      </c>
      <c r="I364" s="19">
        <v>1</v>
      </c>
      <c r="J364" s="19" t="s">
        <v>42</v>
      </c>
      <c r="K364" s="19" t="s">
        <v>42</v>
      </c>
      <c r="L364" s="19">
        <v>0.0410379818833725</v>
      </c>
    </row>
    <row r="365" spans="1:12" s="31" customFormat="1" ht="12.75" customHeight="1">
      <c r="A365" s="77" t="s">
        <v>54</v>
      </c>
      <c r="B365" s="19">
        <v>3</v>
      </c>
      <c r="C365" s="19">
        <v>0</v>
      </c>
      <c r="D365" s="19">
        <v>0</v>
      </c>
      <c r="E365" s="19">
        <v>11</v>
      </c>
      <c r="F365" s="19">
        <v>3</v>
      </c>
      <c r="G365" s="19">
        <v>37.5</v>
      </c>
      <c r="H365" s="19">
        <v>0.451417800717098</v>
      </c>
      <c r="I365" s="19">
        <v>41</v>
      </c>
      <c r="J365" s="19" t="s">
        <v>42</v>
      </c>
      <c r="K365" s="19" t="s">
        <v>42</v>
      </c>
      <c r="L365" s="19">
        <v>1.68255725721827</v>
      </c>
    </row>
    <row r="366" spans="1:12" s="8" customFormat="1" ht="12.75" customHeight="1">
      <c r="A366" s="78" t="s">
        <v>397</v>
      </c>
      <c r="B366" s="19">
        <v>3</v>
      </c>
      <c r="C366" s="19">
        <v>1</v>
      </c>
      <c r="D366" s="19">
        <v>50</v>
      </c>
      <c r="E366" s="19">
        <v>6</v>
      </c>
      <c r="F366" s="19">
        <v>1</v>
      </c>
      <c r="G366" s="19">
        <v>20</v>
      </c>
      <c r="H366" s="19">
        <v>0.246227891300235</v>
      </c>
      <c r="I366" s="19">
        <v>15</v>
      </c>
      <c r="J366" s="19" t="s">
        <v>42</v>
      </c>
      <c r="K366" s="19" t="s">
        <v>42</v>
      </c>
      <c r="L366" s="19">
        <v>0.615569728250588</v>
      </c>
    </row>
    <row r="367" spans="1:12" s="8" customFormat="1" ht="12.75" customHeight="1">
      <c r="A367" s="78" t="s">
        <v>398</v>
      </c>
      <c r="B367" s="19">
        <v>0</v>
      </c>
      <c r="C367" s="19">
        <v>0</v>
      </c>
      <c r="D367" s="19" t="s">
        <v>42</v>
      </c>
      <c r="E367" s="19">
        <v>0</v>
      </c>
      <c r="F367" s="19">
        <v>0</v>
      </c>
      <c r="G367" s="19" t="s">
        <v>42</v>
      </c>
      <c r="H367" s="19">
        <v>0</v>
      </c>
      <c r="I367" s="19">
        <v>2</v>
      </c>
      <c r="J367" s="19" t="s">
        <v>42</v>
      </c>
      <c r="K367" s="19" t="s">
        <v>42</v>
      </c>
      <c r="L367" s="19">
        <v>0.082075963766745</v>
      </c>
    </row>
    <row r="368" spans="1:12" s="8" customFormat="1" ht="12.75" customHeight="1">
      <c r="A368" s="78" t="s">
        <v>392</v>
      </c>
      <c r="B368" s="19">
        <v>0</v>
      </c>
      <c r="C368" s="19">
        <v>-1</v>
      </c>
      <c r="D368" s="19">
        <v>-100</v>
      </c>
      <c r="E368" s="19">
        <v>0</v>
      </c>
      <c r="F368" s="19">
        <v>-3</v>
      </c>
      <c r="G368" s="19">
        <v>-100</v>
      </c>
      <c r="H368" s="19">
        <v>0</v>
      </c>
      <c r="I368" s="19">
        <v>9</v>
      </c>
      <c r="J368" s="19" t="s">
        <v>42</v>
      </c>
      <c r="K368" s="19" t="s">
        <v>42</v>
      </c>
      <c r="L368" s="19">
        <v>0.369341836950353</v>
      </c>
    </row>
    <row r="369" spans="1:12" s="8" customFormat="1" ht="12.75" customHeight="1">
      <c r="A369" s="79" t="s">
        <v>45</v>
      </c>
      <c r="B369" s="19">
        <v>0</v>
      </c>
      <c r="C369" s="19">
        <v>0</v>
      </c>
      <c r="D369" s="19" t="s">
        <v>42</v>
      </c>
      <c r="E369" s="19">
        <v>0</v>
      </c>
      <c r="F369" s="19">
        <v>0</v>
      </c>
      <c r="G369" s="19" t="s">
        <v>42</v>
      </c>
      <c r="H369" s="19">
        <v>0</v>
      </c>
      <c r="I369" s="19">
        <v>0</v>
      </c>
      <c r="J369" s="19" t="s">
        <v>42</v>
      </c>
      <c r="K369" s="19" t="s">
        <v>42</v>
      </c>
      <c r="L369" s="19">
        <v>0</v>
      </c>
    </row>
    <row r="370" spans="1:12" s="8" customFormat="1" ht="12.75" customHeight="1">
      <c r="A370" s="79" t="s">
        <v>46</v>
      </c>
      <c r="B370" s="19">
        <v>0</v>
      </c>
      <c r="C370" s="19">
        <v>-1</v>
      </c>
      <c r="D370" s="19">
        <v>-100</v>
      </c>
      <c r="E370" s="19">
        <v>0</v>
      </c>
      <c r="F370" s="19">
        <v>-3</v>
      </c>
      <c r="G370" s="19">
        <v>-100</v>
      </c>
      <c r="H370" s="19">
        <v>0</v>
      </c>
      <c r="I370" s="19">
        <v>9</v>
      </c>
      <c r="J370" s="19" t="s">
        <v>42</v>
      </c>
      <c r="K370" s="19" t="s">
        <v>42</v>
      </c>
      <c r="L370" s="19">
        <v>0.369341836950353</v>
      </c>
    </row>
    <row r="371" spans="1:12" s="8" customFormat="1" ht="12.75" customHeight="1">
      <c r="A371" s="78" t="s">
        <v>403</v>
      </c>
      <c r="B371" s="19">
        <v>0</v>
      </c>
      <c r="C371" s="19">
        <v>0</v>
      </c>
      <c r="D371" s="19" t="s">
        <v>42</v>
      </c>
      <c r="E371" s="19">
        <v>5</v>
      </c>
      <c r="F371" s="19">
        <v>5</v>
      </c>
      <c r="G371" s="19" t="s">
        <v>42</v>
      </c>
      <c r="H371" s="19">
        <v>0.205189909416863</v>
      </c>
      <c r="I371" s="19">
        <v>15</v>
      </c>
      <c r="J371" s="19" t="s">
        <v>42</v>
      </c>
      <c r="K371" s="19" t="s">
        <v>42</v>
      </c>
      <c r="L371" s="19">
        <v>0.615569728250588</v>
      </c>
    </row>
    <row r="372" spans="1:12" s="8" customFormat="1" ht="12.75" customHeight="1">
      <c r="A372" s="79" t="s">
        <v>45</v>
      </c>
      <c r="B372" s="19">
        <v>0</v>
      </c>
      <c r="C372" s="19">
        <v>0</v>
      </c>
      <c r="D372" s="19" t="s">
        <v>42</v>
      </c>
      <c r="E372" s="19">
        <v>1</v>
      </c>
      <c r="F372" s="19">
        <v>1</v>
      </c>
      <c r="G372" s="19" t="s">
        <v>42</v>
      </c>
      <c r="H372" s="19">
        <v>0.0410379818833725</v>
      </c>
      <c r="I372" s="19">
        <v>1</v>
      </c>
      <c r="J372" s="19" t="s">
        <v>42</v>
      </c>
      <c r="K372" s="19" t="s">
        <v>42</v>
      </c>
      <c r="L372" s="19">
        <v>0.0410379818833725</v>
      </c>
    </row>
    <row r="373" spans="1:12" s="8" customFormat="1" ht="12.75" customHeight="1">
      <c r="A373" s="79" t="s">
        <v>46</v>
      </c>
      <c r="B373" s="19">
        <v>0</v>
      </c>
      <c r="C373" s="19">
        <v>0</v>
      </c>
      <c r="D373" s="19" t="s">
        <v>42</v>
      </c>
      <c r="E373" s="19">
        <v>4</v>
      </c>
      <c r="F373" s="19">
        <v>4</v>
      </c>
      <c r="G373" s="19" t="s">
        <v>42</v>
      </c>
      <c r="H373" s="19">
        <v>0.16415192753349</v>
      </c>
      <c r="I373" s="19">
        <v>14</v>
      </c>
      <c r="J373" s="19" t="s">
        <v>42</v>
      </c>
      <c r="K373" s="19" t="s">
        <v>42</v>
      </c>
      <c r="L373" s="19">
        <v>0.574531746367215</v>
      </c>
    </row>
    <row r="374" spans="1:12" s="31" customFormat="1" ht="12.75" customHeight="1">
      <c r="A374" s="77" t="s">
        <v>55</v>
      </c>
      <c r="B374" s="19">
        <v>0</v>
      </c>
      <c r="C374" s="19">
        <v>0</v>
      </c>
      <c r="D374" s="19" t="s">
        <v>42</v>
      </c>
      <c r="E374" s="19">
        <v>1</v>
      </c>
      <c r="F374" s="19">
        <v>0</v>
      </c>
      <c r="G374" s="19">
        <v>0</v>
      </c>
      <c r="H374" s="19">
        <v>0.0410379818833725</v>
      </c>
      <c r="I374" s="19">
        <v>1</v>
      </c>
      <c r="J374" s="19" t="s">
        <v>42</v>
      </c>
      <c r="K374" s="19" t="s">
        <v>42</v>
      </c>
      <c r="L374" s="19">
        <v>0.0410379818833725</v>
      </c>
    </row>
    <row r="375" spans="1:12" s="31" customFormat="1" ht="12.75" customHeight="1">
      <c r="A375" s="78" t="s">
        <v>397</v>
      </c>
      <c r="B375" s="19">
        <v>0</v>
      </c>
      <c r="C375" s="19">
        <v>0</v>
      </c>
      <c r="D375" s="19" t="s">
        <v>42</v>
      </c>
      <c r="E375" s="19">
        <v>0</v>
      </c>
      <c r="F375" s="19">
        <v>0</v>
      </c>
      <c r="G375" s="19" t="s">
        <v>42</v>
      </c>
      <c r="H375" s="19">
        <v>0</v>
      </c>
      <c r="I375" s="19">
        <v>0</v>
      </c>
      <c r="J375" s="19" t="s">
        <v>42</v>
      </c>
      <c r="K375" s="19" t="s">
        <v>42</v>
      </c>
      <c r="L375" s="19">
        <v>0</v>
      </c>
    </row>
    <row r="376" spans="1:12" s="8" customFormat="1" ht="12.75" customHeight="1">
      <c r="A376" s="78" t="s">
        <v>398</v>
      </c>
      <c r="B376" s="19">
        <v>0</v>
      </c>
      <c r="C376" s="19">
        <v>0</v>
      </c>
      <c r="D376" s="19" t="s">
        <v>42</v>
      </c>
      <c r="E376" s="19">
        <v>0</v>
      </c>
      <c r="F376" s="19">
        <v>0</v>
      </c>
      <c r="G376" s="19" t="s">
        <v>42</v>
      </c>
      <c r="H376" s="19">
        <v>0</v>
      </c>
      <c r="I376" s="19">
        <v>0</v>
      </c>
      <c r="J376" s="19" t="s">
        <v>42</v>
      </c>
      <c r="K376" s="19" t="s">
        <v>42</v>
      </c>
      <c r="L376" s="19">
        <v>0</v>
      </c>
    </row>
    <row r="377" spans="1:12" s="8" customFormat="1" ht="12.75" customHeight="1">
      <c r="A377" s="78" t="s">
        <v>392</v>
      </c>
      <c r="B377" s="19">
        <v>0</v>
      </c>
      <c r="C377" s="19">
        <v>0</v>
      </c>
      <c r="D377" s="19" t="s">
        <v>42</v>
      </c>
      <c r="E377" s="19">
        <v>0</v>
      </c>
      <c r="F377" s="19">
        <v>-1</v>
      </c>
      <c r="G377" s="19">
        <v>-100</v>
      </c>
      <c r="H377" s="19">
        <v>0</v>
      </c>
      <c r="I377" s="19">
        <v>0</v>
      </c>
      <c r="J377" s="19" t="s">
        <v>42</v>
      </c>
      <c r="K377" s="19" t="s">
        <v>42</v>
      </c>
      <c r="L377" s="19">
        <v>0</v>
      </c>
    </row>
    <row r="378" spans="1:12" s="8" customFormat="1" ht="12.75" customHeight="1">
      <c r="A378" s="79" t="s">
        <v>45</v>
      </c>
      <c r="B378" s="19">
        <v>0</v>
      </c>
      <c r="C378" s="19">
        <v>0</v>
      </c>
      <c r="D378" s="19" t="s">
        <v>42</v>
      </c>
      <c r="E378" s="19">
        <v>0</v>
      </c>
      <c r="F378" s="19">
        <v>0</v>
      </c>
      <c r="G378" s="19" t="s">
        <v>42</v>
      </c>
      <c r="H378" s="19">
        <v>0</v>
      </c>
      <c r="I378" s="19">
        <v>0</v>
      </c>
      <c r="J378" s="19" t="s">
        <v>42</v>
      </c>
      <c r="K378" s="19" t="s">
        <v>42</v>
      </c>
      <c r="L378" s="19">
        <v>0</v>
      </c>
    </row>
    <row r="379" spans="1:12" s="8" customFormat="1" ht="12.75" customHeight="1">
      <c r="A379" s="79" t="s">
        <v>46</v>
      </c>
      <c r="B379" s="19">
        <v>0</v>
      </c>
      <c r="C379" s="19">
        <v>0</v>
      </c>
      <c r="D379" s="19" t="s">
        <v>42</v>
      </c>
      <c r="E379" s="19">
        <v>0</v>
      </c>
      <c r="F379" s="19">
        <v>-1</v>
      </c>
      <c r="G379" s="19">
        <v>-100</v>
      </c>
      <c r="H379" s="19">
        <v>0</v>
      </c>
      <c r="I379" s="19">
        <v>0</v>
      </c>
      <c r="J379" s="19" t="s">
        <v>42</v>
      </c>
      <c r="K379" s="19" t="s">
        <v>42</v>
      </c>
      <c r="L379" s="19">
        <v>0</v>
      </c>
    </row>
    <row r="380" spans="1:12" s="8" customFormat="1" ht="12.75" customHeight="1">
      <c r="A380" s="78" t="s">
        <v>403</v>
      </c>
      <c r="B380" s="19">
        <v>0</v>
      </c>
      <c r="C380" s="19">
        <v>0</v>
      </c>
      <c r="D380" s="19" t="s">
        <v>42</v>
      </c>
      <c r="E380" s="19">
        <v>1</v>
      </c>
      <c r="F380" s="19">
        <v>1</v>
      </c>
      <c r="G380" s="19" t="s">
        <v>42</v>
      </c>
      <c r="H380" s="19">
        <v>0.0410379818833725</v>
      </c>
      <c r="I380" s="19">
        <v>1</v>
      </c>
      <c r="J380" s="19" t="s">
        <v>42</v>
      </c>
      <c r="K380" s="19" t="s">
        <v>42</v>
      </c>
      <c r="L380" s="19">
        <v>0.0410379818833725</v>
      </c>
    </row>
    <row r="381" spans="1:12" s="31" customFormat="1" ht="12.75" customHeight="1">
      <c r="A381" s="79" t="s">
        <v>45</v>
      </c>
      <c r="B381" s="19">
        <v>0</v>
      </c>
      <c r="C381" s="19">
        <v>0</v>
      </c>
      <c r="D381" s="19" t="s">
        <v>42</v>
      </c>
      <c r="E381" s="19">
        <v>0</v>
      </c>
      <c r="F381" s="19">
        <v>0</v>
      </c>
      <c r="G381" s="19" t="s">
        <v>42</v>
      </c>
      <c r="H381" s="19">
        <v>0</v>
      </c>
      <c r="I381" s="19">
        <v>0</v>
      </c>
      <c r="J381" s="19" t="s">
        <v>42</v>
      </c>
      <c r="K381" s="19" t="s">
        <v>42</v>
      </c>
      <c r="L381" s="19">
        <v>0</v>
      </c>
    </row>
    <row r="382" spans="1:12" s="8" customFormat="1" ht="12.75" customHeight="1">
      <c r="A382" s="79" t="s">
        <v>46</v>
      </c>
      <c r="B382" s="19">
        <v>0</v>
      </c>
      <c r="C382" s="19">
        <v>0</v>
      </c>
      <c r="D382" s="19" t="s">
        <v>42</v>
      </c>
      <c r="E382" s="19">
        <v>1</v>
      </c>
      <c r="F382" s="19">
        <v>1</v>
      </c>
      <c r="G382" s="19" t="s">
        <v>42</v>
      </c>
      <c r="H382" s="19">
        <v>0.0410379818833725</v>
      </c>
      <c r="I382" s="19">
        <v>1</v>
      </c>
      <c r="J382" s="19" t="s">
        <v>42</v>
      </c>
      <c r="K382" s="19" t="s">
        <v>42</v>
      </c>
      <c r="L382" s="19">
        <v>0.0410379818833725</v>
      </c>
    </row>
    <row r="383" spans="1:12" s="8" customFormat="1" ht="12.75" customHeight="1">
      <c r="A383" s="75" t="s">
        <v>405</v>
      </c>
      <c r="B383" s="19">
        <v>3</v>
      </c>
      <c r="C383" s="19">
        <v>1</v>
      </c>
      <c r="D383" s="19">
        <v>50</v>
      </c>
      <c r="E383" s="19">
        <v>15</v>
      </c>
      <c r="F383" s="19">
        <v>2</v>
      </c>
      <c r="G383" s="19">
        <v>15.3846153846154</v>
      </c>
      <c r="H383" s="19">
        <v>0.615569728250588</v>
      </c>
      <c r="I383" s="19">
        <v>54</v>
      </c>
      <c r="J383" s="19" t="s">
        <v>42</v>
      </c>
      <c r="K383" s="19" t="s">
        <v>42</v>
      </c>
      <c r="L383" s="19">
        <v>2.21605102170212</v>
      </c>
    </row>
    <row r="384" spans="1:12" s="31" customFormat="1" ht="12.75" customHeight="1">
      <c r="A384" s="76" t="s">
        <v>274</v>
      </c>
      <c r="B384" s="19">
        <v>0</v>
      </c>
      <c r="C384" s="19">
        <v>0</v>
      </c>
      <c r="D384" s="19" t="s">
        <v>42</v>
      </c>
      <c r="E384" s="19">
        <v>3</v>
      </c>
      <c r="F384" s="19">
        <v>3</v>
      </c>
      <c r="G384" s="19" t="s">
        <v>42</v>
      </c>
      <c r="H384" s="19">
        <v>0.123113945650118</v>
      </c>
      <c r="I384" s="19">
        <v>8</v>
      </c>
      <c r="J384" s="19" t="s">
        <v>42</v>
      </c>
      <c r="K384" s="19" t="s">
        <v>42</v>
      </c>
      <c r="L384" s="19">
        <v>0.32830385506698</v>
      </c>
    </row>
    <row r="385" spans="1:12" s="8" customFormat="1" ht="12.75" customHeight="1">
      <c r="A385" s="76" t="s">
        <v>275</v>
      </c>
      <c r="B385" s="19">
        <v>1</v>
      </c>
      <c r="C385" s="19">
        <v>1</v>
      </c>
      <c r="D385" s="19" t="s">
        <v>42</v>
      </c>
      <c r="E385" s="19">
        <v>2</v>
      </c>
      <c r="F385" s="19">
        <v>2</v>
      </c>
      <c r="G385" s="19" t="s">
        <v>42</v>
      </c>
      <c r="H385" s="19">
        <v>0.082075963766745</v>
      </c>
      <c r="I385" s="19">
        <v>2</v>
      </c>
      <c r="J385" s="19" t="s">
        <v>42</v>
      </c>
      <c r="K385" s="19" t="s">
        <v>42</v>
      </c>
      <c r="L385" s="19">
        <v>0.082075963766745</v>
      </c>
    </row>
    <row r="386" spans="1:12" s="8" customFormat="1" ht="12.75" customHeight="1">
      <c r="A386" s="76" t="s">
        <v>54</v>
      </c>
      <c r="B386" s="19">
        <v>2</v>
      </c>
      <c r="C386" s="19">
        <v>0</v>
      </c>
      <c r="D386" s="19">
        <v>0</v>
      </c>
      <c r="E386" s="19">
        <v>8</v>
      </c>
      <c r="F386" s="19">
        <v>-3</v>
      </c>
      <c r="G386" s="19">
        <v>-27.2727272727273</v>
      </c>
      <c r="H386" s="19">
        <v>0.32830385506698</v>
      </c>
      <c r="I386" s="19">
        <v>40</v>
      </c>
      <c r="J386" s="19" t="s">
        <v>42</v>
      </c>
      <c r="K386" s="19" t="s">
        <v>42</v>
      </c>
      <c r="L386" s="19">
        <v>1.6415192753349</v>
      </c>
    </row>
    <row r="387" spans="1:12" s="8" customFormat="1" ht="12.75" customHeight="1">
      <c r="A387" s="86" t="s">
        <v>397</v>
      </c>
      <c r="B387" s="19">
        <v>1</v>
      </c>
      <c r="C387" s="19" t="s">
        <v>42</v>
      </c>
      <c r="D387" s="19" t="s">
        <v>42</v>
      </c>
      <c r="E387" s="19">
        <v>4</v>
      </c>
      <c r="F387" s="19" t="s">
        <v>42</v>
      </c>
      <c r="G387" s="19" t="s">
        <v>42</v>
      </c>
      <c r="H387" s="19">
        <v>0.16415192753349</v>
      </c>
      <c r="I387" s="19">
        <v>6</v>
      </c>
      <c r="J387" s="19" t="s">
        <v>42</v>
      </c>
      <c r="K387" s="19" t="s">
        <v>42</v>
      </c>
      <c r="L387" s="19">
        <v>0.246227891300235</v>
      </c>
    </row>
    <row r="388" spans="1:12" s="8" customFormat="1" ht="12.75" customHeight="1">
      <c r="A388" s="86" t="s">
        <v>398</v>
      </c>
      <c r="B388" s="19">
        <v>0</v>
      </c>
      <c r="C388" s="19" t="s">
        <v>42</v>
      </c>
      <c r="D388" s="19" t="s">
        <v>42</v>
      </c>
      <c r="E388" s="19">
        <v>0</v>
      </c>
      <c r="F388" s="19" t="s">
        <v>42</v>
      </c>
      <c r="G388" s="19" t="s">
        <v>42</v>
      </c>
      <c r="H388" s="19">
        <v>0</v>
      </c>
      <c r="I388" s="19">
        <v>0</v>
      </c>
      <c r="J388" s="19" t="s">
        <v>42</v>
      </c>
      <c r="K388" s="19" t="s">
        <v>42</v>
      </c>
      <c r="L388" s="19">
        <v>0</v>
      </c>
    </row>
    <row r="389" spans="1:12" s="8" customFormat="1" ht="12.75" customHeight="1">
      <c r="A389" s="86" t="s">
        <v>392</v>
      </c>
      <c r="B389" s="19">
        <v>1</v>
      </c>
      <c r="C389" s="19" t="s">
        <v>42</v>
      </c>
      <c r="D389" s="19" t="s">
        <v>42</v>
      </c>
      <c r="E389" s="19">
        <v>2</v>
      </c>
      <c r="F389" s="19" t="s">
        <v>42</v>
      </c>
      <c r="G389" s="19" t="s">
        <v>42</v>
      </c>
      <c r="H389" s="19">
        <v>0.082075963766745</v>
      </c>
      <c r="I389" s="19">
        <v>15</v>
      </c>
      <c r="J389" s="19" t="s">
        <v>42</v>
      </c>
      <c r="K389" s="19" t="s">
        <v>42</v>
      </c>
      <c r="L389" s="19">
        <v>0.615569728250588</v>
      </c>
    </row>
    <row r="390" spans="1:12" s="8" customFormat="1" ht="12.75" customHeight="1">
      <c r="A390" s="86" t="s">
        <v>403</v>
      </c>
      <c r="B390" s="19">
        <v>0</v>
      </c>
      <c r="C390" s="19" t="s">
        <v>42</v>
      </c>
      <c r="D390" s="19" t="s">
        <v>42</v>
      </c>
      <c r="E390" s="19">
        <v>2</v>
      </c>
      <c r="F390" s="19" t="s">
        <v>42</v>
      </c>
      <c r="G390" s="19" t="s">
        <v>42</v>
      </c>
      <c r="H390" s="19">
        <v>0.082075963766745</v>
      </c>
      <c r="I390" s="19">
        <v>8</v>
      </c>
      <c r="J390" s="19" t="s">
        <v>42</v>
      </c>
      <c r="K390" s="19" t="s">
        <v>42</v>
      </c>
      <c r="L390" s="19">
        <v>0.32830385506698</v>
      </c>
    </row>
    <row r="391" spans="1:12" s="30" customFormat="1" ht="12.75" customHeight="1">
      <c r="A391" s="76" t="s">
        <v>55</v>
      </c>
      <c r="B391" s="19">
        <v>0</v>
      </c>
      <c r="C391" s="19">
        <v>0</v>
      </c>
      <c r="D391" s="19" t="s">
        <v>42</v>
      </c>
      <c r="E391" s="19">
        <v>2</v>
      </c>
      <c r="F391" s="19">
        <v>0</v>
      </c>
      <c r="G391" s="19">
        <v>0</v>
      </c>
      <c r="H391" s="19">
        <v>0.082075963766745</v>
      </c>
      <c r="I391" s="19">
        <v>4</v>
      </c>
      <c r="J391" s="19" t="s">
        <v>42</v>
      </c>
      <c r="K391" s="19" t="s">
        <v>42</v>
      </c>
      <c r="L391" s="19">
        <v>0.16415192753349</v>
      </c>
    </row>
    <row r="392" spans="1:12" s="8" customFormat="1" ht="12.75" customHeight="1">
      <c r="A392" s="86" t="s">
        <v>397</v>
      </c>
      <c r="B392" s="19">
        <v>0</v>
      </c>
      <c r="C392" s="19" t="s">
        <v>42</v>
      </c>
      <c r="D392" s="19" t="s">
        <v>42</v>
      </c>
      <c r="E392" s="19">
        <v>1</v>
      </c>
      <c r="F392" s="19" t="s">
        <v>42</v>
      </c>
      <c r="G392" s="19" t="s">
        <v>42</v>
      </c>
      <c r="H392" s="19">
        <v>0.0410379818833725</v>
      </c>
      <c r="I392" s="19">
        <v>1</v>
      </c>
      <c r="J392" s="19" t="s">
        <v>42</v>
      </c>
      <c r="K392" s="19" t="s">
        <v>42</v>
      </c>
      <c r="L392" s="19">
        <v>0.0410379818833725</v>
      </c>
    </row>
    <row r="393" spans="1:12" s="8" customFormat="1" ht="12.75" customHeight="1">
      <c r="A393" s="86" t="s">
        <v>398</v>
      </c>
      <c r="B393" s="19">
        <v>0</v>
      </c>
      <c r="C393" s="19" t="s">
        <v>42</v>
      </c>
      <c r="D393" s="19" t="s">
        <v>42</v>
      </c>
      <c r="E393" s="19">
        <v>0</v>
      </c>
      <c r="F393" s="19" t="s">
        <v>42</v>
      </c>
      <c r="G393" s="19" t="s">
        <v>42</v>
      </c>
      <c r="H393" s="19">
        <v>0</v>
      </c>
      <c r="I393" s="19">
        <v>0</v>
      </c>
      <c r="J393" s="19" t="s">
        <v>42</v>
      </c>
      <c r="K393" s="19" t="s">
        <v>42</v>
      </c>
      <c r="L393" s="19">
        <v>0</v>
      </c>
    </row>
    <row r="394" spans="1:12" s="8" customFormat="1" ht="12.75" customHeight="1">
      <c r="A394" s="86" t="s">
        <v>392</v>
      </c>
      <c r="B394" s="19">
        <v>0</v>
      </c>
      <c r="C394" s="19" t="s">
        <v>42</v>
      </c>
      <c r="D394" s="19" t="s">
        <v>42</v>
      </c>
      <c r="E394" s="19">
        <v>1</v>
      </c>
      <c r="F394" s="19" t="s">
        <v>42</v>
      </c>
      <c r="G394" s="19" t="s">
        <v>42</v>
      </c>
      <c r="H394" s="19">
        <v>0.0410379818833725</v>
      </c>
      <c r="I394" s="19">
        <v>1</v>
      </c>
      <c r="J394" s="19" t="s">
        <v>42</v>
      </c>
      <c r="K394" s="19" t="s">
        <v>42</v>
      </c>
      <c r="L394" s="19">
        <v>0.0410379818833725</v>
      </c>
    </row>
    <row r="395" spans="1:12" s="8" customFormat="1" ht="12.75" customHeight="1">
      <c r="A395" s="86" t="s">
        <v>403</v>
      </c>
      <c r="B395" s="19">
        <v>0</v>
      </c>
      <c r="C395" s="19" t="s">
        <v>42</v>
      </c>
      <c r="D395" s="19" t="s">
        <v>42</v>
      </c>
      <c r="E395" s="19">
        <v>0</v>
      </c>
      <c r="F395" s="19" t="s">
        <v>42</v>
      </c>
      <c r="G395" s="19" t="s">
        <v>42</v>
      </c>
      <c r="H395" s="19">
        <v>0</v>
      </c>
      <c r="I395" s="19">
        <v>0</v>
      </c>
      <c r="J395" s="19" t="s">
        <v>42</v>
      </c>
      <c r="K395" s="19" t="s">
        <v>42</v>
      </c>
      <c r="L395" s="19">
        <v>0</v>
      </c>
    </row>
    <row r="396" spans="1:12" s="8" customFormat="1" ht="12.75" customHeight="1">
      <c r="A396" s="75" t="s">
        <v>406</v>
      </c>
      <c r="B396" s="19">
        <v>0</v>
      </c>
      <c r="C396" s="19">
        <v>0</v>
      </c>
      <c r="D396" s="19" t="s">
        <v>42</v>
      </c>
      <c r="E396" s="19">
        <v>0</v>
      </c>
      <c r="F396" s="19">
        <v>0</v>
      </c>
      <c r="G396" s="19" t="s">
        <v>42</v>
      </c>
      <c r="H396" s="19">
        <v>0</v>
      </c>
      <c r="I396" s="19">
        <v>0</v>
      </c>
      <c r="J396" s="19" t="s">
        <v>42</v>
      </c>
      <c r="K396" s="19" t="s">
        <v>42</v>
      </c>
      <c r="L396" s="19">
        <v>0</v>
      </c>
    </row>
    <row r="397" spans="1:12" s="8" customFormat="1" ht="12.75" customHeight="1">
      <c r="A397" s="76" t="s">
        <v>274</v>
      </c>
      <c r="B397" s="19">
        <v>0</v>
      </c>
      <c r="C397" s="19">
        <v>0</v>
      </c>
      <c r="D397" s="19" t="s">
        <v>42</v>
      </c>
      <c r="E397" s="19">
        <v>0</v>
      </c>
      <c r="F397" s="19">
        <v>0</v>
      </c>
      <c r="G397" s="19" t="s">
        <v>42</v>
      </c>
      <c r="H397" s="19">
        <v>0</v>
      </c>
      <c r="I397" s="19">
        <v>0</v>
      </c>
      <c r="J397" s="19" t="s">
        <v>42</v>
      </c>
      <c r="K397" s="19" t="s">
        <v>42</v>
      </c>
      <c r="L397" s="19">
        <v>0</v>
      </c>
    </row>
    <row r="398" spans="1:12" s="8" customFormat="1" ht="12.75" customHeight="1">
      <c r="A398" s="76" t="s">
        <v>275</v>
      </c>
      <c r="B398" s="19">
        <v>0</v>
      </c>
      <c r="C398" s="19">
        <v>0</v>
      </c>
      <c r="D398" s="19" t="s">
        <v>42</v>
      </c>
      <c r="E398" s="19">
        <v>0</v>
      </c>
      <c r="F398" s="19">
        <v>0</v>
      </c>
      <c r="G398" s="19" t="s">
        <v>42</v>
      </c>
      <c r="H398" s="19">
        <v>0</v>
      </c>
      <c r="I398" s="19">
        <v>0</v>
      </c>
      <c r="J398" s="19" t="s">
        <v>42</v>
      </c>
      <c r="K398" s="19" t="s">
        <v>42</v>
      </c>
      <c r="L398" s="19">
        <v>0</v>
      </c>
    </row>
    <row r="399" spans="1:12" s="8" customFormat="1" ht="12.75" customHeight="1">
      <c r="A399" s="76" t="s">
        <v>54</v>
      </c>
      <c r="B399" s="19">
        <v>0</v>
      </c>
      <c r="C399" s="19">
        <v>0</v>
      </c>
      <c r="D399" s="19" t="s">
        <v>42</v>
      </c>
      <c r="E399" s="19">
        <v>0</v>
      </c>
      <c r="F399" s="19">
        <v>0</v>
      </c>
      <c r="G399" s="19" t="s">
        <v>42</v>
      </c>
      <c r="H399" s="19">
        <v>0</v>
      </c>
      <c r="I399" s="19">
        <v>0</v>
      </c>
      <c r="J399" s="19" t="s">
        <v>42</v>
      </c>
      <c r="K399" s="19" t="s">
        <v>42</v>
      </c>
      <c r="L399" s="19">
        <v>0</v>
      </c>
    </row>
    <row r="400" spans="1:12" s="8" customFormat="1" ht="12.75" customHeight="1">
      <c r="A400" s="86" t="s">
        <v>397</v>
      </c>
      <c r="B400" s="19">
        <v>0</v>
      </c>
      <c r="C400" s="19" t="s">
        <v>42</v>
      </c>
      <c r="D400" s="19" t="s">
        <v>42</v>
      </c>
      <c r="E400" s="19">
        <v>0</v>
      </c>
      <c r="F400" s="19" t="s">
        <v>42</v>
      </c>
      <c r="G400" s="19" t="s">
        <v>42</v>
      </c>
      <c r="H400" s="19">
        <v>0</v>
      </c>
      <c r="I400" s="19">
        <v>0</v>
      </c>
      <c r="J400" s="19" t="s">
        <v>42</v>
      </c>
      <c r="K400" s="19" t="s">
        <v>42</v>
      </c>
      <c r="L400" s="19">
        <v>0</v>
      </c>
    </row>
    <row r="401" spans="1:12" s="8" customFormat="1" ht="12.75" customHeight="1">
      <c r="A401" s="86" t="s">
        <v>398</v>
      </c>
      <c r="B401" s="19">
        <v>0</v>
      </c>
      <c r="C401" s="19" t="s">
        <v>42</v>
      </c>
      <c r="D401" s="19" t="s">
        <v>42</v>
      </c>
      <c r="E401" s="19">
        <v>0</v>
      </c>
      <c r="F401" s="19" t="s">
        <v>42</v>
      </c>
      <c r="G401" s="19" t="s">
        <v>42</v>
      </c>
      <c r="H401" s="19">
        <v>0</v>
      </c>
      <c r="I401" s="19">
        <v>0</v>
      </c>
      <c r="J401" s="19" t="s">
        <v>42</v>
      </c>
      <c r="K401" s="19" t="s">
        <v>42</v>
      </c>
      <c r="L401" s="19">
        <v>0</v>
      </c>
    </row>
    <row r="402" spans="1:12" s="8" customFormat="1" ht="12.75" customHeight="1">
      <c r="A402" s="86" t="s">
        <v>392</v>
      </c>
      <c r="B402" s="19">
        <v>0</v>
      </c>
      <c r="C402" s="19" t="s">
        <v>42</v>
      </c>
      <c r="D402" s="19" t="s">
        <v>42</v>
      </c>
      <c r="E402" s="19">
        <v>0</v>
      </c>
      <c r="F402" s="19" t="s">
        <v>42</v>
      </c>
      <c r="G402" s="19" t="s">
        <v>42</v>
      </c>
      <c r="H402" s="19">
        <v>0</v>
      </c>
      <c r="I402" s="19">
        <v>0</v>
      </c>
      <c r="J402" s="19" t="s">
        <v>42</v>
      </c>
      <c r="K402" s="19" t="s">
        <v>42</v>
      </c>
      <c r="L402" s="19">
        <v>0</v>
      </c>
    </row>
    <row r="403" spans="1:12" s="8" customFormat="1" ht="12.75" customHeight="1">
      <c r="A403" s="86" t="s">
        <v>403</v>
      </c>
      <c r="B403" s="19">
        <v>0</v>
      </c>
      <c r="C403" s="19" t="s">
        <v>42</v>
      </c>
      <c r="D403" s="19" t="s">
        <v>42</v>
      </c>
      <c r="E403" s="19">
        <v>0</v>
      </c>
      <c r="F403" s="19" t="s">
        <v>42</v>
      </c>
      <c r="G403" s="19" t="s">
        <v>42</v>
      </c>
      <c r="H403" s="19">
        <v>0</v>
      </c>
      <c r="I403" s="19">
        <v>0</v>
      </c>
      <c r="J403" s="19" t="s">
        <v>42</v>
      </c>
      <c r="K403" s="19" t="s">
        <v>42</v>
      </c>
      <c r="L403" s="19">
        <v>0</v>
      </c>
    </row>
    <row r="404" spans="1:12" s="8" customFormat="1" ht="12.75" customHeight="1">
      <c r="A404" s="76" t="s">
        <v>55</v>
      </c>
      <c r="B404" s="19">
        <v>0</v>
      </c>
      <c r="C404" s="19">
        <v>0</v>
      </c>
      <c r="D404" s="19" t="s">
        <v>42</v>
      </c>
      <c r="E404" s="19">
        <v>0</v>
      </c>
      <c r="F404" s="19">
        <v>0</v>
      </c>
      <c r="G404" s="19" t="s">
        <v>42</v>
      </c>
      <c r="H404" s="19">
        <v>0</v>
      </c>
      <c r="I404" s="19">
        <v>0</v>
      </c>
      <c r="J404" s="19" t="s">
        <v>42</v>
      </c>
      <c r="K404" s="19" t="s">
        <v>42</v>
      </c>
      <c r="L404" s="19">
        <v>0</v>
      </c>
    </row>
    <row r="405" spans="1:12" s="8" customFormat="1" ht="12.75" customHeight="1">
      <c r="A405" s="86" t="s">
        <v>397</v>
      </c>
      <c r="B405" s="19">
        <v>0</v>
      </c>
      <c r="C405" s="19" t="s">
        <v>42</v>
      </c>
      <c r="D405" s="19" t="s">
        <v>42</v>
      </c>
      <c r="E405" s="19">
        <v>0</v>
      </c>
      <c r="F405" s="19" t="s">
        <v>42</v>
      </c>
      <c r="G405" s="19" t="s">
        <v>42</v>
      </c>
      <c r="H405" s="19">
        <v>0</v>
      </c>
      <c r="I405" s="19">
        <v>0</v>
      </c>
      <c r="J405" s="19" t="s">
        <v>42</v>
      </c>
      <c r="K405" s="19" t="s">
        <v>42</v>
      </c>
      <c r="L405" s="19">
        <v>0</v>
      </c>
    </row>
    <row r="406" spans="1:12" s="8" customFormat="1" ht="12.75" customHeight="1">
      <c r="A406" s="86" t="s">
        <v>398</v>
      </c>
      <c r="B406" s="19">
        <v>0</v>
      </c>
      <c r="C406" s="19" t="s">
        <v>42</v>
      </c>
      <c r="D406" s="19" t="s">
        <v>42</v>
      </c>
      <c r="E406" s="19">
        <v>0</v>
      </c>
      <c r="F406" s="19" t="s">
        <v>42</v>
      </c>
      <c r="G406" s="19" t="s">
        <v>42</v>
      </c>
      <c r="H406" s="19">
        <v>0</v>
      </c>
      <c r="I406" s="19">
        <v>0</v>
      </c>
      <c r="J406" s="19" t="s">
        <v>42</v>
      </c>
      <c r="K406" s="19" t="s">
        <v>42</v>
      </c>
      <c r="L406" s="19">
        <v>0</v>
      </c>
    </row>
    <row r="407" spans="1:12" s="8" customFormat="1" ht="12.75" customHeight="1">
      <c r="A407" s="86" t="s">
        <v>392</v>
      </c>
      <c r="B407" s="19">
        <v>0</v>
      </c>
      <c r="C407" s="19" t="s">
        <v>42</v>
      </c>
      <c r="D407" s="19" t="s">
        <v>42</v>
      </c>
      <c r="E407" s="19">
        <v>0</v>
      </c>
      <c r="F407" s="19" t="s">
        <v>42</v>
      </c>
      <c r="G407" s="19" t="s">
        <v>42</v>
      </c>
      <c r="H407" s="19">
        <v>0</v>
      </c>
      <c r="I407" s="19">
        <v>0</v>
      </c>
      <c r="J407" s="19" t="s">
        <v>42</v>
      </c>
      <c r="K407" s="19" t="s">
        <v>42</v>
      </c>
      <c r="L407" s="19">
        <v>0</v>
      </c>
    </row>
    <row r="408" spans="1:12" s="8" customFormat="1" ht="12.75" customHeight="1">
      <c r="A408" s="86" t="s">
        <v>403</v>
      </c>
      <c r="B408" s="19">
        <v>0</v>
      </c>
      <c r="C408" s="19" t="s">
        <v>42</v>
      </c>
      <c r="D408" s="19" t="s">
        <v>42</v>
      </c>
      <c r="E408" s="19">
        <v>0</v>
      </c>
      <c r="F408" s="19" t="s">
        <v>42</v>
      </c>
      <c r="G408" s="19" t="s">
        <v>42</v>
      </c>
      <c r="H408" s="19">
        <v>0</v>
      </c>
      <c r="I408" s="19">
        <v>0</v>
      </c>
      <c r="J408" s="19" t="s">
        <v>42</v>
      </c>
      <c r="K408" s="19" t="s">
        <v>42</v>
      </c>
      <c r="L408" s="19">
        <v>0</v>
      </c>
    </row>
    <row r="409" spans="1:12" s="31" customFormat="1" ht="12.75" customHeight="1">
      <c r="A409" s="73" t="s">
        <v>407</v>
      </c>
      <c r="B409" s="19">
        <v>3</v>
      </c>
      <c r="C409" s="19">
        <v>0</v>
      </c>
      <c r="D409" s="19">
        <v>0</v>
      </c>
      <c r="E409" s="19">
        <v>5</v>
      </c>
      <c r="F409" s="19">
        <v>-2</v>
      </c>
      <c r="G409" s="19">
        <v>-28.5714285714286</v>
      </c>
      <c r="H409" s="19">
        <v>0.205189909416863</v>
      </c>
      <c r="I409" s="19">
        <v>30</v>
      </c>
      <c r="J409" s="19">
        <v>-11</v>
      </c>
      <c r="K409" s="19">
        <v>-26.8292682926829</v>
      </c>
      <c r="L409" s="19">
        <v>1.23113945650118</v>
      </c>
    </row>
    <row r="410" spans="1:12" s="31" customFormat="1" ht="12.75" customHeight="1">
      <c r="A410" s="76" t="s">
        <v>208</v>
      </c>
      <c r="B410" s="19">
        <v>2</v>
      </c>
      <c r="C410" s="19">
        <v>0</v>
      </c>
      <c r="D410" s="19">
        <v>0</v>
      </c>
      <c r="E410" s="19">
        <v>2</v>
      </c>
      <c r="F410" s="19">
        <v>-4</v>
      </c>
      <c r="G410" s="19">
        <v>-66.6666666666667</v>
      </c>
      <c r="H410" s="19">
        <v>0.082075963766745</v>
      </c>
      <c r="I410" s="19">
        <v>23</v>
      </c>
      <c r="J410" s="19">
        <v>-4</v>
      </c>
      <c r="K410" s="19">
        <v>-14.8148148148148</v>
      </c>
      <c r="L410" s="19">
        <v>0.943873583317568</v>
      </c>
    </row>
    <row r="411" spans="1:12" s="8" customFormat="1" ht="12.75" customHeight="1">
      <c r="A411" s="76" t="s">
        <v>209</v>
      </c>
      <c r="B411" s="19">
        <v>0</v>
      </c>
      <c r="C411" s="19">
        <v>0</v>
      </c>
      <c r="D411" s="19" t="s">
        <v>42</v>
      </c>
      <c r="E411" s="19">
        <v>2</v>
      </c>
      <c r="F411" s="19">
        <v>2</v>
      </c>
      <c r="G411" s="19" t="s">
        <v>42</v>
      </c>
      <c r="H411" s="19">
        <v>0.082075963766745</v>
      </c>
      <c r="I411" s="19">
        <v>4</v>
      </c>
      <c r="J411" s="19">
        <v>-3</v>
      </c>
      <c r="K411" s="19">
        <v>-42.8571428571429</v>
      </c>
      <c r="L411" s="19">
        <v>0.16415192753349</v>
      </c>
    </row>
    <row r="412" spans="1:12" s="8" customFormat="1" ht="12.75" customHeight="1">
      <c r="A412" s="76" t="s">
        <v>276</v>
      </c>
      <c r="B412" s="19">
        <v>1</v>
      </c>
      <c r="C412" s="19">
        <v>1</v>
      </c>
      <c r="D412" s="19" t="s">
        <v>42</v>
      </c>
      <c r="E412" s="19">
        <v>1</v>
      </c>
      <c r="F412" s="19">
        <v>1</v>
      </c>
      <c r="G412" s="19" t="s">
        <v>42</v>
      </c>
      <c r="H412" s="19">
        <v>0.0410379818833725</v>
      </c>
      <c r="I412" s="19">
        <v>2</v>
      </c>
      <c r="J412" s="19">
        <v>-1</v>
      </c>
      <c r="K412" s="19">
        <v>-33.3333333333333</v>
      </c>
      <c r="L412" s="19">
        <v>0.082075963766745</v>
      </c>
    </row>
    <row r="413" spans="1:12" s="8" customFormat="1" ht="12.75" customHeight="1">
      <c r="A413" s="76" t="s">
        <v>277</v>
      </c>
      <c r="B413" s="19">
        <v>0</v>
      </c>
      <c r="C413" s="19">
        <v>-1</v>
      </c>
      <c r="D413" s="19">
        <v>-100</v>
      </c>
      <c r="E413" s="19">
        <v>0</v>
      </c>
      <c r="F413" s="19">
        <v>-1</v>
      </c>
      <c r="G413" s="19">
        <v>-100</v>
      </c>
      <c r="H413" s="19">
        <v>0</v>
      </c>
      <c r="I413" s="19">
        <v>1</v>
      </c>
      <c r="J413" s="19">
        <v>-3</v>
      </c>
      <c r="K413" s="19">
        <v>-75</v>
      </c>
      <c r="L413" s="19">
        <v>0.0410379818833725</v>
      </c>
    </row>
    <row r="414" spans="1:12" s="8" customFormat="1" ht="12.75" customHeight="1">
      <c r="A414" s="73" t="s">
        <v>408</v>
      </c>
      <c r="B414" s="19">
        <v>13</v>
      </c>
      <c r="C414" s="19">
        <v>6</v>
      </c>
      <c r="D414" s="19">
        <v>85.7142857142857</v>
      </c>
      <c r="E414" s="19">
        <v>55</v>
      </c>
      <c r="F414" s="19">
        <v>9</v>
      </c>
      <c r="G414" s="19">
        <v>19.5652173913043</v>
      </c>
      <c r="H414" s="19">
        <v>2.25708900358549</v>
      </c>
      <c r="I414" s="19">
        <v>166</v>
      </c>
      <c r="J414" s="19">
        <v>-87</v>
      </c>
      <c r="K414" s="19">
        <v>-34.3873517786561</v>
      </c>
      <c r="L414" s="19">
        <v>6.81230499263984</v>
      </c>
    </row>
    <row r="415" spans="1:12" s="8" customFormat="1" ht="12.75" customHeight="1">
      <c r="A415" s="76" t="s">
        <v>202</v>
      </c>
      <c r="B415" s="19">
        <v>7</v>
      </c>
      <c r="C415" s="19">
        <v>1</v>
      </c>
      <c r="D415" s="19">
        <v>16.6666666666667</v>
      </c>
      <c r="E415" s="19">
        <v>43</v>
      </c>
      <c r="F415" s="19">
        <v>7</v>
      </c>
      <c r="G415" s="19">
        <v>19.4444444444444</v>
      </c>
      <c r="H415" s="19">
        <v>1.76463322098502</v>
      </c>
      <c r="I415" s="19">
        <v>114</v>
      </c>
      <c r="J415" s="19">
        <v>-71</v>
      </c>
      <c r="K415" s="19">
        <v>-38.3783783783784</v>
      </c>
      <c r="L415" s="19">
        <v>4.67832993470447</v>
      </c>
    </row>
    <row r="416" spans="1:12" s="8" customFormat="1" ht="12.75" customHeight="1">
      <c r="A416" s="76" t="s">
        <v>195</v>
      </c>
      <c r="B416" s="19">
        <v>6</v>
      </c>
      <c r="C416" s="19">
        <v>6</v>
      </c>
      <c r="D416" s="19" t="s">
        <v>42</v>
      </c>
      <c r="E416" s="19">
        <v>11</v>
      </c>
      <c r="F416" s="19">
        <v>3</v>
      </c>
      <c r="G416" s="19">
        <v>37.5</v>
      </c>
      <c r="H416" s="19">
        <v>0.451417800717098</v>
      </c>
      <c r="I416" s="19">
        <v>42</v>
      </c>
      <c r="J416" s="19">
        <v>-16</v>
      </c>
      <c r="K416" s="19">
        <v>-27.5862068965517</v>
      </c>
      <c r="L416" s="19">
        <v>1.72359523910165</v>
      </c>
    </row>
    <row r="417" spans="1:12" s="8" customFormat="1" ht="12.75" customHeight="1">
      <c r="A417" s="76" t="s">
        <v>274</v>
      </c>
      <c r="B417" s="19">
        <v>0</v>
      </c>
      <c r="C417" s="19">
        <v>-1</v>
      </c>
      <c r="D417" s="19">
        <v>-100</v>
      </c>
      <c r="E417" s="19">
        <v>1</v>
      </c>
      <c r="F417" s="19">
        <v>-1</v>
      </c>
      <c r="G417" s="19">
        <v>-50</v>
      </c>
      <c r="H417" s="19">
        <v>0.0410379818833725</v>
      </c>
      <c r="I417" s="19">
        <v>10</v>
      </c>
      <c r="J417" s="19">
        <v>0</v>
      </c>
      <c r="K417" s="19">
        <v>0</v>
      </c>
      <c r="L417" s="19">
        <v>0.410379818833725</v>
      </c>
    </row>
    <row r="418" spans="1:12" s="8" customFormat="1" ht="12.75" customHeight="1">
      <c r="A418" s="76" t="s">
        <v>275</v>
      </c>
      <c r="B418" s="19">
        <v>0</v>
      </c>
      <c r="C418" s="19">
        <v>0</v>
      </c>
      <c r="D418" s="19" t="s">
        <v>42</v>
      </c>
      <c r="E418" s="19">
        <v>0</v>
      </c>
      <c r="F418" s="19">
        <v>0</v>
      </c>
      <c r="G418" s="19" t="s">
        <v>42</v>
      </c>
      <c r="H418" s="19">
        <v>0</v>
      </c>
      <c r="I418" s="19">
        <v>0</v>
      </c>
      <c r="J418" s="19">
        <v>0</v>
      </c>
      <c r="K418" s="19" t="s">
        <v>42</v>
      </c>
      <c r="L418" s="19">
        <v>0</v>
      </c>
    </row>
    <row r="419" spans="1:12" s="8" customFormat="1" ht="12.75" customHeight="1">
      <c r="A419" s="75" t="s">
        <v>409</v>
      </c>
      <c r="B419" s="19">
        <v>1</v>
      </c>
      <c r="C419" s="19">
        <v>1</v>
      </c>
      <c r="D419" s="19" t="s">
        <v>42</v>
      </c>
      <c r="E419" s="19">
        <v>2</v>
      </c>
      <c r="F419" s="19">
        <v>2</v>
      </c>
      <c r="G419" s="19" t="s">
        <v>42</v>
      </c>
      <c r="H419" s="19">
        <v>0.082075963766745</v>
      </c>
      <c r="I419" s="19">
        <v>2</v>
      </c>
      <c r="J419" s="19" t="s">
        <v>42</v>
      </c>
      <c r="K419" s="19" t="s">
        <v>42</v>
      </c>
      <c r="L419" s="19">
        <v>0.082075963766745</v>
      </c>
    </row>
    <row r="420" spans="1:12" s="8" customFormat="1" ht="12.75" customHeight="1">
      <c r="A420" s="76" t="s">
        <v>410</v>
      </c>
      <c r="B420" s="19">
        <v>0</v>
      </c>
      <c r="C420" s="19">
        <v>0</v>
      </c>
      <c r="D420" s="19" t="s">
        <v>42</v>
      </c>
      <c r="E420" s="19">
        <v>1</v>
      </c>
      <c r="F420" s="19">
        <v>1</v>
      </c>
      <c r="G420" s="19" t="s">
        <v>42</v>
      </c>
      <c r="H420" s="19">
        <v>0.0410379818833725</v>
      </c>
      <c r="I420" s="19">
        <v>1</v>
      </c>
      <c r="J420" s="19" t="s">
        <v>42</v>
      </c>
      <c r="K420" s="19" t="s">
        <v>42</v>
      </c>
      <c r="L420" s="19">
        <v>0.0410379818833725</v>
      </c>
    </row>
    <row r="421" spans="1:12" s="31" customFormat="1" ht="12.75" customHeight="1">
      <c r="A421" s="76" t="s">
        <v>411</v>
      </c>
      <c r="B421" s="19">
        <v>0</v>
      </c>
      <c r="C421" s="19">
        <v>0</v>
      </c>
      <c r="D421" s="19" t="s">
        <v>42</v>
      </c>
      <c r="E421" s="19">
        <v>0</v>
      </c>
      <c r="F421" s="19">
        <v>0</v>
      </c>
      <c r="G421" s="19" t="s">
        <v>42</v>
      </c>
      <c r="H421" s="19">
        <v>0</v>
      </c>
      <c r="I421" s="19">
        <v>0</v>
      </c>
      <c r="J421" s="19" t="s">
        <v>42</v>
      </c>
      <c r="K421" s="19" t="s">
        <v>42</v>
      </c>
      <c r="L421" s="19">
        <v>0</v>
      </c>
    </row>
    <row r="422" spans="1:12" s="31" customFormat="1" ht="12.75" customHeight="1">
      <c r="A422" s="76" t="s">
        <v>412</v>
      </c>
      <c r="B422" s="19">
        <v>1</v>
      </c>
      <c r="C422" s="19">
        <v>1</v>
      </c>
      <c r="D422" s="19" t="s">
        <v>42</v>
      </c>
      <c r="E422" s="19">
        <v>1</v>
      </c>
      <c r="F422" s="19">
        <v>1</v>
      </c>
      <c r="G422" s="19" t="s">
        <v>42</v>
      </c>
      <c r="H422" s="19">
        <v>0.0410379818833725</v>
      </c>
      <c r="I422" s="19">
        <v>1</v>
      </c>
      <c r="J422" s="19" t="s">
        <v>42</v>
      </c>
      <c r="K422" s="19" t="s">
        <v>42</v>
      </c>
      <c r="L422" s="19">
        <v>0.0410379818833725</v>
      </c>
    </row>
    <row r="423" spans="1:12" s="31" customFormat="1" ht="12.75" customHeight="1">
      <c r="A423" s="76" t="s">
        <v>413</v>
      </c>
      <c r="B423" s="19">
        <v>0</v>
      </c>
      <c r="C423" s="19">
        <v>0</v>
      </c>
      <c r="D423" s="19" t="s">
        <v>42</v>
      </c>
      <c r="E423" s="19">
        <v>0</v>
      </c>
      <c r="F423" s="19">
        <v>0</v>
      </c>
      <c r="G423" s="19" t="s">
        <v>42</v>
      </c>
      <c r="H423" s="19">
        <v>0</v>
      </c>
      <c r="I423" s="19">
        <v>0</v>
      </c>
      <c r="J423" s="19" t="s">
        <v>42</v>
      </c>
      <c r="K423" s="19" t="s">
        <v>42</v>
      </c>
      <c r="L423" s="19">
        <v>0</v>
      </c>
    </row>
    <row r="424" spans="1:12" s="8" customFormat="1" ht="12.75" customHeight="1">
      <c r="A424" s="75" t="s">
        <v>450</v>
      </c>
      <c r="B424" s="19">
        <v>18</v>
      </c>
      <c r="C424" s="19">
        <v>4</v>
      </c>
      <c r="D424" s="19">
        <v>28.5714285714286</v>
      </c>
      <c r="E424" s="19">
        <v>52</v>
      </c>
      <c r="F424" s="19">
        <v>-3</v>
      </c>
      <c r="G424" s="19">
        <v>-5.45454545454545</v>
      </c>
      <c r="H424" s="19">
        <v>2.13397505793537</v>
      </c>
      <c r="I424" s="19">
        <v>215</v>
      </c>
      <c r="J424" s="19">
        <v>-24</v>
      </c>
      <c r="K424" s="19">
        <v>-10.0418410041841</v>
      </c>
      <c r="L424" s="19">
        <v>8.82316610492509</v>
      </c>
    </row>
    <row r="425" spans="1:12" s="8" customFormat="1" ht="12.75" customHeight="1">
      <c r="A425" s="75" t="s">
        <v>198</v>
      </c>
      <c r="B425" s="19">
        <v>1</v>
      </c>
      <c r="C425" s="19">
        <v>-6</v>
      </c>
      <c r="D425" s="19">
        <v>-85.7142857142857</v>
      </c>
      <c r="E425" s="19">
        <v>9</v>
      </c>
      <c r="F425" s="19">
        <v>-14</v>
      </c>
      <c r="G425" s="19">
        <v>-60.8695652173913</v>
      </c>
      <c r="H425" s="19">
        <v>0.369341836950353</v>
      </c>
      <c r="I425" s="19">
        <v>54</v>
      </c>
      <c r="J425" s="19">
        <v>7</v>
      </c>
      <c r="K425" s="19">
        <v>14.8936170212766</v>
      </c>
      <c r="L425" s="19">
        <v>2.21605102170212</v>
      </c>
    </row>
    <row r="426" spans="1:12" s="8" customFormat="1" ht="12.75" customHeight="1">
      <c r="A426" s="75" t="s">
        <v>141</v>
      </c>
      <c r="B426" s="19">
        <v>177</v>
      </c>
      <c r="C426" s="19">
        <v>-62</v>
      </c>
      <c r="D426" s="19">
        <v>-25.9414225941423</v>
      </c>
      <c r="E426" s="19">
        <v>554</v>
      </c>
      <c r="F426" s="19">
        <v>-117</v>
      </c>
      <c r="G426" s="19">
        <v>-17.4366616989568</v>
      </c>
      <c r="H426" s="19">
        <v>22.7350419633884</v>
      </c>
      <c r="I426" s="19">
        <v>2556</v>
      </c>
      <c r="J426" s="19">
        <v>-307</v>
      </c>
      <c r="K426" s="19">
        <v>-10.7230178134824</v>
      </c>
      <c r="L426" s="19">
        <v>104.8930816939</v>
      </c>
    </row>
    <row r="427" spans="1:12" s="8" customFormat="1" ht="12.75" customHeight="1">
      <c r="A427" s="76" t="s">
        <v>60</v>
      </c>
      <c r="B427" s="19">
        <v>3</v>
      </c>
      <c r="C427" s="19">
        <v>-6</v>
      </c>
      <c r="D427" s="19">
        <v>-66.6666666666667</v>
      </c>
      <c r="E427" s="19">
        <v>22</v>
      </c>
      <c r="F427" s="19">
        <v>-39</v>
      </c>
      <c r="G427" s="19">
        <v>-63.9344262295082</v>
      </c>
      <c r="H427" s="19">
        <v>0.902835601434195</v>
      </c>
      <c r="I427" s="19">
        <v>160</v>
      </c>
      <c r="J427" s="19">
        <v>-239</v>
      </c>
      <c r="K427" s="19">
        <v>-59.8997493734336</v>
      </c>
      <c r="L427" s="19">
        <v>6.5660771013396</v>
      </c>
    </row>
    <row r="428" spans="1:12" s="8" customFormat="1" ht="12.75" customHeight="1">
      <c r="A428" s="76" t="s">
        <v>61</v>
      </c>
      <c r="B428" s="19">
        <v>174</v>
      </c>
      <c r="C428" s="19">
        <v>-56</v>
      </c>
      <c r="D428" s="19">
        <v>-24.3478260869565</v>
      </c>
      <c r="E428" s="19">
        <v>532</v>
      </c>
      <c r="F428" s="19">
        <v>-78</v>
      </c>
      <c r="G428" s="19">
        <v>-12.7868852459016</v>
      </c>
      <c r="H428" s="19">
        <v>21.8322063619542</v>
      </c>
      <c r="I428" s="19">
        <v>2396</v>
      </c>
      <c r="J428" s="19">
        <v>-68</v>
      </c>
      <c r="K428" s="19">
        <v>-2.75974025974026</v>
      </c>
      <c r="L428" s="19">
        <v>98.3270045925606</v>
      </c>
    </row>
    <row r="429" spans="1:12" s="8" customFormat="1" ht="12.75" customHeight="1">
      <c r="A429" s="77" t="s">
        <v>278</v>
      </c>
      <c r="B429" s="19">
        <v>44</v>
      </c>
      <c r="C429" s="19">
        <v>-4</v>
      </c>
      <c r="D429" s="19">
        <v>-8.33333333333333</v>
      </c>
      <c r="E429" s="19">
        <v>130</v>
      </c>
      <c r="F429" s="19">
        <v>-13</v>
      </c>
      <c r="G429" s="19">
        <v>-9.09090909090909</v>
      </c>
      <c r="H429" s="19">
        <v>5.33493764483843</v>
      </c>
      <c r="I429" s="19">
        <v>616</v>
      </c>
      <c r="J429" s="19">
        <v>-52</v>
      </c>
      <c r="K429" s="19">
        <v>-7.78443113772455</v>
      </c>
      <c r="L429" s="19">
        <v>25.2793968401575</v>
      </c>
    </row>
    <row r="430" spans="1:12" s="8" customFormat="1" ht="12.75" customHeight="1">
      <c r="A430" s="78" t="s">
        <v>202</v>
      </c>
      <c r="B430" s="19">
        <v>37</v>
      </c>
      <c r="C430" s="19">
        <v>-7</v>
      </c>
      <c r="D430" s="19">
        <v>-15.9090909090909</v>
      </c>
      <c r="E430" s="19">
        <v>108</v>
      </c>
      <c r="F430" s="19">
        <v>-8</v>
      </c>
      <c r="G430" s="19">
        <v>-6.89655172413793</v>
      </c>
      <c r="H430" s="19">
        <v>4.43210204340423</v>
      </c>
      <c r="I430" s="19">
        <v>517</v>
      </c>
      <c r="J430" s="19">
        <v>-34</v>
      </c>
      <c r="K430" s="19">
        <v>-6.17059891107078</v>
      </c>
      <c r="L430" s="19">
        <v>21.2166366337036</v>
      </c>
    </row>
    <row r="431" spans="1:12" s="8" customFormat="1" ht="12.75" customHeight="1">
      <c r="A431" s="78" t="s">
        <v>195</v>
      </c>
      <c r="B431" s="19">
        <v>7</v>
      </c>
      <c r="C431" s="19">
        <v>3</v>
      </c>
      <c r="D431" s="19">
        <v>75</v>
      </c>
      <c r="E431" s="19">
        <v>22</v>
      </c>
      <c r="F431" s="19">
        <v>-5</v>
      </c>
      <c r="G431" s="19">
        <v>-18.5185185185185</v>
      </c>
      <c r="H431" s="19">
        <v>0.902835601434195</v>
      </c>
      <c r="I431" s="19">
        <v>99</v>
      </c>
      <c r="J431" s="19">
        <v>-18</v>
      </c>
      <c r="K431" s="19">
        <v>-15.3846153846154</v>
      </c>
      <c r="L431" s="19">
        <v>4.06276020645388</v>
      </c>
    </row>
    <row r="432" spans="1:12" s="8" customFormat="1" ht="12.75" customHeight="1">
      <c r="A432" s="77" t="s">
        <v>279</v>
      </c>
      <c r="B432" s="19">
        <v>18</v>
      </c>
      <c r="C432" s="19">
        <v>-3</v>
      </c>
      <c r="D432" s="19">
        <v>-14.2857142857143</v>
      </c>
      <c r="E432" s="19">
        <v>46</v>
      </c>
      <c r="F432" s="19">
        <v>-17</v>
      </c>
      <c r="G432" s="19">
        <v>-26.984126984127</v>
      </c>
      <c r="H432" s="19">
        <v>1.88774716663514</v>
      </c>
      <c r="I432" s="19">
        <v>259</v>
      </c>
      <c r="J432" s="19">
        <v>-20</v>
      </c>
      <c r="K432" s="19">
        <v>-7.16845878136201</v>
      </c>
      <c r="L432" s="19">
        <v>10.6288373077935</v>
      </c>
    </row>
    <row r="433" spans="1:12" s="8" customFormat="1" ht="12.75" customHeight="1">
      <c r="A433" s="78" t="s">
        <v>274</v>
      </c>
      <c r="B433" s="19">
        <v>16</v>
      </c>
      <c r="C433" s="19">
        <v>-5</v>
      </c>
      <c r="D433" s="19">
        <v>-23.8095238095238</v>
      </c>
      <c r="E433" s="19">
        <v>42</v>
      </c>
      <c r="F433" s="19">
        <v>-16</v>
      </c>
      <c r="G433" s="19">
        <v>-27.5862068965517</v>
      </c>
      <c r="H433" s="19">
        <v>1.72359523910165</v>
      </c>
      <c r="I433" s="19">
        <v>228</v>
      </c>
      <c r="J433" s="19">
        <v>-29</v>
      </c>
      <c r="K433" s="19">
        <v>-11.284046692607</v>
      </c>
      <c r="L433" s="19">
        <v>9.35665986940893</v>
      </c>
    </row>
    <row r="434" spans="1:12" s="31" customFormat="1" ht="12.75" customHeight="1">
      <c r="A434" s="78" t="s">
        <v>275</v>
      </c>
      <c r="B434" s="19">
        <v>2</v>
      </c>
      <c r="C434" s="19">
        <v>2</v>
      </c>
      <c r="D434" s="19" t="s">
        <v>42</v>
      </c>
      <c r="E434" s="19">
        <v>4</v>
      </c>
      <c r="F434" s="19">
        <v>-1</v>
      </c>
      <c r="G434" s="19">
        <v>-20</v>
      </c>
      <c r="H434" s="19">
        <v>0.16415192753349</v>
      </c>
      <c r="I434" s="19">
        <v>31</v>
      </c>
      <c r="J434" s="19">
        <v>9</v>
      </c>
      <c r="K434" s="19">
        <v>40.9090909090909</v>
      </c>
      <c r="L434" s="19">
        <v>1.27217743838455</v>
      </c>
    </row>
    <row r="435" spans="1:12" s="31" customFormat="1" ht="12.75" customHeight="1">
      <c r="A435" s="77" t="s">
        <v>280</v>
      </c>
      <c r="B435" s="19">
        <v>112</v>
      </c>
      <c r="C435" s="19">
        <v>-49</v>
      </c>
      <c r="D435" s="19">
        <v>-30.4347826086957</v>
      </c>
      <c r="E435" s="19">
        <v>356</v>
      </c>
      <c r="F435" s="19">
        <v>-48</v>
      </c>
      <c r="G435" s="19">
        <v>-11.8811881188119</v>
      </c>
      <c r="H435" s="19">
        <v>14.6095215504806</v>
      </c>
      <c r="I435" s="19">
        <v>1521</v>
      </c>
      <c r="J435" s="19">
        <v>4</v>
      </c>
      <c r="K435" s="19">
        <v>0.2636783124588</v>
      </c>
      <c r="L435" s="19">
        <v>62.4187704446096</v>
      </c>
    </row>
    <row r="436" spans="1:12" s="31" customFormat="1" ht="12.75" customHeight="1">
      <c r="A436" s="78" t="s">
        <v>54</v>
      </c>
      <c r="B436" s="19">
        <v>98</v>
      </c>
      <c r="C436" s="19">
        <v>-51</v>
      </c>
      <c r="D436" s="19">
        <v>-34.2281879194631</v>
      </c>
      <c r="E436" s="19">
        <v>318</v>
      </c>
      <c r="F436" s="19">
        <v>-58</v>
      </c>
      <c r="G436" s="19">
        <v>-15.4255319148936</v>
      </c>
      <c r="H436" s="19">
        <v>13.0500782389125</v>
      </c>
      <c r="I436" s="19">
        <v>1374</v>
      </c>
      <c r="J436" s="19">
        <v>-11</v>
      </c>
      <c r="K436" s="19">
        <v>-0.794223826714801</v>
      </c>
      <c r="L436" s="19">
        <v>56.3861871077538</v>
      </c>
    </row>
    <row r="437" spans="1:12" s="8" customFormat="1" ht="12.75" customHeight="1">
      <c r="A437" s="88" t="s">
        <v>397</v>
      </c>
      <c r="B437" s="19">
        <v>9</v>
      </c>
      <c r="C437" s="19" t="s">
        <v>42</v>
      </c>
      <c r="D437" s="19" t="s">
        <v>42</v>
      </c>
      <c r="E437" s="19">
        <v>20</v>
      </c>
      <c r="F437" s="19" t="s">
        <v>42</v>
      </c>
      <c r="G437" s="19" t="s">
        <v>42</v>
      </c>
      <c r="H437" s="19">
        <v>0.82075963766745</v>
      </c>
      <c r="I437" s="19" t="s">
        <v>42</v>
      </c>
      <c r="J437" s="19" t="s">
        <v>42</v>
      </c>
      <c r="K437" s="19" t="s">
        <v>42</v>
      </c>
      <c r="L437" s="19" t="s">
        <v>42</v>
      </c>
    </row>
    <row r="438" spans="1:12" s="8" customFormat="1" ht="12.75" customHeight="1">
      <c r="A438" s="88" t="s">
        <v>398</v>
      </c>
      <c r="B438" s="19">
        <v>2</v>
      </c>
      <c r="C438" s="19" t="s">
        <v>42</v>
      </c>
      <c r="D438" s="19" t="s">
        <v>42</v>
      </c>
      <c r="E438" s="19">
        <v>9</v>
      </c>
      <c r="F438" s="19" t="s">
        <v>42</v>
      </c>
      <c r="G438" s="19" t="s">
        <v>42</v>
      </c>
      <c r="H438" s="19">
        <v>0.369341836950353</v>
      </c>
      <c r="I438" s="19" t="s">
        <v>42</v>
      </c>
      <c r="J438" s="19" t="s">
        <v>42</v>
      </c>
      <c r="K438" s="19" t="s">
        <v>42</v>
      </c>
      <c r="L438" s="19" t="s">
        <v>42</v>
      </c>
    </row>
    <row r="439" spans="1:12" s="8" customFormat="1" ht="12.75" customHeight="1">
      <c r="A439" s="88" t="s">
        <v>392</v>
      </c>
      <c r="B439" s="19">
        <v>28</v>
      </c>
      <c r="C439" s="19" t="s">
        <v>42</v>
      </c>
      <c r="D439" s="19" t="s">
        <v>42</v>
      </c>
      <c r="E439" s="19">
        <v>84</v>
      </c>
      <c r="F439" s="19" t="s">
        <v>42</v>
      </c>
      <c r="G439" s="19" t="s">
        <v>42</v>
      </c>
      <c r="H439" s="19">
        <v>3.44719047820329</v>
      </c>
      <c r="I439" s="19" t="s">
        <v>42</v>
      </c>
      <c r="J439" s="19" t="s">
        <v>42</v>
      </c>
      <c r="K439" s="19" t="s">
        <v>42</v>
      </c>
      <c r="L439" s="19" t="s">
        <v>42</v>
      </c>
    </row>
    <row r="440" spans="1:12" s="8" customFormat="1" ht="12.75" customHeight="1">
      <c r="A440" s="88" t="s">
        <v>403</v>
      </c>
      <c r="B440" s="19">
        <v>59</v>
      </c>
      <c r="C440" s="19" t="s">
        <v>42</v>
      </c>
      <c r="D440" s="19" t="s">
        <v>42</v>
      </c>
      <c r="E440" s="19">
        <v>205</v>
      </c>
      <c r="F440" s="19" t="s">
        <v>42</v>
      </c>
      <c r="G440" s="19" t="s">
        <v>42</v>
      </c>
      <c r="H440" s="19">
        <v>8.41278628609137</v>
      </c>
      <c r="I440" s="19" t="s">
        <v>42</v>
      </c>
      <c r="J440" s="19" t="s">
        <v>42</v>
      </c>
      <c r="K440" s="19" t="s">
        <v>42</v>
      </c>
      <c r="L440" s="19" t="s">
        <v>42</v>
      </c>
    </row>
    <row r="441" spans="1:12" s="8" customFormat="1" ht="12.75" customHeight="1">
      <c r="A441" s="78" t="s">
        <v>55</v>
      </c>
      <c r="B441" s="19">
        <v>14</v>
      </c>
      <c r="C441" s="19">
        <v>2</v>
      </c>
      <c r="D441" s="19">
        <v>16.6666666666667</v>
      </c>
      <c r="E441" s="19">
        <v>38</v>
      </c>
      <c r="F441" s="19">
        <v>10</v>
      </c>
      <c r="G441" s="19">
        <v>35.7142857142857</v>
      </c>
      <c r="H441" s="19">
        <v>1.55944331156816</v>
      </c>
      <c r="I441" s="19">
        <v>147</v>
      </c>
      <c r="J441" s="19">
        <v>15</v>
      </c>
      <c r="K441" s="19">
        <v>11.3636363636364</v>
      </c>
      <c r="L441" s="19">
        <v>6.03258333685576</v>
      </c>
    </row>
    <row r="442" spans="1:12" s="8" customFormat="1" ht="12.75" customHeight="1">
      <c r="A442" s="88" t="s">
        <v>397</v>
      </c>
      <c r="B442" s="19">
        <v>0</v>
      </c>
      <c r="C442" s="19" t="s">
        <v>42</v>
      </c>
      <c r="D442" s="19" t="s">
        <v>42</v>
      </c>
      <c r="E442" s="19">
        <v>2</v>
      </c>
      <c r="F442" s="19" t="s">
        <v>42</v>
      </c>
      <c r="G442" s="19" t="s">
        <v>42</v>
      </c>
      <c r="H442" s="19">
        <v>0.082075963766745</v>
      </c>
      <c r="I442" s="19" t="s">
        <v>42</v>
      </c>
      <c r="J442" s="19" t="s">
        <v>42</v>
      </c>
      <c r="K442" s="19" t="s">
        <v>42</v>
      </c>
      <c r="L442" s="19" t="s">
        <v>42</v>
      </c>
    </row>
    <row r="443" spans="1:12" s="8" customFormat="1" ht="12.75" customHeight="1">
      <c r="A443" s="88" t="s">
        <v>398</v>
      </c>
      <c r="B443" s="19">
        <v>0</v>
      </c>
      <c r="C443" s="19" t="s">
        <v>42</v>
      </c>
      <c r="D443" s="19" t="s">
        <v>42</v>
      </c>
      <c r="E443" s="19">
        <v>0</v>
      </c>
      <c r="F443" s="19" t="s">
        <v>42</v>
      </c>
      <c r="G443" s="19" t="s">
        <v>42</v>
      </c>
      <c r="H443" s="19">
        <v>0</v>
      </c>
      <c r="I443" s="19" t="s">
        <v>42</v>
      </c>
      <c r="J443" s="19" t="s">
        <v>42</v>
      </c>
      <c r="K443" s="19" t="s">
        <v>42</v>
      </c>
      <c r="L443" s="19" t="s">
        <v>42</v>
      </c>
    </row>
    <row r="444" spans="1:12" s="8" customFormat="1" ht="12.75" customHeight="1">
      <c r="A444" s="88" t="s">
        <v>392</v>
      </c>
      <c r="B444" s="19">
        <v>5</v>
      </c>
      <c r="C444" s="19" t="s">
        <v>42</v>
      </c>
      <c r="D444" s="19" t="s">
        <v>42</v>
      </c>
      <c r="E444" s="19">
        <v>8</v>
      </c>
      <c r="F444" s="19" t="s">
        <v>42</v>
      </c>
      <c r="G444" s="19" t="s">
        <v>42</v>
      </c>
      <c r="H444" s="19">
        <v>0.32830385506698</v>
      </c>
      <c r="I444" s="19" t="s">
        <v>42</v>
      </c>
      <c r="J444" s="19" t="s">
        <v>42</v>
      </c>
      <c r="K444" s="19" t="s">
        <v>42</v>
      </c>
      <c r="L444" s="19" t="s">
        <v>42</v>
      </c>
    </row>
    <row r="445" spans="1:12" s="8" customFormat="1" ht="12.75" customHeight="1">
      <c r="A445" s="88" t="s">
        <v>403</v>
      </c>
      <c r="B445" s="19">
        <v>9</v>
      </c>
      <c r="C445" s="19" t="s">
        <v>42</v>
      </c>
      <c r="D445" s="19" t="s">
        <v>42</v>
      </c>
      <c r="E445" s="19">
        <v>28</v>
      </c>
      <c r="F445" s="19" t="s">
        <v>42</v>
      </c>
      <c r="G445" s="19" t="s">
        <v>42</v>
      </c>
      <c r="H445" s="19">
        <v>1.14906349273443</v>
      </c>
      <c r="I445" s="19" t="s">
        <v>42</v>
      </c>
      <c r="J445" s="19" t="s">
        <v>42</v>
      </c>
      <c r="K445" s="19" t="s">
        <v>42</v>
      </c>
      <c r="L445" s="19" t="s">
        <v>42</v>
      </c>
    </row>
    <row r="446" spans="1:12" s="8" customFormat="1" ht="12.75" customHeight="1">
      <c r="A446" s="75" t="s">
        <v>211</v>
      </c>
      <c r="B446" s="19">
        <v>6</v>
      </c>
      <c r="C446" s="19">
        <v>2</v>
      </c>
      <c r="D446" s="19">
        <v>50</v>
      </c>
      <c r="E446" s="19">
        <v>18</v>
      </c>
      <c r="F446" s="19">
        <v>-3</v>
      </c>
      <c r="G446" s="19">
        <v>-14.2857142857143</v>
      </c>
      <c r="H446" s="19">
        <v>0.738683673900705</v>
      </c>
      <c r="I446" s="19">
        <v>89</v>
      </c>
      <c r="J446" s="19">
        <v>18</v>
      </c>
      <c r="K446" s="19">
        <v>25.3521126760563</v>
      </c>
      <c r="L446" s="19">
        <v>3.65238038762015</v>
      </c>
    </row>
    <row r="447" spans="1:12" s="8" customFormat="1" ht="12.75" customHeight="1">
      <c r="A447" s="76" t="s">
        <v>451</v>
      </c>
      <c r="B447" s="19">
        <v>6</v>
      </c>
      <c r="C447" s="19">
        <v>3</v>
      </c>
      <c r="D447" s="19">
        <v>100</v>
      </c>
      <c r="E447" s="19">
        <v>14</v>
      </c>
      <c r="F447" s="19">
        <v>0</v>
      </c>
      <c r="G447" s="19">
        <v>0</v>
      </c>
      <c r="H447" s="19">
        <v>0.574531746367215</v>
      </c>
      <c r="I447" s="19">
        <v>71</v>
      </c>
      <c r="J447" s="19">
        <v>21</v>
      </c>
      <c r="K447" s="19">
        <v>42</v>
      </c>
      <c r="L447" s="19">
        <v>2.91369671371945</v>
      </c>
    </row>
    <row r="448" spans="1:12" s="8" customFormat="1" ht="12.75" customHeight="1">
      <c r="A448" s="76" t="s">
        <v>452</v>
      </c>
      <c r="B448" s="19">
        <v>0</v>
      </c>
      <c r="C448" s="19">
        <v>-1</v>
      </c>
      <c r="D448" s="19">
        <v>-100</v>
      </c>
      <c r="E448" s="19">
        <v>4</v>
      </c>
      <c r="F448" s="19">
        <v>-3</v>
      </c>
      <c r="G448" s="19">
        <v>-42.8571428571429</v>
      </c>
      <c r="H448" s="19">
        <v>0.16415192753349</v>
      </c>
      <c r="I448" s="19">
        <v>18</v>
      </c>
      <c r="J448" s="19">
        <v>-3</v>
      </c>
      <c r="K448" s="19">
        <v>-14.2857142857143</v>
      </c>
      <c r="L448" s="19">
        <v>0.738683673900705</v>
      </c>
    </row>
    <row r="449" spans="1:12" s="8" customFormat="1" ht="12.75" customHeight="1">
      <c r="A449" s="75" t="s">
        <v>199</v>
      </c>
      <c r="B449" s="19">
        <v>10</v>
      </c>
      <c r="C449" s="19">
        <v>-7</v>
      </c>
      <c r="D449" s="19">
        <v>-41.1764705882353</v>
      </c>
      <c r="E449" s="19">
        <v>86</v>
      </c>
      <c r="F449" s="19">
        <v>46</v>
      </c>
      <c r="G449" s="19">
        <v>115</v>
      </c>
      <c r="H449" s="19">
        <v>3.52926644197004</v>
      </c>
      <c r="I449" s="19">
        <v>217</v>
      </c>
      <c r="J449" s="19">
        <v>6</v>
      </c>
      <c r="K449" s="19">
        <v>2.8436018957346</v>
      </c>
      <c r="L449" s="19">
        <v>8.90524206869184</v>
      </c>
    </row>
    <row r="450" spans="1:12" s="8" customFormat="1" ht="12.75" customHeight="1">
      <c r="A450" s="75" t="s">
        <v>142</v>
      </c>
      <c r="B450" s="19">
        <v>4</v>
      </c>
      <c r="C450" s="19">
        <v>0</v>
      </c>
      <c r="D450" s="19">
        <v>0</v>
      </c>
      <c r="E450" s="19">
        <v>17</v>
      </c>
      <c r="F450" s="19">
        <v>7</v>
      </c>
      <c r="G450" s="19">
        <v>70</v>
      </c>
      <c r="H450" s="19">
        <v>0.697645692017333</v>
      </c>
      <c r="I450" s="19">
        <v>51</v>
      </c>
      <c r="J450" s="19">
        <v>-6</v>
      </c>
      <c r="K450" s="19">
        <v>-10.5263157894737</v>
      </c>
      <c r="L450" s="19">
        <v>2.092937076052</v>
      </c>
    </row>
    <row r="451" spans="1:12" s="8" customFormat="1" ht="15.75" customHeight="1">
      <c r="A451" s="74" t="s">
        <v>62</v>
      </c>
      <c r="B451" s="19">
        <v>32</v>
      </c>
      <c r="C451" s="19">
        <v>-3</v>
      </c>
      <c r="D451" s="19">
        <v>-8.57142857142857</v>
      </c>
      <c r="E451" s="19">
        <v>100</v>
      </c>
      <c r="F451" s="19">
        <v>-14</v>
      </c>
      <c r="G451" s="19">
        <v>-12.280701754386</v>
      </c>
      <c r="H451" s="19">
        <v>4.10379818833725</v>
      </c>
      <c r="I451" s="19">
        <v>446</v>
      </c>
      <c r="J451" s="19">
        <v>-33</v>
      </c>
      <c r="K451" s="19">
        <v>-6.88935281837161</v>
      </c>
      <c r="L451" s="19">
        <v>18.3029399199841</v>
      </c>
    </row>
    <row r="452" spans="1:12" s="8" customFormat="1" ht="12.75" customHeight="1">
      <c r="A452" s="75" t="s">
        <v>143</v>
      </c>
      <c r="B452" s="19">
        <v>31</v>
      </c>
      <c r="C452" s="19">
        <v>-4</v>
      </c>
      <c r="D452" s="19">
        <v>-11.4285714285714</v>
      </c>
      <c r="E452" s="19">
        <v>99</v>
      </c>
      <c r="F452" s="19">
        <v>-15</v>
      </c>
      <c r="G452" s="19">
        <v>-13.1578947368421</v>
      </c>
      <c r="H452" s="19">
        <v>4.06276020645388</v>
      </c>
      <c r="I452" s="19">
        <v>442</v>
      </c>
      <c r="J452" s="19">
        <v>-35</v>
      </c>
      <c r="K452" s="19">
        <v>-7.33752620545073</v>
      </c>
      <c r="L452" s="19">
        <v>18.1387879924507</v>
      </c>
    </row>
    <row r="453" spans="1:12" s="8" customFormat="1" ht="12.75" customHeight="1">
      <c r="A453" s="75" t="s">
        <v>281</v>
      </c>
      <c r="B453" s="19">
        <v>1</v>
      </c>
      <c r="C453" s="19">
        <v>1</v>
      </c>
      <c r="D453" s="19" t="s">
        <v>42</v>
      </c>
      <c r="E453" s="19">
        <v>1</v>
      </c>
      <c r="F453" s="19">
        <v>1</v>
      </c>
      <c r="G453" s="19" t="s">
        <v>42</v>
      </c>
      <c r="H453" s="19">
        <v>0.0410379818833725</v>
      </c>
      <c r="I453" s="19">
        <v>4</v>
      </c>
      <c r="J453" s="19">
        <v>2</v>
      </c>
      <c r="K453" s="19">
        <v>100</v>
      </c>
      <c r="L453" s="19">
        <v>0.16415192753349</v>
      </c>
    </row>
    <row r="454" spans="1:12" s="30" customFormat="1" ht="15.75" customHeight="1">
      <c r="A454" s="81" t="s">
        <v>282</v>
      </c>
      <c r="B454" s="29">
        <v>25700</v>
      </c>
      <c r="C454" s="29">
        <v>-2649</v>
      </c>
      <c r="D454" s="29">
        <v>-9.34424494691171</v>
      </c>
      <c r="E454" s="29">
        <v>75570</v>
      </c>
      <c r="F454" s="29">
        <v>1973</v>
      </c>
      <c r="G454" s="29">
        <v>2.68081579412204</v>
      </c>
      <c r="H454" s="29">
        <v>3101.24029092646</v>
      </c>
      <c r="I454" s="29">
        <v>316637</v>
      </c>
      <c r="J454" s="29">
        <v>3566</v>
      </c>
      <c r="K454" s="29">
        <v>1.13903874839893</v>
      </c>
      <c r="L454" s="29">
        <v>12994.1434696054</v>
      </c>
    </row>
    <row r="455" spans="1:12" s="8" customFormat="1" ht="15.75" customHeight="1">
      <c r="A455" s="74" t="s">
        <v>63</v>
      </c>
      <c r="B455" s="19">
        <v>9510</v>
      </c>
      <c r="C455" s="19">
        <v>-222</v>
      </c>
      <c r="D455" s="19">
        <v>-2.28113440197287</v>
      </c>
      <c r="E455" s="19">
        <v>29927</v>
      </c>
      <c r="F455" s="19">
        <v>2789</v>
      </c>
      <c r="G455" s="19">
        <v>10.2771022182917</v>
      </c>
      <c r="H455" s="19">
        <v>1228.14368382369</v>
      </c>
      <c r="I455" s="19">
        <v>127216</v>
      </c>
      <c r="J455" s="19">
        <v>-1995</v>
      </c>
      <c r="K455" s="19">
        <v>-1.54398619312597</v>
      </c>
      <c r="L455" s="19">
        <v>5220.68790327512</v>
      </c>
    </row>
    <row r="456" spans="1:12" s="57" customFormat="1" ht="12.75" customHeight="1">
      <c r="A456" s="75" t="s">
        <v>144</v>
      </c>
      <c r="B456" s="19">
        <v>443</v>
      </c>
      <c r="C456" s="19">
        <v>76</v>
      </c>
      <c r="D456" s="19">
        <v>20.708446866485</v>
      </c>
      <c r="E456" s="19">
        <v>1123</v>
      </c>
      <c r="F456" s="19">
        <v>180</v>
      </c>
      <c r="G456" s="19">
        <v>19.0880169671262</v>
      </c>
      <c r="H456" s="19">
        <v>46.0856536550273</v>
      </c>
      <c r="I456" s="19">
        <v>5619</v>
      </c>
      <c r="J456" s="19">
        <v>-783</v>
      </c>
      <c r="K456" s="19">
        <v>-12.2305529522024</v>
      </c>
      <c r="L456" s="19">
        <v>230.59242020267</v>
      </c>
    </row>
    <row r="457" spans="1:12" s="57" customFormat="1" ht="12.75" customHeight="1">
      <c r="A457" s="76" t="s">
        <v>64</v>
      </c>
      <c r="B457" s="19">
        <v>234</v>
      </c>
      <c r="C457" s="19">
        <v>-15</v>
      </c>
      <c r="D457" s="19">
        <v>-6.02409638554217</v>
      </c>
      <c r="E457" s="19">
        <v>641</v>
      </c>
      <c r="F457" s="19">
        <v>-30</v>
      </c>
      <c r="G457" s="19">
        <v>-4.47093889716841</v>
      </c>
      <c r="H457" s="19">
        <v>26.3053463872418</v>
      </c>
      <c r="I457" s="19">
        <v>2575</v>
      </c>
      <c r="J457" s="19">
        <v>-553</v>
      </c>
      <c r="K457" s="19">
        <v>-17.6790281329923</v>
      </c>
      <c r="L457" s="19">
        <v>105.672803349684</v>
      </c>
    </row>
    <row r="458" spans="1:12" s="8" customFormat="1" ht="12.75" customHeight="1">
      <c r="A458" s="77" t="s">
        <v>65</v>
      </c>
      <c r="B458" s="19">
        <v>35</v>
      </c>
      <c r="C458" s="19">
        <v>-13</v>
      </c>
      <c r="D458" s="19">
        <v>-27.0833333333333</v>
      </c>
      <c r="E458" s="19">
        <v>90</v>
      </c>
      <c r="F458" s="19">
        <v>-14</v>
      </c>
      <c r="G458" s="19">
        <v>-13.4615384615385</v>
      </c>
      <c r="H458" s="19">
        <v>3.69341836950353</v>
      </c>
      <c r="I458" s="19">
        <v>328</v>
      </c>
      <c r="J458" s="19">
        <v>-42</v>
      </c>
      <c r="K458" s="19">
        <v>-11.3513513513514</v>
      </c>
      <c r="L458" s="19">
        <v>13.4604580577462</v>
      </c>
    </row>
    <row r="459" spans="1:12" s="57" customFormat="1" ht="12.75" customHeight="1">
      <c r="A459" s="77" t="s">
        <v>66</v>
      </c>
      <c r="B459" s="19">
        <v>199</v>
      </c>
      <c r="C459" s="19">
        <v>-2</v>
      </c>
      <c r="D459" s="19">
        <v>-0.995024875621891</v>
      </c>
      <c r="E459" s="19">
        <v>551</v>
      </c>
      <c r="F459" s="19">
        <v>-16</v>
      </c>
      <c r="G459" s="19">
        <v>-2.82186948853616</v>
      </c>
      <c r="H459" s="19">
        <v>22.6119280177383</v>
      </c>
      <c r="I459" s="19">
        <v>2247</v>
      </c>
      <c r="J459" s="19">
        <v>-511</v>
      </c>
      <c r="K459" s="19">
        <v>-18.5279187817259</v>
      </c>
      <c r="L459" s="19">
        <v>92.212345291938</v>
      </c>
    </row>
    <row r="460" spans="1:12" s="8" customFormat="1" ht="21.75" customHeight="1">
      <c r="A460" s="78" t="s">
        <v>453</v>
      </c>
      <c r="B460" s="19">
        <v>20</v>
      </c>
      <c r="C460" s="19">
        <v>12</v>
      </c>
      <c r="D460" s="19">
        <v>150</v>
      </c>
      <c r="E460" s="19">
        <v>43</v>
      </c>
      <c r="F460" s="19">
        <v>6</v>
      </c>
      <c r="G460" s="19">
        <v>16.2162162162162</v>
      </c>
      <c r="H460" s="19">
        <v>1.76463322098502</v>
      </c>
      <c r="I460" s="19">
        <v>137</v>
      </c>
      <c r="J460" s="19">
        <v>1</v>
      </c>
      <c r="K460" s="19">
        <v>0.735294117647059</v>
      </c>
      <c r="L460" s="19">
        <v>5.62220351802203</v>
      </c>
    </row>
    <row r="461" spans="1:12" s="8" customFormat="1" ht="12.75" customHeight="1">
      <c r="A461" s="78" t="s">
        <v>67</v>
      </c>
      <c r="B461" s="19">
        <v>179</v>
      </c>
      <c r="C461" s="19">
        <v>-14</v>
      </c>
      <c r="D461" s="19">
        <v>-7.25388601036269</v>
      </c>
      <c r="E461" s="19">
        <v>508</v>
      </c>
      <c r="F461" s="19">
        <v>-22</v>
      </c>
      <c r="G461" s="19">
        <v>-4.15094339622642</v>
      </c>
      <c r="H461" s="19">
        <v>20.8472947967532</v>
      </c>
      <c r="I461" s="19">
        <v>2110</v>
      </c>
      <c r="J461" s="19">
        <v>-512</v>
      </c>
      <c r="K461" s="19">
        <v>-19.5270785659802</v>
      </c>
      <c r="L461" s="19">
        <v>86.590141773916</v>
      </c>
    </row>
    <row r="462" spans="1:12" s="8" customFormat="1" ht="12.75" customHeight="1">
      <c r="A462" s="76" t="s">
        <v>68</v>
      </c>
      <c r="B462" s="19">
        <v>59</v>
      </c>
      <c r="C462" s="19">
        <v>40</v>
      </c>
      <c r="D462" s="19">
        <v>210.526315789474</v>
      </c>
      <c r="E462" s="19">
        <v>117</v>
      </c>
      <c r="F462" s="19">
        <v>74</v>
      </c>
      <c r="G462" s="19">
        <v>172.093023255814</v>
      </c>
      <c r="H462" s="19">
        <v>4.80144388035458</v>
      </c>
      <c r="I462" s="19">
        <v>628</v>
      </c>
      <c r="J462" s="19">
        <v>-212</v>
      </c>
      <c r="K462" s="19">
        <v>-25.2380952380952</v>
      </c>
      <c r="L462" s="19">
        <v>25.7718526227579</v>
      </c>
    </row>
    <row r="463" spans="1:12" s="8" customFormat="1" ht="12.75" customHeight="1">
      <c r="A463" s="76" t="s">
        <v>69</v>
      </c>
      <c r="B463" s="19">
        <v>106</v>
      </c>
      <c r="C463" s="19">
        <v>40</v>
      </c>
      <c r="D463" s="19">
        <v>60.6060606060606</v>
      </c>
      <c r="E463" s="19">
        <v>250</v>
      </c>
      <c r="F463" s="19">
        <v>103</v>
      </c>
      <c r="G463" s="19">
        <v>70.0680272108844</v>
      </c>
      <c r="H463" s="19">
        <v>10.2594954708431</v>
      </c>
      <c r="I463" s="19">
        <v>1565</v>
      </c>
      <c r="J463" s="19">
        <v>-121</v>
      </c>
      <c r="K463" s="19">
        <v>-7.1767497034401</v>
      </c>
      <c r="L463" s="19">
        <v>64.224441647478</v>
      </c>
    </row>
    <row r="464" spans="1:12" s="8" customFormat="1" ht="12.75" customHeight="1">
      <c r="A464" s="76" t="s">
        <v>70</v>
      </c>
      <c r="B464" s="19">
        <v>12</v>
      </c>
      <c r="C464" s="19">
        <v>9</v>
      </c>
      <c r="D464" s="19">
        <v>300</v>
      </c>
      <c r="E464" s="19">
        <v>30</v>
      </c>
      <c r="F464" s="19">
        <v>14</v>
      </c>
      <c r="G464" s="19">
        <v>87.5</v>
      </c>
      <c r="H464" s="19">
        <v>1.23113945650118</v>
      </c>
      <c r="I464" s="19">
        <v>447</v>
      </c>
      <c r="J464" s="19">
        <v>20</v>
      </c>
      <c r="K464" s="19">
        <v>4.68384074941452</v>
      </c>
      <c r="L464" s="19">
        <v>18.3439779018675</v>
      </c>
    </row>
    <row r="465" spans="1:12" s="8" customFormat="1" ht="12.75" customHeight="1">
      <c r="A465" s="76" t="s">
        <v>71</v>
      </c>
      <c r="B465" s="19">
        <v>32</v>
      </c>
      <c r="C465" s="19">
        <v>2</v>
      </c>
      <c r="D465" s="19">
        <v>6.66666666666667</v>
      </c>
      <c r="E465" s="19">
        <v>85</v>
      </c>
      <c r="F465" s="19">
        <v>19</v>
      </c>
      <c r="G465" s="19">
        <v>28.7878787878788</v>
      </c>
      <c r="H465" s="19">
        <v>3.48822846008666</v>
      </c>
      <c r="I465" s="19">
        <v>404</v>
      </c>
      <c r="J465" s="19">
        <v>83</v>
      </c>
      <c r="K465" s="19">
        <v>25.8566978193146</v>
      </c>
      <c r="L465" s="19">
        <v>16.5793446808825</v>
      </c>
    </row>
    <row r="466" spans="1:12" s="8" customFormat="1" ht="12.75" customHeight="1">
      <c r="A466" s="75" t="s">
        <v>342</v>
      </c>
      <c r="B466" s="19">
        <v>1190</v>
      </c>
      <c r="C466" s="19">
        <v>335</v>
      </c>
      <c r="D466" s="19">
        <v>39.1812865497076</v>
      </c>
      <c r="E466" s="19">
        <v>2899</v>
      </c>
      <c r="F466" s="19">
        <v>1148</v>
      </c>
      <c r="G466" s="19">
        <v>65.5625356938892</v>
      </c>
      <c r="H466" s="19">
        <v>118.969109479897</v>
      </c>
      <c r="I466" s="19">
        <v>18101</v>
      </c>
      <c r="J466" s="19">
        <v>1602</v>
      </c>
      <c r="K466" s="19">
        <v>9.70967937450755</v>
      </c>
      <c r="L466" s="19">
        <v>742.828510070926</v>
      </c>
    </row>
    <row r="467" spans="1:12" s="8" customFormat="1" ht="12.75" customHeight="1">
      <c r="A467" s="76" t="s">
        <v>72</v>
      </c>
      <c r="B467" s="19">
        <v>1175</v>
      </c>
      <c r="C467" s="19">
        <v>323</v>
      </c>
      <c r="D467" s="19">
        <v>37.9107981220657</v>
      </c>
      <c r="E467" s="19">
        <v>2865</v>
      </c>
      <c r="F467" s="19">
        <v>1129</v>
      </c>
      <c r="G467" s="19">
        <v>65.0345622119816</v>
      </c>
      <c r="H467" s="19">
        <v>117.573818095862</v>
      </c>
      <c r="I467" s="19">
        <v>17907</v>
      </c>
      <c r="J467" s="19">
        <v>1644</v>
      </c>
      <c r="K467" s="19">
        <v>10.1088360081166</v>
      </c>
      <c r="L467" s="19">
        <v>734.867141585552</v>
      </c>
    </row>
    <row r="468" spans="1:12" s="8" customFormat="1" ht="12.75" customHeight="1">
      <c r="A468" s="77" t="s">
        <v>454</v>
      </c>
      <c r="B468" s="19">
        <v>155</v>
      </c>
      <c r="C468" s="19" t="s">
        <v>42</v>
      </c>
      <c r="D468" s="19" t="s">
        <v>42</v>
      </c>
      <c r="E468" s="19">
        <v>396</v>
      </c>
      <c r="F468" s="19" t="s">
        <v>42</v>
      </c>
      <c r="G468" s="19" t="s">
        <v>42</v>
      </c>
      <c r="H468" s="19">
        <v>16.2510408258155</v>
      </c>
      <c r="I468" s="19" t="s">
        <v>42</v>
      </c>
      <c r="J468" s="19" t="s">
        <v>42</v>
      </c>
      <c r="K468" s="19" t="s">
        <v>42</v>
      </c>
      <c r="L468" s="19" t="s">
        <v>42</v>
      </c>
    </row>
    <row r="469" spans="1:12" s="8" customFormat="1" ht="12.75" customHeight="1">
      <c r="A469" s="77" t="s">
        <v>455</v>
      </c>
      <c r="B469" s="19">
        <v>1020</v>
      </c>
      <c r="C469" s="19" t="s">
        <v>42</v>
      </c>
      <c r="D469" s="19" t="s">
        <v>42</v>
      </c>
      <c r="E469" s="19">
        <v>2408</v>
      </c>
      <c r="F469" s="19" t="s">
        <v>42</v>
      </c>
      <c r="G469" s="19" t="s">
        <v>42</v>
      </c>
      <c r="H469" s="19">
        <v>98.819460375161</v>
      </c>
      <c r="I469" s="19" t="s">
        <v>42</v>
      </c>
      <c r="J469" s="19" t="s">
        <v>42</v>
      </c>
      <c r="K469" s="19" t="s">
        <v>42</v>
      </c>
      <c r="L469" s="19" t="s">
        <v>42</v>
      </c>
    </row>
    <row r="470" spans="1:12" s="8" customFormat="1" ht="12.75" customHeight="1">
      <c r="A470" s="76" t="s">
        <v>70</v>
      </c>
      <c r="B470" s="19">
        <v>4</v>
      </c>
      <c r="C470" s="19">
        <v>2</v>
      </c>
      <c r="D470" s="19">
        <v>100</v>
      </c>
      <c r="E470" s="19">
        <v>11</v>
      </c>
      <c r="F470" s="19">
        <v>-3</v>
      </c>
      <c r="G470" s="19">
        <v>-21.4285714285714</v>
      </c>
      <c r="H470" s="19">
        <v>0.451417800717098</v>
      </c>
      <c r="I470" s="19">
        <v>148</v>
      </c>
      <c r="J470" s="19">
        <v>-62</v>
      </c>
      <c r="K470" s="19">
        <v>-29.5238095238095</v>
      </c>
      <c r="L470" s="19">
        <v>6.07362131873913</v>
      </c>
    </row>
    <row r="471" spans="1:12" s="8" customFormat="1" ht="12.75" customHeight="1">
      <c r="A471" s="76" t="s">
        <v>71</v>
      </c>
      <c r="B471" s="19">
        <v>11</v>
      </c>
      <c r="C471" s="19">
        <v>10</v>
      </c>
      <c r="D471" s="19">
        <v>1000</v>
      </c>
      <c r="E471" s="19">
        <v>23</v>
      </c>
      <c r="F471" s="19">
        <v>22</v>
      </c>
      <c r="G471" s="19">
        <v>2200</v>
      </c>
      <c r="H471" s="19">
        <v>0.943873583317568</v>
      </c>
      <c r="I471" s="19">
        <v>46</v>
      </c>
      <c r="J471" s="19">
        <v>20</v>
      </c>
      <c r="K471" s="19">
        <v>76.9230769230769</v>
      </c>
      <c r="L471" s="19">
        <v>1.88774716663514</v>
      </c>
    </row>
    <row r="472" spans="1:12" s="31" customFormat="1" ht="12.75" customHeight="1">
      <c r="A472" s="75" t="s">
        <v>146</v>
      </c>
      <c r="B472" s="19">
        <v>1773</v>
      </c>
      <c r="C472" s="19">
        <v>257</v>
      </c>
      <c r="D472" s="19">
        <v>16.9525065963061</v>
      </c>
      <c r="E472" s="19">
        <v>5680</v>
      </c>
      <c r="F472" s="19">
        <v>1085</v>
      </c>
      <c r="G472" s="19">
        <v>23.6126224156692</v>
      </c>
      <c r="H472" s="19">
        <v>233.095737097556</v>
      </c>
      <c r="I472" s="19">
        <v>19572</v>
      </c>
      <c r="J472" s="19">
        <v>222</v>
      </c>
      <c r="K472" s="19">
        <v>1.14728682170543</v>
      </c>
      <c r="L472" s="19">
        <v>803.195381421367</v>
      </c>
    </row>
    <row r="473" spans="1:12" s="30" customFormat="1" ht="12.75" customHeight="1">
      <c r="A473" s="76" t="s">
        <v>339</v>
      </c>
      <c r="B473" s="19">
        <v>89</v>
      </c>
      <c r="C473" s="19">
        <v>10</v>
      </c>
      <c r="D473" s="19">
        <v>12.6582278481013</v>
      </c>
      <c r="E473" s="19">
        <v>274</v>
      </c>
      <c r="F473" s="19">
        <v>17</v>
      </c>
      <c r="G473" s="19">
        <v>6.6147859922179</v>
      </c>
      <c r="H473" s="19">
        <v>11.2444070360441</v>
      </c>
      <c r="I473" s="19">
        <v>1046</v>
      </c>
      <c r="J473" s="19">
        <v>-166</v>
      </c>
      <c r="K473" s="19">
        <v>-13.6963696369637</v>
      </c>
      <c r="L473" s="19">
        <v>42.9257290500077</v>
      </c>
    </row>
    <row r="474" spans="1:12" s="30" customFormat="1" ht="12.75" customHeight="1">
      <c r="A474" s="77" t="s">
        <v>73</v>
      </c>
      <c r="B474" s="19">
        <v>60</v>
      </c>
      <c r="C474" s="19">
        <v>-3</v>
      </c>
      <c r="D474" s="19">
        <v>-4.76190476190476</v>
      </c>
      <c r="E474" s="19">
        <v>194</v>
      </c>
      <c r="F474" s="19">
        <v>20</v>
      </c>
      <c r="G474" s="19">
        <v>11.4942528735632</v>
      </c>
      <c r="H474" s="19">
        <v>7.96136848537427</v>
      </c>
      <c r="I474" s="19">
        <v>743</v>
      </c>
      <c r="J474" s="19">
        <v>-142</v>
      </c>
      <c r="K474" s="19">
        <v>-16.045197740113</v>
      </c>
      <c r="L474" s="19">
        <v>30.4912205393458</v>
      </c>
    </row>
    <row r="475" spans="1:12" s="8" customFormat="1" ht="12.75" customHeight="1">
      <c r="A475" s="77" t="s">
        <v>74</v>
      </c>
      <c r="B475" s="19">
        <v>29</v>
      </c>
      <c r="C475" s="19">
        <v>13</v>
      </c>
      <c r="D475" s="19">
        <v>81.25</v>
      </c>
      <c r="E475" s="19">
        <v>80</v>
      </c>
      <c r="F475" s="19">
        <v>-3</v>
      </c>
      <c r="G475" s="19">
        <v>-3.6144578313253</v>
      </c>
      <c r="H475" s="19">
        <v>3.2830385506698</v>
      </c>
      <c r="I475" s="19">
        <v>303</v>
      </c>
      <c r="J475" s="19">
        <v>-24</v>
      </c>
      <c r="K475" s="19">
        <v>-7.3394495412844</v>
      </c>
      <c r="L475" s="19">
        <v>12.4345085106619</v>
      </c>
    </row>
    <row r="476" spans="1:12" s="8" customFormat="1" ht="12.75" customHeight="1">
      <c r="A476" s="76" t="s">
        <v>456</v>
      </c>
      <c r="B476" s="19">
        <v>59</v>
      </c>
      <c r="C476" s="19">
        <v>-2</v>
      </c>
      <c r="D476" s="19">
        <v>-3.27868852459016</v>
      </c>
      <c r="E476" s="19">
        <v>172</v>
      </c>
      <c r="F476" s="19">
        <v>-21</v>
      </c>
      <c r="G476" s="19">
        <v>-10.880829015544</v>
      </c>
      <c r="H476" s="19">
        <v>7.05853288394007</v>
      </c>
      <c r="I476" s="19">
        <v>725</v>
      </c>
      <c r="J476" s="19">
        <v>-326</v>
      </c>
      <c r="K476" s="19">
        <v>-31.0180780209324</v>
      </c>
      <c r="L476" s="19">
        <v>29.7525368654451</v>
      </c>
    </row>
    <row r="477" spans="1:12" s="8" customFormat="1" ht="12.75" customHeight="1">
      <c r="A477" s="76" t="s">
        <v>75</v>
      </c>
      <c r="B477" s="19">
        <v>62</v>
      </c>
      <c r="C477" s="19">
        <v>9</v>
      </c>
      <c r="D477" s="19">
        <v>16.9811320754717</v>
      </c>
      <c r="E477" s="19">
        <v>169</v>
      </c>
      <c r="F477" s="19">
        <v>19</v>
      </c>
      <c r="G477" s="19">
        <v>12.6666666666667</v>
      </c>
      <c r="H477" s="19">
        <v>6.93541893828996</v>
      </c>
      <c r="I477" s="19">
        <v>602</v>
      </c>
      <c r="J477" s="19">
        <v>-66</v>
      </c>
      <c r="K477" s="19">
        <v>-9.88023952095808</v>
      </c>
      <c r="L477" s="19">
        <v>24.7048650937903</v>
      </c>
    </row>
    <row r="478" spans="1:12" s="8" customFormat="1" ht="12.75" customHeight="1">
      <c r="A478" s="77" t="s">
        <v>76</v>
      </c>
      <c r="B478" s="19">
        <v>57</v>
      </c>
      <c r="C478" s="19">
        <v>12</v>
      </c>
      <c r="D478" s="19">
        <v>26.6666666666667</v>
      </c>
      <c r="E478" s="19">
        <v>154</v>
      </c>
      <c r="F478" s="19">
        <v>21</v>
      </c>
      <c r="G478" s="19">
        <v>15.7894736842105</v>
      </c>
      <c r="H478" s="19">
        <v>6.31984921003937</v>
      </c>
      <c r="I478" s="19">
        <v>526</v>
      </c>
      <c r="J478" s="19">
        <v>-34</v>
      </c>
      <c r="K478" s="19">
        <v>-6.07142857142857</v>
      </c>
      <c r="L478" s="19">
        <v>21.5859784706539</v>
      </c>
    </row>
    <row r="479" spans="1:12" s="8" customFormat="1" ht="12.75" customHeight="1">
      <c r="A479" s="77" t="s">
        <v>77</v>
      </c>
      <c r="B479" s="19">
        <v>4</v>
      </c>
      <c r="C479" s="19">
        <v>-1</v>
      </c>
      <c r="D479" s="19">
        <v>-20</v>
      </c>
      <c r="E479" s="19">
        <v>11</v>
      </c>
      <c r="F479" s="19">
        <v>-1</v>
      </c>
      <c r="G479" s="19">
        <v>-8.33333333333333</v>
      </c>
      <c r="H479" s="19">
        <v>0.451417800717098</v>
      </c>
      <c r="I479" s="19">
        <v>55</v>
      </c>
      <c r="J479" s="19">
        <v>-20</v>
      </c>
      <c r="K479" s="19">
        <v>-26.6666666666667</v>
      </c>
      <c r="L479" s="19">
        <v>2.25708900358549</v>
      </c>
    </row>
    <row r="480" spans="1:12" s="30" customFormat="1" ht="12.75" customHeight="1">
      <c r="A480" s="77" t="s">
        <v>78</v>
      </c>
      <c r="B480" s="19">
        <v>1</v>
      </c>
      <c r="C480" s="19">
        <v>-2</v>
      </c>
      <c r="D480" s="19">
        <v>-66.6666666666667</v>
      </c>
      <c r="E480" s="19">
        <v>4</v>
      </c>
      <c r="F480" s="19">
        <v>-1</v>
      </c>
      <c r="G480" s="19">
        <v>-20</v>
      </c>
      <c r="H480" s="19">
        <v>0.16415192753349</v>
      </c>
      <c r="I480" s="19">
        <v>21</v>
      </c>
      <c r="J480" s="19">
        <v>-12</v>
      </c>
      <c r="K480" s="19">
        <v>-36.3636363636364</v>
      </c>
      <c r="L480" s="19">
        <v>0.861797619550823</v>
      </c>
    </row>
    <row r="481" spans="1:12" s="8" customFormat="1" ht="12.75" customHeight="1">
      <c r="A481" s="76" t="s">
        <v>457</v>
      </c>
      <c r="B481" s="19">
        <v>425</v>
      </c>
      <c r="C481" s="19">
        <v>44</v>
      </c>
      <c r="D481" s="19">
        <v>11.5485564304462</v>
      </c>
      <c r="E481" s="19">
        <v>1208</v>
      </c>
      <c r="F481" s="19">
        <v>160</v>
      </c>
      <c r="G481" s="19">
        <v>15.2671755725191</v>
      </c>
      <c r="H481" s="19">
        <v>49.573882115114</v>
      </c>
      <c r="I481" s="19">
        <v>4775</v>
      </c>
      <c r="J481" s="19">
        <v>63</v>
      </c>
      <c r="K481" s="19">
        <v>1.33701188455008</v>
      </c>
      <c r="L481" s="19">
        <v>195.956363493104</v>
      </c>
    </row>
    <row r="482" spans="1:12" s="8" customFormat="1" ht="12.75" customHeight="1">
      <c r="A482" s="77" t="s">
        <v>79</v>
      </c>
      <c r="B482" s="19">
        <v>86</v>
      </c>
      <c r="C482" s="19">
        <v>36</v>
      </c>
      <c r="D482" s="19">
        <v>72</v>
      </c>
      <c r="E482" s="19">
        <v>271</v>
      </c>
      <c r="F482" s="19">
        <v>68</v>
      </c>
      <c r="G482" s="19">
        <v>33.4975369458128</v>
      </c>
      <c r="H482" s="19">
        <v>11.121293090394</v>
      </c>
      <c r="I482" s="19">
        <v>854</v>
      </c>
      <c r="J482" s="19">
        <v>-76</v>
      </c>
      <c r="K482" s="19">
        <v>-8.17204301075269</v>
      </c>
      <c r="L482" s="19">
        <v>35.0464365284001</v>
      </c>
    </row>
    <row r="483" spans="1:12" s="8" customFormat="1" ht="12.75" customHeight="1">
      <c r="A483" s="77" t="s">
        <v>80</v>
      </c>
      <c r="B483" s="19">
        <v>339</v>
      </c>
      <c r="C483" s="19">
        <v>8</v>
      </c>
      <c r="D483" s="19">
        <v>2.41691842900302</v>
      </c>
      <c r="E483" s="19">
        <v>937</v>
      </c>
      <c r="F483" s="19">
        <v>92</v>
      </c>
      <c r="G483" s="19">
        <v>10.887573964497</v>
      </c>
      <c r="H483" s="19">
        <v>38.45258902472</v>
      </c>
      <c r="I483" s="19">
        <v>3921</v>
      </c>
      <c r="J483" s="19">
        <v>139</v>
      </c>
      <c r="K483" s="19">
        <v>3.67530407191962</v>
      </c>
      <c r="L483" s="19">
        <v>160.909926964704</v>
      </c>
    </row>
    <row r="484" spans="1:12" s="8" customFormat="1" ht="12.75" customHeight="1">
      <c r="A484" s="76" t="s">
        <v>81</v>
      </c>
      <c r="B484" s="19">
        <v>891</v>
      </c>
      <c r="C484" s="19">
        <v>81</v>
      </c>
      <c r="D484" s="19">
        <v>10</v>
      </c>
      <c r="E484" s="19">
        <v>3185</v>
      </c>
      <c r="F484" s="19">
        <v>609</v>
      </c>
      <c r="G484" s="19">
        <v>23.6413043478261</v>
      </c>
      <c r="H484" s="19">
        <v>130.705972298541</v>
      </c>
      <c r="I484" s="19">
        <v>9854</v>
      </c>
      <c r="J484" s="19">
        <v>-100</v>
      </c>
      <c r="K484" s="19">
        <v>-1.00462125778581</v>
      </c>
      <c r="L484" s="19">
        <v>404.388273478753</v>
      </c>
    </row>
    <row r="485" spans="1:12" s="30" customFormat="1" ht="12.75" customHeight="1">
      <c r="A485" s="77" t="s">
        <v>82</v>
      </c>
      <c r="B485" s="19">
        <v>376</v>
      </c>
      <c r="C485" s="19">
        <v>-53</v>
      </c>
      <c r="D485" s="19">
        <v>-12.3543123543124</v>
      </c>
      <c r="E485" s="19">
        <v>1690</v>
      </c>
      <c r="F485" s="19">
        <v>205</v>
      </c>
      <c r="G485" s="19">
        <v>13.8047138047138</v>
      </c>
      <c r="H485" s="19">
        <v>69.3541893828995</v>
      </c>
      <c r="I485" s="19">
        <v>5273</v>
      </c>
      <c r="J485" s="19">
        <v>-725</v>
      </c>
      <c r="K485" s="19">
        <v>-12.0873624541514</v>
      </c>
      <c r="L485" s="19">
        <v>216.393278471023</v>
      </c>
    </row>
    <row r="486" spans="1:12" s="8" customFormat="1" ht="12.75" customHeight="1">
      <c r="A486" s="78" t="s">
        <v>83</v>
      </c>
      <c r="B486" s="19">
        <v>185</v>
      </c>
      <c r="C486" s="19">
        <v>-68</v>
      </c>
      <c r="D486" s="19">
        <v>-26.8774703557312</v>
      </c>
      <c r="E486" s="19">
        <v>813</v>
      </c>
      <c r="F486" s="19">
        <v>-49</v>
      </c>
      <c r="G486" s="19">
        <v>-5.68445475638051</v>
      </c>
      <c r="H486" s="19">
        <v>33.3638792711819</v>
      </c>
      <c r="I486" s="19">
        <v>2723</v>
      </c>
      <c r="J486" s="19">
        <v>-474</v>
      </c>
      <c r="K486" s="19">
        <v>-14.8263997497654</v>
      </c>
      <c r="L486" s="19">
        <v>111.746424668423</v>
      </c>
    </row>
    <row r="487" spans="1:12" s="8" customFormat="1" ht="12.75" customHeight="1">
      <c r="A487" s="79" t="s">
        <v>84</v>
      </c>
      <c r="B487" s="19">
        <v>136</v>
      </c>
      <c r="C487" s="19">
        <v>-46</v>
      </c>
      <c r="D487" s="19">
        <v>-25.2747252747253</v>
      </c>
      <c r="E487" s="19">
        <v>599</v>
      </c>
      <c r="F487" s="19">
        <v>-69</v>
      </c>
      <c r="G487" s="19">
        <v>-10.3293413173653</v>
      </c>
      <c r="H487" s="19">
        <v>24.5817511481401</v>
      </c>
      <c r="I487" s="19">
        <v>2045</v>
      </c>
      <c r="J487" s="19">
        <v>-428</v>
      </c>
      <c r="K487" s="19">
        <v>-17.3069146785281</v>
      </c>
      <c r="L487" s="19">
        <v>83.9226729514968</v>
      </c>
    </row>
    <row r="488" spans="1:12" s="8" customFormat="1" ht="12.75" customHeight="1">
      <c r="A488" s="79" t="s">
        <v>85</v>
      </c>
      <c r="B488" s="19">
        <v>49</v>
      </c>
      <c r="C488" s="19">
        <v>-22</v>
      </c>
      <c r="D488" s="19">
        <v>-30.9859154929577</v>
      </c>
      <c r="E488" s="19">
        <v>214</v>
      </c>
      <c r="F488" s="19">
        <v>20</v>
      </c>
      <c r="G488" s="19">
        <v>10.3092783505155</v>
      </c>
      <c r="H488" s="19">
        <v>8.78212812304172</v>
      </c>
      <c r="I488" s="19">
        <v>678</v>
      </c>
      <c r="J488" s="19">
        <v>-46</v>
      </c>
      <c r="K488" s="19">
        <v>-6.353591160221</v>
      </c>
      <c r="L488" s="19">
        <v>27.8237517169266</v>
      </c>
    </row>
    <row r="489" spans="1:12" s="31" customFormat="1" ht="12.75" customHeight="1">
      <c r="A489" s="78" t="s">
        <v>86</v>
      </c>
      <c r="B489" s="19">
        <v>191</v>
      </c>
      <c r="C489" s="19">
        <v>15</v>
      </c>
      <c r="D489" s="19">
        <v>8.52272727272727</v>
      </c>
      <c r="E489" s="19">
        <v>877</v>
      </c>
      <c r="F489" s="19">
        <v>254</v>
      </c>
      <c r="G489" s="19">
        <v>40.7704654895666</v>
      </c>
      <c r="H489" s="19">
        <v>35.9903101117177</v>
      </c>
      <c r="I489" s="19">
        <v>2550</v>
      </c>
      <c r="J489" s="19">
        <v>-251</v>
      </c>
      <c r="K489" s="19">
        <v>-8.96108532666905</v>
      </c>
      <c r="L489" s="19">
        <v>104.6468538026</v>
      </c>
    </row>
    <row r="490" spans="1:12" s="8" customFormat="1" ht="12.75" customHeight="1">
      <c r="A490" s="79" t="s">
        <v>84</v>
      </c>
      <c r="B490" s="19">
        <v>123</v>
      </c>
      <c r="C490" s="19">
        <v>5</v>
      </c>
      <c r="D490" s="19">
        <v>4.23728813559322</v>
      </c>
      <c r="E490" s="19">
        <v>617</v>
      </c>
      <c r="F490" s="19">
        <v>183</v>
      </c>
      <c r="G490" s="19">
        <v>42.1658986175115</v>
      </c>
      <c r="H490" s="19">
        <v>25.3204348220408</v>
      </c>
      <c r="I490" s="19">
        <v>1764</v>
      </c>
      <c r="J490" s="19">
        <v>-259</v>
      </c>
      <c r="K490" s="19">
        <v>-12.80276816609</v>
      </c>
      <c r="L490" s="19">
        <v>72.3910000422691</v>
      </c>
    </row>
    <row r="491" spans="1:12" s="31" customFormat="1" ht="12.75" customHeight="1">
      <c r="A491" s="79" t="s">
        <v>85</v>
      </c>
      <c r="B491" s="19">
        <v>68</v>
      </c>
      <c r="C491" s="19">
        <v>10</v>
      </c>
      <c r="D491" s="19">
        <v>17.2413793103448</v>
      </c>
      <c r="E491" s="19">
        <v>260</v>
      </c>
      <c r="F491" s="19">
        <v>71</v>
      </c>
      <c r="G491" s="19">
        <v>37.5661375661376</v>
      </c>
      <c r="H491" s="19">
        <v>10.6698752896769</v>
      </c>
      <c r="I491" s="19">
        <v>786</v>
      </c>
      <c r="J491" s="19">
        <v>8</v>
      </c>
      <c r="K491" s="19">
        <v>1.02827763496144</v>
      </c>
      <c r="L491" s="19">
        <v>32.2558537603308</v>
      </c>
    </row>
    <row r="492" spans="1:12" s="8" customFormat="1" ht="12.75" customHeight="1">
      <c r="A492" s="77" t="s">
        <v>87</v>
      </c>
      <c r="B492" s="19">
        <v>465</v>
      </c>
      <c r="C492" s="19">
        <v>140</v>
      </c>
      <c r="D492" s="19">
        <v>43.0769230769231</v>
      </c>
      <c r="E492" s="19">
        <v>1284</v>
      </c>
      <c r="F492" s="19">
        <v>335</v>
      </c>
      <c r="G492" s="19">
        <v>35.3003161222339</v>
      </c>
      <c r="H492" s="19">
        <v>52.6927687382503</v>
      </c>
      <c r="I492" s="19">
        <v>3935</v>
      </c>
      <c r="J492" s="19">
        <v>601</v>
      </c>
      <c r="K492" s="19">
        <v>18.0263947210558</v>
      </c>
      <c r="L492" s="19">
        <v>161.484458711071</v>
      </c>
    </row>
    <row r="493" spans="1:12" s="8" customFormat="1" ht="12.75" customHeight="1">
      <c r="A493" s="77" t="s">
        <v>88</v>
      </c>
      <c r="B493" s="19">
        <v>50</v>
      </c>
      <c r="C493" s="19">
        <v>-6</v>
      </c>
      <c r="D493" s="19">
        <v>-10.7142857142857</v>
      </c>
      <c r="E493" s="19">
        <v>211</v>
      </c>
      <c r="F493" s="19">
        <v>69</v>
      </c>
      <c r="G493" s="19">
        <v>48.5915492957746</v>
      </c>
      <c r="H493" s="19">
        <v>8.6590141773916</v>
      </c>
      <c r="I493" s="19">
        <v>646</v>
      </c>
      <c r="J493" s="19">
        <v>24</v>
      </c>
      <c r="K493" s="19">
        <v>3.85852090032154</v>
      </c>
      <c r="L493" s="19">
        <v>26.5105362966586</v>
      </c>
    </row>
    <row r="494" spans="1:12" s="8" customFormat="1" ht="12.75" customHeight="1">
      <c r="A494" s="76" t="s">
        <v>80</v>
      </c>
      <c r="B494" s="19">
        <v>247</v>
      </c>
      <c r="C494" s="19">
        <v>115</v>
      </c>
      <c r="D494" s="19">
        <v>87.1212121212121</v>
      </c>
      <c r="E494" s="19">
        <v>672</v>
      </c>
      <c r="F494" s="19">
        <v>301</v>
      </c>
      <c r="G494" s="19">
        <v>81.1320754716981</v>
      </c>
      <c r="H494" s="19">
        <v>27.5775238256263</v>
      </c>
      <c r="I494" s="19">
        <v>2570</v>
      </c>
      <c r="J494" s="19">
        <v>817</v>
      </c>
      <c r="K494" s="19">
        <v>46.6058185966914</v>
      </c>
      <c r="L494" s="19">
        <v>105.467613440267</v>
      </c>
    </row>
    <row r="495" spans="1:12" s="31" customFormat="1" ht="12.75" customHeight="1">
      <c r="A495" s="75" t="s">
        <v>458</v>
      </c>
      <c r="B495" s="19">
        <v>1</v>
      </c>
      <c r="C495" s="19">
        <v>-5</v>
      </c>
      <c r="D495" s="19">
        <v>-83.3333333333333</v>
      </c>
      <c r="E495" s="19">
        <v>8</v>
      </c>
      <c r="F495" s="19">
        <v>-4</v>
      </c>
      <c r="G495" s="19">
        <v>-33.3333333333333</v>
      </c>
      <c r="H495" s="19">
        <v>0.32830385506698</v>
      </c>
      <c r="I495" s="19">
        <v>42</v>
      </c>
      <c r="J495" s="19">
        <v>-5</v>
      </c>
      <c r="K495" s="19">
        <v>-10.6382978723404</v>
      </c>
      <c r="L495" s="19">
        <v>1.72359523910165</v>
      </c>
    </row>
    <row r="496" spans="1:12" s="8" customFormat="1" ht="12.75" customHeight="1">
      <c r="A496" s="76" t="s">
        <v>89</v>
      </c>
      <c r="B496" s="19">
        <v>0</v>
      </c>
      <c r="C496" s="19">
        <v>0</v>
      </c>
      <c r="D496" s="19" t="s">
        <v>42</v>
      </c>
      <c r="E496" s="19">
        <v>0</v>
      </c>
      <c r="F496" s="19">
        <v>0</v>
      </c>
      <c r="G496" s="19" t="s">
        <v>42</v>
      </c>
      <c r="H496" s="19">
        <v>0</v>
      </c>
      <c r="I496" s="19">
        <v>0</v>
      </c>
      <c r="J496" s="19">
        <v>-2</v>
      </c>
      <c r="K496" s="19">
        <v>-100</v>
      </c>
      <c r="L496" s="19">
        <v>0</v>
      </c>
    </row>
    <row r="497" spans="1:12" s="31" customFormat="1" ht="12.75" customHeight="1">
      <c r="A497" s="76" t="s">
        <v>459</v>
      </c>
      <c r="B497" s="19">
        <v>0</v>
      </c>
      <c r="C497" s="19">
        <v>0</v>
      </c>
      <c r="D497" s="19" t="s">
        <v>42</v>
      </c>
      <c r="E497" s="19">
        <v>1</v>
      </c>
      <c r="F497" s="19">
        <v>0</v>
      </c>
      <c r="G497" s="19">
        <v>0</v>
      </c>
      <c r="H497" s="19">
        <v>0.0410379818833725</v>
      </c>
      <c r="I497" s="19">
        <v>1</v>
      </c>
      <c r="J497" s="19">
        <v>-2</v>
      </c>
      <c r="K497" s="19">
        <v>-66.6666666666667</v>
      </c>
      <c r="L497" s="19">
        <v>0.0410379818833725</v>
      </c>
    </row>
    <row r="498" spans="1:12" s="8" customFormat="1" ht="12.75" customHeight="1">
      <c r="A498" s="76" t="s">
        <v>90</v>
      </c>
      <c r="B498" s="19">
        <v>1</v>
      </c>
      <c r="C498" s="19">
        <v>-3</v>
      </c>
      <c r="D498" s="19">
        <v>-75</v>
      </c>
      <c r="E498" s="19">
        <v>7</v>
      </c>
      <c r="F498" s="19">
        <v>-1</v>
      </c>
      <c r="G498" s="19">
        <v>-12.5</v>
      </c>
      <c r="H498" s="19">
        <v>0.287265873183608</v>
      </c>
      <c r="I498" s="19">
        <v>23</v>
      </c>
      <c r="J498" s="19">
        <v>0</v>
      </c>
      <c r="K498" s="19">
        <v>0</v>
      </c>
      <c r="L498" s="19">
        <v>0.943873583317568</v>
      </c>
    </row>
    <row r="499" spans="1:12" s="8" customFormat="1" ht="12.75" customHeight="1">
      <c r="A499" s="76" t="s">
        <v>91</v>
      </c>
      <c r="B499" s="19">
        <v>0</v>
      </c>
      <c r="C499" s="19">
        <v>-2</v>
      </c>
      <c r="D499" s="19">
        <v>-100</v>
      </c>
      <c r="E499" s="19">
        <v>0</v>
      </c>
      <c r="F499" s="19">
        <v>-3</v>
      </c>
      <c r="G499" s="19">
        <v>-100</v>
      </c>
      <c r="H499" s="19">
        <v>0</v>
      </c>
      <c r="I499" s="19">
        <v>18</v>
      </c>
      <c r="J499" s="19">
        <v>-1</v>
      </c>
      <c r="K499" s="19">
        <v>-5.26315789473684</v>
      </c>
      <c r="L499" s="19">
        <v>0.738683673900705</v>
      </c>
    </row>
    <row r="500" spans="1:12" s="8" customFormat="1" ht="12.75" customHeight="1">
      <c r="A500" s="75" t="s">
        <v>351</v>
      </c>
      <c r="B500" s="19">
        <v>5340</v>
      </c>
      <c r="C500" s="19">
        <v>-812</v>
      </c>
      <c r="D500" s="19">
        <v>-13.1989596879064</v>
      </c>
      <c r="E500" s="19">
        <v>17848</v>
      </c>
      <c r="F500" s="19">
        <v>481</v>
      </c>
      <c r="G500" s="19">
        <v>2.76962054471123</v>
      </c>
      <c r="H500" s="19">
        <v>732.445900654433</v>
      </c>
      <c r="I500" s="19">
        <v>73824</v>
      </c>
      <c r="J500" s="19">
        <v>-2345</v>
      </c>
      <c r="K500" s="19">
        <v>-3.07868030301041</v>
      </c>
      <c r="L500" s="19">
        <v>3029.58797455809</v>
      </c>
    </row>
    <row r="501" spans="1:12" s="8" customFormat="1" ht="12.75" customHeight="1">
      <c r="A501" s="76" t="s">
        <v>92</v>
      </c>
      <c r="B501" s="19">
        <v>1465</v>
      </c>
      <c r="C501" s="19">
        <v>251</v>
      </c>
      <c r="D501" s="19">
        <v>20.6754530477759</v>
      </c>
      <c r="E501" s="19">
        <v>4426</v>
      </c>
      <c r="F501" s="19">
        <v>1008</v>
      </c>
      <c r="G501" s="19">
        <v>29.4909303686366</v>
      </c>
      <c r="H501" s="19">
        <v>181.634107815807</v>
      </c>
      <c r="I501" s="19">
        <v>15733</v>
      </c>
      <c r="J501" s="19">
        <v>771</v>
      </c>
      <c r="K501" s="19">
        <v>5.15305440449138</v>
      </c>
      <c r="L501" s="19">
        <v>645.6505689711</v>
      </c>
    </row>
    <row r="502" spans="1:12" s="8" customFormat="1" ht="12.75" customHeight="1">
      <c r="A502" s="77" t="s">
        <v>93</v>
      </c>
      <c r="B502" s="19">
        <v>1197</v>
      </c>
      <c r="C502" s="19">
        <v>241</v>
      </c>
      <c r="D502" s="19">
        <v>25.2092050209205</v>
      </c>
      <c r="E502" s="19">
        <v>3638</v>
      </c>
      <c r="F502" s="19">
        <v>833</v>
      </c>
      <c r="G502" s="19">
        <v>29.6969696969697</v>
      </c>
      <c r="H502" s="19">
        <v>149.296178091709</v>
      </c>
      <c r="I502" s="19">
        <v>12208</v>
      </c>
      <c r="J502" s="19">
        <v>228</v>
      </c>
      <c r="K502" s="19">
        <v>1.90317195325543</v>
      </c>
      <c r="L502" s="19">
        <v>500.991682832212</v>
      </c>
    </row>
    <row r="503" spans="1:12" s="30" customFormat="1" ht="12.75" customHeight="1">
      <c r="A503" s="78" t="s">
        <v>352</v>
      </c>
      <c r="B503" s="19">
        <v>471</v>
      </c>
      <c r="C503" s="19">
        <v>95</v>
      </c>
      <c r="D503" s="19">
        <v>25.2659574468085</v>
      </c>
      <c r="E503" s="19">
        <v>1485</v>
      </c>
      <c r="F503" s="19">
        <v>520</v>
      </c>
      <c r="G503" s="19">
        <v>53.8860103626943</v>
      </c>
      <c r="H503" s="19">
        <v>60.9414030968082</v>
      </c>
      <c r="I503" s="19">
        <v>4225</v>
      </c>
      <c r="J503" s="19">
        <v>224</v>
      </c>
      <c r="K503" s="19">
        <v>5.59860034991252</v>
      </c>
      <c r="L503" s="19">
        <v>173.385473457249</v>
      </c>
    </row>
    <row r="504" spans="1:12" s="30" customFormat="1" ht="12.75" customHeight="1">
      <c r="A504" s="78" t="s">
        <v>353</v>
      </c>
      <c r="B504" s="19">
        <v>726</v>
      </c>
      <c r="C504" s="19">
        <v>146</v>
      </c>
      <c r="D504" s="19">
        <v>25.1724137931034</v>
      </c>
      <c r="E504" s="19">
        <v>2153</v>
      </c>
      <c r="F504" s="19">
        <v>313</v>
      </c>
      <c r="G504" s="19">
        <v>17.0108695652174</v>
      </c>
      <c r="H504" s="19">
        <v>88.354774994901</v>
      </c>
      <c r="I504" s="19">
        <v>7983</v>
      </c>
      <c r="J504" s="19">
        <v>21</v>
      </c>
      <c r="K504" s="19">
        <v>0.263752825923135</v>
      </c>
      <c r="L504" s="19">
        <v>327.606209374963</v>
      </c>
    </row>
    <row r="505" spans="1:12" s="8" customFormat="1" ht="12.75" customHeight="1">
      <c r="A505" s="77" t="s">
        <v>94</v>
      </c>
      <c r="B505" s="19">
        <v>69</v>
      </c>
      <c r="C505" s="19">
        <v>43</v>
      </c>
      <c r="D505" s="19">
        <v>165.384615384615</v>
      </c>
      <c r="E505" s="19">
        <v>189</v>
      </c>
      <c r="F505" s="19">
        <v>136</v>
      </c>
      <c r="G505" s="19">
        <v>256.603773584906</v>
      </c>
      <c r="H505" s="19">
        <v>7.75617857595741</v>
      </c>
      <c r="I505" s="19">
        <v>810</v>
      </c>
      <c r="J505" s="19">
        <v>246</v>
      </c>
      <c r="K505" s="19">
        <v>43.6170212765958</v>
      </c>
      <c r="L505" s="19">
        <v>33.2407653255317</v>
      </c>
    </row>
    <row r="506" spans="1:12" s="8" customFormat="1" ht="12.75" customHeight="1">
      <c r="A506" s="77" t="s">
        <v>213</v>
      </c>
      <c r="B506" s="19">
        <v>53</v>
      </c>
      <c r="C506" s="19">
        <v>-33</v>
      </c>
      <c r="D506" s="19">
        <v>-38.3720930232558</v>
      </c>
      <c r="E506" s="19">
        <v>142</v>
      </c>
      <c r="F506" s="19">
        <v>-17</v>
      </c>
      <c r="G506" s="19">
        <v>-10.6918238993711</v>
      </c>
      <c r="H506" s="19">
        <v>5.8273934274389</v>
      </c>
      <c r="I506" s="19">
        <v>869</v>
      </c>
      <c r="J506" s="19">
        <v>155</v>
      </c>
      <c r="K506" s="19">
        <v>21.7086834733894</v>
      </c>
      <c r="L506" s="19">
        <v>35.6620062566507</v>
      </c>
    </row>
    <row r="507" spans="1:12" s="31" customFormat="1" ht="12.75" customHeight="1">
      <c r="A507" s="77" t="s">
        <v>212</v>
      </c>
      <c r="B507" s="19">
        <v>59</v>
      </c>
      <c r="C507" s="19">
        <v>-43</v>
      </c>
      <c r="D507" s="19">
        <v>-42.156862745098</v>
      </c>
      <c r="E507" s="19">
        <v>204</v>
      </c>
      <c r="F507" s="19">
        <v>6</v>
      </c>
      <c r="G507" s="19">
        <v>3.03030303030303</v>
      </c>
      <c r="H507" s="19">
        <v>8.37174830420799</v>
      </c>
      <c r="I507" s="19">
        <v>940</v>
      </c>
      <c r="J507" s="19">
        <v>111</v>
      </c>
      <c r="K507" s="19">
        <v>13.3896260554885</v>
      </c>
      <c r="L507" s="19">
        <v>38.5757029703702</v>
      </c>
    </row>
    <row r="508" spans="1:12" s="8" customFormat="1" ht="12.75" customHeight="1">
      <c r="A508" s="77" t="s">
        <v>95</v>
      </c>
      <c r="B508" s="19">
        <v>87</v>
      </c>
      <c r="C508" s="19">
        <v>43</v>
      </c>
      <c r="D508" s="19">
        <v>97.7272727272727</v>
      </c>
      <c r="E508" s="19">
        <v>253</v>
      </c>
      <c r="F508" s="19">
        <v>50</v>
      </c>
      <c r="G508" s="19">
        <v>24.6305418719212</v>
      </c>
      <c r="H508" s="19">
        <v>10.3826094164932</v>
      </c>
      <c r="I508" s="19">
        <v>906</v>
      </c>
      <c r="J508" s="19">
        <v>31</v>
      </c>
      <c r="K508" s="19">
        <v>3.54285714285714</v>
      </c>
      <c r="L508" s="19">
        <v>37.1804115863355</v>
      </c>
    </row>
    <row r="509" spans="1:12" s="8" customFormat="1" ht="22.5" customHeight="1">
      <c r="A509" s="78" t="s">
        <v>460</v>
      </c>
      <c r="B509" s="19">
        <v>29</v>
      </c>
      <c r="C509" s="19">
        <v>-7</v>
      </c>
      <c r="D509" s="19">
        <v>-19.4444444444444</v>
      </c>
      <c r="E509" s="19">
        <v>76</v>
      </c>
      <c r="F509" s="19">
        <v>-95</v>
      </c>
      <c r="G509" s="19">
        <v>-55.5555555555556</v>
      </c>
      <c r="H509" s="19">
        <v>3.11888662313631</v>
      </c>
      <c r="I509" s="19">
        <v>249</v>
      </c>
      <c r="J509" s="19">
        <v>-463</v>
      </c>
      <c r="K509" s="19">
        <v>-65.0280898876404</v>
      </c>
      <c r="L509" s="19">
        <v>10.2184574889598</v>
      </c>
    </row>
    <row r="510" spans="1:12" s="8" customFormat="1" ht="12.75" customHeight="1">
      <c r="A510" s="78" t="s">
        <v>96</v>
      </c>
      <c r="B510" s="19">
        <v>58</v>
      </c>
      <c r="C510" s="19">
        <v>50</v>
      </c>
      <c r="D510" s="19">
        <v>625</v>
      </c>
      <c r="E510" s="19">
        <v>177</v>
      </c>
      <c r="F510" s="19">
        <v>145</v>
      </c>
      <c r="G510" s="19">
        <v>453.125</v>
      </c>
      <c r="H510" s="19">
        <v>7.26372279335694</v>
      </c>
      <c r="I510" s="19">
        <v>657</v>
      </c>
      <c r="J510" s="19">
        <v>494</v>
      </c>
      <c r="K510" s="19">
        <v>303.067484662577</v>
      </c>
      <c r="L510" s="19">
        <v>26.9619540973757</v>
      </c>
    </row>
    <row r="511" spans="1:12" s="54" customFormat="1" ht="12.75" customHeight="1">
      <c r="A511" s="76" t="s">
        <v>283</v>
      </c>
      <c r="B511" s="19">
        <v>108</v>
      </c>
      <c r="C511" s="19">
        <v>14</v>
      </c>
      <c r="D511" s="19">
        <v>14.8936170212766</v>
      </c>
      <c r="E511" s="19">
        <v>276</v>
      </c>
      <c r="F511" s="19">
        <v>18</v>
      </c>
      <c r="G511" s="19">
        <v>6.97674418604651</v>
      </c>
      <c r="H511" s="19">
        <v>11.3264829998108</v>
      </c>
      <c r="I511" s="19">
        <v>831</v>
      </c>
      <c r="J511" s="19">
        <v>-352</v>
      </c>
      <c r="K511" s="19">
        <v>-29.7548605240913</v>
      </c>
      <c r="L511" s="19">
        <v>34.1025629450826</v>
      </c>
    </row>
    <row r="512" spans="1:12" s="54" customFormat="1" ht="12.75" customHeight="1">
      <c r="A512" s="77" t="s">
        <v>284</v>
      </c>
      <c r="B512" s="19">
        <v>56</v>
      </c>
      <c r="C512" s="19">
        <v>-9</v>
      </c>
      <c r="D512" s="19">
        <v>-13.8461538461538</v>
      </c>
      <c r="E512" s="19">
        <v>149</v>
      </c>
      <c r="F512" s="19">
        <v>9</v>
      </c>
      <c r="G512" s="19">
        <v>6.42857142857143</v>
      </c>
      <c r="H512" s="19">
        <v>6.11465930062251</v>
      </c>
      <c r="I512" s="19">
        <v>469</v>
      </c>
      <c r="J512" s="19">
        <v>-60</v>
      </c>
      <c r="K512" s="19">
        <v>-11.3421550094518</v>
      </c>
      <c r="L512" s="19">
        <v>19.2468135033017</v>
      </c>
    </row>
    <row r="513" spans="1:12" s="31" customFormat="1" ht="12.75" customHeight="1">
      <c r="A513" s="78" t="s">
        <v>285</v>
      </c>
      <c r="B513" s="19">
        <v>53</v>
      </c>
      <c r="C513" s="19">
        <v>-7</v>
      </c>
      <c r="D513" s="19">
        <v>-11.6666666666667</v>
      </c>
      <c r="E513" s="19">
        <v>135</v>
      </c>
      <c r="F513" s="19">
        <v>6</v>
      </c>
      <c r="G513" s="19">
        <v>4.65116279069767</v>
      </c>
      <c r="H513" s="19">
        <v>5.54012755425529</v>
      </c>
      <c r="I513" s="19">
        <v>426</v>
      </c>
      <c r="J513" s="19">
        <v>-67</v>
      </c>
      <c r="K513" s="19">
        <v>-13.5902636916836</v>
      </c>
      <c r="L513" s="19">
        <v>17.4821802823167</v>
      </c>
    </row>
    <row r="514" spans="1:12" s="31" customFormat="1" ht="12.75" customHeight="1">
      <c r="A514" s="78" t="s">
        <v>286</v>
      </c>
      <c r="B514" s="19">
        <v>3</v>
      </c>
      <c r="C514" s="19">
        <v>-2</v>
      </c>
      <c r="D514" s="19">
        <v>-40</v>
      </c>
      <c r="E514" s="19">
        <v>14</v>
      </c>
      <c r="F514" s="19">
        <v>3</v>
      </c>
      <c r="G514" s="19">
        <v>27.2727272727273</v>
      </c>
      <c r="H514" s="19">
        <v>0.574531746367215</v>
      </c>
      <c r="I514" s="19">
        <v>43</v>
      </c>
      <c r="J514" s="19">
        <v>7</v>
      </c>
      <c r="K514" s="19">
        <v>19.4444444444444</v>
      </c>
      <c r="L514" s="19">
        <v>1.76463322098502</v>
      </c>
    </row>
    <row r="515" spans="1:12" s="30" customFormat="1" ht="12.75" customHeight="1">
      <c r="A515" s="77" t="s">
        <v>354</v>
      </c>
      <c r="B515" s="19">
        <v>52</v>
      </c>
      <c r="C515" s="19">
        <v>23</v>
      </c>
      <c r="D515" s="19">
        <v>79.3103448275862</v>
      </c>
      <c r="E515" s="19">
        <v>127</v>
      </c>
      <c r="F515" s="19">
        <v>9</v>
      </c>
      <c r="G515" s="19">
        <v>7.6271186440678</v>
      </c>
      <c r="H515" s="19">
        <v>5.21182369918831</v>
      </c>
      <c r="I515" s="19">
        <v>362</v>
      </c>
      <c r="J515" s="19">
        <v>-292</v>
      </c>
      <c r="K515" s="19">
        <v>-44.6483180428135</v>
      </c>
      <c r="L515" s="19">
        <v>14.8557494417809</v>
      </c>
    </row>
    <row r="516" spans="1:12" s="8" customFormat="1" ht="12.75" customHeight="1">
      <c r="A516" s="78" t="s">
        <v>287</v>
      </c>
      <c r="B516" s="19">
        <v>12</v>
      </c>
      <c r="C516" s="19">
        <v>9</v>
      </c>
      <c r="D516" s="19">
        <v>300</v>
      </c>
      <c r="E516" s="19">
        <v>24</v>
      </c>
      <c r="F516" s="19">
        <v>11</v>
      </c>
      <c r="G516" s="19">
        <v>84.6153846153846</v>
      </c>
      <c r="H516" s="19">
        <v>0.98491156520094</v>
      </c>
      <c r="I516" s="19">
        <v>59</v>
      </c>
      <c r="J516" s="19">
        <v>-107</v>
      </c>
      <c r="K516" s="19">
        <v>-64.4578313253012</v>
      </c>
      <c r="L516" s="19">
        <v>2.42124093111898</v>
      </c>
    </row>
    <row r="517" spans="1:12" s="8" customFormat="1" ht="12.75" customHeight="1">
      <c r="A517" s="78" t="s">
        <v>288</v>
      </c>
      <c r="B517" s="19">
        <v>40</v>
      </c>
      <c r="C517" s="19">
        <v>14</v>
      </c>
      <c r="D517" s="19">
        <v>53.8461538461538</v>
      </c>
      <c r="E517" s="19">
        <v>103</v>
      </c>
      <c r="F517" s="19">
        <v>-2</v>
      </c>
      <c r="G517" s="19">
        <v>-1.9047619047619</v>
      </c>
      <c r="H517" s="19">
        <v>4.22691213398737</v>
      </c>
      <c r="I517" s="19">
        <v>303</v>
      </c>
      <c r="J517" s="19">
        <v>-185</v>
      </c>
      <c r="K517" s="19">
        <v>-37.9098360655738</v>
      </c>
      <c r="L517" s="19">
        <v>12.4345085106619</v>
      </c>
    </row>
    <row r="518" spans="1:12" s="8" customFormat="1" ht="12.75" customHeight="1">
      <c r="A518" s="76" t="s">
        <v>339</v>
      </c>
      <c r="B518" s="19">
        <v>279</v>
      </c>
      <c r="C518" s="19">
        <v>-85</v>
      </c>
      <c r="D518" s="19">
        <v>-23.3516483516484</v>
      </c>
      <c r="E518" s="19">
        <v>959</v>
      </c>
      <c r="F518" s="19">
        <v>-89</v>
      </c>
      <c r="G518" s="19">
        <v>-8.49236641221374</v>
      </c>
      <c r="H518" s="19">
        <v>39.3554246261542</v>
      </c>
      <c r="I518" s="19">
        <v>3493</v>
      </c>
      <c r="J518" s="19">
        <v>-77</v>
      </c>
      <c r="K518" s="19">
        <v>-2.15686274509804</v>
      </c>
      <c r="L518" s="19">
        <v>143.34567071862</v>
      </c>
    </row>
    <row r="519" spans="1:12" s="8" customFormat="1" ht="12.75" customHeight="1">
      <c r="A519" s="77" t="s">
        <v>97</v>
      </c>
      <c r="B519" s="19">
        <v>152</v>
      </c>
      <c r="C519" s="19">
        <v>-40</v>
      </c>
      <c r="D519" s="19">
        <v>-20.8333333333333</v>
      </c>
      <c r="E519" s="19">
        <v>486</v>
      </c>
      <c r="F519" s="19">
        <v>-52</v>
      </c>
      <c r="G519" s="19">
        <v>-9.66542750929368</v>
      </c>
      <c r="H519" s="19">
        <v>19.944459195319</v>
      </c>
      <c r="I519" s="19">
        <v>1730</v>
      </c>
      <c r="J519" s="19">
        <v>-63</v>
      </c>
      <c r="K519" s="19">
        <v>-3.51366424986057</v>
      </c>
      <c r="L519" s="19">
        <v>70.9957086582344</v>
      </c>
    </row>
    <row r="520" spans="1:12" s="8" customFormat="1" ht="12.75" customHeight="1">
      <c r="A520" s="77" t="s">
        <v>74</v>
      </c>
      <c r="B520" s="19">
        <v>127</v>
      </c>
      <c r="C520" s="19">
        <v>-45</v>
      </c>
      <c r="D520" s="19">
        <v>-26.1627906976744</v>
      </c>
      <c r="E520" s="19">
        <v>473</v>
      </c>
      <c r="F520" s="19">
        <v>-37</v>
      </c>
      <c r="G520" s="19">
        <v>-7.25490196078431</v>
      </c>
      <c r="H520" s="19">
        <v>19.4109654308352</v>
      </c>
      <c r="I520" s="19">
        <v>1763</v>
      </c>
      <c r="J520" s="19">
        <v>-14</v>
      </c>
      <c r="K520" s="19">
        <v>-0.787844682048396</v>
      </c>
      <c r="L520" s="19">
        <v>72.3499620603857</v>
      </c>
    </row>
    <row r="521" spans="1:12" s="8" customFormat="1" ht="12.75" customHeight="1">
      <c r="A521" s="76" t="s">
        <v>456</v>
      </c>
      <c r="B521" s="19">
        <v>279</v>
      </c>
      <c r="C521" s="19">
        <v>-200</v>
      </c>
      <c r="D521" s="19">
        <v>-41.7536534446764</v>
      </c>
      <c r="E521" s="19">
        <v>1107</v>
      </c>
      <c r="F521" s="19">
        <v>-303</v>
      </c>
      <c r="G521" s="19">
        <v>-21.4893617021277</v>
      </c>
      <c r="H521" s="19">
        <v>45.4290459448934</v>
      </c>
      <c r="I521" s="19">
        <v>5046</v>
      </c>
      <c r="J521" s="19">
        <v>-764</v>
      </c>
      <c r="K521" s="19">
        <v>-13.1497418244406</v>
      </c>
      <c r="L521" s="19">
        <v>207.077656583498</v>
      </c>
    </row>
    <row r="522" spans="1:12" s="32" customFormat="1" ht="12.75" customHeight="1">
      <c r="A522" s="76" t="s">
        <v>76</v>
      </c>
      <c r="B522" s="19">
        <v>969</v>
      </c>
      <c r="C522" s="19">
        <v>-155</v>
      </c>
      <c r="D522" s="19">
        <v>-13.7900355871886</v>
      </c>
      <c r="E522" s="19">
        <v>3161</v>
      </c>
      <c r="F522" s="19">
        <v>54</v>
      </c>
      <c r="G522" s="19">
        <v>1.73801094303186</v>
      </c>
      <c r="H522" s="19">
        <v>129.721060733341</v>
      </c>
      <c r="I522" s="19">
        <v>12253</v>
      </c>
      <c r="J522" s="19">
        <v>321</v>
      </c>
      <c r="K522" s="19">
        <v>2.69024472008046</v>
      </c>
      <c r="L522" s="19">
        <v>502.838392016963</v>
      </c>
    </row>
    <row r="523" spans="1:12" s="30" customFormat="1" ht="12.75" customHeight="1">
      <c r="A523" s="76" t="s">
        <v>340</v>
      </c>
      <c r="B523" s="19">
        <v>187</v>
      </c>
      <c r="C523" s="19">
        <v>11</v>
      </c>
      <c r="D523" s="19">
        <v>6.25</v>
      </c>
      <c r="E523" s="19">
        <v>537</v>
      </c>
      <c r="F523" s="19">
        <v>46</v>
      </c>
      <c r="G523" s="19">
        <v>9.36863543788187</v>
      </c>
      <c r="H523" s="19">
        <v>22.037396271371</v>
      </c>
      <c r="I523" s="19">
        <v>2271</v>
      </c>
      <c r="J523" s="19">
        <v>17</v>
      </c>
      <c r="K523" s="19">
        <v>0.754214729370009</v>
      </c>
      <c r="L523" s="19">
        <v>93.197256857139</v>
      </c>
    </row>
    <row r="524" spans="1:12" s="8" customFormat="1" ht="12.75" customHeight="1">
      <c r="A524" s="77" t="s">
        <v>79</v>
      </c>
      <c r="B524" s="19">
        <v>76</v>
      </c>
      <c r="C524" s="19">
        <v>13</v>
      </c>
      <c r="D524" s="19">
        <v>20.6349206349206</v>
      </c>
      <c r="E524" s="19">
        <v>249</v>
      </c>
      <c r="F524" s="19">
        <v>48</v>
      </c>
      <c r="G524" s="19">
        <v>23.8805970149254</v>
      </c>
      <c r="H524" s="19">
        <v>10.2184574889598</v>
      </c>
      <c r="I524" s="19">
        <v>991</v>
      </c>
      <c r="J524" s="19">
        <v>90</v>
      </c>
      <c r="K524" s="19">
        <v>9.9889012208657</v>
      </c>
      <c r="L524" s="19">
        <v>40.6686400464222</v>
      </c>
    </row>
    <row r="525" spans="1:12" s="31" customFormat="1" ht="12.75" customHeight="1">
      <c r="A525" s="77" t="s">
        <v>80</v>
      </c>
      <c r="B525" s="19">
        <v>111</v>
      </c>
      <c r="C525" s="19">
        <v>-2</v>
      </c>
      <c r="D525" s="19">
        <v>-1.76991150442478</v>
      </c>
      <c r="E525" s="19">
        <v>288</v>
      </c>
      <c r="F525" s="19">
        <v>-2</v>
      </c>
      <c r="G525" s="19">
        <v>-0.689655172413793</v>
      </c>
      <c r="H525" s="19">
        <v>11.8189387824113</v>
      </c>
      <c r="I525" s="19">
        <v>1280</v>
      </c>
      <c r="J525" s="19">
        <v>-73</v>
      </c>
      <c r="K525" s="19">
        <v>-5.39541759053954</v>
      </c>
      <c r="L525" s="19">
        <v>52.5286168107168</v>
      </c>
    </row>
    <row r="526" spans="1:12" s="8" customFormat="1" ht="12.75" customHeight="1">
      <c r="A526" s="76" t="s">
        <v>98</v>
      </c>
      <c r="B526" s="19">
        <v>266</v>
      </c>
      <c r="C526" s="19">
        <v>-5</v>
      </c>
      <c r="D526" s="19">
        <v>-1.8450184501845</v>
      </c>
      <c r="E526" s="19">
        <v>859</v>
      </c>
      <c r="F526" s="19">
        <v>48</v>
      </c>
      <c r="G526" s="19">
        <v>5.91861898890259</v>
      </c>
      <c r="H526" s="19">
        <v>35.251626437817</v>
      </c>
      <c r="I526" s="19">
        <v>3489</v>
      </c>
      <c r="J526" s="19">
        <v>-56</v>
      </c>
      <c r="K526" s="19">
        <v>-1.57968970380818</v>
      </c>
      <c r="L526" s="19">
        <v>143.181518791087</v>
      </c>
    </row>
    <row r="527" spans="1:12" s="31" customFormat="1" ht="12.75" customHeight="1">
      <c r="A527" s="77" t="s">
        <v>82</v>
      </c>
      <c r="B527" s="19">
        <v>240</v>
      </c>
      <c r="C527" s="19">
        <v>7</v>
      </c>
      <c r="D527" s="19">
        <v>3.00429184549356</v>
      </c>
      <c r="E527" s="19">
        <v>771</v>
      </c>
      <c r="F527" s="19">
        <v>59</v>
      </c>
      <c r="G527" s="19">
        <v>8.28651685393258</v>
      </c>
      <c r="H527" s="19">
        <v>31.6402840320802</v>
      </c>
      <c r="I527" s="19">
        <v>3077</v>
      </c>
      <c r="J527" s="19">
        <v>-6</v>
      </c>
      <c r="K527" s="19">
        <v>-0.194615634122608</v>
      </c>
      <c r="L527" s="19">
        <v>126.273870255137</v>
      </c>
    </row>
    <row r="528" spans="1:12" s="31" customFormat="1" ht="12.75" customHeight="1">
      <c r="A528" s="78" t="s">
        <v>235</v>
      </c>
      <c r="B528" s="19">
        <v>83</v>
      </c>
      <c r="C528" s="19">
        <v>-14</v>
      </c>
      <c r="D528" s="19">
        <v>-14.4329896907216</v>
      </c>
      <c r="E528" s="19">
        <v>286</v>
      </c>
      <c r="F528" s="19">
        <v>-7</v>
      </c>
      <c r="G528" s="19">
        <v>-2.38907849829352</v>
      </c>
      <c r="H528" s="19">
        <v>11.7368628186445</v>
      </c>
      <c r="I528" s="19">
        <v>1199</v>
      </c>
      <c r="J528" s="19">
        <v>-17</v>
      </c>
      <c r="K528" s="19">
        <v>-1.39802631578947</v>
      </c>
      <c r="L528" s="19">
        <v>49.2045402781636</v>
      </c>
    </row>
    <row r="529" spans="1:12" s="31" customFormat="1" ht="12.75" customHeight="1">
      <c r="A529" s="78" t="s">
        <v>236</v>
      </c>
      <c r="B529" s="19">
        <v>157</v>
      </c>
      <c r="C529" s="19">
        <v>21</v>
      </c>
      <c r="D529" s="19">
        <v>15.4411764705882</v>
      </c>
      <c r="E529" s="19">
        <v>485</v>
      </c>
      <c r="F529" s="19">
        <v>66</v>
      </c>
      <c r="G529" s="19">
        <v>15.7517899761337</v>
      </c>
      <c r="H529" s="19">
        <v>19.9034212134357</v>
      </c>
      <c r="I529" s="19">
        <v>1878</v>
      </c>
      <c r="J529" s="19">
        <v>11</v>
      </c>
      <c r="K529" s="19">
        <v>0.589180503481521</v>
      </c>
      <c r="L529" s="19">
        <v>77.0693299769736</v>
      </c>
    </row>
    <row r="530" spans="1:12" s="8" customFormat="1" ht="12.75" customHeight="1">
      <c r="A530" s="77" t="s">
        <v>87</v>
      </c>
      <c r="B530" s="19">
        <v>26</v>
      </c>
      <c r="C530" s="19">
        <v>-12</v>
      </c>
      <c r="D530" s="19">
        <v>-31.5789473684211</v>
      </c>
      <c r="E530" s="19">
        <v>88</v>
      </c>
      <c r="F530" s="19">
        <v>-11</v>
      </c>
      <c r="G530" s="19">
        <v>-11.1111111111111</v>
      </c>
      <c r="H530" s="19">
        <v>3.61134240573678</v>
      </c>
      <c r="I530" s="19">
        <v>412</v>
      </c>
      <c r="J530" s="19">
        <v>-50</v>
      </c>
      <c r="K530" s="19">
        <v>-10.8225108225108</v>
      </c>
      <c r="L530" s="19">
        <v>16.9076485359495</v>
      </c>
    </row>
    <row r="531" spans="1:12" s="8" customFormat="1" ht="12.75" customHeight="1">
      <c r="A531" s="76" t="s">
        <v>99</v>
      </c>
      <c r="B531" s="19">
        <v>34</v>
      </c>
      <c r="C531" s="19">
        <v>-4</v>
      </c>
      <c r="D531" s="19">
        <v>-10.5263157894737</v>
      </c>
      <c r="E531" s="19">
        <v>112</v>
      </c>
      <c r="F531" s="19">
        <v>-9</v>
      </c>
      <c r="G531" s="19">
        <v>-7.43801652892562</v>
      </c>
      <c r="H531" s="19">
        <v>4.59625397093772</v>
      </c>
      <c r="I531" s="19">
        <v>506</v>
      </c>
      <c r="J531" s="19">
        <v>-168</v>
      </c>
      <c r="K531" s="19">
        <v>-24.9258160237389</v>
      </c>
      <c r="L531" s="19">
        <v>20.7652188329865</v>
      </c>
    </row>
    <row r="532" spans="1:12" s="8" customFormat="1" ht="12.75" customHeight="1">
      <c r="A532" s="77" t="s">
        <v>235</v>
      </c>
      <c r="B532" s="19">
        <v>5</v>
      </c>
      <c r="C532" s="19">
        <v>4</v>
      </c>
      <c r="D532" s="19">
        <v>400</v>
      </c>
      <c r="E532" s="19">
        <v>13</v>
      </c>
      <c r="F532" s="19">
        <v>9</v>
      </c>
      <c r="G532" s="19">
        <v>225</v>
      </c>
      <c r="H532" s="19">
        <v>0.533493764483843</v>
      </c>
      <c r="I532" s="19">
        <v>44</v>
      </c>
      <c r="J532" s="19">
        <v>18</v>
      </c>
      <c r="K532" s="19">
        <v>69.2307692307692</v>
      </c>
      <c r="L532" s="19">
        <v>1.80567120286839</v>
      </c>
    </row>
    <row r="533" spans="1:12" s="57" customFormat="1" ht="12.75" customHeight="1">
      <c r="A533" s="77" t="s">
        <v>236</v>
      </c>
      <c r="B533" s="19">
        <v>29</v>
      </c>
      <c r="C533" s="19">
        <v>-8</v>
      </c>
      <c r="D533" s="19">
        <v>-21.6216216216216</v>
      </c>
      <c r="E533" s="19">
        <v>99</v>
      </c>
      <c r="F533" s="19">
        <v>-18</v>
      </c>
      <c r="G533" s="19">
        <v>-15.3846153846154</v>
      </c>
      <c r="H533" s="19">
        <v>4.06276020645388</v>
      </c>
      <c r="I533" s="19">
        <v>462</v>
      </c>
      <c r="J533" s="19">
        <v>-186</v>
      </c>
      <c r="K533" s="19">
        <v>-28.7037037037037</v>
      </c>
      <c r="L533" s="19">
        <v>18.9595476301181</v>
      </c>
    </row>
    <row r="534" spans="1:12" s="8" customFormat="1" ht="12.75" customHeight="1">
      <c r="A534" s="76" t="s">
        <v>100</v>
      </c>
      <c r="B534" s="19">
        <v>904</v>
      </c>
      <c r="C534" s="19">
        <v>-521</v>
      </c>
      <c r="D534" s="19">
        <v>-36.5614035087719</v>
      </c>
      <c r="E534" s="19">
        <v>3445</v>
      </c>
      <c r="F534" s="19">
        <v>-518</v>
      </c>
      <c r="G534" s="19">
        <v>-13.0709058793843</v>
      </c>
      <c r="H534" s="19">
        <v>141.375847588218</v>
      </c>
      <c r="I534" s="19">
        <v>16572</v>
      </c>
      <c r="J534" s="19">
        <v>-1506</v>
      </c>
      <c r="K534" s="19">
        <v>-8.33056754065715</v>
      </c>
      <c r="L534" s="19">
        <v>680.081435771249</v>
      </c>
    </row>
    <row r="535" spans="1:12" s="8" customFormat="1" ht="12.75" customHeight="1">
      <c r="A535" s="77" t="s">
        <v>235</v>
      </c>
      <c r="B535" s="19">
        <v>52</v>
      </c>
      <c r="C535" s="19">
        <v>-36</v>
      </c>
      <c r="D535" s="19">
        <v>-40.9090909090909</v>
      </c>
      <c r="E535" s="19">
        <v>190</v>
      </c>
      <c r="F535" s="19">
        <v>-13</v>
      </c>
      <c r="G535" s="19">
        <v>-6.40394088669951</v>
      </c>
      <c r="H535" s="19">
        <v>7.79721655784078</v>
      </c>
      <c r="I535" s="19">
        <v>898</v>
      </c>
      <c r="J535" s="19">
        <v>-188</v>
      </c>
      <c r="K535" s="19">
        <v>-17.3112338858195</v>
      </c>
      <c r="L535" s="19">
        <v>36.8521077312685</v>
      </c>
    </row>
    <row r="536" spans="1:12" s="31" customFormat="1" ht="12.75" customHeight="1">
      <c r="A536" s="77" t="s">
        <v>236</v>
      </c>
      <c r="B536" s="19">
        <v>852</v>
      </c>
      <c r="C536" s="19">
        <v>-485</v>
      </c>
      <c r="D536" s="19">
        <v>-36.2752430815258</v>
      </c>
      <c r="E536" s="19">
        <v>3255</v>
      </c>
      <c r="F536" s="19">
        <v>-505</v>
      </c>
      <c r="G536" s="19">
        <v>-13.4308510638298</v>
      </c>
      <c r="H536" s="19">
        <v>133.578631030378</v>
      </c>
      <c r="I536" s="19">
        <v>15674</v>
      </c>
      <c r="J536" s="19">
        <v>-1318</v>
      </c>
      <c r="K536" s="19">
        <v>-7.75659133709981</v>
      </c>
      <c r="L536" s="19">
        <v>643.229328039981</v>
      </c>
    </row>
    <row r="537" spans="1:12" s="31" customFormat="1" ht="12.75" customHeight="1">
      <c r="A537" s="76" t="s">
        <v>80</v>
      </c>
      <c r="B537" s="19">
        <v>849</v>
      </c>
      <c r="C537" s="19">
        <v>-118</v>
      </c>
      <c r="D537" s="19">
        <v>-12.2026887280248</v>
      </c>
      <c r="E537" s="19">
        <v>2966</v>
      </c>
      <c r="F537" s="19">
        <v>226</v>
      </c>
      <c r="G537" s="19">
        <v>8.24817518248175</v>
      </c>
      <c r="H537" s="19">
        <v>121.718654266083</v>
      </c>
      <c r="I537" s="19">
        <v>13630</v>
      </c>
      <c r="J537" s="19">
        <v>-531</v>
      </c>
      <c r="K537" s="19">
        <v>-3.74973518819292</v>
      </c>
      <c r="L537" s="19">
        <v>559.347693070367</v>
      </c>
    </row>
    <row r="538" spans="1:12" s="8" customFormat="1" ht="12.75" customHeight="1">
      <c r="A538" s="75" t="s">
        <v>147</v>
      </c>
      <c r="B538" s="19">
        <v>218</v>
      </c>
      <c r="C538" s="19">
        <v>-67</v>
      </c>
      <c r="D538" s="19">
        <v>-23.5087719298246</v>
      </c>
      <c r="E538" s="19">
        <v>767</v>
      </c>
      <c r="F538" s="19">
        <v>-53</v>
      </c>
      <c r="G538" s="19">
        <v>-6.46341463414634</v>
      </c>
      <c r="H538" s="19">
        <v>31.4761321045467</v>
      </c>
      <c r="I538" s="19">
        <v>3337</v>
      </c>
      <c r="J538" s="19">
        <v>85</v>
      </c>
      <c r="K538" s="19">
        <v>2.61377613776138</v>
      </c>
      <c r="L538" s="19">
        <v>136.943745544814</v>
      </c>
    </row>
    <row r="539" spans="1:12" s="31" customFormat="1" ht="12.75" customHeight="1">
      <c r="A539" s="76" t="s">
        <v>101</v>
      </c>
      <c r="B539" s="19">
        <v>1</v>
      </c>
      <c r="C539" s="19">
        <v>1</v>
      </c>
      <c r="D539" s="19" t="s">
        <v>42</v>
      </c>
      <c r="E539" s="19">
        <v>1</v>
      </c>
      <c r="F539" s="19">
        <v>-3</v>
      </c>
      <c r="G539" s="19">
        <v>-75</v>
      </c>
      <c r="H539" s="19">
        <v>0.0410379818833725</v>
      </c>
      <c r="I539" s="19">
        <v>4</v>
      </c>
      <c r="J539" s="19">
        <v>-2</v>
      </c>
      <c r="K539" s="19">
        <v>-33.3333333333333</v>
      </c>
      <c r="L539" s="19">
        <v>0.16415192753349</v>
      </c>
    </row>
    <row r="540" spans="1:12" s="31" customFormat="1" ht="12.75" customHeight="1">
      <c r="A540" s="77" t="s">
        <v>41</v>
      </c>
      <c r="B540" s="19">
        <v>0</v>
      </c>
      <c r="C540" s="19">
        <v>0</v>
      </c>
      <c r="D540" s="19" t="s">
        <v>42</v>
      </c>
      <c r="E540" s="19">
        <v>0</v>
      </c>
      <c r="F540" s="19">
        <v>-4</v>
      </c>
      <c r="G540" s="19">
        <v>-100</v>
      </c>
      <c r="H540" s="19">
        <v>0</v>
      </c>
      <c r="I540" s="19">
        <v>3</v>
      </c>
      <c r="J540" s="19">
        <v>-2</v>
      </c>
      <c r="K540" s="19">
        <v>-40</v>
      </c>
      <c r="L540" s="19">
        <v>0.123113945650118</v>
      </c>
    </row>
    <row r="541" spans="1:12" s="32" customFormat="1" ht="12.75" customHeight="1">
      <c r="A541" s="77" t="s">
        <v>43</v>
      </c>
      <c r="B541" s="19">
        <v>1</v>
      </c>
      <c r="C541" s="19">
        <v>1</v>
      </c>
      <c r="D541" s="19" t="s">
        <v>42</v>
      </c>
      <c r="E541" s="19">
        <v>1</v>
      </c>
      <c r="F541" s="19">
        <v>1</v>
      </c>
      <c r="G541" s="19" t="s">
        <v>42</v>
      </c>
      <c r="H541" s="19">
        <v>0.0410379818833725</v>
      </c>
      <c r="I541" s="19">
        <v>1</v>
      </c>
      <c r="J541" s="19">
        <v>0</v>
      </c>
      <c r="K541" s="19">
        <v>0</v>
      </c>
      <c r="L541" s="19">
        <v>0.0410379818833725</v>
      </c>
    </row>
    <row r="542" spans="1:12" s="8" customFormat="1" ht="12.75" customHeight="1">
      <c r="A542" s="76" t="s">
        <v>102</v>
      </c>
      <c r="B542" s="19">
        <v>9</v>
      </c>
      <c r="C542" s="19">
        <v>-2</v>
      </c>
      <c r="D542" s="19">
        <v>-18.1818181818182</v>
      </c>
      <c r="E542" s="19">
        <v>49</v>
      </c>
      <c r="F542" s="19">
        <v>0</v>
      </c>
      <c r="G542" s="19">
        <v>0</v>
      </c>
      <c r="H542" s="19">
        <v>2.01086111228525</v>
      </c>
      <c r="I542" s="19">
        <v>133</v>
      </c>
      <c r="J542" s="19">
        <v>-31</v>
      </c>
      <c r="K542" s="19">
        <v>-18.9024390243902</v>
      </c>
      <c r="L542" s="19">
        <v>5.45805159048854</v>
      </c>
    </row>
    <row r="543" spans="1:12" s="8" customFormat="1" ht="12.75" customHeight="1">
      <c r="A543" s="77" t="s">
        <v>41</v>
      </c>
      <c r="B543" s="19">
        <v>2</v>
      </c>
      <c r="C543" s="19">
        <v>0</v>
      </c>
      <c r="D543" s="19">
        <v>0</v>
      </c>
      <c r="E543" s="19">
        <v>9</v>
      </c>
      <c r="F543" s="19">
        <v>-10</v>
      </c>
      <c r="G543" s="19">
        <v>-52.6315789473684</v>
      </c>
      <c r="H543" s="19">
        <v>0.369341836950353</v>
      </c>
      <c r="I543" s="19">
        <v>30</v>
      </c>
      <c r="J543" s="19">
        <v>-10</v>
      </c>
      <c r="K543" s="19">
        <v>-25</v>
      </c>
      <c r="L543" s="19">
        <v>1.23113945650118</v>
      </c>
    </row>
    <row r="544" spans="1:12" s="8" customFormat="1" ht="12.75" customHeight="1">
      <c r="A544" s="77" t="s">
        <v>43</v>
      </c>
      <c r="B544" s="19">
        <v>7</v>
      </c>
      <c r="C544" s="19">
        <v>-2</v>
      </c>
      <c r="D544" s="19">
        <v>-22.2222222222222</v>
      </c>
      <c r="E544" s="19">
        <v>40</v>
      </c>
      <c r="F544" s="19">
        <v>10</v>
      </c>
      <c r="G544" s="19">
        <v>33.3333333333333</v>
      </c>
      <c r="H544" s="19">
        <v>1.6415192753349</v>
      </c>
      <c r="I544" s="19">
        <v>103</v>
      </c>
      <c r="J544" s="19">
        <v>-21</v>
      </c>
      <c r="K544" s="19">
        <v>-16.9354838709677</v>
      </c>
      <c r="L544" s="19">
        <v>4.22691213398737</v>
      </c>
    </row>
    <row r="545" spans="1:12" s="8" customFormat="1" ht="12.75" customHeight="1">
      <c r="A545" s="76" t="s">
        <v>103</v>
      </c>
      <c r="B545" s="19">
        <v>0</v>
      </c>
      <c r="C545" s="19">
        <v>0</v>
      </c>
      <c r="D545" s="19" t="s">
        <v>42</v>
      </c>
      <c r="E545" s="19">
        <v>0</v>
      </c>
      <c r="F545" s="19">
        <v>0</v>
      </c>
      <c r="G545" s="19" t="s">
        <v>42</v>
      </c>
      <c r="H545" s="19">
        <v>0</v>
      </c>
      <c r="I545" s="19">
        <v>1</v>
      </c>
      <c r="J545" s="19">
        <v>-2</v>
      </c>
      <c r="K545" s="19">
        <v>-66.6666666666667</v>
      </c>
      <c r="L545" s="19">
        <v>0.0410379818833725</v>
      </c>
    </row>
    <row r="546" spans="1:12" s="8" customFormat="1" ht="12.75" customHeight="1">
      <c r="A546" s="77" t="s">
        <v>41</v>
      </c>
      <c r="B546" s="19">
        <v>0</v>
      </c>
      <c r="C546" s="19">
        <v>0</v>
      </c>
      <c r="D546" s="19" t="s">
        <v>42</v>
      </c>
      <c r="E546" s="19">
        <v>0</v>
      </c>
      <c r="F546" s="19">
        <v>0</v>
      </c>
      <c r="G546" s="19" t="s">
        <v>42</v>
      </c>
      <c r="H546" s="19">
        <v>0</v>
      </c>
      <c r="I546" s="19">
        <v>1</v>
      </c>
      <c r="J546" s="19">
        <v>-2</v>
      </c>
      <c r="K546" s="19">
        <v>-66.6666666666667</v>
      </c>
      <c r="L546" s="19">
        <v>0.0410379818833725</v>
      </c>
    </row>
    <row r="547" spans="1:12" s="32" customFormat="1" ht="12.75" customHeight="1">
      <c r="A547" s="77" t="s">
        <v>43</v>
      </c>
      <c r="B547" s="19">
        <v>0</v>
      </c>
      <c r="C547" s="19">
        <v>0</v>
      </c>
      <c r="D547" s="19" t="s">
        <v>42</v>
      </c>
      <c r="E547" s="19">
        <v>0</v>
      </c>
      <c r="F547" s="19">
        <v>0</v>
      </c>
      <c r="G547" s="19" t="s">
        <v>42</v>
      </c>
      <c r="H547" s="19">
        <v>0</v>
      </c>
      <c r="I547" s="19">
        <v>0</v>
      </c>
      <c r="J547" s="19">
        <v>0</v>
      </c>
      <c r="K547" s="19" t="s">
        <v>42</v>
      </c>
      <c r="L547" s="19">
        <v>0</v>
      </c>
    </row>
    <row r="548" spans="1:12" s="8" customFormat="1" ht="12.75" customHeight="1">
      <c r="A548" s="76" t="s">
        <v>104</v>
      </c>
      <c r="B548" s="19">
        <v>0</v>
      </c>
      <c r="C548" s="19">
        <v>0</v>
      </c>
      <c r="D548" s="19" t="s">
        <v>42</v>
      </c>
      <c r="E548" s="19">
        <v>0</v>
      </c>
      <c r="F548" s="19">
        <v>-1</v>
      </c>
      <c r="G548" s="19">
        <v>-100</v>
      </c>
      <c r="H548" s="19">
        <v>0</v>
      </c>
      <c r="I548" s="19">
        <v>0</v>
      </c>
      <c r="J548" s="19">
        <v>-1</v>
      </c>
      <c r="K548" s="19">
        <v>-100</v>
      </c>
      <c r="L548" s="19">
        <v>0</v>
      </c>
    </row>
    <row r="549" spans="1:12" s="8" customFormat="1" ht="12.75" customHeight="1">
      <c r="A549" s="77" t="s">
        <v>41</v>
      </c>
      <c r="B549" s="19">
        <v>0</v>
      </c>
      <c r="C549" s="19">
        <v>0</v>
      </c>
      <c r="D549" s="19" t="s">
        <v>42</v>
      </c>
      <c r="E549" s="19">
        <v>0</v>
      </c>
      <c r="F549" s="19">
        <v>0</v>
      </c>
      <c r="G549" s="19" t="s">
        <v>42</v>
      </c>
      <c r="H549" s="19">
        <v>0</v>
      </c>
      <c r="I549" s="19">
        <v>0</v>
      </c>
      <c r="J549" s="19">
        <v>0</v>
      </c>
      <c r="K549" s="19" t="s">
        <v>42</v>
      </c>
      <c r="L549" s="19">
        <v>0</v>
      </c>
    </row>
    <row r="550" spans="1:12" s="8" customFormat="1" ht="12.75" customHeight="1">
      <c r="A550" s="77" t="s">
        <v>43</v>
      </c>
      <c r="B550" s="19">
        <v>0</v>
      </c>
      <c r="C550" s="19">
        <v>0</v>
      </c>
      <c r="D550" s="19" t="s">
        <v>42</v>
      </c>
      <c r="E550" s="19">
        <v>0</v>
      </c>
      <c r="F550" s="19">
        <v>-1</v>
      </c>
      <c r="G550" s="19">
        <v>-100</v>
      </c>
      <c r="H550" s="19">
        <v>0</v>
      </c>
      <c r="I550" s="19">
        <v>0</v>
      </c>
      <c r="J550" s="19">
        <v>-1</v>
      </c>
      <c r="K550" s="19">
        <v>-100</v>
      </c>
      <c r="L550" s="19">
        <v>0</v>
      </c>
    </row>
    <row r="551" spans="1:12" s="8" customFormat="1" ht="12.75" customHeight="1">
      <c r="A551" s="76" t="s">
        <v>105</v>
      </c>
      <c r="B551" s="19">
        <v>2</v>
      </c>
      <c r="C551" s="19">
        <v>-1</v>
      </c>
      <c r="D551" s="19">
        <v>-33.3333333333333</v>
      </c>
      <c r="E551" s="19">
        <v>11</v>
      </c>
      <c r="F551" s="19">
        <v>0</v>
      </c>
      <c r="G551" s="19">
        <v>0</v>
      </c>
      <c r="H551" s="19">
        <v>0.451417800717098</v>
      </c>
      <c r="I551" s="19">
        <v>32</v>
      </c>
      <c r="J551" s="19">
        <v>11</v>
      </c>
      <c r="K551" s="19">
        <v>52.3809523809524</v>
      </c>
      <c r="L551" s="19">
        <v>1.31321542026792</v>
      </c>
    </row>
    <row r="552" spans="1:12" s="8" customFormat="1" ht="12.75" customHeight="1">
      <c r="A552" s="77" t="s">
        <v>41</v>
      </c>
      <c r="B552" s="19">
        <v>0</v>
      </c>
      <c r="C552" s="19">
        <v>-2</v>
      </c>
      <c r="D552" s="19">
        <v>-100</v>
      </c>
      <c r="E552" s="19">
        <v>7</v>
      </c>
      <c r="F552" s="19">
        <v>1</v>
      </c>
      <c r="G552" s="19">
        <v>16.6666666666667</v>
      </c>
      <c r="H552" s="19">
        <v>0.287265873183608</v>
      </c>
      <c r="I552" s="19">
        <v>13</v>
      </c>
      <c r="J552" s="19">
        <v>7</v>
      </c>
      <c r="K552" s="19">
        <v>116.666666666667</v>
      </c>
      <c r="L552" s="19">
        <v>0.533493764483843</v>
      </c>
    </row>
    <row r="553" spans="1:12" s="8" customFormat="1" ht="12.75" customHeight="1">
      <c r="A553" s="77" t="s">
        <v>43</v>
      </c>
      <c r="B553" s="19">
        <v>2</v>
      </c>
      <c r="C553" s="19">
        <v>1</v>
      </c>
      <c r="D553" s="19">
        <v>100</v>
      </c>
      <c r="E553" s="19">
        <v>4</v>
      </c>
      <c r="F553" s="19">
        <v>-1</v>
      </c>
      <c r="G553" s="19">
        <v>-20</v>
      </c>
      <c r="H553" s="19">
        <v>0.16415192753349</v>
      </c>
      <c r="I553" s="19">
        <v>19</v>
      </c>
      <c r="J553" s="19">
        <v>4</v>
      </c>
      <c r="K553" s="19">
        <v>26.6666666666667</v>
      </c>
      <c r="L553" s="19">
        <v>0.779721655784078</v>
      </c>
    </row>
    <row r="554" spans="1:12" s="8" customFormat="1" ht="12.75" customHeight="1">
      <c r="A554" s="76" t="s">
        <v>231</v>
      </c>
      <c r="B554" s="19">
        <v>4</v>
      </c>
      <c r="C554" s="19">
        <v>1</v>
      </c>
      <c r="D554" s="19">
        <v>33.3333333333333</v>
      </c>
      <c r="E554" s="19">
        <v>9</v>
      </c>
      <c r="F554" s="19">
        <v>6</v>
      </c>
      <c r="G554" s="19">
        <v>200</v>
      </c>
      <c r="H554" s="19">
        <v>0.369341836950353</v>
      </c>
      <c r="I554" s="19">
        <v>30</v>
      </c>
      <c r="J554" s="19">
        <v>9</v>
      </c>
      <c r="K554" s="19">
        <v>42.8571428571429</v>
      </c>
      <c r="L554" s="19">
        <v>1.23113945650118</v>
      </c>
    </row>
    <row r="555" spans="1:12" s="8" customFormat="1" ht="12.75" customHeight="1">
      <c r="A555" s="77" t="s">
        <v>41</v>
      </c>
      <c r="B555" s="19">
        <v>1</v>
      </c>
      <c r="C555" s="19">
        <v>1</v>
      </c>
      <c r="D555" s="19" t="s">
        <v>42</v>
      </c>
      <c r="E555" s="19">
        <v>1</v>
      </c>
      <c r="F555" s="19">
        <v>1</v>
      </c>
      <c r="G555" s="19" t="s">
        <v>42</v>
      </c>
      <c r="H555" s="19">
        <v>0.0410379818833725</v>
      </c>
      <c r="I555" s="19">
        <v>2</v>
      </c>
      <c r="J555" s="19">
        <v>0</v>
      </c>
      <c r="K555" s="19">
        <v>0</v>
      </c>
      <c r="L555" s="19">
        <v>0.082075963766745</v>
      </c>
    </row>
    <row r="556" spans="1:12" s="8" customFormat="1" ht="12.75" customHeight="1">
      <c r="A556" s="77" t="s">
        <v>43</v>
      </c>
      <c r="B556" s="19">
        <v>3</v>
      </c>
      <c r="C556" s="19">
        <v>0</v>
      </c>
      <c r="D556" s="19">
        <v>0</v>
      </c>
      <c r="E556" s="19">
        <v>8</v>
      </c>
      <c r="F556" s="19">
        <v>5</v>
      </c>
      <c r="G556" s="19">
        <v>166.666666666667</v>
      </c>
      <c r="H556" s="19">
        <v>0.32830385506698</v>
      </c>
      <c r="I556" s="19">
        <v>28</v>
      </c>
      <c r="J556" s="19">
        <v>9</v>
      </c>
      <c r="K556" s="19">
        <v>47.3684210526316</v>
      </c>
      <c r="L556" s="19">
        <v>1.14906349273443</v>
      </c>
    </row>
    <row r="557" spans="1:12" s="8" customFormat="1" ht="12.75" customHeight="1">
      <c r="A557" s="76" t="s">
        <v>232</v>
      </c>
      <c r="B557" s="19">
        <v>174</v>
      </c>
      <c r="C557" s="19">
        <v>-71</v>
      </c>
      <c r="D557" s="19">
        <v>-28.9795918367347</v>
      </c>
      <c r="E557" s="19">
        <v>608</v>
      </c>
      <c r="F557" s="19">
        <v>-82</v>
      </c>
      <c r="G557" s="19">
        <v>-11.8840579710145</v>
      </c>
      <c r="H557" s="19">
        <v>24.9510929850905</v>
      </c>
      <c r="I557" s="19">
        <v>2812</v>
      </c>
      <c r="J557" s="19">
        <v>183</v>
      </c>
      <c r="K557" s="19">
        <v>6.96082160517307</v>
      </c>
      <c r="L557" s="19">
        <v>115.398805056044</v>
      </c>
    </row>
    <row r="558" spans="1:12" s="8" customFormat="1" ht="12.75" customHeight="1">
      <c r="A558" s="77" t="s">
        <v>200</v>
      </c>
      <c r="B558" s="19">
        <v>52</v>
      </c>
      <c r="C558" s="19">
        <v>-59</v>
      </c>
      <c r="D558" s="19">
        <v>-53.1531531531532</v>
      </c>
      <c r="E558" s="19">
        <v>212</v>
      </c>
      <c r="F558" s="19">
        <v>-87</v>
      </c>
      <c r="G558" s="19">
        <v>-29.0969899665552</v>
      </c>
      <c r="H558" s="19">
        <v>8.70005215927497</v>
      </c>
      <c r="I558" s="19">
        <v>1037</v>
      </c>
      <c r="J558" s="19">
        <v>165</v>
      </c>
      <c r="K558" s="19">
        <v>18.9220183486239</v>
      </c>
      <c r="L558" s="19">
        <v>42.5563872130573</v>
      </c>
    </row>
    <row r="559" spans="1:12" s="8" customFormat="1" ht="12.75" customHeight="1">
      <c r="A559" s="78" t="s">
        <v>45</v>
      </c>
      <c r="B559" s="19">
        <v>48</v>
      </c>
      <c r="C559" s="19">
        <v>-55</v>
      </c>
      <c r="D559" s="19">
        <v>-53.3980582524272</v>
      </c>
      <c r="E559" s="19">
        <v>182</v>
      </c>
      <c r="F559" s="19">
        <v>-95</v>
      </c>
      <c r="G559" s="19">
        <v>-34.2960288808664</v>
      </c>
      <c r="H559" s="19">
        <v>7.4689127027738</v>
      </c>
      <c r="I559" s="19">
        <v>945</v>
      </c>
      <c r="J559" s="19">
        <v>133</v>
      </c>
      <c r="K559" s="19">
        <v>16.3793103448276</v>
      </c>
      <c r="L559" s="19">
        <v>38.780892879787</v>
      </c>
    </row>
    <row r="560" spans="1:12" s="31" customFormat="1" ht="12.75" customHeight="1">
      <c r="A560" s="79" t="s">
        <v>41</v>
      </c>
      <c r="B560" s="19">
        <v>0</v>
      </c>
      <c r="C560" s="19">
        <v>-3</v>
      </c>
      <c r="D560" s="19">
        <v>-100</v>
      </c>
      <c r="E560" s="19">
        <v>3</v>
      </c>
      <c r="F560" s="19">
        <v>-5</v>
      </c>
      <c r="G560" s="19">
        <v>-62.5</v>
      </c>
      <c r="H560" s="19">
        <v>0.123113945650118</v>
      </c>
      <c r="I560" s="19">
        <v>50</v>
      </c>
      <c r="J560" s="19">
        <v>8</v>
      </c>
      <c r="K560" s="19">
        <v>19.047619047619</v>
      </c>
      <c r="L560" s="19">
        <v>2.05189909416863</v>
      </c>
    </row>
    <row r="561" spans="1:12" s="8" customFormat="1" ht="12.75" customHeight="1">
      <c r="A561" s="79" t="s">
        <v>43</v>
      </c>
      <c r="B561" s="19">
        <v>48</v>
      </c>
      <c r="C561" s="19">
        <v>-52</v>
      </c>
      <c r="D561" s="19">
        <v>-52</v>
      </c>
      <c r="E561" s="19">
        <v>179</v>
      </c>
      <c r="F561" s="19">
        <v>-90</v>
      </c>
      <c r="G561" s="19">
        <v>-33.457249070632</v>
      </c>
      <c r="H561" s="19">
        <v>7.34579875712368</v>
      </c>
      <c r="I561" s="19">
        <v>895</v>
      </c>
      <c r="J561" s="19">
        <v>125</v>
      </c>
      <c r="K561" s="19">
        <v>16.2337662337662</v>
      </c>
      <c r="L561" s="19">
        <v>36.7289937856184</v>
      </c>
    </row>
    <row r="562" spans="1:12" s="31" customFormat="1" ht="12.75" customHeight="1">
      <c r="A562" s="78" t="s">
        <v>46</v>
      </c>
      <c r="B562" s="19">
        <v>4</v>
      </c>
      <c r="C562" s="19">
        <v>-4</v>
      </c>
      <c r="D562" s="19">
        <v>-50</v>
      </c>
      <c r="E562" s="19">
        <v>30</v>
      </c>
      <c r="F562" s="19">
        <v>8</v>
      </c>
      <c r="G562" s="19">
        <v>36.3636363636364</v>
      </c>
      <c r="H562" s="19">
        <v>1.23113945650118</v>
      </c>
      <c r="I562" s="19">
        <v>92</v>
      </c>
      <c r="J562" s="19">
        <v>32</v>
      </c>
      <c r="K562" s="19">
        <v>53.3333333333333</v>
      </c>
      <c r="L562" s="19">
        <v>3.77549433327027</v>
      </c>
    </row>
    <row r="563" spans="1:12" s="31" customFormat="1" ht="12.75" customHeight="1">
      <c r="A563" s="79" t="s">
        <v>41</v>
      </c>
      <c r="B563" s="19">
        <v>0</v>
      </c>
      <c r="C563" s="19">
        <v>0</v>
      </c>
      <c r="D563" s="19" t="s">
        <v>42</v>
      </c>
      <c r="E563" s="19">
        <v>1</v>
      </c>
      <c r="F563" s="19">
        <v>1</v>
      </c>
      <c r="G563" s="19" t="s">
        <v>42</v>
      </c>
      <c r="H563" s="19">
        <v>0.0410379818833725</v>
      </c>
      <c r="I563" s="19">
        <v>2</v>
      </c>
      <c r="J563" s="19">
        <v>-4</v>
      </c>
      <c r="K563" s="19">
        <v>-66.6666666666667</v>
      </c>
      <c r="L563" s="19">
        <v>0.082075963766745</v>
      </c>
    </row>
    <row r="564" spans="1:12" s="31" customFormat="1" ht="12.75" customHeight="1">
      <c r="A564" s="79" t="s">
        <v>43</v>
      </c>
      <c r="B564" s="19">
        <v>4</v>
      </c>
      <c r="C564" s="19">
        <v>-4</v>
      </c>
      <c r="D564" s="19">
        <v>-50</v>
      </c>
      <c r="E564" s="19">
        <v>29</v>
      </c>
      <c r="F564" s="19">
        <v>7</v>
      </c>
      <c r="G564" s="19">
        <v>31.8181818181818</v>
      </c>
      <c r="H564" s="19">
        <v>1.1901014746178</v>
      </c>
      <c r="I564" s="19">
        <v>90</v>
      </c>
      <c r="J564" s="19">
        <v>36</v>
      </c>
      <c r="K564" s="19">
        <v>66.6666666666667</v>
      </c>
      <c r="L564" s="19">
        <v>3.69341836950353</v>
      </c>
    </row>
    <row r="565" spans="1:12" s="8" customFormat="1" ht="12.75" customHeight="1">
      <c r="A565" s="77" t="s">
        <v>201</v>
      </c>
      <c r="B565" s="19">
        <v>122</v>
      </c>
      <c r="C565" s="19">
        <v>-12</v>
      </c>
      <c r="D565" s="19">
        <v>-8.95522388059701</v>
      </c>
      <c r="E565" s="19">
        <v>396</v>
      </c>
      <c r="F565" s="19">
        <v>5</v>
      </c>
      <c r="G565" s="19">
        <v>1.27877237851662</v>
      </c>
      <c r="H565" s="19">
        <v>16.2510408258155</v>
      </c>
      <c r="I565" s="19">
        <v>1775</v>
      </c>
      <c r="J565" s="19">
        <v>18</v>
      </c>
      <c r="K565" s="19">
        <v>1.02447353443369</v>
      </c>
      <c r="L565" s="19">
        <v>72.8424178429862</v>
      </c>
    </row>
    <row r="566" spans="1:12" s="8" customFormat="1" ht="12.75" customHeight="1">
      <c r="A566" s="78" t="s">
        <v>45</v>
      </c>
      <c r="B566" s="19">
        <v>105</v>
      </c>
      <c r="C566" s="19">
        <v>-13</v>
      </c>
      <c r="D566" s="19">
        <v>-11.0169491525424</v>
      </c>
      <c r="E566" s="19">
        <v>336</v>
      </c>
      <c r="F566" s="19">
        <v>6</v>
      </c>
      <c r="G566" s="19">
        <v>1.81818181818182</v>
      </c>
      <c r="H566" s="19">
        <v>13.7887619128132</v>
      </c>
      <c r="I566" s="19">
        <v>1526</v>
      </c>
      <c r="J566" s="19">
        <v>47</v>
      </c>
      <c r="K566" s="19">
        <v>3.17782285327924</v>
      </c>
      <c r="L566" s="19">
        <v>62.6239603540265</v>
      </c>
    </row>
    <row r="567" spans="1:12" s="8" customFormat="1" ht="12.75" customHeight="1">
      <c r="A567" s="79" t="s">
        <v>41</v>
      </c>
      <c r="B567" s="19">
        <v>11</v>
      </c>
      <c r="C567" s="19">
        <v>-1</v>
      </c>
      <c r="D567" s="19">
        <v>-8.33333333333333</v>
      </c>
      <c r="E567" s="19">
        <v>38</v>
      </c>
      <c r="F567" s="19">
        <v>0</v>
      </c>
      <c r="G567" s="19">
        <v>0</v>
      </c>
      <c r="H567" s="19">
        <v>1.55944331156816</v>
      </c>
      <c r="I567" s="19">
        <v>172</v>
      </c>
      <c r="J567" s="19">
        <v>12</v>
      </c>
      <c r="K567" s="19">
        <v>7.5</v>
      </c>
      <c r="L567" s="19">
        <v>7.05853288394007</v>
      </c>
    </row>
    <row r="568" spans="1:12" s="30" customFormat="1" ht="12.75" customHeight="1">
      <c r="A568" s="79" t="s">
        <v>43</v>
      </c>
      <c r="B568" s="19">
        <v>94</v>
      </c>
      <c r="C568" s="19">
        <v>-12</v>
      </c>
      <c r="D568" s="19">
        <v>-11.3207547169811</v>
      </c>
      <c r="E568" s="19">
        <v>298</v>
      </c>
      <c r="F568" s="19">
        <v>6</v>
      </c>
      <c r="G568" s="19">
        <v>2.05479452054794</v>
      </c>
      <c r="H568" s="19">
        <v>12.229318601245</v>
      </c>
      <c r="I568" s="19">
        <v>1354</v>
      </c>
      <c r="J568" s="19">
        <v>35</v>
      </c>
      <c r="K568" s="19">
        <v>2.65352539802881</v>
      </c>
      <c r="L568" s="19">
        <v>55.5654274700864</v>
      </c>
    </row>
    <row r="569" spans="1:12" s="30" customFormat="1" ht="12.75" customHeight="1">
      <c r="A569" s="78" t="s">
        <v>46</v>
      </c>
      <c r="B569" s="19">
        <v>17</v>
      </c>
      <c r="C569" s="19">
        <v>1</v>
      </c>
      <c r="D569" s="19">
        <v>6.25</v>
      </c>
      <c r="E569" s="19">
        <v>60</v>
      </c>
      <c r="F569" s="19">
        <v>-1</v>
      </c>
      <c r="G569" s="19">
        <v>-1.63934426229508</v>
      </c>
      <c r="H569" s="19">
        <v>2.46227891300235</v>
      </c>
      <c r="I569" s="19">
        <v>249</v>
      </c>
      <c r="J569" s="19">
        <v>-29</v>
      </c>
      <c r="K569" s="19">
        <v>-10.431654676259</v>
      </c>
      <c r="L569" s="19">
        <v>10.2184574889598</v>
      </c>
    </row>
    <row r="570" spans="1:12" s="8" customFormat="1" ht="12.75" customHeight="1">
      <c r="A570" s="79" t="s">
        <v>41</v>
      </c>
      <c r="B570" s="19">
        <v>2</v>
      </c>
      <c r="C570" s="19">
        <v>-1</v>
      </c>
      <c r="D570" s="19">
        <v>-33.3333333333333</v>
      </c>
      <c r="E570" s="19">
        <v>10</v>
      </c>
      <c r="F570" s="19">
        <v>-6</v>
      </c>
      <c r="G570" s="19">
        <v>-37.5</v>
      </c>
      <c r="H570" s="19">
        <v>0.410379818833725</v>
      </c>
      <c r="I570" s="19">
        <v>41</v>
      </c>
      <c r="J570" s="19">
        <v>-10</v>
      </c>
      <c r="K570" s="19">
        <v>-19.6078431372549</v>
      </c>
      <c r="L570" s="19">
        <v>1.68255725721827</v>
      </c>
    </row>
    <row r="571" spans="1:12" s="8" customFormat="1" ht="12.75" customHeight="1">
      <c r="A571" s="79" t="s">
        <v>43</v>
      </c>
      <c r="B571" s="19">
        <v>15</v>
      </c>
      <c r="C571" s="19">
        <v>2</v>
      </c>
      <c r="D571" s="19">
        <v>15.3846153846154</v>
      </c>
      <c r="E571" s="19">
        <v>50</v>
      </c>
      <c r="F571" s="19">
        <v>5</v>
      </c>
      <c r="G571" s="19">
        <v>11.1111111111111</v>
      </c>
      <c r="H571" s="19">
        <v>2.05189909416863</v>
      </c>
      <c r="I571" s="19">
        <v>208</v>
      </c>
      <c r="J571" s="19">
        <v>-19</v>
      </c>
      <c r="K571" s="19">
        <v>-8.37004405286344</v>
      </c>
      <c r="L571" s="19">
        <v>8.53590023174148</v>
      </c>
    </row>
    <row r="572" spans="1:12" s="30" customFormat="1" ht="12.75" customHeight="1">
      <c r="A572" s="76" t="s">
        <v>106</v>
      </c>
      <c r="B572" s="19">
        <v>28</v>
      </c>
      <c r="C572" s="19">
        <v>5</v>
      </c>
      <c r="D572" s="19">
        <v>21.7391304347826</v>
      </c>
      <c r="E572" s="19">
        <v>89</v>
      </c>
      <c r="F572" s="19">
        <v>27</v>
      </c>
      <c r="G572" s="19">
        <v>43.5483870967742</v>
      </c>
      <c r="H572" s="19">
        <v>3.65238038762015</v>
      </c>
      <c r="I572" s="19">
        <v>325</v>
      </c>
      <c r="J572" s="19">
        <v>-82</v>
      </c>
      <c r="K572" s="19">
        <v>-20.1474201474201</v>
      </c>
      <c r="L572" s="19">
        <v>13.3373441120961</v>
      </c>
    </row>
    <row r="573" spans="1:12" s="8" customFormat="1" ht="12.75" customHeight="1">
      <c r="A573" s="77" t="s">
        <v>41</v>
      </c>
      <c r="B573" s="19">
        <v>1</v>
      </c>
      <c r="C573" s="19">
        <v>0</v>
      </c>
      <c r="D573" s="19">
        <v>0</v>
      </c>
      <c r="E573" s="19">
        <v>15</v>
      </c>
      <c r="F573" s="19">
        <v>6</v>
      </c>
      <c r="G573" s="19">
        <v>66.6666666666667</v>
      </c>
      <c r="H573" s="19">
        <v>0.615569728250588</v>
      </c>
      <c r="I573" s="19">
        <v>58</v>
      </c>
      <c r="J573" s="19">
        <v>1</v>
      </c>
      <c r="K573" s="19">
        <v>1.75438596491228</v>
      </c>
      <c r="L573" s="19">
        <v>2.38020294923561</v>
      </c>
    </row>
    <row r="574" spans="1:12" s="8" customFormat="1" ht="12.75" customHeight="1">
      <c r="A574" s="77" t="s">
        <v>43</v>
      </c>
      <c r="B574" s="19">
        <v>27</v>
      </c>
      <c r="C574" s="19">
        <v>5</v>
      </c>
      <c r="D574" s="19">
        <v>22.7272727272727</v>
      </c>
      <c r="E574" s="19">
        <v>74</v>
      </c>
      <c r="F574" s="19">
        <v>21</v>
      </c>
      <c r="G574" s="19">
        <v>39.622641509434</v>
      </c>
      <c r="H574" s="19">
        <v>3.03681065936957</v>
      </c>
      <c r="I574" s="19">
        <v>267</v>
      </c>
      <c r="J574" s="19">
        <v>-83</v>
      </c>
      <c r="K574" s="19">
        <v>-23.7142857142857</v>
      </c>
      <c r="L574" s="19">
        <v>10.9571411628605</v>
      </c>
    </row>
    <row r="575" spans="1:12" s="30" customFormat="1" ht="12.75" customHeight="1">
      <c r="A575" s="75" t="s">
        <v>289</v>
      </c>
      <c r="B575" s="19">
        <v>545</v>
      </c>
      <c r="C575" s="19">
        <v>-6</v>
      </c>
      <c r="D575" s="19">
        <v>-1.08892921960073</v>
      </c>
      <c r="E575" s="19">
        <v>1602</v>
      </c>
      <c r="F575" s="19">
        <v>-48</v>
      </c>
      <c r="G575" s="19">
        <v>-2.90909090909091</v>
      </c>
      <c r="H575" s="19">
        <v>65.7428469771628</v>
      </c>
      <c r="I575" s="19">
        <v>6721</v>
      </c>
      <c r="J575" s="19">
        <v>-771</v>
      </c>
      <c r="K575" s="19">
        <v>-10.2909770421783</v>
      </c>
      <c r="L575" s="19">
        <v>275.816276238147</v>
      </c>
    </row>
    <row r="576" spans="1:12" s="8" customFormat="1" ht="15.75" customHeight="1">
      <c r="A576" s="74" t="s">
        <v>414</v>
      </c>
      <c r="B576" s="19">
        <v>4118</v>
      </c>
      <c r="C576" s="19">
        <v>-1187</v>
      </c>
      <c r="D576" s="19">
        <v>-22.3751178133836</v>
      </c>
      <c r="E576" s="19">
        <v>14039</v>
      </c>
      <c r="F576" s="19">
        <v>-2347</v>
      </c>
      <c r="G576" s="19">
        <v>-14.3232027340413</v>
      </c>
      <c r="H576" s="19">
        <v>576.132227660667</v>
      </c>
      <c r="I576" s="19">
        <v>58809</v>
      </c>
      <c r="J576" s="19">
        <v>-5347</v>
      </c>
      <c r="K576" s="19">
        <v>-8.33437246711142</v>
      </c>
      <c r="L576" s="19">
        <v>2413.40267657925</v>
      </c>
    </row>
    <row r="577" spans="1:12" s="8" customFormat="1" ht="12.75" customHeight="1">
      <c r="A577" s="75" t="s">
        <v>415</v>
      </c>
      <c r="B577" s="19">
        <v>3818</v>
      </c>
      <c r="C577" s="19">
        <v>-1139</v>
      </c>
      <c r="D577" s="19">
        <v>-22.9776074238451</v>
      </c>
      <c r="E577" s="19">
        <v>13148</v>
      </c>
      <c r="F577" s="19">
        <v>-2054</v>
      </c>
      <c r="G577" s="19">
        <v>-13.5113800815682</v>
      </c>
      <c r="H577" s="19">
        <v>539.567385802582</v>
      </c>
      <c r="I577" s="19">
        <v>54333</v>
      </c>
      <c r="J577" s="19">
        <v>-3191</v>
      </c>
      <c r="K577" s="19">
        <v>-5.54724984354356</v>
      </c>
      <c r="L577" s="19">
        <v>2229.71666966928</v>
      </c>
    </row>
    <row r="578" spans="1:12" s="8" customFormat="1" ht="12.75" customHeight="1">
      <c r="A578" s="76" t="s">
        <v>416</v>
      </c>
      <c r="B578" s="19">
        <v>318</v>
      </c>
      <c r="C578" s="19">
        <v>91</v>
      </c>
      <c r="D578" s="19">
        <v>40.0881057268723</v>
      </c>
      <c r="E578" s="19">
        <v>1042</v>
      </c>
      <c r="F578" s="19">
        <v>272</v>
      </c>
      <c r="G578" s="19">
        <v>35.3246753246753</v>
      </c>
      <c r="H578" s="19">
        <v>42.7615771224742</v>
      </c>
      <c r="I578" s="19">
        <v>3638</v>
      </c>
      <c r="J578" s="19" t="s">
        <v>42</v>
      </c>
      <c r="K578" s="19" t="s">
        <v>42</v>
      </c>
      <c r="L578" s="19">
        <v>149.296178091709</v>
      </c>
    </row>
    <row r="579" spans="1:12" s="8" customFormat="1" ht="12.75" customHeight="1">
      <c r="A579" s="77" t="s">
        <v>417</v>
      </c>
      <c r="B579" s="19">
        <v>24</v>
      </c>
      <c r="C579" s="19">
        <v>10</v>
      </c>
      <c r="D579" s="19">
        <v>71.4285714285714</v>
      </c>
      <c r="E579" s="19">
        <v>78</v>
      </c>
      <c r="F579" s="19">
        <v>37</v>
      </c>
      <c r="G579" s="19">
        <v>90.2439024390244</v>
      </c>
      <c r="H579" s="19">
        <v>3.20096258690306</v>
      </c>
      <c r="I579" s="19">
        <v>295</v>
      </c>
      <c r="J579" s="19" t="s">
        <v>42</v>
      </c>
      <c r="K579" s="19" t="s">
        <v>42</v>
      </c>
      <c r="L579" s="19">
        <v>12.1062046555949</v>
      </c>
    </row>
    <row r="580" spans="1:12" s="8" customFormat="1" ht="12.75" customHeight="1">
      <c r="A580" s="78" t="s">
        <v>418</v>
      </c>
      <c r="B580" s="19">
        <v>8</v>
      </c>
      <c r="C580" s="19">
        <v>3</v>
      </c>
      <c r="D580" s="19">
        <v>60</v>
      </c>
      <c r="E580" s="19">
        <v>15</v>
      </c>
      <c r="F580" s="19">
        <v>2</v>
      </c>
      <c r="G580" s="19">
        <v>15.3846153846154</v>
      </c>
      <c r="H580" s="19">
        <v>0.615569728250588</v>
      </c>
      <c r="I580" s="19">
        <v>87</v>
      </c>
      <c r="J580" s="19" t="s">
        <v>42</v>
      </c>
      <c r="K580" s="19" t="s">
        <v>42</v>
      </c>
      <c r="L580" s="19">
        <v>3.57030442385341</v>
      </c>
    </row>
    <row r="581" spans="1:12" s="30" customFormat="1" ht="12.75" customHeight="1">
      <c r="A581" s="78" t="s">
        <v>419</v>
      </c>
      <c r="B581" s="19">
        <v>16</v>
      </c>
      <c r="C581" s="19">
        <v>7</v>
      </c>
      <c r="D581" s="19">
        <v>77.7777777777778</v>
      </c>
      <c r="E581" s="19">
        <v>63</v>
      </c>
      <c r="F581" s="19">
        <v>35</v>
      </c>
      <c r="G581" s="19">
        <v>125</v>
      </c>
      <c r="H581" s="19">
        <v>2.58539285865247</v>
      </c>
      <c r="I581" s="19">
        <v>208</v>
      </c>
      <c r="J581" s="19" t="s">
        <v>42</v>
      </c>
      <c r="K581" s="19" t="s">
        <v>42</v>
      </c>
      <c r="L581" s="19">
        <v>8.53590023174148</v>
      </c>
    </row>
    <row r="582" spans="1:12" s="8" customFormat="1" ht="12.75" customHeight="1">
      <c r="A582" s="77" t="s">
        <v>191</v>
      </c>
      <c r="B582" s="19">
        <v>39</v>
      </c>
      <c r="C582" s="19">
        <v>24</v>
      </c>
      <c r="D582" s="19">
        <v>160</v>
      </c>
      <c r="E582" s="19">
        <v>117</v>
      </c>
      <c r="F582" s="19">
        <v>65</v>
      </c>
      <c r="G582" s="19">
        <v>125</v>
      </c>
      <c r="H582" s="19">
        <v>4.80144388035458</v>
      </c>
      <c r="I582" s="19">
        <v>444</v>
      </c>
      <c r="J582" s="19" t="s">
        <v>42</v>
      </c>
      <c r="K582" s="19" t="s">
        <v>42</v>
      </c>
      <c r="L582" s="19">
        <v>18.2208639562174</v>
      </c>
    </row>
    <row r="583" spans="1:12" s="8" customFormat="1" ht="12.75" customHeight="1">
      <c r="A583" s="78" t="s">
        <v>418</v>
      </c>
      <c r="B583" s="19">
        <v>12</v>
      </c>
      <c r="C583" s="19">
        <v>9</v>
      </c>
      <c r="D583" s="19">
        <v>300</v>
      </c>
      <c r="E583" s="19">
        <v>39</v>
      </c>
      <c r="F583" s="19">
        <v>21</v>
      </c>
      <c r="G583" s="19">
        <v>116.666666666667</v>
      </c>
      <c r="H583" s="19">
        <v>1.60048129345153</v>
      </c>
      <c r="I583" s="19">
        <v>138</v>
      </c>
      <c r="J583" s="19" t="s">
        <v>42</v>
      </c>
      <c r="K583" s="19" t="s">
        <v>42</v>
      </c>
      <c r="L583" s="19">
        <v>5.66324149990541</v>
      </c>
    </row>
    <row r="584" spans="1:12" s="8" customFormat="1" ht="12.75" customHeight="1">
      <c r="A584" s="78" t="s">
        <v>419</v>
      </c>
      <c r="B584" s="19">
        <v>27</v>
      </c>
      <c r="C584" s="19">
        <v>15</v>
      </c>
      <c r="D584" s="19">
        <v>125</v>
      </c>
      <c r="E584" s="19">
        <v>78</v>
      </c>
      <c r="F584" s="19">
        <v>44</v>
      </c>
      <c r="G584" s="19">
        <v>129.411764705882</v>
      </c>
      <c r="H584" s="19">
        <v>3.20096258690306</v>
      </c>
      <c r="I584" s="19">
        <v>306</v>
      </c>
      <c r="J584" s="19" t="s">
        <v>42</v>
      </c>
      <c r="K584" s="19" t="s">
        <v>42</v>
      </c>
      <c r="L584" s="19">
        <v>12.557622456312</v>
      </c>
    </row>
    <row r="585" spans="1:12" s="31" customFormat="1" ht="12.75" customHeight="1">
      <c r="A585" s="77" t="s">
        <v>420</v>
      </c>
      <c r="B585" s="19">
        <v>77</v>
      </c>
      <c r="C585" s="19">
        <v>9</v>
      </c>
      <c r="D585" s="19">
        <v>13.2352941176471</v>
      </c>
      <c r="E585" s="19">
        <v>238</v>
      </c>
      <c r="F585" s="19">
        <v>-22</v>
      </c>
      <c r="G585" s="19">
        <v>-8.46153846153846</v>
      </c>
      <c r="H585" s="19">
        <v>9.76703968824266</v>
      </c>
      <c r="I585" s="19">
        <v>893</v>
      </c>
      <c r="J585" s="19" t="s">
        <v>42</v>
      </c>
      <c r="K585" s="19" t="s">
        <v>42</v>
      </c>
      <c r="L585" s="19">
        <v>36.6469178218517</v>
      </c>
    </row>
    <row r="586" spans="1:12" s="8" customFormat="1" ht="12.75" customHeight="1">
      <c r="A586" s="78" t="s">
        <v>418</v>
      </c>
      <c r="B586" s="19">
        <v>25</v>
      </c>
      <c r="C586" s="19">
        <v>-3</v>
      </c>
      <c r="D586" s="19">
        <v>-10.7142857142857</v>
      </c>
      <c r="E586" s="19">
        <v>102</v>
      </c>
      <c r="F586" s="19">
        <v>-43</v>
      </c>
      <c r="G586" s="19">
        <v>-29.6551724137931</v>
      </c>
      <c r="H586" s="19">
        <v>4.185874152104</v>
      </c>
      <c r="I586" s="19">
        <v>424</v>
      </c>
      <c r="J586" s="19" t="s">
        <v>42</v>
      </c>
      <c r="K586" s="19" t="s">
        <v>42</v>
      </c>
      <c r="L586" s="19">
        <v>17.4001043185499</v>
      </c>
    </row>
    <row r="587" spans="1:12" s="31" customFormat="1" ht="12.75" customHeight="1">
      <c r="A587" s="78" t="s">
        <v>419</v>
      </c>
      <c r="B587" s="19">
        <v>52</v>
      </c>
      <c r="C587" s="19">
        <v>12</v>
      </c>
      <c r="D587" s="19">
        <v>30</v>
      </c>
      <c r="E587" s="19">
        <v>136</v>
      </c>
      <c r="F587" s="19">
        <v>21</v>
      </c>
      <c r="G587" s="19">
        <v>18.2608695652174</v>
      </c>
      <c r="H587" s="19">
        <v>5.58116553613866</v>
      </c>
      <c r="I587" s="19">
        <v>469</v>
      </c>
      <c r="J587" s="19" t="s">
        <v>42</v>
      </c>
      <c r="K587" s="19" t="s">
        <v>42</v>
      </c>
      <c r="L587" s="19">
        <v>19.2468135033017</v>
      </c>
    </row>
    <row r="588" spans="1:12" s="8" customFormat="1" ht="12.75" customHeight="1">
      <c r="A588" s="77" t="s">
        <v>421</v>
      </c>
      <c r="B588" s="19">
        <v>178</v>
      </c>
      <c r="C588" s="19">
        <v>48</v>
      </c>
      <c r="D588" s="19">
        <v>36.9230769230769</v>
      </c>
      <c r="E588" s="19">
        <v>609</v>
      </c>
      <c r="F588" s="19">
        <v>192</v>
      </c>
      <c r="G588" s="19">
        <v>46.0431654676259</v>
      </c>
      <c r="H588" s="19">
        <v>24.9921309669739</v>
      </c>
      <c r="I588" s="19">
        <v>2006</v>
      </c>
      <c r="J588" s="19" t="s">
        <v>42</v>
      </c>
      <c r="K588" s="19" t="s">
        <v>42</v>
      </c>
      <c r="L588" s="19">
        <v>82.3221916580453</v>
      </c>
    </row>
    <row r="589" spans="1:12" s="8" customFormat="1" ht="12.75" customHeight="1">
      <c r="A589" s="78" t="s">
        <v>418</v>
      </c>
      <c r="B589" s="19">
        <v>84</v>
      </c>
      <c r="C589" s="19">
        <v>33</v>
      </c>
      <c r="D589" s="19">
        <v>64.7058823529412</v>
      </c>
      <c r="E589" s="19">
        <v>325</v>
      </c>
      <c r="F589" s="19">
        <v>143</v>
      </c>
      <c r="G589" s="19">
        <v>78.5714285714286</v>
      </c>
      <c r="H589" s="19">
        <v>13.3373441120961</v>
      </c>
      <c r="I589" s="19">
        <v>1025</v>
      </c>
      <c r="J589" s="19" t="s">
        <v>42</v>
      </c>
      <c r="K589" s="19" t="s">
        <v>42</v>
      </c>
      <c r="L589" s="19">
        <v>42.0639314304568</v>
      </c>
    </row>
    <row r="590" spans="1:12" s="47" customFormat="1" ht="12.75" customHeight="1">
      <c r="A590" s="78" t="s">
        <v>419</v>
      </c>
      <c r="B590" s="19">
        <v>94</v>
      </c>
      <c r="C590" s="19">
        <v>15</v>
      </c>
      <c r="D590" s="19">
        <v>18.9873417721519</v>
      </c>
      <c r="E590" s="19">
        <v>284</v>
      </c>
      <c r="F590" s="19">
        <v>49</v>
      </c>
      <c r="G590" s="19">
        <v>20.8510638297872</v>
      </c>
      <c r="H590" s="19">
        <v>11.6547868548778</v>
      </c>
      <c r="I590" s="19">
        <v>981</v>
      </c>
      <c r="J590" s="19" t="s">
        <v>42</v>
      </c>
      <c r="K590" s="19" t="s">
        <v>42</v>
      </c>
      <c r="L590" s="19">
        <v>40.2582602275884</v>
      </c>
    </row>
    <row r="591" spans="1:12" s="47" customFormat="1" ht="12.75" customHeight="1">
      <c r="A591" s="76" t="s">
        <v>422</v>
      </c>
      <c r="B591" s="19">
        <v>687</v>
      </c>
      <c r="C591" s="19">
        <v>27</v>
      </c>
      <c r="D591" s="19">
        <v>4.09090909090909</v>
      </c>
      <c r="E591" s="19">
        <v>1996</v>
      </c>
      <c r="F591" s="19">
        <v>125</v>
      </c>
      <c r="G591" s="19">
        <v>6.68091929449492</v>
      </c>
      <c r="H591" s="19">
        <v>81.9118118392116</v>
      </c>
      <c r="I591" s="19">
        <v>6828</v>
      </c>
      <c r="J591" s="19" t="s">
        <v>42</v>
      </c>
      <c r="K591" s="19" t="s">
        <v>42</v>
      </c>
      <c r="L591" s="19">
        <v>280.207340299668</v>
      </c>
    </row>
    <row r="592" spans="1:12" s="47" customFormat="1" ht="12.75" customHeight="1">
      <c r="A592" s="78" t="s">
        <v>418</v>
      </c>
      <c r="B592" s="19">
        <v>62</v>
      </c>
      <c r="C592" s="19">
        <v>-7</v>
      </c>
      <c r="D592" s="19">
        <v>-10.1449275362319</v>
      </c>
      <c r="E592" s="19">
        <v>190</v>
      </c>
      <c r="F592" s="19">
        <v>-2</v>
      </c>
      <c r="G592" s="19">
        <v>-1.04166666666667</v>
      </c>
      <c r="H592" s="19">
        <v>7.79721655784078</v>
      </c>
      <c r="I592" s="19">
        <v>676</v>
      </c>
      <c r="J592" s="19" t="s">
        <v>42</v>
      </c>
      <c r="K592" s="19" t="s">
        <v>42</v>
      </c>
      <c r="L592" s="19">
        <v>27.7416757531598</v>
      </c>
    </row>
    <row r="593" spans="1:12" s="8" customFormat="1" ht="12.75" customHeight="1">
      <c r="A593" s="78" t="s">
        <v>419</v>
      </c>
      <c r="B593" s="19">
        <v>625</v>
      </c>
      <c r="C593" s="19">
        <v>34</v>
      </c>
      <c r="D593" s="19">
        <v>5.75296108291032</v>
      </c>
      <c r="E593" s="19">
        <v>1806</v>
      </c>
      <c r="F593" s="19">
        <v>127</v>
      </c>
      <c r="G593" s="19">
        <v>7.56402620607504</v>
      </c>
      <c r="H593" s="19">
        <v>74.1145952813708</v>
      </c>
      <c r="I593" s="19">
        <v>6152</v>
      </c>
      <c r="J593" s="19" t="s">
        <v>42</v>
      </c>
      <c r="K593" s="19" t="s">
        <v>42</v>
      </c>
      <c r="L593" s="19">
        <v>252.465664546508</v>
      </c>
    </row>
    <row r="594" spans="1:12" s="8" customFormat="1" ht="12.75" customHeight="1">
      <c r="A594" s="76" t="s">
        <v>423</v>
      </c>
      <c r="B594" s="19">
        <v>158</v>
      </c>
      <c r="C594" s="19">
        <v>-9</v>
      </c>
      <c r="D594" s="19">
        <v>-5.38922155688623</v>
      </c>
      <c r="E594" s="19">
        <v>538</v>
      </c>
      <c r="F594" s="19">
        <v>104</v>
      </c>
      <c r="G594" s="19">
        <v>23.963133640553</v>
      </c>
      <c r="H594" s="19">
        <v>22.0784342532544</v>
      </c>
      <c r="I594" s="19">
        <v>1818</v>
      </c>
      <c r="J594" s="19" t="s">
        <v>42</v>
      </c>
      <c r="K594" s="19" t="s">
        <v>42</v>
      </c>
      <c r="L594" s="19">
        <v>74.6070510639712</v>
      </c>
    </row>
    <row r="595" spans="1:12" s="30" customFormat="1" ht="12.75" customHeight="1">
      <c r="A595" s="78" t="s">
        <v>418</v>
      </c>
      <c r="B595" s="19">
        <v>31</v>
      </c>
      <c r="C595" s="19">
        <v>6</v>
      </c>
      <c r="D595" s="19">
        <v>24</v>
      </c>
      <c r="E595" s="19">
        <v>97</v>
      </c>
      <c r="F595" s="19">
        <v>49</v>
      </c>
      <c r="G595" s="19">
        <v>102.083333333333</v>
      </c>
      <c r="H595" s="19">
        <v>3.98068424268713</v>
      </c>
      <c r="I595" s="19">
        <v>297</v>
      </c>
      <c r="J595" s="19" t="s">
        <v>42</v>
      </c>
      <c r="K595" s="19" t="s">
        <v>42</v>
      </c>
      <c r="L595" s="19">
        <v>12.1882806193616</v>
      </c>
    </row>
    <row r="596" spans="1:12" s="8" customFormat="1" ht="12.75" customHeight="1">
      <c r="A596" s="78" t="s">
        <v>419</v>
      </c>
      <c r="B596" s="19">
        <v>127</v>
      </c>
      <c r="C596" s="19">
        <v>-15</v>
      </c>
      <c r="D596" s="19">
        <v>-10.5633802816901</v>
      </c>
      <c r="E596" s="19">
        <v>441</v>
      </c>
      <c r="F596" s="19">
        <v>55</v>
      </c>
      <c r="G596" s="19">
        <v>14.2487046632124</v>
      </c>
      <c r="H596" s="19">
        <v>18.0977500105673</v>
      </c>
      <c r="I596" s="19">
        <v>1521</v>
      </c>
      <c r="J596" s="19" t="s">
        <v>42</v>
      </c>
      <c r="K596" s="19" t="s">
        <v>42</v>
      </c>
      <c r="L596" s="19">
        <v>62.4187704446096</v>
      </c>
    </row>
    <row r="597" spans="1:12" s="8" customFormat="1" ht="12.75" customHeight="1">
      <c r="A597" s="76" t="s">
        <v>424</v>
      </c>
      <c r="B597" s="19">
        <v>1692</v>
      </c>
      <c r="C597" s="19">
        <v>-1086</v>
      </c>
      <c r="D597" s="19">
        <v>-39.0928725701944</v>
      </c>
      <c r="E597" s="19">
        <v>6281</v>
      </c>
      <c r="F597" s="19">
        <v>-2125</v>
      </c>
      <c r="G597" s="19">
        <v>-25.2795622174637</v>
      </c>
      <c r="H597" s="19">
        <v>257.759564209463</v>
      </c>
      <c r="I597" s="19">
        <v>28872</v>
      </c>
      <c r="J597" s="19" t="s">
        <v>42</v>
      </c>
      <c r="K597" s="19" t="s">
        <v>42</v>
      </c>
      <c r="L597" s="19">
        <v>1184.84861293673</v>
      </c>
    </row>
    <row r="598" spans="1:12" s="8" customFormat="1" ht="12.75" customHeight="1">
      <c r="A598" s="77" t="s">
        <v>443</v>
      </c>
      <c r="B598" s="19">
        <v>409</v>
      </c>
      <c r="C598" s="19">
        <v>-25</v>
      </c>
      <c r="D598" s="19">
        <v>-5.76036866359447</v>
      </c>
      <c r="E598" s="19">
        <v>1285</v>
      </c>
      <c r="F598" s="19">
        <v>-52</v>
      </c>
      <c r="G598" s="19">
        <v>-3.88930441286462</v>
      </c>
      <c r="H598" s="19">
        <v>52.7338067201337</v>
      </c>
      <c r="I598" s="19">
        <v>6627</v>
      </c>
      <c r="J598" s="19" t="s">
        <v>42</v>
      </c>
      <c r="K598" s="19" t="s">
        <v>42</v>
      </c>
      <c r="L598" s="19">
        <v>271.95870594111</v>
      </c>
    </row>
    <row r="599" spans="1:12" s="32" customFormat="1" ht="12.75" customHeight="1">
      <c r="A599" s="78" t="s">
        <v>418</v>
      </c>
      <c r="B599" s="19">
        <v>54</v>
      </c>
      <c r="C599" s="19">
        <v>2</v>
      </c>
      <c r="D599" s="19">
        <v>3.84615384615385</v>
      </c>
      <c r="E599" s="19">
        <v>158</v>
      </c>
      <c r="F599" s="19">
        <v>-9</v>
      </c>
      <c r="G599" s="19">
        <v>-5.38922155688623</v>
      </c>
      <c r="H599" s="19">
        <v>6.48400113757286</v>
      </c>
      <c r="I599" s="19">
        <v>737</v>
      </c>
      <c r="J599" s="19" t="s">
        <v>42</v>
      </c>
      <c r="K599" s="19" t="s">
        <v>42</v>
      </c>
      <c r="L599" s="19">
        <v>30.2449926480455</v>
      </c>
    </row>
    <row r="600" spans="1:12" s="30" customFormat="1" ht="12.75" customHeight="1">
      <c r="A600" s="78" t="s">
        <v>419</v>
      </c>
      <c r="B600" s="19">
        <v>355</v>
      </c>
      <c r="C600" s="19">
        <v>-27</v>
      </c>
      <c r="D600" s="19">
        <v>-7.06806282722513</v>
      </c>
      <c r="E600" s="19">
        <v>1127</v>
      </c>
      <c r="F600" s="19">
        <v>-43</v>
      </c>
      <c r="G600" s="19">
        <v>-3.67521367521368</v>
      </c>
      <c r="H600" s="19">
        <v>46.2498055825608</v>
      </c>
      <c r="I600" s="19">
        <v>5890</v>
      </c>
      <c r="J600" s="19" t="s">
        <v>42</v>
      </c>
      <c r="K600" s="19" t="s">
        <v>42</v>
      </c>
      <c r="L600" s="19">
        <v>241.713713293064</v>
      </c>
    </row>
    <row r="601" spans="1:12" s="30" customFormat="1" ht="12.75" customHeight="1">
      <c r="A601" s="77" t="s">
        <v>444</v>
      </c>
      <c r="B601" s="19">
        <v>1283</v>
      </c>
      <c r="C601" s="19">
        <v>-1061</v>
      </c>
      <c r="D601" s="19">
        <v>-45.2645051194539</v>
      </c>
      <c r="E601" s="19">
        <v>4996</v>
      </c>
      <c r="F601" s="19">
        <v>-2073</v>
      </c>
      <c r="G601" s="19">
        <v>-29.3252228037912</v>
      </c>
      <c r="H601" s="19">
        <v>205.025757489329</v>
      </c>
      <c r="I601" s="19">
        <v>22245</v>
      </c>
      <c r="J601" s="19" t="s">
        <v>42</v>
      </c>
      <c r="K601" s="19" t="s">
        <v>42</v>
      </c>
      <c r="L601" s="19">
        <v>912.889906995622</v>
      </c>
    </row>
    <row r="602" spans="1:12" s="8" customFormat="1" ht="12.75" customHeight="1">
      <c r="A602" s="76" t="s">
        <v>425</v>
      </c>
      <c r="B602" s="19">
        <v>268</v>
      </c>
      <c r="C602" s="19">
        <v>-13</v>
      </c>
      <c r="D602" s="19">
        <v>-4.62633451957295</v>
      </c>
      <c r="E602" s="19">
        <v>977</v>
      </c>
      <c r="F602" s="19">
        <v>162</v>
      </c>
      <c r="G602" s="19">
        <v>19.8773006134969</v>
      </c>
      <c r="H602" s="19">
        <v>40.0941083000549</v>
      </c>
      <c r="I602" s="19">
        <v>3597</v>
      </c>
      <c r="J602" s="19" t="s">
        <v>42</v>
      </c>
      <c r="K602" s="19" t="s">
        <v>42</v>
      </c>
      <c r="L602" s="19">
        <v>147.613620834491</v>
      </c>
    </row>
    <row r="603" spans="1:12" s="8" customFormat="1" ht="12.75" customHeight="1">
      <c r="A603" s="78" t="s">
        <v>418</v>
      </c>
      <c r="B603" s="19">
        <v>11</v>
      </c>
      <c r="C603" s="19">
        <v>-5</v>
      </c>
      <c r="D603" s="19">
        <v>-31.25</v>
      </c>
      <c r="E603" s="19">
        <v>37</v>
      </c>
      <c r="F603" s="19">
        <v>-3</v>
      </c>
      <c r="G603" s="19">
        <v>-7.5</v>
      </c>
      <c r="H603" s="19">
        <v>1.51840532968478</v>
      </c>
      <c r="I603" s="19">
        <v>140</v>
      </c>
      <c r="J603" s="19" t="s">
        <v>42</v>
      </c>
      <c r="K603" s="19" t="s">
        <v>42</v>
      </c>
      <c r="L603" s="19">
        <v>5.74531746367215</v>
      </c>
    </row>
    <row r="604" spans="1:12" s="8" customFormat="1" ht="12.75" customHeight="1">
      <c r="A604" s="78" t="s">
        <v>419</v>
      </c>
      <c r="B604" s="19">
        <v>257</v>
      </c>
      <c r="C604" s="19">
        <v>-8</v>
      </c>
      <c r="D604" s="19">
        <v>-3.0188679245283</v>
      </c>
      <c r="E604" s="19">
        <v>940</v>
      </c>
      <c r="F604" s="19">
        <v>165</v>
      </c>
      <c r="G604" s="19">
        <v>21.2903225806452</v>
      </c>
      <c r="H604" s="19">
        <v>38.5757029703702</v>
      </c>
      <c r="I604" s="19">
        <v>3457</v>
      </c>
      <c r="J604" s="19" t="s">
        <v>42</v>
      </c>
      <c r="K604" s="19" t="s">
        <v>42</v>
      </c>
      <c r="L604" s="19">
        <v>141.868303370819</v>
      </c>
    </row>
    <row r="605" spans="1:12" s="8" customFormat="1" ht="12.75" customHeight="1">
      <c r="A605" s="76" t="s">
        <v>426</v>
      </c>
      <c r="B605" s="19">
        <v>4</v>
      </c>
      <c r="C605" s="19">
        <v>-6</v>
      </c>
      <c r="D605" s="19">
        <v>-60</v>
      </c>
      <c r="E605" s="19">
        <v>14</v>
      </c>
      <c r="F605" s="19">
        <v>-11</v>
      </c>
      <c r="G605" s="19">
        <v>-44</v>
      </c>
      <c r="H605" s="19">
        <v>0.574531746367215</v>
      </c>
      <c r="I605" s="19">
        <v>113</v>
      </c>
      <c r="J605" s="19" t="s">
        <v>42</v>
      </c>
      <c r="K605" s="19" t="s">
        <v>42</v>
      </c>
      <c r="L605" s="19">
        <v>4.63729195282109</v>
      </c>
    </row>
    <row r="606" spans="1:12" s="31" customFormat="1" ht="12.75" customHeight="1">
      <c r="A606" s="76" t="s">
        <v>427</v>
      </c>
      <c r="B606" s="19">
        <v>39</v>
      </c>
      <c r="C606" s="19">
        <v>-5</v>
      </c>
      <c r="D606" s="19">
        <v>-11.3636363636364</v>
      </c>
      <c r="E606" s="19">
        <v>131</v>
      </c>
      <c r="F606" s="19">
        <v>18</v>
      </c>
      <c r="G606" s="19">
        <v>15.929203539823</v>
      </c>
      <c r="H606" s="19">
        <v>5.3759756267218</v>
      </c>
      <c r="I606" s="19">
        <v>448</v>
      </c>
      <c r="J606" s="19" t="s">
        <v>42</v>
      </c>
      <c r="K606" s="19" t="s">
        <v>42</v>
      </c>
      <c r="L606" s="19">
        <v>18.3850158837509</v>
      </c>
    </row>
    <row r="607" spans="1:12" s="31" customFormat="1" ht="12.75" customHeight="1">
      <c r="A607" s="76" t="s">
        <v>428</v>
      </c>
      <c r="B607" s="19">
        <v>0</v>
      </c>
      <c r="C607" s="19">
        <v>-1</v>
      </c>
      <c r="D607" s="19">
        <v>-100</v>
      </c>
      <c r="E607" s="19">
        <v>0</v>
      </c>
      <c r="F607" s="19">
        <v>-4</v>
      </c>
      <c r="G607" s="19">
        <v>-100</v>
      </c>
      <c r="H607" s="19">
        <v>0</v>
      </c>
      <c r="I607" s="19">
        <v>5</v>
      </c>
      <c r="J607" s="19" t="s">
        <v>42</v>
      </c>
      <c r="K607" s="19" t="s">
        <v>42</v>
      </c>
      <c r="L607" s="19">
        <v>0.205189909416863</v>
      </c>
    </row>
    <row r="608" spans="1:12" s="31" customFormat="1" ht="12.75" customHeight="1">
      <c r="A608" s="76" t="s">
        <v>107</v>
      </c>
      <c r="B608" s="19">
        <v>652</v>
      </c>
      <c r="C608" s="19">
        <v>-137</v>
      </c>
      <c r="D608" s="19">
        <v>-17.3637515842839</v>
      </c>
      <c r="E608" s="19">
        <v>2169</v>
      </c>
      <c r="F608" s="19">
        <v>-593</v>
      </c>
      <c r="G608" s="19">
        <v>-21.4699493120927</v>
      </c>
      <c r="H608" s="19">
        <v>89.011382705035</v>
      </c>
      <c r="I608" s="19">
        <v>9014</v>
      </c>
      <c r="J608" s="19" t="s">
        <v>42</v>
      </c>
      <c r="K608" s="19" t="s">
        <v>42</v>
      </c>
      <c r="L608" s="19">
        <v>369.91636869672</v>
      </c>
    </row>
    <row r="609" spans="1:12" s="31" customFormat="1" ht="12.75" customHeight="1">
      <c r="A609" s="78" t="s">
        <v>418</v>
      </c>
      <c r="B609" s="19">
        <v>93</v>
      </c>
      <c r="C609" s="19">
        <v>-13</v>
      </c>
      <c r="D609" s="19">
        <v>-12.2641509433962</v>
      </c>
      <c r="E609" s="19">
        <v>384</v>
      </c>
      <c r="F609" s="19">
        <v>37</v>
      </c>
      <c r="G609" s="19">
        <v>10.6628242074928</v>
      </c>
      <c r="H609" s="19">
        <v>15.758585043215</v>
      </c>
      <c r="I609" s="19">
        <v>1319</v>
      </c>
      <c r="J609" s="19" t="s">
        <v>42</v>
      </c>
      <c r="K609" s="19" t="s">
        <v>42</v>
      </c>
      <c r="L609" s="19">
        <v>54.1290981041683</v>
      </c>
    </row>
    <row r="610" spans="1:12" s="8" customFormat="1" ht="12.75" customHeight="1">
      <c r="A610" s="78" t="s">
        <v>419</v>
      </c>
      <c r="B610" s="19">
        <v>559</v>
      </c>
      <c r="C610" s="19">
        <v>-124</v>
      </c>
      <c r="D610" s="19">
        <v>-18.1551976573939</v>
      </c>
      <c r="E610" s="19">
        <v>1785</v>
      </c>
      <c r="F610" s="19">
        <v>-630</v>
      </c>
      <c r="G610" s="19">
        <v>-26.0869565217391</v>
      </c>
      <c r="H610" s="19">
        <v>73.2527976618199</v>
      </c>
      <c r="I610" s="19">
        <v>7695</v>
      </c>
      <c r="J610" s="19" t="s">
        <v>42</v>
      </c>
      <c r="K610" s="19" t="s">
        <v>42</v>
      </c>
      <c r="L610" s="19">
        <v>315.787270592552</v>
      </c>
    </row>
    <row r="611" spans="1:12" s="30" customFormat="1" ht="12.75" customHeight="1">
      <c r="A611" s="75" t="s">
        <v>429</v>
      </c>
      <c r="B611" s="19">
        <v>0</v>
      </c>
      <c r="C611" s="19">
        <v>-1</v>
      </c>
      <c r="D611" s="19">
        <v>-100</v>
      </c>
      <c r="E611" s="19">
        <v>0</v>
      </c>
      <c r="F611" s="19">
        <v>-1</v>
      </c>
      <c r="G611" s="19">
        <v>-100</v>
      </c>
      <c r="H611" s="19">
        <v>0</v>
      </c>
      <c r="I611" s="19">
        <v>0</v>
      </c>
      <c r="J611" s="19">
        <v>-1</v>
      </c>
      <c r="K611" s="19">
        <v>-100</v>
      </c>
      <c r="L611" s="19">
        <v>0</v>
      </c>
    </row>
    <row r="612" spans="1:12" s="8" customFormat="1" ht="12.75" customHeight="1">
      <c r="A612" s="75" t="s">
        <v>241</v>
      </c>
      <c r="B612" s="19">
        <v>140</v>
      </c>
      <c r="C612" s="19">
        <v>-110</v>
      </c>
      <c r="D612" s="19">
        <v>-44</v>
      </c>
      <c r="E612" s="19">
        <v>437</v>
      </c>
      <c r="F612" s="19">
        <v>-386</v>
      </c>
      <c r="G612" s="19">
        <v>-46.9015795868773</v>
      </c>
      <c r="H612" s="19">
        <v>17.9335980830338</v>
      </c>
      <c r="I612" s="19">
        <v>2669</v>
      </c>
      <c r="J612" s="19">
        <v>-2370</v>
      </c>
      <c r="K612" s="19">
        <v>-47.0331414963286</v>
      </c>
      <c r="L612" s="19">
        <v>109.530373646721</v>
      </c>
    </row>
    <row r="613" spans="1:12" s="8" customFormat="1" ht="12.75" customHeight="1">
      <c r="A613" s="75" t="s">
        <v>242</v>
      </c>
      <c r="B613" s="19">
        <v>2</v>
      </c>
      <c r="C613" s="19">
        <v>-1</v>
      </c>
      <c r="D613" s="19">
        <v>-33.3333333333333</v>
      </c>
      <c r="E613" s="19">
        <v>6</v>
      </c>
      <c r="F613" s="19">
        <v>-2</v>
      </c>
      <c r="G613" s="19">
        <v>-25</v>
      </c>
      <c r="H613" s="19">
        <v>0.246227891300235</v>
      </c>
      <c r="I613" s="19">
        <v>34</v>
      </c>
      <c r="J613" s="19">
        <v>11</v>
      </c>
      <c r="K613" s="19">
        <v>47.8260869565217</v>
      </c>
      <c r="L613" s="19">
        <v>1.39529138403467</v>
      </c>
    </row>
    <row r="614" spans="1:12" s="8" customFormat="1" ht="12.75" customHeight="1">
      <c r="A614" s="75" t="s">
        <v>257</v>
      </c>
      <c r="B614" s="19">
        <v>130</v>
      </c>
      <c r="C614" s="19">
        <v>42</v>
      </c>
      <c r="D614" s="19">
        <v>47.7272727272727</v>
      </c>
      <c r="E614" s="19">
        <v>387</v>
      </c>
      <c r="F614" s="19">
        <v>68</v>
      </c>
      <c r="G614" s="19">
        <v>21.3166144200627</v>
      </c>
      <c r="H614" s="19">
        <v>15.8816989888652</v>
      </c>
      <c r="I614" s="19">
        <v>1649</v>
      </c>
      <c r="J614" s="19">
        <v>215</v>
      </c>
      <c r="K614" s="19">
        <v>14.9930264993026</v>
      </c>
      <c r="L614" s="19">
        <v>67.6716321256813</v>
      </c>
    </row>
    <row r="615" spans="1:12" s="47" customFormat="1" ht="12.75" customHeight="1">
      <c r="A615" s="76" t="s">
        <v>251</v>
      </c>
      <c r="B615" s="19">
        <v>38</v>
      </c>
      <c r="C615" s="19">
        <v>26</v>
      </c>
      <c r="D615" s="19">
        <v>216.666666666667</v>
      </c>
      <c r="E615" s="19">
        <v>87</v>
      </c>
      <c r="F615" s="19">
        <v>37</v>
      </c>
      <c r="G615" s="19">
        <v>74</v>
      </c>
      <c r="H615" s="19">
        <v>3.57030442385341</v>
      </c>
      <c r="I615" s="19">
        <v>246</v>
      </c>
      <c r="J615" s="19">
        <v>94</v>
      </c>
      <c r="K615" s="19">
        <v>61.8421052631579</v>
      </c>
      <c r="L615" s="19">
        <v>10.0953435433096</v>
      </c>
    </row>
    <row r="616" spans="1:12" s="32" customFormat="1" ht="12.75" customHeight="1">
      <c r="A616" s="76" t="s">
        <v>252</v>
      </c>
      <c r="B616" s="19">
        <v>92</v>
      </c>
      <c r="C616" s="19">
        <v>16</v>
      </c>
      <c r="D616" s="19">
        <v>21.0526315789474</v>
      </c>
      <c r="E616" s="19">
        <v>300</v>
      </c>
      <c r="F616" s="19">
        <v>31</v>
      </c>
      <c r="G616" s="19">
        <v>11.5241635687732</v>
      </c>
      <c r="H616" s="19">
        <v>12.3113945650118</v>
      </c>
      <c r="I616" s="19">
        <v>1403</v>
      </c>
      <c r="J616" s="19">
        <v>121</v>
      </c>
      <c r="K616" s="19">
        <v>9.4383775351014</v>
      </c>
      <c r="L616" s="19">
        <v>57.5762885823716</v>
      </c>
    </row>
    <row r="617" spans="1:12" s="30" customFormat="1" ht="12.75" customHeight="1">
      <c r="A617" s="75" t="s">
        <v>290</v>
      </c>
      <c r="B617" s="19">
        <v>28</v>
      </c>
      <c r="C617" s="19">
        <v>22</v>
      </c>
      <c r="D617" s="19">
        <v>366.666666666667</v>
      </c>
      <c r="E617" s="19">
        <v>61</v>
      </c>
      <c r="F617" s="19">
        <v>28</v>
      </c>
      <c r="G617" s="19">
        <v>84.8484848484848</v>
      </c>
      <c r="H617" s="19">
        <v>2.50331689488572</v>
      </c>
      <c r="I617" s="19">
        <v>124</v>
      </c>
      <c r="J617" s="19">
        <v>-11</v>
      </c>
      <c r="K617" s="19">
        <v>-8.14814814814815</v>
      </c>
      <c r="L617" s="19">
        <v>5.08870975353819</v>
      </c>
    </row>
    <row r="618" spans="1:12" s="8" customFormat="1" ht="15.75" customHeight="1">
      <c r="A618" s="74" t="s">
        <v>108</v>
      </c>
      <c r="B618" s="19">
        <v>311</v>
      </c>
      <c r="C618" s="19">
        <v>-16</v>
      </c>
      <c r="D618" s="19">
        <v>-4.89296636085627</v>
      </c>
      <c r="E618" s="19">
        <v>1102</v>
      </c>
      <c r="F618" s="19">
        <v>163</v>
      </c>
      <c r="G618" s="19">
        <v>17.3588924387646</v>
      </c>
      <c r="H618" s="19">
        <v>45.2238560354765</v>
      </c>
      <c r="I618" s="19">
        <v>4155</v>
      </c>
      <c r="J618" s="19">
        <v>-130</v>
      </c>
      <c r="K618" s="19">
        <v>-3.03383897316219</v>
      </c>
      <c r="L618" s="19">
        <v>170.512814725413</v>
      </c>
    </row>
    <row r="619" spans="1:12" s="31" customFormat="1" ht="12.75" customHeight="1">
      <c r="A619" s="75" t="s">
        <v>291</v>
      </c>
      <c r="B619" s="19">
        <v>24</v>
      </c>
      <c r="C619" s="19">
        <v>-1</v>
      </c>
      <c r="D619" s="19">
        <v>-4</v>
      </c>
      <c r="E619" s="19">
        <v>191</v>
      </c>
      <c r="F619" s="19">
        <v>105</v>
      </c>
      <c r="G619" s="19">
        <v>122.093023255814</v>
      </c>
      <c r="H619" s="19">
        <v>7.83825453972415</v>
      </c>
      <c r="I619" s="19">
        <v>449</v>
      </c>
      <c r="J619" s="19">
        <v>46</v>
      </c>
      <c r="K619" s="19">
        <v>11.4143920595534</v>
      </c>
      <c r="L619" s="19">
        <v>18.4260538656343</v>
      </c>
    </row>
    <row r="620" spans="1:12" s="50" customFormat="1" ht="12.75" customHeight="1">
      <c r="A620" s="75" t="s">
        <v>148</v>
      </c>
      <c r="B620" s="19">
        <v>208</v>
      </c>
      <c r="C620" s="19">
        <v>5</v>
      </c>
      <c r="D620" s="19">
        <v>2.46305418719212</v>
      </c>
      <c r="E620" s="19">
        <v>665</v>
      </c>
      <c r="F620" s="19">
        <v>74</v>
      </c>
      <c r="G620" s="19">
        <v>12.5211505922166</v>
      </c>
      <c r="H620" s="19">
        <v>27.2902579524427</v>
      </c>
      <c r="I620" s="19">
        <v>2422</v>
      </c>
      <c r="J620" s="19">
        <v>60</v>
      </c>
      <c r="K620" s="19">
        <v>2.54022015241321</v>
      </c>
      <c r="L620" s="19">
        <v>99.3939921215282</v>
      </c>
    </row>
    <row r="621" spans="1:12" s="35" customFormat="1" ht="12.75" customHeight="1">
      <c r="A621" s="75" t="s">
        <v>149</v>
      </c>
      <c r="B621" s="19">
        <v>18</v>
      </c>
      <c r="C621" s="19">
        <v>-3</v>
      </c>
      <c r="D621" s="19">
        <v>-14.2857142857143</v>
      </c>
      <c r="E621" s="19">
        <v>62</v>
      </c>
      <c r="F621" s="19">
        <v>3</v>
      </c>
      <c r="G621" s="19">
        <v>5.08474576271187</v>
      </c>
      <c r="H621" s="19">
        <v>2.5443548767691</v>
      </c>
      <c r="I621" s="19">
        <v>371</v>
      </c>
      <c r="J621" s="19">
        <v>140</v>
      </c>
      <c r="K621" s="19">
        <v>60.6060606060606</v>
      </c>
      <c r="L621" s="19">
        <v>15.2250912787312</v>
      </c>
    </row>
    <row r="622" spans="1:14" ht="12.75" customHeight="1">
      <c r="A622" s="75" t="s">
        <v>292</v>
      </c>
      <c r="B622" s="19">
        <v>3</v>
      </c>
      <c r="C622" s="19">
        <v>-9</v>
      </c>
      <c r="D622" s="19">
        <v>-75</v>
      </c>
      <c r="E622" s="19">
        <v>11</v>
      </c>
      <c r="F622" s="19">
        <v>-8</v>
      </c>
      <c r="G622" s="19">
        <v>-42.1052631578947</v>
      </c>
      <c r="H622" s="19">
        <v>0.451417800717098</v>
      </c>
      <c r="I622" s="19">
        <v>81</v>
      </c>
      <c r="J622" s="19">
        <v>-184</v>
      </c>
      <c r="K622" s="19">
        <v>-69.4339622641509</v>
      </c>
      <c r="L622" s="19">
        <v>3.32407653255317</v>
      </c>
      <c r="N622"/>
    </row>
    <row r="623" spans="1:14" ht="12.75" customHeight="1">
      <c r="A623" s="75" t="s">
        <v>293</v>
      </c>
      <c r="B623" s="19">
        <v>7</v>
      </c>
      <c r="C623" s="19">
        <v>0</v>
      </c>
      <c r="D623" s="19">
        <v>0</v>
      </c>
      <c r="E623" s="19">
        <v>16</v>
      </c>
      <c r="F623" s="19">
        <v>-3</v>
      </c>
      <c r="G623" s="19">
        <v>-15.7894736842105</v>
      </c>
      <c r="H623" s="19">
        <v>0.65660771013396</v>
      </c>
      <c r="I623" s="19">
        <v>78</v>
      </c>
      <c r="J623" s="19">
        <v>-53</v>
      </c>
      <c r="K623" s="19">
        <v>-40.4580152671756</v>
      </c>
      <c r="L623" s="19">
        <v>3.20096258690306</v>
      </c>
      <c r="N623"/>
    </row>
    <row r="624" spans="1:14" ht="12.75" customHeight="1">
      <c r="A624" s="75" t="s">
        <v>461</v>
      </c>
      <c r="B624" s="19">
        <v>0</v>
      </c>
      <c r="C624" s="19">
        <v>0</v>
      </c>
      <c r="D624" s="19" t="s">
        <v>42</v>
      </c>
      <c r="E624" s="19">
        <v>0</v>
      </c>
      <c r="F624" s="19">
        <v>0</v>
      </c>
      <c r="G624" s="19" t="s">
        <v>42</v>
      </c>
      <c r="H624" s="19">
        <v>0</v>
      </c>
      <c r="I624" s="19">
        <v>6</v>
      </c>
      <c r="J624" s="19">
        <v>6</v>
      </c>
      <c r="K624" s="19" t="s">
        <v>42</v>
      </c>
      <c r="L624" s="19">
        <v>0.246227891300235</v>
      </c>
      <c r="N624"/>
    </row>
    <row r="625" spans="1:14" ht="12.75" customHeight="1">
      <c r="A625" s="75" t="s">
        <v>150</v>
      </c>
      <c r="B625" s="19">
        <v>48</v>
      </c>
      <c r="C625" s="19">
        <v>-3</v>
      </c>
      <c r="D625" s="19">
        <v>-5.88235294117647</v>
      </c>
      <c r="E625" s="19">
        <v>140</v>
      </c>
      <c r="F625" s="19">
        <v>-7</v>
      </c>
      <c r="G625" s="19">
        <v>-4.76190476190476</v>
      </c>
      <c r="H625" s="19">
        <v>5.74531746367215</v>
      </c>
      <c r="I625" s="19">
        <v>694</v>
      </c>
      <c r="J625" s="19">
        <v>-134</v>
      </c>
      <c r="K625" s="19">
        <v>-16.1835748792271</v>
      </c>
      <c r="L625" s="19">
        <v>28.4803594270605</v>
      </c>
      <c r="N625"/>
    </row>
    <row r="626" spans="1:12" s="50" customFormat="1" ht="12.75">
      <c r="A626" s="75" t="s">
        <v>151</v>
      </c>
      <c r="B626" s="19">
        <v>3</v>
      </c>
      <c r="C626" s="19">
        <v>-4</v>
      </c>
      <c r="D626" s="19">
        <v>-57.1428571428571</v>
      </c>
      <c r="E626" s="19">
        <v>14</v>
      </c>
      <c r="F626" s="19">
        <v>0</v>
      </c>
      <c r="G626" s="19">
        <v>0</v>
      </c>
      <c r="H626" s="19">
        <v>0.574531746367215</v>
      </c>
      <c r="I626" s="19">
        <v>47</v>
      </c>
      <c r="J626" s="19">
        <v>-9</v>
      </c>
      <c r="K626" s="19">
        <v>-16.0714285714286</v>
      </c>
      <c r="L626" s="19">
        <v>1.92878514851851</v>
      </c>
    </row>
    <row r="627" spans="1:12" s="35" customFormat="1" ht="12.75" customHeight="1">
      <c r="A627" s="75" t="s">
        <v>152</v>
      </c>
      <c r="B627" s="19">
        <v>0</v>
      </c>
      <c r="C627" s="19">
        <v>-1</v>
      </c>
      <c r="D627" s="19">
        <v>-100</v>
      </c>
      <c r="E627" s="19">
        <v>3</v>
      </c>
      <c r="F627" s="19">
        <v>-1</v>
      </c>
      <c r="G627" s="19">
        <v>-25</v>
      </c>
      <c r="H627" s="19">
        <v>0.123113945650118</v>
      </c>
      <c r="I627" s="19">
        <v>7</v>
      </c>
      <c r="J627" s="19">
        <v>-2</v>
      </c>
      <c r="K627" s="19">
        <v>-22.2222222222222</v>
      </c>
      <c r="L627" s="19">
        <v>0.287265873183608</v>
      </c>
    </row>
    <row r="628" spans="1:12" s="35" customFormat="1" ht="15.75" customHeight="1">
      <c r="A628" s="74" t="s">
        <v>294</v>
      </c>
      <c r="B628" s="19">
        <v>284</v>
      </c>
      <c r="C628" s="19">
        <v>3</v>
      </c>
      <c r="D628" s="19">
        <v>1.06761565836299</v>
      </c>
      <c r="E628" s="19">
        <v>1193</v>
      </c>
      <c r="F628" s="19">
        <v>-31</v>
      </c>
      <c r="G628" s="19">
        <v>-2.53267973856209</v>
      </c>
      <c r="H628" s="19">
        <v>48.9583123868634</v>
      </c>
      <c r="I628" s="19">
        <v>6208</v>
      </c>
      <c r="J628" s="19">
        <v>-981</v>
      </c>
      <c r="K628" s="19">
        <v>-13.645847823063</v>
      </c>
      <c r="L628" s="19">
        <v>254.763791531977</v>
      </c>
    </row>
    <row r="629" spans="1:14" ht="12.75" customHeight="1">
      <c r="A629" s="75" t="s">
        <v>153</v>
      </c>
      <c r="B629" s="19">
        <v>4</v>
      </c>
      <c r="C629" s="19">
        <v>1</v>
      </c>
      <c r="D629" s="19">
        <v>33.3333333333333</v>
      </c>
      <c r="E629" s="19">
        <v>11</v>
      </c>
      <c r="F629" s="19">
        <v>-5</v>
      </c>
      <c r="G629" s="19">
        <v>-31.25</v>
      </c>
      <c r="H629" s="19">
        <v>0.451417800717098</v>
      </c>
      <c r="I629" s="19">
        <v>70</v>
      </c>
      <c r="J629" s="19">
        <v>-12</v>
      </c>
      <c r="K629" s="19">
        <v>-14.6341463414634</v>
      </c>
      <c r="L629" s="19">
        <v>2.87265873183608</v>
      </c>
      <c r="N629"/>
    </row>
    <row r="630" spans="1:12" s="49" customFormat="1" ht="12.75" customHeight="1">
      <c r="A630" s="75" t="s">
        <v>154</v>
      </c>
      <c r="B630" s="19">
        <v>1</v>
      </c>
      <c r="C630" s="19">
        <v>-1</v>
      </c>
      <c r="D630" s="19">
        <v>-50</v>
      </c>
      <c r="E630" s="19">
        <v>2</v>
      </c>
      <c r="F630" s="19">
        <v>0</v>
      </c>
      <c r="G630" s="19">
        <v>0</v>
      </c>
      <c r="H630" s="19">
        <v>0.082075963766745</v>
      </c>
      <c r="I630" s="19">
        <v>9</v>
      </c>
      <c r="J630" s="19">
        <v>5</v>
      </c>
      <c r="K630" s="19">
        <v>125</v>
      </c>
      <c r="L630" s="19">
        <v>0.369341836950353</v>
      </c>
    </row>
    <row r="631" spans="1:12" s="49" customFormat="1" ht="12.75" customHeight="1">
      <c r="A631" s="75" t="s">
        <v>155</v>
      </c>
      <c r="B631" s="19">
        <v>0</v>
      </c>
      <c r="C631" s="19">
        <v>0</v>
      </c>
      <c r="D631" s="19" t="s">
        <v>42</v>
      </c>
      <c r="E631" s="19">
        <v>1</v>
      </c>
      <c r="F631" s="19">
        <v>-9</v>
      </c>
      <c r="G631" s="19">
        <v>-90</v>
      </c>
      <c r="H631" s="19">
        <v>0.0410379818833725</v>
      </c>
      <c r="I631" s="19">
        <v>9</v>
      </c>
      <c r="J631" s="19">
        <v>-7</v>
      </c>
      <c r="K631" s="19">
        <v>-43.75</v>
      </c>
      <c r="L631" s="19">
        <v>0.369341836950353</v>
      </c>
    </row>
    <row r="632" spans="1:12" s="47" customFormat="1" ht="12.75" customHeight="1">
      <c r="A632" s="75" t="s">
        <v>156</v>
      </c>
      <c r="B632" s="19">
        <v>0</v>
      </c>
      <c r="C632" s="19">
        <v>0</v>
      </c>
      <c r="D632" s="19" t="s">
        <v>42</v>
      </c>
      <c r="E632" s="19">
        <v>5</v>
      </c>
      <c r="F632" s="19">
        <v>3</v>
      </c>
      <c r="G632" s="19">
        <v>150</v>
      </c>
      <c r="H632" s="19">
        <v>0.205189909416863</v>
      </c>
      <c r="I632" s="19">
        <v>12</v>
      </c>
      <c r="J632" s="19">
        <v>0</v>
      </c>
      <c r="K632" s="19">
        <v>0</v>
      </c>
      <c r="L632" s="19">
        <v>0.49245578260047</v>
      </c>
    </row>
    <row r="633" spans="1:12" s="47" customFormat="1" ht="12.75" customHeight="1">
      <c r="A633" s="75" t="s">
        <v>157</v>
      </c>
      <c r="B633" s="19">
        <v>279</v>
      </c>
      <c r="C633" s="19">
        <v>3</v>
      </c>
      <c r="D633" s="19">
        <v>1.08695652173913</v>
      </c>
      <c r="E633" s="19">
        <v>1174</v>
      </c>
      <c r="F633" s="19">
        <v>-20</v>
      </c>
      <c r="G633" s="19">
        <v>-1.6750418760469</v>
      </c>
      <c r="H633" s="19">
        <v>48.1785907310793</v>
      </c>
      <c r="I633" s="19">
        <v>6108</v>
      </c>
      <c r="J633" s="19">
        <v>-967</v>
      </c>
      <c r="K633" s="19">
        <v>-13.6678445229682</v>
      </c>
      <c r="L633" s="19">
        <v>250.659993343639</v>
      </c>
    </row>
    <row r="634" spans="1:12" s="47" customFormat="1" ht="15.75" customHeight="1">
      <c r="A634" s="74" t="s">
        <v>430</v>
      </c>
      <c r="B634" s="19">
        <v>11477</v>
      </c>
      <c r="C634" s="19">
        <v>-1227</v>
      </c>
      <c r="D634" s="19">
        <v>-9.65837531486146</v>
      </c>
      <c r="E634" s="19">
        <v>29309</v>
      </c>
      <c r="F634" s="19">
        <v>1399</v>
      </c>
      <c r="G634" s="19">
        <v>5.01254030813329</v>
      </c>
      <c r="H634" s="19">
        <v>1202.78221101977</v>
      </c>
      <c r="I634" s="19">
        <v>120249</v>
      </c>
      <c r="J634" s="19">
        <v>12019</v>
      </c>
      <c r="K634" s="19">
        <v>11.1050540515569</v>
      </c>
      <c r="L634" s="19">
        <v>4934.77628349366</v>
      </c>
    </row>
    <row r="635" spans="1:12" s="47" customFormat="1" ht="12.75" customHeight="1">
      <c r="A635" s="75" t="s">
        <v>295</v>
      </c>
      <c r="B635" s="19">
        <v>11477</v>
      </c>
      <c r="C635" s="19">
        <v>-1227</v>
      </c>
      <c r="D635" s="19">
        <v>-9.65837531486146</v>
      </c>
      <c r="E635" s="19">
        <v>29306</v>
      </c>
      <c r="F635" s="19">
        <v>1396</v>
      </c>
      <c r="G635" s="19">
        <v>5.00179147259047</v>
      </c>
      <c r="H635" s="19">
        <v>1202.65909707411</v>
      </c>
      <c r="I635" s="19">
        <v>120241</v>
      </c>
      <c r="J635" s="19">
        <v>12016</v>
      </c>
      <c r="K635" s="19">
        <v>11.1027951027951</v>
      </c>
      <c r="L635" s="19">
        <v>4934.44797963859</v>
      </c>
    </row>
    <row r="636" spans="1:12" s="51" customFormat="1" ht="12.75" customHeight="1">
      <c r="A636" s="76" t="s">
        <v>296</v>
      </c>
      <c r="B636" s="19">
        <v>125</v>
      </c>
      <c r="C636" s="19">
        <v>32</v>
      </c>
      <c r="D636" s="19">
        <v>34.4086021505376</v>
      </c>
      <c r="E636" s="19">
        <v>385</v>
      </c>
      <c r="F636" s="19">
        <v>93</v>
      </c>
      <c r="G636" s="19">
        <v>31.8493150684932</v>
      </c>
      <c r="H636" s="19">
        <v>15.7996230250984</v>
      </c>
      <c r="I636" s="19">
        <v>1443</v>
      </c>
      <c r="J636" s="19">
        <v>16</v>
      </c>
      <c r="K636" s="19">
        <v>1.12123335669236</v>
      </c>
      <c r="L636" s="19">
        <v>59.2178078577065</v>
      </c>
    </row>
    <row r="637" spans="1:12" s="50" customFormat="1" ht="12.75">
      <c r="A637" s="77" t="s">
        <v>297</v>
      </c>
      <c r="B637" s="19">
        <v>84</v>
      </c>
      <c r="C637" s="19">
        <v>29</v>
      </c>
      <c r="D637" s="19">
        <v>52.7272727272727</v>
      </c>
      <c r="E637" s="19">
        <v>218</v>
      </c>
      <c r="F637" s="19">
        <v>42</v>
      </c>
      <c r="G637" s="19">
        <v>23.8636363636364</v>
      </c>
      <c r="H637" s="19">
        <v>8.94628005057521</v>
      </c>
      <c r="I637" s="19">
        <v>861</v>
      </c>
      <c r="J637" s="19">
        <v>-59</v>
      </c>
      <c r="K637" s="19">
        <v>-6.41304347826087</v>
      </c>
      <c r="L637" s="19">
        <v>35.3337024015837</v>
      </c>
    </row>
    <row r="638" spans="1:12" s="50" customFormat="1" ht="12.75">
      <c r="A638" s="77" t="s">
        <v>298</v>
      </c>
      <c r="B638" s="19">
        <v>41</v>
      </c>
      <c r="C638" s="19">
        <v>3</v>
      </c>
      <c r="D638" s="19">
        <v>7.89473684210526</v>
      </c>
      <c r="E638" s="19">
        <v>167</v>
      </c>
      <c r="F638" s="19">
        <v>51</v>
      </c>
      <c r="G638" s="19">
        <v>43.9655172413793</v>
      </c>
      <c r="H638" s="19">
        <v>6.85334297452321</v>
      </c>
      <c r="I638" s="19">
        <v>582</v>
      </c>
      <c r="J638" s="19">
        <v>75</v>
      </c>
      <c r="K638" s="19">
        <v>14.792899408284</v>
      </c>
      <c r="L638" s="19">
        <v>23.8841054561228</v>
      </c>
    </row>
    <row r="639" spans="1:12" s="35" customFormat="1" ht="12.75" customHeight="1">
      <c r="A639" s="76" t="s">
        <v>299</v>
      </c>
      <c r="B639" s="19">
        <v>634</v>
      </c>
      <c r="C639" s="19">
        <v>160</v>
      </c>
      <c r="D639" s="19">
        <v>33.7552742616034</v>
      </c>
      <c r="E639" s="19">
        <v>1787</v>
      </c>
      <c r="F639" s="19">
        <v>429</v>
      </c>
      <c r="G639" s="19">
        <v>31.5905743740795</v>
      </c>
      <c r="H639" s="19">
        <v>73.3348736255867</v>
      </c>
      <c r="I639" s="19">
        <v>6645</v>
      </c>
      <c r="J639" s="19">
        <v>-470</v>
      </c>
      <c r="K639" s="19">
        <v>-6.60576247364722</v>
      </c>
      <c r="L639" s="19">
        <v>272.69738961501</v>
      </c>
    </row>
    <row r="640" spans="1:12" s="50" customFormat="1" ht="12.75" customHeight="1">
      <c r="A640" s="76" t="s">
        <v>109</v>
      </c>
      <c r="B640" s="19">
        <v>4036</v>
      </c>
      <c r="C640" s="19">
        <v>-1259</v>
      </c>
      <c r="D640" s="19">
        <v>-23.7771482530689</v>
      </c>
      <c r="E640" s="19">
        <v>9085</v>
      </c>
      <c r="F640" s="19">
        <v>-2414</v>
      </c>
      <c r="G640" s="19">
        <v>-20.9931298373772</v>
      </c>
      <c r="H640" s="19">
        <v>372.830065410439</v>
      </c>
      <c r="I640" s="19">
        <v>33879</v>
      </c>
      <c r="J640" s="19">
        <v>-5626</v>
      </c>
      <c r="K640" s="19">
        <v>-14.2412352866726</v>
      </c>
      <c r="L640" s="19">
        <v>1390.32578822678</v>
      </c>
    </row>
    <row r="641" spans="1:12" s="50" customFormat="1" ht="12.75" customHeight="1">
      <c r="A641" s="76" t="s">
        <v>110</v>
      </c>
      <c r="B641" s="19">
        <v>3044</v>
      </c>
      <c r="C641" s="19">
        <v>1367</v>
      </c>
      <c r="D641" s="19">
        <v>81.5146094215862</v>
      </c>
      <c r="E641" s="19">
        <v>8474</v>
      </c>
      <c r="F641" s="19">
        <v>5120</v>
      </c>
      <c r="G641" s="19">
        <v>152.653548002385</v>
      </c>
      <c r="H641" s="19">
        <v>347.755858479699</v>
      </c>
      <c r="I641" s="19">
        <v>39695</v>
      </c>
      <c r="J641" s="19">
        <v>14899</v>
      </c>
      <c r="K641" s="19">
        <v>60.0863042426198</v>
      </c>
      <c r="L641" s="19">
        <v>1629.00269086047</v>
      </c>
    </row>
    <row r="642" spans="1:12" s="50" customFormat="1" ht="12.75">
      <c r="A642" s="76" t="s">
        <v>111</v>
      </c>
      <c r="B642" s="19">
        <v>2678</v>
      </c>
      <c r="C642" s="19">
        <v>1819</v>
      </c>
      <c r="D642" s="19">
        <v>211.757857974389</v>
      </c>
      <c r="E642" s="19">
        <v>5285</v>
      </c>
      <c r="F642" s="19">
        <v>3621</v>
      </c>
      <c r="G642" s="19">
        <v>217.608173076923</v>
      </c>
      <c r="H642" s="19">
        <v>216.885734253624</v>
      </c>
      <c r="I642" s="19">
        <v>8479</v>
      </c>
      <c r="J642" s="19">
        <v>4879</v>
      </c>
      <c r="K642" s="19">
        <v>135.527777777778</v>
      </c>
      <c r="L642" s="19">
        <v>347.961048389116</v>
      </c>
    </row>
    <row r="643" spans="1:12" s="50" customFormat="1" ht="12.75">
      <c r="A643" s="76" t="s">
        <v>112</v>
      </c>
      <c r="B643" s="19">
        <v>960</v>
      </c>
      <c r="C643" s="19">
        <v>-3346</v>
      </c>
      <c r="D643" s="19">
        <v>-77.7055271713888</v>
      </c>
      <c r="E643" s="19">
        <v>4290</v>
      </c>
      <c r="F643" s="19">
        <v>-5453</v>
      </c>
      <c r="G643" s="19">
        <v>-55.9683875602997</v>
      </c>
      <c r="H643" s="19">
        <v>176.052942279668</v>
      </c>
      <c r="I643" s="19">
        <v>30100</v>
      </c>
      <c r="J643" s="19">
        <v>-1682</v>
      </c>
      <c r="K643" s="19">
        <v>-5.2923038197722</v>
      </c>
      <c r="L643" s="19">
        <v>1235.24325468951</v>
      </c>
    </row>
    <row r="644" spans="1:12" s="50" customFormat="1" ht="12.75">
      <c r="A644" s="75" t="s">
        <v>158</v>
      </c>
      <c r="B644" s="19">
        <v>0</v>
      </c>
      <c r="C644" s="19">
        <v>0</v>
      </c>
      <c r="D644" s="19" t="s">
        <v>42</v>
      </c>
      <c r="E644" s="19">
        <v>3</v>
      </c>
      <c r="F644" s="19">
        <v>3</v>
      </c>
      <c r="G644" s="19" t="s">
        <v>42</v>
      </c>
      <c r="H644" s="19">
        <v>0.123113945650118</v>
      </c>
      <c r="I644" s="19">
        <v>8</v>
      </c>
      <c r="J644" s="19">
        <v>3</v>
      </c>
      <c r="K644" s="19">
        <v>60</v>
      </c>
      <c r="L644" s="19">
        <v>0.32830385506698</v>
      </c>
    </row>
    <row r="645" spans="1:12" s="44" customFormat="1" ht="15.75" customHeight="1">
      <c r="A645" s="81" t="s">
        <v>300</v>
      </c>
      <c r="B645" s="29">
        <v>510</v>
      </c>
      <c r="C645" s="29">
        <v>7</v>
      </c>
      <c r="D645" s="29">
        <v>1.39165009940358</v>
      </c>
      <c r="E645" s="29">
        <v>1498</v>
      </c>
      <c r="F645" s="29">
        <v>232</v>
      </c>
      <c r="G645" s="29">
        <v>18.3254344391785</v>
      </c>
      <c r="H645" s="29">
        <v>61.474896861292</v>
      </c>
      <c r="I645" s="29">
        <v>5434</v>
      </c>
      <c r="J645" s="29">
        <v>290</v>
      </c>
      <c r="K645" s="29">
        <v>5.63763608087092</v>
      </c>
      <c r="L645" s="29">
        <v>223.000393554246</v>
      </c>
    </row>
    <row r="646" spans="1:12" s="44" customFormat="1" ht="15.75" customHeight="1">
      <c r="A646" s="74" t="s">
        <v>113</v>
      </c>
      <c r="B646" s="19">
        <v>87</v>
      </c>
      <c r="C646" s="19">
        <v>10</v>
      </c>
      <c r="D646" s="19">
        <v>12.987012987013</v>
      </c>
      <c r="E646" s="19">
        <v>282</v>
      </c>
      <c r="F646" s="19">
        <v>67</v>
      </c>
      <c r="G646" s="19">
        <v>31.1627906976744</v>
      </c>
      <c r="H646" s="19">
        <v>11.5727108911111</v>
      </c>
      <c r="I646" s="19">
        <v>1139</v>
      </c>
      <c r="J646" s="19">
        <v>93</v>
      </c>
      <c r="K646" s="19">
        <v>8.89101338432122</v>
      </c>
      <c r="L646" s="19">
        <v>46.7422613651613</v>
      </c>
    </row>
    <row r="647" spans="1:12" s="44" customFormat="1" ht="12.75" customHeight="1">
      <c r="A647" s="75" t="s">
        <v>159</v>
      </c>
      <c r="B647" s="19">
        <v>25</v>
      </c>
      <c r="C647" s="19">
        <v>5</v>
      </c>
      <c r="D647" s="19">
        <v>25</v>
      </c>
      <c r="E647" s="19">
        <v>85</v>
      </c>
      <c r="F647" s="19">
        <v>31</v>
      </c>
      <c r="G647" s="19">
        <v>57.4074074074074</v>
      </c>
      <c r="H647" s="19">
        <v>3.48822846008666</v>
      </c>
      <c r="I647" s="19">
        <v>307</v>
      </c>
      <c r="J647" s="19">
        <v>46</v>
      </c>
      <c r="K647" s="19">
        <v>17.6245210727969</v>
      </c>
      <c r="L647" s="19">
        <v>12.5986604381954</v>
      </c>
    </row>
    <row r="648" spans="1:12" s="50" customFormat="1" ht="12.75">
      <c r="A648" s="75" t="s">
        <v>355</v>
      </c>
      <c r="B648" s="19">
        <v>8</v>
      </c>
      <c r="C648" s="19">
        <v>2</v>
      </c>
      <c r="D648" s="19">
        <v>33.3333333333333</v>
      </c>
      <c r="E648" s="19">
        <v>22</v>
      </c>
      <c r="F648" s="19">
        <v>7</v>
      </c>
      <c r="G648" s="19">
        <v>46.6666666666667</v>
      </c>
      <c r="H648" s="19">
        <v>0.902835601434195</v>
      </c>
      <c r="I648" s="19">
        <v>66</v>
      </c>
      <c r="J648" s="19">
        <v>9</v>
      </c>
      <c r="K648" s="19">
        <v>15.7894736842105</v>
      </c>
      <c r="L648" s="19">
        <v>2.70850680430259</v>
      </c>
    </row>
    <row r="649" spans="1:12" s="50" customFormat="1" ht="12.75">
      <c r="A649" s="76" t="s">
        <v>356</v>
      </c>
      <c r="B649" s="19">
        <v>8</v>
      </c>
      <c r="C649" s="19">
        <v>2</v>
      </c>
      <c r="D649" s="19">
        <v>33.3333333333333</v>
      </c>
      <c r="E649" s="19">
        <v>21</v>
      </c>
      <c r="F649" s="19">
        <v>6</v>
      </c>
      <c r="G649" s="19">
        <v>40</v>
      </c>
      <c r="H649" s="19">
        <v>0.861797619550823</v>
      </c>
      <c r="I649" s="19">
        <v>59</v>
      </c>
      <c r="J649" s="19">
        <v>8</v>
      </c>
      <c r="K649" s="19">
        <v>15.6862745098039</v>
      </c>
      <c r="L649" s="19">
        <v>2.42124093111898</v>
      </c>
    </row>
    <row r="650" spans="1:12" s="56" customFormat="1" ht="12.75">
      <c r="A650" s="76" t="s">
        <v>357</v>
      </c>
      <c r="B650" s="19">
        <v>0</v>
      </c>
      <c r="C650" s="19">
        <v>0</v>
      </c>
      <c r="D650" s="19" t="s">
        <v>42</v>
      </c>
      <c r="E650" s="19">
        <v>1</v>
      </c>
      <c r="F650" s="19">
        <v>1</v>
      </c>
      <c r="G650" s="19" t="s">
        <v>42</v>
      </c>
      <c r="H650" s="19">
        <v>0.0410379818833725</v>
      </c>
      <c r="I650" s="19">
        <v>7</v>
      </c>
      <c r="J650" s="19">
        <v>1</v>
      </c>
      <c r="K650" s="19">
        <v>16.6666666666667</v>
      </c>
      <c r="L650" s="19">
        <v>0.287265873183608</v>
      </c>
    </row>
    <row r="651" spans="1:12" s="56" customFormat="1" ht="12.75">
      <c r="A651" s="75" t="s">
        <v>462</v>
      </c>
      <c r="B651" s="19">
        <v>7</v>
      </c>
      <c r="C651" s="19" t="s">
        <v>42</v>
      </c>
      <c r="D651" s="19" t="s">
        <v>42</v>
      </c>
      <c r="E651" s="19">
        <v>27</v>
      </c>
      <c r="F651" s="19" t="s">
        <v>42</v>
      </c>
      <c r="G651" s="19" t="s">
        <v>42</v>
      </c>
      <c r="H651" s="19">
        <v>1.10802551085106</v>
      </c>
      <c r="I651" s="19" t="s">
        <v>42</v>
      </c>
      <c r="J651" s="19" t="s">
        <v>42</v>
      </c>
      <c r="K651" s="19" t="s">
        <v>42</v>
      </c>
      <c r="L651" s="19" t="s">
        <v>42</v>
      </c>
    </row>
    <row r="652" spans="1:12" s="56" customFormat="1" ht="12.75" customHeight="1">
      <c r="A652" s="75" t="s">
        <v>160</v>
      </c>
      <c r="B652" s="19">
        <v>41</v>
      </c>
      <c r="C652" s="19">
        <v>-9</v>
      </c>
      <c r="D652" s="19">
        <v>-18</v>
      </c>
      <c r="E652" s="19">
        <v>138</v>
      </c>
      <c r="F652" s="19">
        <v>-3</v>
      </c>
      <c r="G652" s="19">
        <v>-2.12765957446809</v>
      </c>
      <c r="H652" s="19">
        <v>5.66324149990541</v>
      </c>
      <c r="I652" s="19">
        <v>708</v>
      </c>
      <c r="J652" s="19">
        <v>24</v>
      </c>
      <c r="K652" s="19">
        <v>3.50877192982456</v>
      </c>
      <c r="L652" s="19">
        <v>29.0548911734277</v>
      </c>
    </row>
    <row r="653" spans="1:12" s="56" customFormat="1" ht="12.75" customHeight="1">
      <c r="A653" s="76" t="s">
        <v>114</v>
      </c>
      <c r="B653" s="19">
        <v>31</v>
      </c>
      <c r="C653" s="19">
        <v>-12</v>
      </c>
      <c r="D653" s="19">
        <v>-27.906976744186</v>
      </c>
      <c r="E653" s="19">
        <v>111</v>
      </c>
      <c r="F653" s="19">
        <v>-8</v>
      </c>
      <c r="G653" s="19">
        <v>-6.72268907563025</v>
      </c>
      <c r="H653" s="19">
        <v>4.55521598905435</v>
      </c>
      <c r="I653" s="19">
        <v>597</v>
      </c>
      <c r="J653" s="19">
        <v>1</v>
      </c>
      <c r="K653" s="19">
        <v>0.167785234899329</v>
      </c>
      <c r="L653" s="19">
        <v>24.4996751843734</v>
      </c>
    </row>
    <row r="654" spans="1:12" s="56" customFormat="1" ht="12.75" customHeight="1">
      <c r="A654" s="76" t="s">
        <v>115</v>
      </c>
      <c r="B654" s="19">
        <v>10</v>
      </c>
      <c r="C654" s="19">
        <v>3</v>
      </c>
      <c r="D654" s="19">
        <v>42.8571428571429</v>
      </c>
      <c r="E654" s="19">
        <v>27</v>
      </c>
      <c r="F654" s="19">
        <v>5</v>
      </c>
      <c r="G654" s="19">
        <v>22.7272727272727</v>
      </c>
      <c r="H654" s="19">
        <v>1.10802551085106</v>
      </c>
      <c r="I654" s="19">
        <v>111</v>
      </c>
      <c r="J654" s="19">
        <v>23</v>
      </c>
      <c r="K654" s="19">
        <v>26.1363636363636</v>
      </c>
      <c r="L654" s="19">
        <v>4.55521598905435</v>
      </c>
    </row>
    <row r="655" spans="1:12" s="50" customFormat="1" ht="12.75">
      <c r="A655" s="75" t="s">
        <v>463</v>
      </c>
      <c r="B655" s="19">
        <v>4</v>
      </c>
      <c r="C655" s="19">
        <v>4</v>
      </c>
      <c r="D655" s="19" t="s">
        <v>42</v>
      </c>
      <c r="E655" s="19">
        <v>5</v>
      </c>
      <c r="F655" s="19">
        <v>5</v>
      </c>
      <c r="G655" s="19" t="s">
        <v>42</v>
      </c>
      <c r="H655" s="19">
        <v>0.205189909416863</v>
      </c>
      <c r="I655" s="19">
        <v>8</v>
      </c>
      <c r="J655" s="19">
        <v>-2</v>
      </c>
      <c r="K655" s="19">
        <v>-20</v>
      </c>
      <c r="L655" s="19">
        <v>0.32830385506698</v>
      </c>
    </row>
    <row r="656" spans="1:14" ht="12.75" customHeight="1">
      <c r="A656" s="75" t="s">
        <v>358</v>
      </c>
      <c r="B656" s="19">
        <v>2</v>
      </c>
      <c r="C656" s="19">
        <v>1</v>
      </c>
      <c r="D656" s="19">
        <v>100</v>
      </c>
      <c r="E656" s="19">
        <v>5</v>
      </c>
      <c r="F656" s="19">
        <v>0</v>
      </c>
      <c r="G656" s="19">
        <v>0</v>
      </c>
      <c r="H656" s="19">
        <v>0.205189909416863</v>
      </c>
      <c r="I656" s="19">
        <v>23</v>
      </c>
      <c r="J656" s="19">
        <v>-11</v>
      </c>
      <c r="K656" s="19">
        <v>-32.3529411764706</v>
      </c>
      <c r="L656" s="19">
        <v>0.943873583317568</v>
      </c>
      <c r="N656"/>
    </row>
    <row r="657" spans="1:14" ht="15.75" customHeight="1">
      <c r="A657" s="74" t="s">
        <v>116</v>
      </c>
      <c r="B657" s="19">
        <v>294</v>
      </c>
      <c r="C657" s="19">
        <v>-42</v>
      </c>
      <c r="D657" s="19">
        <v>-12.5</v>
      </c>
      <c r="E657" s="19">
        <v>879</v>
      </c>
      <c r="F657" s="19">
        <v>119</v>
      </c>
      <c r="G657" s="19">
        <v>15.6578947368421</v>
      </c>
      <c r="H657" s="19">
        <v>36.0723860754844</v>
      </c>
      <c r="I657" s="19">
        <v>3004</v>
      </c>
      <c r="J657" s="19">
        <v>116</v>
      </c>
      <c r="K657" s="19">
        <v>4.01662049861496</v>
      </c>
      <c r="L657" s="19">
        <v>123.278097577651</v>
      </c>
      <c r="N657"/>
    </row>
    <row r="658" spans="1:14" ht="12.75" customHeight="1">
      <c r="A658" s="75" t="s">
        <v>301</v>
      </c>
      <c r="B658" s="19">
        <v>140</v>
      </c>
      <c r="C658" s="19">
        <v>-128</v>
      </c>
      <c r="D658" s="19">
        <v>-47.7611940298507</v>
      </c>
      <c r="E658" s="19">
        <v>503</v>
      </c>
      <c r="F658" s="19">
        <v>-70</v>
      </c>
      <c r="G658" s="19">
        <v>-12.216404886562</v>
      </c>
      <c r="H658" s="19">
        <v>20.6421048873364</v>
      </c>
      <c r="I658" s="19">
        <v>1908</v>
      </c>
      <c r="J658" s="19">
        <v>-185</v>
      </c>
      <c r="K658" s="19">
        <v>-8.83898709985667</v>
      </c>
      <c r="L658" s="19">
        <v>78.3004694334748</v>
      </c>
      <c r="N658"/>
    </row>
    <row r="659" spans="1:12" s="35" customFormat="1" ht="12.75">
      <c r="A659" s="76" t="s">
        <v>117</v>
      </c>
      <c r="B659" s="19">
        <v>0</v>
      </c>
      <c r="C659" s="19">
        <v>0</v>
      </c>
      <c r="D659" s="19" t="s">
        <v>42</v>
      </c>
      <c r="E659" s="19">
        <v>1</v>
      </c>
      <c r="F659" s="19">
        <v>1</v>
      </c>
      <c r="G659" s="19" t="s">
        <v>42</v>
      </c>
      <c r="H659" s="19">
        <v>0.0410379818833725</v>
      </c>
      <c r="I659" s="19">
        <v>5</v>
      </c>
      <c r="J659" s="19">
        <v>2</v>
      </c>
      <c r="K659" s="19">
        <v>66.6666666666667</v>
      </c>
      <c r="L659" s="19">
        <v>0.205189909416863</v>
      </c>
    </row>
    <row r="660" spans="1:12" s="50" customFormat="1" ht="12.75">
      <c r="A660" s="76" t="s">
        <v>118</v>
      </c>
      <c r="B660" s="19">
        <v>36</v>
      </c>
      <c r="C660" s="19">
        <v>-70</v>
      </c>
      <c r="D660" s="19">
        <v>-66.0377358490566</v>
      </c>
      <c r="E660" s="19">
        <v>189</v>
      </c>
      <c r="F660" s="19">
        <v>-58</v>
      </c>
      <c r="G660" s="19">
        <v>-23.4817813765182</v>
      </c>
      <c r="H660" s="19">
        <v>7.75617857595741</v>
      </c>
      <c r="I660" s="19">
        <v>779</v>
      </c>
      <c r="J660" s="19">
        <v>-5</v>
      </c>
      <c r="K660" s="19">
        <v>-0.637755102040816</v>
      </c>
      <c r="L660" s="19">
        <v>31.9685878871472</v>
      </c>
    </row>
    <row r="661" spans="1:14" ht="22.5" customHeight="1">
      <c r="A661" s="77" t="s">
        <v>464</v>
      </c>
      <c r="B661" s="19">
        <v>23</v>
      </c>
      <c r="C661" s="19">
        <v>9</v>
      </c>
      <c r="D661" s="19">
        <v>64.2857142857143</v>
      </c>
      <c r="E661" s="19">
        <v>73</v>
      </c>
      <c r="F661" s="19">
        <v>39</v>
      </c>
      <c r="G661" s="19">
        <v>114.705882352941</v>
      </c>
      <c r="H661" s="19">
        <v>2.99577267748619</v>
      </c>
      <c r="I661" s="19">
        <v>192</v>
      </c>
      <c r="J661" s="19">
        <v>97</v>
      </c>
      <c r="K661" s="19">
        <v>102.105263157895</v>
      </c>
      <c r="L661" s="19">
        <v>7.87929252160752</v>
      </c>
      <c r="N661"/>
    </row>
    <row r="662" spans="1:14" ht="12.75" customHeight="1">
      <c r="A662" s="77" t="s">
        <v>119</v>
      </c>
      <c r="B662" s="19">
        <v>13</v>
      </c>
      <c r="C662" s="19">
        <v>-79</v>
      </c>
      <c r="D662" s="19">
        <v>-85.8695652173913</v>
      </c>
      <c r="E662" s="19">
        <v>116</v>
      </c>
      <c r="F662" s="19">
        <v>-97</v>
      </c>
      <c r="G662" s="19">
        <v>-45.5399061032864</v>
      </c>
      <c r="H662" s="19">
        <v>4.76040589847121</v>
      </c>
      <c r="I662" s="19">
        <v>587</v>
      </c>
      <c r="J662" s="19">
        <v>-102</v>
      </c>
      <c r="K662" s="19">
        <v>-14.8040638606676</v>
      </c>
      <c r="L662" s="19">
        <v>24.0892953655397</v>
      </c>
      <c r="N662"/>
    </row>
    <row r="663" spans="1:14" ht="12.75">
      <c r="A663" s="76" t="s">
        <v>120</v>
      </c>
      <c r="B663" s="19">
        <v>104</v>
      </c>
      <c r="C663" s="19">
        <v>-58</v>
      </c>
      <c r="D663" s="19">
        <v>-35.8024691358025</v>
      </c>
      <c r="E663" s="19">
        <v>313</v>
      </c>
      <c r="F663" s="19">
        <v>-13</v>
      </c>
      <c r="G663" s="19">
        <v>-3.98773006134969</v>
      </c>
      <c r="H663" s="19">
        <v>12.8448883294956</v>
      </c>
      <c r="I663" s="19">
        <v>1124</v>
      </c>
      <c r="J663" s="19">
        <v>-182</v>
      </c>
      <c r="K663" s="19">
        <v>-13.9356814701378</v>
      </c>
      <c r="L663" s="19">
        <v>46.1266916369107</v>
      </c>
      <c r="N663"/>
    </row>
    <row r="664" spans="1:12" s="50" customFormat="1" ht="12.75">
      <c r="A664" s="75" t="s">
        <v>302</v>
      </c>
      <c r="B664" s="19">
        <v>2</v>
      </c>
      <c r="C664" s="19">
        <v>0</v>
      </c>
      <c r="D664" s="19">
        <v>0</v>
      </c>
      <c r="E664" s="19">
        <v>8</v>
      </c>
      <c r="F664" s="19">
        <v>5</v>
      </c>
      <c r="G664" s="19">
        <v>166.666666666667</v>
      </c>
      <c r="H664" s="19">
        <v>0.32830385506698</v>
      </c>
      <c r="I664" s="19">
        <v>31</v>
      </c>
      <c r="J664" s="19">
        <v>-3</v>
      </c>
      <c r="K664" s="19">
        <v>-8.82352941176471</v>
      </c>
      <c r="L664" s="19">
        <v>1.27217743838455</v>
      </c>
    </row>
    <row r="665" spans="1:12" s="50" customFormat="1" ht="12.75">
      <c r="A665" s="75" t="s">
        <v>303</v>
      </c>
      <c r="B665" s="19">
        <v>113</v>
      </c>
      <c r="C665" s="19">
        <v>90</v>
      </c>
      <c r="D665" s="19">
        <v>391.304347826087</v>
      </c>
      <c r="E665" s="19">
        <v>253</v>
      </c>
      <c r="F665" s="19">
        <v>202</v>
      </c>
      <c r="G665" s="19">
        <v>396.078431372549</v>
      </c>
      <c r="H665" s="19">
        <v>10.3826094164932</v>
      </c>
      <c r="I665" s="19">
        <v>573</v>
      </c>
      <c r="J665" s="19">
        <v>360</v>
      </c>
      <c r="K665" s="19">
        <v>169.014084507042</v>
      </c>
      <c r="L665" s="19">
        <v>23.5147636191725</v>
      </c>
    </row>
    <row r="666" spans="1:12" s="50" customFormat="1" ht="12.75">
      <c r="A666" s="75" t="s">
        <v>304</v>
      </c>
      <c r="B666" s="19">
        <v>39</v>
      </c>
      <c r="C666" s="19">
        <v>-4</v>
      </c>
      <c r="D666" s="19">
        <v>-9.30232558139535</v>
      </c>
      <c r="E666" s="19">
        <v>115</v>
      </c>
      <c r="F666" s="19">
        <v>-18</v>
      </c>
      <c r="G666" s="19">
        <v>-13.5338345864662</v>
      </c>
      <c r="H666" s="19">
        <v>4.71936791658784</v>
      </c>
      <c r="I666" s="19">
        <v>492</v>
      </c>
      <c r="J666" s="19">
        <v>-56</v>
      </c>
      <c r="K666" s="19">
        <v>-10.2189781021898</v>
      </c>
      <c r="L666" s="19">
        <v>20.1906870866193</v>
      </c>
    </row>
    <row r="667" spans="1:14" ht="15.75" customHeight="1">
      <c r="A667" s="74" t="s">
        <v>121</v>
      </c>
      <c r="B667" s="19">
        <v>129</v>
      </c>
      <c r="C667" s="19">
        <v>39</v>
      </c>
      <c r="D667" s="19">
        <v>43.3333333333333</v>
      </c>
      <c r="E667" s="19">
        <v>337</v>
      </c>
      <c r="F667" s="19">
        <v>46</v>
      </c>
      <c r="G667" s="19">
        <v>15.807560137457</v>
      </c>
      <c r="H667" s="19">
        <v>13.8297998946965</v>
      </c>
      <c r="I667" s="19">
        <v>1291</v>
      </c>
      <c r="J667" s="19">
        <v>81</v>
      </c>
      <c r="K667" s="19">
        <v>6.69421487603306</v>
      </c>
      <c r="L667" s="19">
        <v>52.9800346114339</v>
      </c>
      <c r="N667"/>
    </row>
    <row r="668" spans="1:14" ht="12.75" customHeight="1">
      <c r="A668" s="75" t="s">
        <v>305</v>
      </c>
      <c r="B668" s="19">
        <v>4</v>
      </c>
      <c r="C668" s="19">
        <v>-6</v>
      </c>
      <c r="D668" s="19">
        <v>-60</v>
      </c>
      <c r="E668" s="19">
        <v>26</v>
      </c>
      <c r="F668" s="19">
        <v>4</v>
      </c>
      <c r="G668" s="19">
        <v>18.1818181818182</v>
      </c>
      <c r="H668" s="19">
        <v>1.06698752896769</v>
      </c>
      <c r="I668" s="19">
        <v>88</v>
      </c>
      <c r="J668" s="19">
        <v>2</v>
      </c>
      <c r="K668" s="19">
        <v>2.32558139534884</v>
      </c>
      <c r="L668" s="19">
        <v>3.61134240573678</v>
      </c>
      <c r="N668"/>
    </row>
    <row r="669" spans="1:14" ht="12.75" customHeight="1">
      <c r="A669" s="75" t="s">
        <v>192</v>
      </c>
      <c r="B669" s="19">
        <v>43</v>
      </c>
      <c r="C669" s="19">
        <v>-1</v>
      </c>
      <c r="D669" s="19">
        <v>-2.27272727272727</v>
      </c>
      <c r="E669" s="19">
        <v>126</v>
      </c>
      <c r="F669" s="19">
        <v>-19</v>
      </c>
      <c r="G669" s="19">
        <v>-13.1034482758621</v>
      </c>
      <c r="H669" s="19">
        <v>5.17078571730494</v>
      </c>
      <c r="I669" s="19">
        <v>534</v>
      </c>
      <c r="J669" s="19">
        <v>-103</v>
      </c>
      <c r="K669" s="19">
        <v>-16.1695447409733</v>
      </c>
      <c r="L669" s="19">
        <v>21.9142823257209</v>
      </c>
      <c r="N669"/>
    </row>
    <row r="670" spans="1:14" ht="24" customHeight="1">
      <c r="A670" s="75" t="s">
        <v>465</v>
      </c>
      <c r="B670" s="19">
        <v>39</v>
      </c>
      <c r="C670" s="19">
        <v>22</v>
      </c>
      <c r="D670" s="19">
        <v>129.411764705882</v>
      </c>
      <c r="E670" s="19">
        <v>82</v>
      </c>
      <c r="F670" s="19">
        <v>33</v>
      </c>
      <c r="G670" s="19">
        <v>67.3469387755102</v>
      </c>
      <c r="H670" s="19">
        <v>3.36511451443655</v>
      </c>
      <c r="I670" s="19">
        <v>295</v>
      </c>
      <c r="J670" s="19">
        <v>84</v>
      </c>
      <c r="K670" s="19">
        <v>39.8104265402844</v>
      </c>
      <c r="L670" s="19">
        <v>12.1062046555949</v>
      </c>
      <c r="N670"/>
    </row>
    <row r="671" spans="1:12" s="50" customFormat="1" ht="12" customHeight="1">
      <c r="A671" s="75" t="s">
        <v>306</v>
      </c>
      <c r="B671" s="19">
        <v>43</v>
      </c>
      <c r="C671" s="19">
        <v>24</v>
      </c>
      <c r="D671" s="19">
        <v>126.315789473684</v>
      </c>
      <c r="E671" s="19">
        <v>103</v>
      </c>
      <c r="F671" s="19">
        <v>28</v>
      </c>
      <c r="G671" s="19">
        <v>37.3333333333333</v>
      </c>
      <c r="H671" s="19">
        <v>4.22691213398737</v>
      </c>
      <c r="I671" s="19">
        <v>374</v>
      </c>
      <c r="J671" s="19">
        <v>98</v>
      </c>
      <c r="K671" s="19">
        <v>35.5072463768116</v>
      </c>
      <c r="L671" s="19">
        <v>15.3482052243813</v>
      </c>
    </row>
    <row r="672" spans="1:14" ht="15.75" customHeight="1">
      <c r="A672" s="81" t="s">
        <v>307</v>
      </c>
      <c r="B672" s="29">
        <v>1070</v>
      </c>
      <c r="C672" s="29">
        <v>60</v>
      </c>
      <c r="D672" s="29">
        <v>5.94059405940594</v>
      </c>
      <c r="E672" s="29">
        <v>3124</v>
      </c>
      <c r="F672" s="29">
        <v>86</v>
      </c>
      <c r="G672" s="29">
        <v>2.83080974325214</v>
      </c>
      <c r="H672" s="29">
        <v>128.202655403656</v>
      </c>
      <c r="I672" s="29">
        <v>12743</v>
      </c>
      <c r="J672" s="29">
        <v>294</v>
      </c>
      <c r="K672" s="29">
        <v>2.36163547272873</v>
      </c>
      <c r="L672" s="29">
        <v>522.947003139816</v>
      </c>
      <c r="M672" s="50"/>
      <c r="N672"/>
    </row>
    <row r="673" spans="1:39" ht="12.75" customHeight="1">
      <c r="A673" s="74" t="s">
        <v>122</v>
      </c>
      <c r="B673" s="19">
        <v>95</v>
      </c>
      <c r="C673" s="19">
        <v>5</v>
      </c>
      <c r="D673" s="19">
        <v>5.55555555555556</v>
      </c>
      <c r="E673" s="19">
        <v>294</v>
      </c>
      <c r="F673" s="19">
        <v>18</v>
      </c>
      <c r="G673" s="19">
        <v>6.52173913043478</v>
      </c>
      <c r="H673" s="19">
        <v>12.0651666737115</v>
      </c>
      <c r="I673" s="19">
        <v>1287</v>
      </c>
      <c r="J673" s="19">
        <v>-14</v>
      </c>
      <c r="K673" s="19">
        <v>-1.076095311299</v>
      </c>
      <c r="L673" s="19">
        <v>52.8158826839004</v>
      </c>
      <c r="M673" s="34"/>
      <c r="N673" s="34"/>
      <c r="O673" s="34"/>
      <c r="P673" s="34"/>
      <c r="Q673" s="34"/>
      <c r="R673" s="34"/>
      <c r="S673" s="34"/>
      <c r="T673" s="34"/>
      <c r="U673" s="34"/>
      <c r="V673" s="34"/>
      <c r="W673" s="34"/>
      <c r="X673" s="34"/>
      <c r="Y673" s="34"/>
      <c r="Z673" s="34"/>
      <c r="AA673" s="34"/>
      <c r="AB673" s="34"/>
      <c r="AC673" s="34"/>
      <c r="AD673" s="34"/>
      <c r="AE673" s="34"/>
      <c r="AF673" s="34"/>
      <c r="AG673" s="34"/>
      <c r="AH673" s="34"/>
      <c r="AI673" s="34"/>
      <c r="AJ673" s="34"/>
      <c r="AK673" s="34"/>
      <c r="AL673" s="34"/>
      <c r="AM673" s="34"/>
    </row>
    <row r="674" spans="1:39" ht="12.75" customHeight="1">
      <c r="A674" s="75" t="s">
        <v>308</v>
      </c>
      <c r="B674" s="19">
        <v>9</v>
      </c>
      <c r="C674" s="19">
        <v>5</v>
      </c>
      <c r="D674" s="19">
        <v>125</v>
      </c>
      <c r="E674" s="19">
        <v>45</v>
      </c>
      <c r="F674" s="19">
        <v>32</v>
      </c>
      <c r="G674" s="19">
        <v>246.153846153846</v>
      </c>
      <c r="H674" s="19">
        <v>1.84670918475176</v>
      </c>
      <c r="I674" s="19">
        <v>135</v>
      </c>
      <c r="J674" s="19">
        <v>28</v>
      </c>
      <c r="K674" s="19">
        <v>26.1682242990654</v>
      </c>
      <c r="L674" s="19">
        <v>5.54012755425529</v>
      </c>
      <c r="M674" s="34"/>
      <c r="N674" s="34"/>
      <c r="O674" s="34"/>
      <c r="P674" s="34"/>
      <c r="Q674" s="34"/>
      <c r="R674" s="34"/>
      <c r="S674" s="34"/>
      <c r="T674" s="34"/>
      <c r="U674" s="34"/>
      <c r="V674" s="34"/>
      <c r="W674" s="34"/>
      <c r="X674" s="34"/>
      <c r="Y674" s="34"/>
      <c r="Z674" s="34"/>
      <c r="AA674" s="34"/>
      <c r="AB674" s="34"/>
      <c r="AC674" s="34"/>
      <c r="AD674" s="34"/>
      <c r="AE674" s="34"/>
      <c r="AF674" s="34"/>
      <c r="AG674" s="34"/>
      <c r="AH674" s="34"/>
      <c r="AI674" s="34"/>
      <c r="AJ674" s="34"/>
      <c r="AK674" s="34"/>
      <c r="AL674" s="34"/>
      <c r="AM674" s="34"/>
    </row>
    <row r="675" spans="1:39" ht="12.75" customHeight="1">
      <c r="A675" s="75" t="s">
        <v>309</v>
      </c>
      <c r="B675" s="19">
        <v>2</v>
      </c>
      <c r="C675" s="19">
        <v>0</v>
      </c>
      <c r="D675" s="19">
        <v>0</v>
      </c>
      <c r="E675" s="19">
        <v>9</v>
      </c>
      <c r="F675" s="19">
        <v>4</v>
      </c>
      <c r="G675" s="19">
        <v>80</v>
      </c>
      <c r="H675" s="19">
        <v>0.369341836950353</v>
      </c>
      <c r="I675" s="19">
        <v>22</v>
      </c>
      <c r="J675" s="19">
        <v>6</v>
      </c>
      <c r="K675" s="19">
        <v>37.5</v>
      </c>
      <c r="L675" s="19">
        <v>0.902835601434195</v>
      </c>
      <c r="M675" s="34"/>
      <c r="N675" s="34"/>
      <c r="O675" s="34"/>
      <c r="P675" s="34"/>
      <c r="Q675" s="34"/>
      <c r="R675" s="34"/>
      <c r="S675" s="34"/>
      <c r="T675" s="34"/>
      <c r="U675" s="34"/>
      <c r="V675" s="34"/>
      <c r="W675" s="34"/>
      <c r="X675" s="34"/>
      <c r="Y675" s="34"/>
      <c r="Z675" s="34"/>
      <c r="AA675" s="34"/>
      <c r="AB675" s="34"/>
      <c r="AC675" s="34"/>
      <c r="AD675" s="34"/>
      <c r="AE675" s="34"/>
      <c r="AF675" s="34"/>
      <c r="AG675" s="34"/>
      <c r="AH675" s="34"/>
      <c r="AI675" s="34"/>
      <c r="AJ675" s="34"/>
      <c r="AK675" s="34"/>
      <c r="AL675" s="34"/>
      <c r="AM675" s="34"/>
    </row>
    <row r="676" spans="1:39" s="50" customFormat="1" ht="12.75" customHeight="1">
      <c r="A676" s="75" t="s">
        <v>161</v>
      </c>
      <c r="B676" s="19">
        <v>25</v>
      </c>
      <c r="C676" s="19">
        <v>-7</v>
      </c>
      <c r="D676" s="19">
        <v>-21.875</v>
      </c>
      <c r="E676" s="19">
        <v>67</v>
      </c>
      <c r="F676" s="19">
        <v>-8</v>
      </c>
      <c r="G676" s="19">
        <v>-10.6666666666667</v>
      </c>
      <c r="H676" s="19">
        <v>2.74954478618596</v>
      </c>
      <c r="I676" s="19">
        <v>338</v>
      </c>
      <c r="J676" s="19">
        <v>-114</v>
      </c>
      <c r="K676" s="19">
        <v>-25.2212389380531</v>
      </c>
      <c r="L676" s="19">
        <v>13.8708378765799</v>
      </c>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row>
    <row r="677" spans="1:39" s="50" customFormat="1" ht="15.75" customHeight="1">
      <c r="A677" s="75" t="s">
        <v>162</v>
      </c>
      <c r="B677" s="19">
        <v>1</v>
      </c>
      <c r="C677" s="19">
        <v>-1</v>
      </c>
      <c r="D677" s="19">
        <v>-50</v>
      </c>
      <c r="E677" s="19">
        <v>10</v>
      </c>
      <c r="F677" s="19">
        <v>-2</v>
      </c>
      <c r="G677" s="19">
        <v>-16.6666666666667</v>
      </c>
      <c r="H677" s="19">
        <v>0.410379818833725</v>
      </c>
      <c r="I677" s="19">
        <v>56</v>
      </c>
      <c r="J677" s="19">
        <v>16</v>
      </c>
      <c r="K677" s="19">
        <v>40</v>
      </c>
      <c r="L677" s="19">
        <v>2.29812698546886</v>
      </c>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row>
    <row r="678" spans="1:39" s="50" customFormat="1" ht="15.75" customHeight="1">
      <c r="A678" s="75" t="s">
        <v>163</v>
      </c>
      <c r="B678" s="19">
        <v>33</v>
      </c>
      <c r="C678" s="19">
        <v>6</v>
      </c>
      <c r="D678" s="19">
        <v>22.2222222222222</v>
      </c>
      <c r="E678" s="19">
        <v>100</v>
      </c>
      <c r="F678" s="19">
        <v>13</v>
      </c>
      <c r="G678" s="19">
        <v>14.9425287356322</v>
      </c>
      <c r="H678" s="19">
        <v>4.10379818833725</v>
      </c>
      <c r="I678" s="19">
        <v>366</v>
      </c>
      <c r="J678" s="19">
        <v>72</v>
      </c>
      <c r="K678" s="19">
        <v>24.4897959183673</v>
      </c>
      <c r="L678" s="19">
        <v>15.0199013693143</v>
      </c>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row>
    <row r="679" spans="1:39" ht="12.75" customHeight="1">
      <c r="A679" s="76" t="s">
        <v>123</v>
      </c>
      <c r="B679" s="19">
        <v>22</v>
      </c>
      <c r="C679" s="19">
        <v>2</v>
      </c>
      <c r="D679" s="19">
        <v>10</v>
      </c>
      <c r="E679" s="19">
        <v>74</v>
      </c>
      <c r="F679" s="19">
        <v>3</v>
      </c>
      <c r="G679" s="19">
        <v>4.22535211267606</v>
      </c>
      <c r="H679" s="19">
        <v>3.03681065936957</v>
      </c>
      <c r="I679" s="19">
        <v>303</v>
      </c>
      <c r="J679" s="19">
        <v>73</v>
      </c>
      <c r="K679" s="19">
        <v>31.7391304347826</v>
      </c>
      <c r="L679" s="19">
        <v>12.4345085106619</v>
      </c>
      <c r="M679" s="34"/>
      <c r="N679" s="34"/>
      <c r="O679" s="34"/>
      <c r="P679" s="34"/>
      <c r="Q679" s="34"/>
      <c r="R679" s="34"/>
      <c r="S679" s="34"/>
      <c r="T679" s="34"/>
      <c r="U679" s="34"/>
      <c r="V679" s="34"/>
      <c r="W679" s="34"/>
      <c r="X679" s="34"/>
      <c r="Y679" s="34"/>
      <c r="Z679" s="34"/>
      <c r="AA679" s="34"/>
      <c r="AB679" s="34"/>
      <c r="AC679" s="34"/>
      <c r="AD679" s="34"/>
      <c r="AE679" s="34"/>
      <c r="AF679" s="34"/>
      <c r="AG679" s="34"/>
      <c r="AH679" s="34"/>
      <c r="AI679" s="34"/>
      <c r="AJ679" s="34"/>
      <c r="AK679" s="34"/>
      <c r="AL679" s="34"/>
      <c r="AM679" s="34"/>
    </row>
    <row r="680" spans="1:39" ht="12.75" customHeight="1">
      <c r="A680" s="76" t="s">
        <v>124</v>
      </c>
      <c r="B680" s="19">
        <v>11</v>
      </c>
      <c r="C680" s="19">
        <v>4</v>
      </c>
      <c r="D680" s="19">
        <v>57.1428571428571</v>
      </c>
      <c r="E680" s="19">
        <v>26</v>
      </c>
      <c r="F680" s="19">
        <v>10</v>
      </c>
      <c r="G680" s="19">
        <v>62.5</v>
      </c>
      <c r="H680" s="19">
        <v>1.06698752896769</v>
      </c>
      <c r="I680" s="19">
        <v>63</v>
      </c>
      <c r="J680" s="19">
        <v>-1</v>
      </c>
      <c r="K680" s="19">
        <v>-1.5625</v>
      </c>
      <c r="L680" s="19">
        <v>2.58539285865247</v>
      </c>
      <c r="M680" s="34"/>
      <c r="N680" s="34"/>
      <c r="O680" s="34"/>
      <c r="P680" s="34"/>
      <c r="Q680" s="34"/>
      <c r="R680" s="34"/>
      <c r="S680" s="34"/>
      <c r="T680" s="34"/>
      <c r="U680" s="34"/>
      <c r="V680" s="34"/>
      <c r="W680" s="34"/>
      <c r="X680" s="34"/>
      <c r="Y680" s="34"/>
      <c r="Z680" s="34"/>
      <c r="AA680" s="34"/>
      <c r="AB680" s="34"/>
      <c r="AC680" s="34"/>
      <c r="AD680" s="34"/>
      <c r="AE680" s="34"/>
      <c r="AF680" s="34"/>
      <c r="AG680" s="34"/>
      <c r="AH680" s="34"/>
      <c r="AI680" s="34"/>
      <c r="AJ680" s="34"/>
      <c r="AK680" s="34"/>
      <c r="AL680" s="34"/>
      <c r="AM680" s="34"/>
    </row>
    <row r="681" spans="1:39" ht="12.75" customHeight="1">
      <c r="A681" s="75" t="s">
        <v>239</v>
      </c>
      <c r="B681" s="19">
        <v>21</v>
      </c>
      <c r="C681" s="19">
        <v>0</v>
      </c>
      <c r="D681" s="19">
        <v>0</v>
      </c>
      <c r="E681" s="19">
        <v>50</v>
      </c>
      <c r="F681" s="19">
        <v>-27</v>
      </c>
      <c r="G681" s="19">
        <v>-35.0649350649351</v>
      </c>
      <c r="H681" s="19">
        <v>2.05189909416863</v>
      </c>
      <c r="I681" s="19">
        <v>277</v>
      </c>
      <c r="J681" s="19">
        <v>-13</v>
      </c>
      <c r="K681" s="19">
        <v>-4.48275862068965</v>
      </c>
      <c r="L681" s="19">
        <v>11.3675209816942</v>
      </c>
      <c r="M681" s="34"/>
      <c r="N681" s="34"/>
      <c r="O681" s="34"/>
      <c r="P681" s="34"/>
      <c r="Q681" s="34"/>
      <c r="R681" s="34"/>
      <c r="S681" s="34"/>
      <c r="T681" s="34"/>
      <c r="U681" s="34"/>
      <c r="V681" s="34"/>
      <c r="W681" s="34"/>
      <c r="X681" s="34"/>
      <c r="Y681" s="34"/>
      <c r="Z681" s="34"/>
      <c r="AA681" s="34"/>
      <c r="AB681" s="34"/>
      <c r="AC681" s="34"/>
      <c r="AD681" s="34"/>
      <c r="AE681" s="34"/>
      <c r="AF681" s="34"/>
      <c r="AG681" s="34"/>
      <c r="AH681" s="34"/>
      <c r="AI681" s="34"/>
      <c r="AJ681" s="34"/>
      <c r="AK681" s="34"/>
      <c r="AL681" s="34"/>
      <c r="AM681" s="34"/>
    </row>
    <row r="682" spans="1:39" ht="12.75" customHeight="1">
      <c r="A682" s="75" t="s">
        <v>310</v>
      </c>
      <c r="B682" s="19">
        <v>4</v>
      </c>
      <c r="C682" s="19">
        <v>2</v>
      </c>
      <c r="D682" s="19">
        <v>100</v>
      </c>
      <c r="E682" s="19">
        <v>13</v>
      </c>
      <c r="F682" s="19">
        <v>6</v>
      </c>
      <c r="G682" s="19">
        <v>85.7142857142857</v>
      </c>
      <c r="H682" s="19">
        <v>0.533493764483843</v>
      </c>
      <c r="I682" s="19">
        <v>93</v>
      </c>
      <c r="J682" s="19">
        <v>-9</v>
      </c>
      <c r="K682" s="19">
        <v>-8.82352941176471</v>
      </c>
      <c r="L682" s="19">
        <v>3.81653231515364</v>
      </c>
      <c r="M682" s="34"/>
      <c r="N682" s="34"/>
      <c r="O682" s="34"/>
      <c r="P682" s="34"/>
      <c r="Q682" s="34"/>
      <c r="R682" s="34"/>
      <c r="S682" s="34"/>
      <c r="T682" s="34"/>
      <c r="U682" s="34"/>
      <c r="V682" s="34"/>
      <c r="W682" s="34"/>
      <c r="X682" s="34"/>
      <c r="Y682" s="34"/>
      <c r="Z682" s="34"/>
      <c r="AA682" s="34"/>
      <c r="AB682" s="34"/>
      <c r="AC682" s="34"/>
      <c r="AD682" s="34"/>
      <c r="AE682" s="34"/>
      <c r="AF682" s="34"/>
      <c r="AG682" s="34"/>
      <c r="AH682" s="34"/>
      <c r="AI682" s="34"/>
      <c r="AJ682" s="34"/>
      <c r="AK682" s="34"/>
      <c r="AL682" s="34"/>
      <c r="AM682" s="34"/>
    </row>
    <row r="683" spans="1:39" ht="12.75" customHeight="1">
      <c r="A683" s="74" t="s">
        <v>343</v>
      </c>
      <c r="B683" s="19">
        <v>568</v>
      </c>
      <c r="C683" s="19">
        <v>22</v>
      </c>
      <c r="D683" s="19">
        <v>4.02930402930403</v>
      </c>
      <c r="E683" s="19">
        <v>1583</v>
      </c>
      <c r="F683" s="19">
        <v>-22</v>
      </c>
      <c r="G683" s="19">
        <v>-1.37071651090343</v>
      </c>
      <c r="H683" s="19">
        <v>64.9631253213787</v>
      </c>
      <c r="I683" s="19">
        <v>6531</v>
      </c>
      <c r="J683" s="19">
        <v>-121</v>
      </c>
      <c r="K683" s="19">
        <v>-1.81900180396873</v>
      </c>
      <c r="L683" s="19">
        <v>268.019059680306</v>
      </c>
      <c r="M683" s="34"/>
      <c r="N683" s="34"/>
      <c r="O683" s="34"/>
      <c r="P683" s="34"/>
      <c r="Q683" s="34"/>
      <c r="R683" s="34"/>
      <c r="S683" s="34"/>
      <c r="T683" s="34"/>
      <c r="U683" s="34"/>
      <c r="V683" s="34"/>
      <c r="W683" s="34"/>
      <c r="X683" s="34"/>
      <c r="Y683" s="34"/>
      <c r="Z683" s="34"/>
      <c r="AA683" s="34"/>
      <c r="AB683" s="34"/>
      <c r="AC683" s="34"/>
      <c r="AD683" s="34"/>
      <c r="AE683" s="34"/>
      <c r="AF683" s="34"/>
      <c r="AG683" s="34"/>
      <c r="AH683" s="34"/>
      <c r="AI683" s="34"/>
      <c r="AJ683" s="34"/>
      <c r="AK683" s="34"/>
      <c r="AL683" s="34"/>
      <c r="AM683" s="34"/>
    </row>
    <row r="684" spans="1:39" ht="12.75" customHeight="1">
      <c r="A684" s="75" t="s">
        <v>164</v>
      </c>
      <c r="B684" s="19">
        <v>93</v>
      </c>
      <c r="C684" s="19">
        <v>-7</v>
      </c>
      <c r="D684" s="19">
        <v>-7</v>
      </c>
      <c r="E684" s="19">
        <v>264</v>
      </c>
      <c r="F684" s="19">
        <v>-38</v>
      </c>
      <c r="G684" s="19">
        <v>-12.5827814569536</v>
      </c>
      <c r="H684" s="19">
        <v>10.8340272172103</v>
      </c>
      <c r="I684" s="19">
        <v>1253</v>
      </c>
      <c r="J684" s="19">
        <v>-76</v>
      </c>
      <c r="K684" s="19">
        <v>-5.71858540255831</v>
      </c>
      <c r="L684" s="19">
        <v>51.4205912998658</v>
      </c>
      <c r="M684" s="34"/>
      <c r="N684" s="34"/>
      <c r="O684" s="34"/>
      <c r="P684" s="34"/>
      <c r="Q684" s="34"/>
      <c r="R684" s="34"/>
      <c r="S684" s="34"/>
      <c r="T684" s="34"/>
      <c r="U684" s="34"/>
      <c r="V684" s="34"/>
      <c r="W684" s="34"/>
      <c r="X684" s="34"/>
      <c r="Y684" s="34"/>
      <c r="Z684" s="34"/>
      <c r="AA684" s="34"/>
      <c r="AB684" s="34"/>
      <c r="AC684" s="34"/>
      <c r="AD684" s="34"/>
      <c r="AE684" s="34"/>
      <c r="AF684" s="34"/>
      <c r="AG684" s="34"/>
      <c r="AH684" s="34"/>
      <c r="AI684" s="34"/>
      <c r="AJ684" s="34"/>
      <c r="AK684" s="34"/>
      <c r="AL684" s="34"/>
      <c r="AM684" s="34"/>
    </row>
    <row r="685" spans="1:39" ht="12.75" customHeight="1">
      <c r="A685" s="76" t="s">
        <v>253</v>
      </c>
      <c r="B685" s="19">
        <v>23</v>
      </c>
      <c r="C685" s="19">
        <v>12</v>
      </c>
      <c r="D685" s="19">
        <v>109.090909090909</v>
      </c>
      <c r="E685" s="19">
        <v>63</v>
      </c>
      <c r="F685" s="19">
        <v>18</v>
      </c>
      <c r="G685" s="19">
        <v>40</v>
      </c>
      <c r="H685" s="19">
        <v>2.58539285865247</v>
      </c>
      <c r="I685" s="19">
        <v>278</v>
      </c>
      <c r="J685" s="19">
        <v>-8</v>
      </c>
      <c r="K685" s="19">
        <v>-2.7972027972028</v>
      </c>
      <c r="L685" s="19">
        <v>11.4085589635776</v>
      </c>
      <c r="M685" s="34"/>
      <c r="N685" s="34"/>
      <c r="O685" s="34"/>
      <c r="P685" s="34"/>
      <c r="Q685" s="34"/>
      <c r="R685" s="34"/>
      <c r="S685" s="34"/>
      <c r="T685" s="34"/>
      <c r="U685" s="34"/>
      <c r="V685" s="34"/>
      <c r="W685" s="34"/>
      <c r="X685" s="34"/>
      <c r="Y685" s="34"/>
      <c r="Z685" s="34"/>
      <c r="AA685" s="34"/>
      <c r="AB685" s="34"/>
      <c r="AC685" s="34"/>
      <c r="AD685" s="34"/>
      <c r="AE685" s="34"/>
      <c r="AF685" s="34"/>
      <c r="AG685" s="34"/>
      <c r="AH685" s="34"/>
      <c r="AI685" s="34"/>
      <c r="AJ685" s="34"/>
      <c r="AK685" s="34"/>
      <c r="AL685" s="34"/>
      <c r="AM685" s="34"/>
    </row>
    <row r="686" spans="1:39" ht="12.75" customHeight="1">
      <c r="A686" s="76" t="s">
        <v>165</v>
      </c>
      <c r="B686" s="19">
        <v>32</v>
      </c>
      <c r="C686" s="19">
        <v>-17</v>
      </c>
      <c r="D686" s="19">
        <v>-34.6938775510204</v>
      </c>
      <c r="E686" s="19">
        <v>90</v>
      </c>
      <c r="F686" s="19">
        <v>-30</v>
      </c>
      <c r="G686" s="19">
        <v>-25</v>
      </c>
      <c r="H686" s="19">
        <v>3.69341836950353</v>
      </c>
      <c r="I686" s="19">
        <v>482</v>
      </c>
      <c r="J686" s="19">
        <v>-28</v>
      </c>
      <c r="K686" s="19">
        <v>-5.49019607843137</v>
      </c>
      <c r="L686" s="19">
        <v>19.7803072677856</v>
      </c>
      <c r="M686" s="34"/>
      <c r="N686" s="34"/>
      <c r="O686" s="34"/>
      <c r="P686" s="34"/>
      <c r="Q686" s="34"/>
      <c r="R686" s="34"/>
      <c r="S686" s="34"/>
      <c r="T686" s="34"/>
      <c r="U686" s="34"/>
      <c r="V686" s="34"/>
      <c r="W686" s="34"/>
      <c r="X686" s="34"/>
      <c r="Y686" s="34"/>
      <c r="Z686" s="34"/>
      <c r="AA686" s="34"/>
      <c r="AB686" s="34"/>
      <c r="AC686" s="34"/>
      <c r="AD686" s="34"/>
      <c r="AE686" s="34"/>
      <c r="AF686" s="34"/>
      <c r="AG686" s="34"/>
      <c r="AH686" s="34"/>
      <c r="AI686" s="34"/>
      <c r="AJ686" s="34"/>
      <c r="AK686" s="34"/>
      <c r="AL686" s="34"/>
      <c r="AM686" s="34"/>
    </row>
    <row r="687" spans="1:39" ht="12.75" customHeight="1">
      <c r="A687" s="76" t="s">
        <v>166</v>
      </c>
      <c r="B687" s="19">
        <v>38</v>
      </c>
      <c r="C687" s="19">
        <v>-2</v>
      </c>
      <c r="D687" s="19">
        <v>-5</v>
      </c>
      <c r="E687" s="19">
        <v>111</v>
      </c>
      <c r="F687" s="19">
        <v>-26</v>
      </c>
      <c r="G687" s="19">
        <v>-18.978102189781</v>
      </c>
      <c r="H687" s="19">
        <v>4.55521598905435</v>
      </c>
      <c r="I687" s="19">
        <v>493</v>
      </c>
      <c r="J687" s="19">
        <v>-40</v>
      </c>
      <c r="K687" s="19">
        <v>-7.5046904315197</v>
      </c>
      <c r="L687" s="19">
        <v>20.2317250685027</v>
      </c>
      <c r="M687" s="34"/>
      <c r="N687" s="34"/>
      <c r="O687" s="34"/>
      <c r="P687" s="34"/>
      <c r="Q687" s="34"/>
      <c r="R687" s="34"/>
      <c r="S687" s="34"/>
      <c r="T687" s="34"/>
      <c r="U687" s="34"/>
      <c r="V687" s="34"/>
      <c r="W687" s="34"/>
      <c r="X687" s="34"/>
      <c r="Y687" s="34"/>
      <c r="Z687" s="34"/>
      <c r="AA687" s="34"/>
      <c r="AB687" s="34"/>
      <c r="AC687" s="34"/>
      <c r="AD687" s="34"/>
      <c r="AE687" s="34"/>
      <c r="AF687" s="34"/>
      <c r="AG687" s="34"/>
      <c r="AH687" s="34"/>
      <c r="AI687" s="34"/>
      <c r="AJ687" s="34"/>
      <c r="AK687" s="34"/>
      <c r="AL687" s="34"/>
      <c r="AM687" s="34"/>
    </row>
    <row r="688" spans="1:39" ht="12.75" customHeight="1">
      <c r="A688" s="75" t="s">
        <v>167</v>
      </c>
      <c r="B688" s="19">
        <v>107</v>
      </c>
      <c r="C688" s="19">
        <v>-19</v>
      </c>
      <c r="D688" s="19">
        <v>-15.0793650793651</v>
      </c>
      <c r="E688" s="19">
        <v>343</v>
      </c>
      <c r="F688" s="19">
        <v>-64</v>
      </c>
      <c r="G688" s="19">
        <v>-15.7248157248157</v>
      </c>
      <c r="H688" s="19">
        <v>14.0760277859968</v>
      </c>
      <c r="I688" s="19">
        <v>1592</v>
      </c>
      <c r="J688" s="19">
        <v>-121</v>
      </c>
      <c r="K688" s="19">
        <v>-7.0636310566258</v>
      </c>
      <c r="L688" s="19">
        <v>65.3324671583291</v>
      </c>
      <c r="M688" s="34"/>
      <c r="N688" s="34"/>
      <c r="O688" s="34"/>
      <c r="P688" s="34"/>
      <c r="Q688" s="34"/>
      <c r="R688" s="34"/>
      <c r="S688" s="34"/>
      <c r="T688" s="34"/>
      <c r="U688" s="34"/>
      <c r="V688" s="34"/>
      <c r="W688" s="34"/>
      <c r="X688" s="34"/>
      <c r="Y688" s="34"/>
      <c r="Z688" s="34"/>
      <c r="AA688" s="34"/>
      <c r="AB688" s="34"/>
      <c r="AC688" s="34"/>
      <c r="AD688" s="34"/>
      <c r="AE688" s="34"/>
      <c r="AF688" s="34"/>
      <c r="AG688" s="34"/>
      <c r="AH688" s="34"/>
      <c r="AI688" s="34"/>
      <c r="AJ688" s="34"/>
      <c r="AK688" s="34"/>
      <c r="AL688" s="34"/>
      <c r="AM688" s="34"/>
    </row>
    <row r="689" spans="1:39" ht="12.75" customHeight="1">
      <c r="A689" s="75" t="s">
        <v>168</v>
      </c>
      <c r="B689" s="19">
        <v>155</v>
      </c>
      <c r="C689" s="19">
        <v>8</v>
      </c>
      <c r="D689" s="19">
        <v>5.4421768707483</v>
      </c>
      <c r="E689" s="19">
        <v>422</v>
      </c>
      <c r="F689" s="19">
        <v>13</v>
      </c>
      <c r="G689" s="19">
        <v>3.17848410757946</v>
      </c>
      <c r="H689" s="19">
        <v>17.3180283547832</v>
      </c>
      <c r="I689" s="19">
        <v>1705</v>
      </c>
      <c r="J689" s="19">
        <v>-23</v>
      </c>
      <c r="K689" s="19">
        <v>-1.33101851851852</v>
      </c>
      <c r="L689" s="19">
        <v>69.9697591111501</v>
      </c>
      <c r="M689" s="34"/>
      <c r="N689" s="34"/>
      <c r="O689" s="34"/>
      <c r="P689" s="34"/>
      <c r="Q689" s="34"/>
      <c r="R689" s="34"/>
      <c r="S689" s="34"/>
      <c r="T689" s="34"/>
      <c r="U689" s="34"/>
      <c r="V689" s="34"/>
      <c r="W689" s="34"/>
      <c r="X689" s="34"/>
      <c r="Y689" s="34"/>
      <c r="Z689" s="34"/>
      <c r="AA689" s="34"/>
      <c r="AB689" s="34"/>
      <c r="AC689" s="34"/>
      <c r="AD689" s="34"/>
      <c r="AE689" s="34"/>
      <c r="AF689" s="34"/>
      <c r="AG689" s="34"/>
      <c r="AH689" s="34"/>
      <c r="AI689" s="34"/>
      <c r="AJ689" s="34"/>
      <c r="AK689" s="34"/>
      <c r="AL689" s="34"/>
      <c r="AM689" s="34"/>
    </row>
    <row r="690" spans="1:39" ht="12.75" customHeight="1">
      <c r="A690" s="75" t="s">
        <v>193</v>
      </c>
      <c r="B690" s="19">
        <v>109</v>
      </c>
      <c r="C690" s="19">
        <v>-27</v>
      </c>
      <c r="D690" s="19">
        <v>-19.8529411764706</v>
      </c>
      <c r="E690" s="19">
        <v>332</v>
      </c>
      <c r="F690" s="19">
        <v>-30</v>
      </c>
      <c r="G690" s="19">
        <v>-8.28729281767956</v>
      </c>
      <c r="H690" s="19">
        <v>13.6246099852797</v>
      </c>
      <c r="I690" s="19">
        <v>1448</v>
      </c>
      <c r="J690" s="19">
        <v>53</v>
      </c>
      <c r="K690" s="19">
        <v>3.79928315412186</v>
      </c>
      <c r="L690" s="19">
        <v>59.4229977671234</v>
      </c>
      <c r="M690" s="34"/>
      <c r="N690" s="34"/>
      <c r="O690" s="34"/>
      <c r="P690" s="34"/>
      <c r="Q690" s="34"/>
      <c r="R690" s="34"/>
      <c r="S690" s="34"/>
      <c r="T690" s="34"/>
      <c r="U690" s="34"/>
      <c r="V690" s="34"/>
      <c r="W690" s="34"/>
      <c r="X690" s="34"/>
      <c r="Y690" s="34"/>
      <c r="Z690" s="34"/>
      <c r="AA690" s="34"/>
      <c r="AB690" s="34"/>
      <c r="AC690" s="34"/>
      <c r="AD690" s="34"/>
      <c r="AE690" s="34"/>
      <c r="AF690" s="34"/>
      <c r="AG690" s="34"/>
      <c r="AH690" s="34"/>
      <c r="AI690" s="34"/>
      <c r="AJ690" s="34"/>
      <c r="AK690" s="34"/>
      <c r="AL690" s="34"/>
      <c r="AM690" s="34"/>
    </row>
    <row r="691" spans="1:39" ht="12.75" customHeight="1">
      <c r="A691" s="75" t="s">
        <v>311</v>
      </c>
      <c r="B691" s="19">
        <v>104</v>
      </c>
      <c r="C691" s="19">
        <v>67</v>
      </c>
      <c r="D691" s="19">
        <v>181.081081081081</v>
      </c>
      <c r="E691" s="19">
        <v>222</v>
      </c>
      <c r="F691" s="19">
        <v>97</v>
      </c>
      <c r="G691" s="19">
        <v>77.6</v>
      </c>
      <c r="H691" s="19">
        <v>9.1104319781087</v>
      </c>
      <c r="I691" s="19">
        <v>533</v>
      </c>
      <c r="J691" s="19">
        <v>46</v>
      </c>
      <c r="K691" s="19">
        <v>9.44558521560575</v>
      </c>
      <c r="L691" s="19">
        <v>21.8732443438376</v>
      </c>
      <c r="M691" s="34"/>
      <c r="N691" s="34"/>
      <c r="O691" s="34"/>
      <c r="P691" s="34"/>
      <c r="Q691" s="34"/>
      <c r="R691" s="34"/>
      <c r="S691" s="34"/>
      <c r="T691" s="34"/>
      <c r="U691" s="34"/>
      <c r="V691" s="34"/>
      <c r="W691" s="34"/>
      <c r="X691" s="34"/>
      <c r="Y691" s="34"/>
      <c r="Z691" s="34"/>
      <c r="AA691" s="34"/>
      <c r="AB691" s="34"/>
      <c r="AC691" s="34"/>
      <c r="AD691" s="34"/>
      <c r="AE691" s="34"/>
      <c r="AF691" s="34"/>
      <c r="AG691" s="34"/>
      <c r="AH691" s="34"/>
      <c r="AI691" s="34"/>
      <c r="AJ691" s="34"/>
      <c r="AK691" s="34"/>
      <c r="AL691" s="34"/>
      <c r="AM691" s="34"/>
    </row>
    <row r="692" spans="1:39" ht="12.75" customHeight="1">
      <c r="A692" s="74" t="s">
        <v>125</v>
      </c>
      <c r="B692" s="19">
        <v>0</v>
      </c>
      <c r="C692" s="19">
        <v>-2</v>
      </c>
      <c r="D692" s="19">
        <v>-100</v>
      </c>
      <c r="E692" s="19">
        <v>2</v>
      </c>
      <c r="F692" s="19">
        <v>0</v>
      </c>
      <c r="G692" s="19">
        <v>0</v>
      </c>
      <c r="H692" s="19">
        <v>0.082075963766745</v>
      </c>
      <c r="I692" s="19">
        <v>5</v>
      </c>
      <c r="J692" s="19">
        <v>-1</v>
      </c>
      <c r="K692" s="19">
        <v>-16.6666666666667</v>
      </c>
      <c r="L692" s="19">
        <v>0.205189909416863</v>
      </c>
      <c r="M692" s="34"/>
      <c r="N692" s="34"/>
      <c r="O692" s="34"/>
      <c r="P692" s="34"/>
      <c r="Q692" s="34"/>
      <c r="R692" s="34"/>
      <c r="S692" s="34"/>
      <c r="T692" s="34"/>
      <c r="U692" s="34"/>
      <c r="V692" s="34"/>
      <c r="W692" s="34"/>
      <c r="X692" s="34"/>
      <c r="Y692" s="34"/>
      <c r="Z692" s="34"/>
      <c r="AA692" s="34"/>
      <c r="AB692" s="34"/>
      <c r="AC692" s="34"/>
      <c r="AD692" s="34"/>
      <c r="AE692" s="34"/>
      <c r="AF692" s="34"/>
      <c r="AG692" s="34"/>
      <c r="AH692" s="34"/>
      <c r="AI692" s="34"/>
      <c r="AJ692" s="34"/>
      <c r="AK692" s="34"/>
      <c r="AL692" s="34"/>
      <c r="AM692" s="34"/>
    </row>
    <row r="693" spans="1:12" s="50" customFormat="1" ht="15.75" customHeight="1">
      <c r="A693" s="74" t="s">
        <v>126</v>
      </c>
      <c r="B693" s="19">
        <v>0</v>
      </c>
      <c r="C693" s="19">
        <v>0</v>
      </c>
      <c r="D693" s="19" t="s">
        <v>42</v>
      </c>
      <c r="E693" s="19">
        <v>0</v>
      </c>
      <c r="F693" s="19">
        <v>-1</v>
      </c>
      <c r="G693" s="19">
        <v>-100</v>
      </c>
      <c r="H693" s="19">
        <v>0</v>
      </c>
      <c r="I693" s="19">
        <v>3</v>
      </c>
      <c r="J693" s="19">
        <v>-3</v>
      </c>
      <c r="K693" s="19">
        <v>-50</v>
      </c>
      <c r="L693" s="19">
        <v>0.123113945650118</v>
      </c>
    </row>
    <row r="694" spans="1:12" s="50" customFormat="1" ht="15.75" customHeight="1">
      <c r="A694" s="74" t="s">
        <v>127</v>
      </c>
      <c r="B694" s="19">
        <v>407</v>
      </c>
      <c r="C694" s="19">
        <v>35</v>
      </c>
      <c r="D694" s="19">
        <v>9.40860215053763</v>
      </c>
      <c r="E694" s="19">
        <v>1245</v>
      </c>
      <c r="F694" s="19">
        <v>91</v>
      </c>
      <c r="G694" s="19">
        <v>7.88561525129983</v>
      </c>
      <c r="H694" s="19">
        <v>51.0922874447988</v>
      </c>
      <c r="I694" s="19">
        <v>4917</v>
      </c>
      <c r="J694" s="19">
        <v>433</v>
      </c>
      <c r="K694" s="19">
        <v>9.65655664585192</v>
      </c>
      <c r="L694" s="19">
        <v>201.783756920543</v>
      </c>
    </row>
    <row r="695" spans="1:14" ht="12.75" customHeight="1">
      <c r="A695" s="75" t="s">
        <v>312</v>
      </c>
      <c r="B695" s="19">
        <v>401</v>
      </c>
      <c r="C695" s="19">
        <v>41</v>
      </c>
      <c r="D695" s="19">
        <v>11.3888888888889</v>
      </c>
      <c r="E695" s="19">
        <v>1217</v>
      </c>
      <c r="F695" s="19">
        <v>119</v>
      </c>
      <c r="G695" s="19">
        <v>10.8378870673953</v>
      </c>
      <c r="H695" s="19">
        <v>49.9432239520644</v>
      </c>
      <c r="I695" s="19">
        <v>4779</v>
      </c>
      <c r="J695" s="19">
        <v>438</v>
      </c>
      <c r="K695" s="19">
        <v>10.0898410504492</v>
      </c>
      <c r="L695" s="19">
        <v>196.120515420637</v>
      </c>
      <c r="N695"/>
    </row>
    <row r="696" spans="1:14" ht="12.75" customHeight="1">
      <c r="A696" s="75" t="s">
        <v>194</v>
      </c>
      <c r="B696" s="19">
        <v>6</v>
      </c>
      <c r="C696" s="19">
        <v>-6</v>
      </c>
      <c r="D696" s="19">
        <v>-50</v>
      </c>
      <c r="E696" s="19">
        <v>28</v>
      </c>
      <c r="F696" s="19">
        <v>-28</v>
      </c>
      <c r="G696" s="19">
        <v>-50</v>
      </c>
      <c r="H696" s="19">
        <v>1.14906349273443</v>
      </c>
      <c r="I696" s="19">
        <v>138</v>
      </c>
      <c r="J696" s="19">
        <v>-5</v>
      </c>
      <c r="K696" s="19">
        <v>-3.4965034965035</v>
      </c>
      <c r="L696" s="19">
        <v>5.66324149990541</v>
      </c>
      <c r="N696"/>
    </row>
    <row r="697" spans="1:12" s="50" customFormat="1" ht="15.75" customHeight="1">
      <c r="A697" s="74" t="s">
        <v>225</v>
      </c>
      <c r="B697" s="19">
        <v>2</v>
      </c>
      <c r="C697" s="19">
        <v>2</v>
      </c>
      <c r="D697" s="19" t="s">
        <v>42</v>
      </c>
      <c r="E697" s="19">
        <v>8</v>
      </c>
      <c r="F697" s="19">
        <v>8</v>
      </c>
      <c r="G697" s="19" t="s">
        <v>42</v>
      </c>
      <c r="H697" s="19">
        <v>0.32830385506698</v>
      </c>
      <c r="I697" s="19">
        <v>9</v>
      </c>
      <c r="J697" s="19">
        <v>8</v>
      </c>
      <c r="K697" s="19">
        <v>800</v>
      </c>
      <c r="L697" s="19">
        <v>0.369341836950353</v>
      </c>
    </row>
    <row r="698" spans="1:12" s="50" customFormat="1" ht="15.75" customHeight="1">
      <c r="A698" s="81" t="s">
        <v>128</v>
      </c>
      <c r="B698" s="29">
        <v>5289</v>
      </c>
      <c r="C698" s="29">
        <v>-248</v>
      </c>
      <c r="D698" s="29">
        <v>-4.47895972548311</v>
      </c>
      <c r="E698" s="29">
        <v>16948</v>
      </c>
      <c r="F698" s="29">
        <v>1245</v>
      </c>
      <c r="G698" s="29">
        <v>7.92842132076673</v>
      </c>
      <c r="H698" s="29">
        <v>695.511716959397</v>
      </c>
      <c r="I698" s="29">
        <v>67157</v>
      </c>
      <c r="J698" s="29">
        <v>2874</v>
      </c>
      <c r="K698" s="29">
        <v>4.47085543611841</v>
      </c>
      <c r="L698" s="29">
        <v>2755.98774934165</v>
      </c>
    </row>
    <row r="699" spans="1:12" s="50" customFormat="1" ht="15.75" customHeight="1">
      <c r="A699" s="81" t="s">
        <v>431</v>
      </c>
      <c r="B699" s="29">
        <v>1233</v>
      </c>
      <c r="C699" s="29">
        <v>-315</v>
      </c>
      <c r="D699" s="29">
        <v>-20.3488372093023</v>
      </c>
      <c r="E699" s="29">
        <v>4022</v>
      </c>
      <c r="F699" s="29">
        <v>-386</v>
      </c>
      <c r="G699" s="29">
        <v>-8.7568058076225</v>
      </c>
      <c r="H699" s="29">
        <v>165.054763134924</v>
      </c>
      <c r="I699" s="29">
        <v>16959</v>
      </c>
      <c r="J699" s="29">
        <v>-773</v>
      </c>
      <c r="K699" s="29">
        <v>-4.35935032709226</v>
      </c>
      <c r="L699" s="29">
        <v>695.963134760114</v>
      </c>
    </row>
    <row r="700" spans="1:12" s="50" customFormat="1" ht="12.75">
      <c r="A700" s="75" t="s">
        <v>313</v>
      </c>
      <c r="B700" s="19">
        <v>37</v>
      </c>
      <c r="C700" s="19">
        <v>-3</v>
      </c>
      <c r="D700" s="19">
        <v>-7.5</v>
      </c>
      <c r="E700" s="19">
        <v>103</v>
      </c>
      <c r="F700" s="19">
        <v>3</v>
      </c>
      <c r="G700" s="19">
        <v>3</v>
      </c>
      <c r="H700" s="19">
        <v>4.22691213398737</v>
      </c>
      <c r="I700" s="19">
        <v>426</v>
      </c>
      <c r="J700" s="19">
        <v>18</v>
      </c>
      <c r="K700" s="19">
        <v>4.41176470588235</v>
      </c>
      <c r="L700" s="19">
        <v>17.4821802823167</v>
      </c>
    </row>
    <row r="701" spans="1:14" ht="12.75" customHeight="1">
      <c r="A701" s="75" t="s">
        <v>314</v>
      </c>
      <c r="B701" s="19">
        <v>445</v>
      </c>
      <c r="C701" s="19">
        <v>-112</v>
      </c>
      <c r="D701" s="19">
        <v>-20.1077199281867</v>
      </c>
      <c r="E701" s="19">
        <v>1388</v>
      </c>
      <c r="F701" s="19">
        <v>-167</v>
      </c>
      <c r="G701" s="19">
        <v>-10.7395498392283</v>
      </c>
      <c r="H701" s="19">
        <v>56.9607188541211</v>
      </c>
      <c r="I701" s="19">
        <v>5893</v>
      </c>
      <c r="J701" s="19">
        <v>-756</v>
      </c>
      <c r="K701" s="19">
        <v>-11.3701308467439</v>
      </c>
      <c r="L701" s="19">
        <v>241.836827238714</v>
      </c>
      <c r="N701"/>
    </row>
    <row r="702" spans="1:14" ht="12.75" customHeight="1">
      <c r="A702" s="75" t="s">
        <v>217</v>
      </c>
      <c r="B702" s="19">
        <v>136</v>
      </c>
      <c r="C702" s="19">
        <v>-111</v>
      </c>
      <c r="D702" s="19">
        <v>-44.9392712550607</v>
      </c>
      <c r="E702" s="19">
        <v>505</v>
      </c>
      <c r="F702" s="19">
        <v>-174</v>
      </c>
      <c r="G702" s="19">
        <v>-25.6259204712813</v>
      </c>
      <c r="H702" s="19">
        <v>20.7241808511031</v>
      </c>
      <c r="I702" s="19">
        <v>2665</v>
      </c>
      <c r="J702" s="19">
        <v>-112</v>
      </c>
      <c r="K702" s="19">
        <v>-4.03312927619733</v>
      </c>
      <c r="L702" s="19">
        <v>109.366221719188</v>
      </c>
      <c r="N702"/>
    </row>
    <row r="703" spans="1:14" ht="12.75" customHeight="1">
      <c r="A703" s="75" t="s">
        <v>315</v>
      </c>
      <c r="B703" s="19">
        <v>232</v>
      </c>
      <c r="C703" s="19">
        <v>-2</v>
      </c>
      <c r="D703" s="19">
        <v>-0.854700854700855</v>
      </c>
      <c r="E703" s="19">
        <v>658</v>
      </c>
      <c r="F703" s="19">
        <v>43</v>
      </c>
      <c r="G703" s="19">
        <v>6.99186991869919</v>
      </c>
      <c r="H703" s="19">
        <v>27.0029920792591</v>
      </c>
      <c r="I703" s="19">
        <v>2283</v>
      </c>
      <c r="J703" s="19">
        <v>24</v>
      </c>
      <c r="K703" s="19">
        <v>1.06241699867198</v>
      </c>
      <c r="L703" s="19">
        <v>93.6897126397395</v>
      </c>
      <c r="N703"/>
    </row>
    <row r="704" spans="1:14" ht="12.75" customHeight="1">
      <c r="A704" s="75" t="s">
        <v>432</v>
      </c>
      <c r="B704" s="19">
        <v>356</v>
      </c>
      <c r="C704" s="19">
        <v>-88</v>
      </c>
      <c r="D704" s="19">
        <v>-19.8198198198198</v>
      </c>
      <c r="E704" s="19">
        <v>1306</v>
      </c>
      <c r="F704" s="19">
        <v>-85</v>
      </c>
      <c r="G704" s="19">
        <v>-6.11071171818835</v>
      </c>
      <c r="H704" s="19">
        <v>53.5956043396845</v>
      </c>
      <c r="I704" s="19">
        <v>5470</v>
      </c>
      <c r="J704" s="19">
        <v>73</v>
      </c>
      <c r="K704" s="19">
        <v>1.35260329812859</v>
      </c>
      <c r="L704" s="19">
        <v>224.477760902048</v>
      </c>
      <c r="N704"/>
    </row>
    <row r="705" spans="1:12" s="50" customFormat="1" ht="12.75" customHeight="1">
      <c r="A705" s="76" t="s">
        <v>466</v>
      </c>
      <c r="B705" s="19">
        <v>61</v>
      </c>
      <c r="C705" s="19">
        <v>-73</v>
      </c>
      <c r="D705" s="19">
        <v>-54.4776119402985</v>
      </c>
      <c r="E705" s="19">
        <v>316</v>
      </c>
      <c r="F705" s="19">
        <v>-114</v>
      </c>
      <c r="G705" s="19">
        <v>-26.5116279069767</v>
      </c>
      <c r="H705" s="19">
        <v>12.9680022751457</v>
      </c>
      <c r="I705" s="19">
        <v>1715</v>
      </c>
      <c r="J705" s="19">
        <v>44</v>
      </c>
      <c r="K705" s="19">
        <v>2.63315380011969</v>
      </c>
      <c r="L705" s="19">
        <v>70.3801389299839</v>
      </c>
    </row>
    <row r="706" spans="1:12" s="50" customFormat="1" ht="12.75">
      <c r="A706" s="76" t="s">
        <v>359</v>
      </c>
      <c r="B706" s="19">
        <v>295</v>
      </c>
      <c r="C706" s="19">
        <v>-15</v>
      </c>
      <c r="D706" s="19">
        <v>-4.83870967741935</v>
      </c>
      <c r="E706" s="19">
        <v>990</v>
      </c>
      <c r="F706" s="19">
        <v>29</v>
      </c>
      <c r="G706" s="19">
        <v>3.01768990634755</v>
      </c>
      <c r="H706" s="19">
        <v>40.6276020645388</v>
      </c>
      <c r="I706" s="19">
        <v>3755</v>
      </c>
      <c r="J706" s="19">
        <v>29</v>
      </c>
      <c r="K706" s="19">
        <v>0.778314546430488</v>
      </c>
      <c r="L706" s="19">
        <v>154.097621972064</v>
      </c>
    </row>
    <row r="707" spans="1:12" s="50" customFormat="1" ht="12.75">
      <c r="A707" s="75" t="s">
        <v>316</v>
      </c>
      <c r="B707" s="19">
        <v>27</v>
      </c>
      <c r="C707" s="19">
        <v>1</v>
      </c>
      <c r="D707" s="19">
        <v>3.84615384615385</v>
      </c>
      <c r="E707" s="19">
        <v>62</v>
      </c>
      <c r="F707" s="19">
        <v>-6</v>
      </c>
      <c r="G707" s="19">
        <v>-8.82352941176471</v>
      </c>
      <c r="H707" s="19">
        <v>2.5443548767691</v>
      </c>
      <c r="I707" s="19">
        <v>222</v>
      </c>
      <c r="J707" s="19">
        <v>-20</v>
      </c>
      <c r="K707" s="19">
        <v>-8.26446280991736</v>
      </c>
      <c r="L707" s="19">
        <v>9.1104319781087</v>
      </c>
    </row>
    <row r="708" spans="1:12" s="56" customFormat="1" ht="15.75" customHeight="1">
      <c r="A708" s="81" t="s">
        <v>34</v>
      </c>
      <c r="B708" s="29">
        <v>2537</v>
      </c>
      <c r="C708" s="29">
        <v>-129</v>
      </c>
      <c r="D708" s="29">
        <v>-4.83870967741935</v>
      </c>
      <c r="E708" s="29">
        <v>7828</v>
      </c>
      <c r="F708" s="29">
        <v>728</v>
      </c>
      <c r="G708" s="29">
        <v>10.2535211267606</v>
      </c>
      <c r="H708" s="29">
        <v>321.24532218304</v>
      </c>
      <c r="I708" s="29">
        <v>28306</v>
      </c>
      <c r="J708" s="29">
        <v>2492</v>
      </c>
      <c r="K708" s="29">
        <v>9.65367629968234</v>
      </c>
      <c r="L708" s="29">
        <v>1161.62111519074</v>
      </c>
    </row>
    <row r="709" spans="1:12" s="56" customFormat="1" ht="12.75">
      <c r="A709" s="75" t="s">
        <v>386</v>
      </c>
      <c r="B709" s="19">
        <v>189</v>
      </c>
      <c r="C709" s="19">
        <v>-39</v>
      </c>
      <c r="D709" s="19">
        <v>-17.1052631578947</v>
      </c>
      <c r="E709" s="19">
        <v>573</v>
      </c>
      <c r="F709" s="19">
        <v>24</v>
      </c>
      <c r="G709" s="19">
        <v>4.37158469945355</v>
      </c>
      <c r="H709" s="19">
        <v>23.5147636191725</v>
      </c>
      <c r="I709" s="19">
        <v>2014</v>
      </c>
      <c r="J709" s="19">
        <v>-16</v>
      </c>
      <c r="K709" s="19">
        <v>-0.788177339901478</v>
      </c>
      <c r="L709" s="19">
        <v>82.6504955131122</v>
      </c>
    </row>
    <row r="710" spans="1:14" ht="12.75">
      <c r="A710" s="75" t="s">
        <v>317</v>
      </c>
      <c r="B710" s="19">
        <v>1362</v>
      </c>
      <c r="C710" s="19">
        <v>-165</v>
      </c>
      <c r="D710" s="19">
        <v>-10.8055009823183</v>
      </c>
      <c r="E710" s="19">
        <v>4218</v>
      </c>
      <c r="F710" s="19">
        <v>268</v>
      </c>
      <c r="G710" s="19">
        <v>6.78481012658228</v>
      </c>
      <c r="H710" s="19">
        <v>173.098207584065</v>
      </c>
      <c r="I710" s="19">
        <v>15707</v>
      </c>
      <c r="J710" s="19">
        <v>1229</v>
      </c>
      <c r="K710" s="19">
        <v>8.48874153888659</v>
      </c>
      <c r="L710" s="19">
        <v>644.583581442132</v>
      </c>
      <c r="N710"/>
    </row>
    <row r="711" spans="1:14" ht="12.75">
      <c r="A711" s="75" t="s">
        <v>318</v>
      </c>
      <c r="B711" s="19">
        <v>980</v>
      </c>
      <c r="C711" s="19">
        <v>77</v>
      </c>
      <c r="D711" s="19">
        <v>8.52713178294574</v>
      </c>
      <c r="E711" s="19">
        <v>3015</v>
      </c>
      <c r="F711" s="19">
        <v>432</v>
      </c>
      <c r="G711" s="19">
        <v>16.7247386759582</v>
      </c>
      <c r="H711" s="19">
        <v>123.729515378368</v>
      </c>
      <c r="I711" s="19">
        <v>10476</v>
      </c>
      <c r="J711" s="19">
        <v>1258</v>
      </c>
      <c r="K711" s="19">
        <v>13.6472119765676</v>
      </c>
      <c r="L711" s="19">
        <v>429.913898210211</v>
      </c>
      <c r="N711"/>
    </row>
    <row r="712" spans="1:12" s="50" customFormat="1" ht="12.75">
      <c r="A712" s="75" t="s">
        <v>319</v>
      </c>
      <c r="B712" s="19">
        <v>6</v>
      </c>
      <c r="C712" s="19">
        <v>-2</v>
      </c>
      <c r="D712" s="19">
        <v>-25</v>
      </c>
      <c r="E712" s="19">
        <v>22</v>
      </c>
      <c r="F712" s="19">
        <v>4</v>
      </c>
      <c r="G712" s="19">
        <v>22.2222222222222</v>
      </c>
      <c r="H712" s="19">
        <v>0.902835601434195</v>
      </c>
      <c r="I712" s="19">
        <v>109</v>
      </c>
      <c r="J712" s="19">
        <v>21</v>
      </c>
      <c r="K712" s="19">
        <v>23.8636363636364</v>
      </c>
      <c r="L712" s="19">
        <v>4.4731400252876</v>
      </c>
    </row>
    <row r="713" spans="1:12" s="66" customFormat="1" ht="15.75" customHeight="1">
      <c r="A713" s="81" t="s">
        <v>182</v>
      </c>
      <c r="B713" s="29">
        <v>121</v>
      </c>
      <c r="C713" s="29">
        <v>46</v>
      </c>
      <c r="D713" s="29">
        <v>61.3333333333333</v>
      </c>
      <c r="E713" s="29">
        <v>285</v>
      </c>
      <c r="F713" s="29">
        <v>111</v>
      </c>
      <c r="G713" s="29">
        <v>63.7931034482759</v>
      </c>
      <c r="H713" s="29">
        <v>11.6958248367612</v>
      </c>
      <c r="I713" s="29">
        <v>1144</v>
      </c>
      <c r="J713" s="29">
        <v>251</v>
      </c>
      <c r="K713" s="29">
        <v>28.1075027995521</v>
      </c>
      <c r="L713" s="29">
        <v>46.9474512745782</v>
      </c>
    </row>
    <row r="714" spans="1:12" s="56" customFormat="1" ht="12.75">
      <c r="A714" s="75" t="s">
        <v>169</v>
      </c>
      <c r="B714" s="19">
        <v>35</v>
      </c>
      <c r="C714" s="19">
        <v>23</v>
      </c>
      <c r="D714" s="19">
        <v>191.666666666667</v>
      </c>
      <c r="E714" s="19">
        <v>84</v>
      </c>
      <c r="F714" s="19">
        <v>54</v>
      </c>
      <c r="G714" s="19">
        <v>180</v>
      </c>
      <c r="H714" s="19">
        <v>3.44719047820329</v>
      </c>
      <c r="I714" s="19">
        <v>296</v>
      </c>
      <c r="J714" s="19">
        <v>86</v>
      </c>
      <c r="K714" s="19">
        <v>40.9523809523809</v>
      </c>
      <c r="L714" s="19">
        <v>12.1472426374783</v>
      </c>
    </row>
    <row r="715" spans="1:12" s="56" customFormat="1" ht="12.75">
      <c r="A715" s="75" t="s">
        <v>218</v>
      </c>
      <c r="B715" s="19">
        <v>6</v>
      </c>
      <c r="C715" s="19">
        <v>-8</v>
      </c>
      <c r="D715" s="19">
        <v>-57.1428571428571</v>
      </c>
      <c r="E715" s="19">
        <v>17</v>
      </c>
      <c r="F715" s="19">
        <v>-3</v>
      </c>
      <c r="G715" s="19">
        <v>-15</v>
      </c>
      <c r="H715" s="19">
        <v>0.697645692017333</v>
      </c>
      <c r="I715" s="19">
        <v>76</v>
      </c>
      <c r="J715" s="19">
        <v>-39</v>
      </c>
      <c r="K715" s="19">
        <v>-33.9130434782609</v>
      </c>
      <c r="L715" s="19">
        <v>3.11888662313631</v>
      </c>
    </row>
    <row r="716" spans="1:12" s="56" customFormat="1" ht="12.75">
      <c r="A716" s="75" t="s">
        <v>220</v>
      </c>
      <c r="B716" s="19">
        <v>6</v>
      </c>
      <c r="C716" s="19">
        <v>-3</v>
      </c>
      <c r="D716" s="19">
        <v>-33.3333333333333</v>
      </c>
      <c r="E716" s="19">
        <v>17</v>
      </c>
      <c r="F716" s="19">
        <v>4</v>
      </c>
      <c r="G716" s="19">
        <v>30.7692307692308</v>
      </c>
      <c r="H716" s="19">
        <v>0.697645692017333</v>
      </c>
      <c r="I716" s="19">
        <v>73</v>
      </c>
      <c r="J716" s="19">
        <v>-3</v>
      </c>
      <c r="K716" s="19">
        <v>-3.94736842105263</v>
      </c>
      <c r="L716" s="19">
        <v>2.99577267748619</v>
      </c>
    </row>
    <row r="717" spans="1:14" ht="12.75">
      <c r="A717" s="75" t="s">
        <v>433</v>
      </c>
      <c r="B717" s="19">
        <v>0</v>
      </c>
      <c r="C717" s="19">
        <v>0</v>
      </c>
      <c r="D717" s="19" t="s">
        <v>42</v>
      </c>
      <c r="E717" s="19">
        <v>0</v>
      </c>
      <c r="F717" s="19">
        <v>0</v>
      </c>
      <c r="G717" s="19" t="s">
        <v>42</v>
      </c>
      <c r="H717" s="19">
        <v>0</v>
      </c>
      <c r="I717" s="19">
        <v>0</v>
      </c>
      <c r="J717" s="19" t="s">
        <v>42</v>
      </c>
      <c r="K717" s="19" t="s">
        <v>42</v>
      </c>
      <c r="L717" s="19">
        <v>0</v>
      </c>
      <c r="N717"/>
    </row>
    <row r="718" spans="1:14" ht="12.75">
      <c r="A718" s="75" t="s">
        <v>219</v>
      </c>
      <c r="B718" s="19">
        <v>15</v>
      </c>
      <c r="C718" s="19">
        <v>13</v>
      </c>
      <c r="D718" s="19">
        <v>650</v>
      </c>
      <c r="E718" s="19">
        <v>24</v>
      </c>
      <c r="F718" s="19">
        <v>15</v>
      </c>
      <c r="G718" s="19">
        <v>166.666666666667</v>
      </c>
      <c r="H718" s="19">
        <v>0.98491156520094</v>
      </c>
      <c r="I718" s="19">
        <v>55</v>
      </c>
      <c r="J718" s="19">
        <v>29</v>
      </c>
      <c r="K718" s="19">
        <v>111.538461538462</v>
      </c>
      <c r="L718" s="19">
        <v>2.25708900358549</v>
      </c>
      <c r="N718"/>
    </row>
    <row r="719" spans="1:12" s="50" customFormat="1" ht="12.75">
      <c r="A719" s="75" t="s">
        <v>320</v>
      </c>
      <c r="B719" s="19">
        <v>5</v>
      </c>
      <c r="C719" s="19">
        <v>0</v>
      </c>
      <c r="D719" s="19">
        <v>0</v>
      </c>
      <c r="E719" s="19">
        <v>22</v>
      </c>
      <c r="F719" s="19">
        <v>9</v>
      </c>
      <c r="G719" s="19">
        <v>69.2307692307692</v>
      </c>
      <c r="H719" s="19">
        <v>0.902835601434195</v>
      </c>
      <c r="I719" s="19">
        <v>76</v>
      </c>
      <c r="J719" s="19">
        <v>18</v>
      </c>
      <c r="K719" s="19">
        <v>31.0344827586207</v>
      </c>
      <c r="L719" s="19">
        <v>3.11888662313631</v>
      </c>
    </row>
    <row r="720" spans="1:12" s="56" customFormat="1" ht="14.25" customHeight="1">
      <c r="A720" s="75" t="s">
        <v>321</v>
      </c>
      <c r="B720" s="19">
        <v>0</v>
      </c>
      <c r="C720" s="19">
        <v>-1</v>
      </c>
      <c r="D720" s="19">
        <v>-100</v>
      </c>
      <c r="E720" s="19">
        <v>1</v>
      </c>
      <c r="F720" s="19">
        <v>-1</v>
      </c>
      <c r="G720" s="19">
        <v>-50</v>
      </c>
      <c r="H720" s="19">
        <v>0.0410379818833725</v>
      </c>
      <c r="I720" s="19">
        <v>9</v>
      </c>
      <c r="J720" s="19">
        <v>1</v>
      </c>
      <c r="K720" s="19">
        <v>12.5</v>
      </c>
      <c r="L720" s="19">
        <v>0.369341836950353</v>
      </c>
    </row>
    <row r="721" spans="1:12" s="56" customFormat="1" ht="12.75">
      <c r="A721" s="75" t="s">
        <v>170</v>
      </c>
      <c r="B721" s="19">
        <v>1</v>
      </c>
      <c r="C721" s="19">
        <v>1</v>
      </c>
      <c r="D721" s="19" t="s">
        <v>42</v>
      </c>
      <c r="E721" s="19">
        <v>2</v>
      </c>
      <c r="F721" s="19">
        <v>1</v>
      </c>
      <c r="G721" s="19">
        <v>100</v>
      </c>
      <c r="H721" s="19">
        <v>0.082075963766745</v>
      </c>
      <c r="I721" s="19">
        <v>8</v>
      </c>
      <c r="J721" s="19">
        <v>-4</v>
      </c>
      <c r="K721" s="19">
        <v>-33.3333333333333</v>
      </c>
      <c r="L721" s="19">
        <v>0.32830385506698</v>
      </c>
    </row>
    <row r="722" spans="1:12" s="50" customFormat="1" ht="12.75">
      <c r="A722" s="75" t="s">
        <v>171</v>
      </c>
      <c r="B722" s="19">
        <v>7</v>
      </c>
      <c r="C722" s="19">
        <v>5</v>
      </c>
      <c r="D722" s="19">
        <v>250</v>
      </c>
      <c r="E722" s="19">
        <v>16</v>
      </c>
      <c r="F722" s="19">
        <v>4</v>
      </c>
      <c r="G722" s="19">
        <v>33.3333333333333</v>
      </c>
      <c r="H722" s="19">
        <v>0.65660771013396</v>
      </c>
      <c r="I722" s="19">
        <v>44</v>
      </c>
      <c r="J722" s="19">
        <v>19</v>
      </c>
      <c r="K722" s="19">
        <v>76</v>
      </c>
      <c r="L722" s="19">
        <v>1.80567120286839</v>
      </c>
    </row>
    <row r="723" spans="1:12" s="50" customFormat="1" ht="12.75">
      <c r="A723" s="75" t="s">
        <v>172</v>
      </c>
      <c r="B723" s="19">
        <v>42</v>
      </c>
      <c r="C723" s="19">
        <v>12</v>
      </c>
      <c r="D723" s="19">
        <v>40</v>
      </c>
      <c r="E723" s="19">
        <v>97</v>
      </c>
      <c r="F723" s="19">
        <v>26</v>
      </c>
      <c r="G723" s="19">
        <v>36.6197183098592</v>
      </c>
      <c r="H723" s="19">
        <v>3.98068424268713</v>
      </c>
      <c r="I723" s="19">
        <v>461</v>
      </c>
      <c r="J723" s="19">
        <v>106</v>
      </c>
      <c r="K723" s="19">
        <v>29.8591549295775</v>
      </c>
      <c r="L723" s="19">
        <v>18.9185096482347</v>
      </c>
    </row>
    <row r="724" spans="1:12" s="50" customFormat="1" ht="12.75">
      <c r="A724" s="75" t="s">
        <v>173</v>
      </c>
      <c r="B724" s="19">
        <v>4</v>
      </c>
      <c r="C724" s="19">
        <v>4</v>
      </c>
      <c r="D724" s="19" t="s">
        <v>42</v>
      </c>
      <c r="E724" s="19">
        <v>5</v>
      </c>
      <c r="F724" s="19">
        <v>2</v>
      </c>
      <c r="G724" s="19">
        <v>66.6666666666667</v>
      </c>
      <c r="H724" s="19">
        <v>0.205189909416863</v>
      </c>
      <c r="I724" s="19">
        <v>46</v>
      </c>
      <c r="J724" s="19">
        <v>38</v>
      </c>
      <c r="K724" s="19">
        <v>475</v>
      </c>
      <c r="L724" s="19">
        <v>1.88774716663514</v>
      </c>
    </row>
    <row r="725" spans="1:12" s="50" customFormat="1" ht="15.75" customHeight="1">
      <c r="A725" s="81" t="s">
        <v>322</v>
      </c>
      <c r="B725" s="29">
        <v>94</v>
      </c>
      <c r="C725" s="29">
        <v>-82</v>
      </c>
      <c r="D725" s="29">
        <v>-46.5909090909091</v>
      </c>
      <c r="E725" s="29">
        <v>590</v>
      </c>
      <c r="F725" s="29">
        <v>-25</v>
      </c>
      <c r="G725" s="29">
        <v>-4.0650406504065</v>
      </c>
      <c r="H725" s="29">
        <v>24.2124093111898</v>
      </c>
      <c r="I725" s="29">
        <v>3509</v>
      </c>
      <c r="J725" s="29">
        <v>-1123</v>
      </c>
      <c r="K725" s="29">
        <v>-24.2443868739206</v>
      </c>
      <c r="L725" s="29">
        <v>144.002278428754</v>
      </c>
    </row>
    <row r="726" spans="1:12" s="50" customFormat="1" ht="12.75">
      <c r="A726" s="75" t="s">
        <v>129</v>
      </c>
      <c r="B726" s="19">
        <v>12</v>
      </c>
      <c r="C726" s="19">
        <v>-25</v>
      </c>
      <c r="D726" s="19">
        <v>-67.5675675675676</v>
      </c>
      <c r="E726" s="19">
        <v>44</v>
      </c>
      <c r="F726" s="19">
        <v>-152</v>
      </c>
      <c r="G726" s="19">
        <v>-77.5510204081633</v>
      </c>
      <c r="H726" s="19">
        <v>1.80567120286839</v>
      </c>
      <c r="I726" s="19">
        <v>762</v>
      </c>
      <c r="J726" s="19">
        <v>-966</v>
      </c>
      <c r="K726" s="19">
        <v>-55.9027777777778</v>
      </c>
      <c r="L726" s="19">
        <v>31.2709421951299</v>
      </c>
    </row>
    <row r="727" spans="1:12" ht="23.25" customHeight="1">
      <c r="A727" s="75" t="s">
        <v>467</v>
      </c>
      <c r="B727" s="19">
        <v>9</v>
      </c>
      <c r="C727" s="19">
        <v>-33</v>
      </c>
      <c r="D727" s="19">
        <v>-78.5714285714286</v>
      </c>
      <c r="E727" s="19">
        <v>196</v>
      </c>
      <c r="F727" s="19">
        <v>97</v>
      </c>
      <c r="G727" s="19">
        <v>97.979797979798</v>
      </c>
      <c r="H727" s="19">
        <v>8.04344444914101</v>
      </c>
      <c r="I727" s="19">
        <v>746</v>
      </c>
      <c r="J727" s="19">
        <v>76</v>
      </c>
      <c r="K727" s="19">
        <v>11.3432835820896</v>
      </c>
      <c r="L727" s="19">
        <v>30.6143344849959</v>
      </c>
    </row>
    <row r="728" spans="1:12" ht="22.5">
      <c r="A728" s="75" t="s">
        <v>468</v>
      </c>
      <c r="B728" s="19">
        <v>40</v>
      </c>
      <c r="C728" s="19">
        <v>-10</v>
      </c>
      <c r="D728" s="19">
        <v>-20</v>
      </c>
      <c r="E728" s="19">
        <v>253</v>
      </c>
      <c r="F728" s="19">
        <v>83</v>
      </c>
      <c r="G728" s="19">
        <v>48.8235294117647</v>
      </c>
      <c r="H728" s="19">
        <v>10.3826094164932</v>
      </c>
      <c r="I728" s="19">
        <v>1432</v>
      </c>
      <c r="J728" s="19">
        <v>110</v>
      </c>
      <c r="K728" s="19">
        <v>8.32072617246596</v>
      </c>
      <c r="L728" s="19">
        <v>58.7663900569894</v>
      </c>
    </row>
    <row r="729" spans="1:12" ht="12.75">
      <c r="A729" s="75" t="s">
        <v>174</v>
      </c>
      <c r="B729" s="19">
        <v>0</v>
      </c>
      <c r="C729" s="19">
        <v>0</v>
      </c>
      <c r="D729" s="19" t="s">
        <v>42</v>
      </c>
      <c r="E729" s="19">
        <v>0</v>
      </c>
      <c r="F729" s="19">
        <v>-7</v>
      </c>
      <c r="G729" s="19">
        <v>-100</v>
      </c>
      <c r="H729" s="19">
        <v>0</v>
      </c>
      <c r="I729" s="19">
        <v>2</v>
      </c>
      <c r="J729" s="19">
        <v>-19</v>
      </c>
      <c r="K729" s="19">
        <v>-90.4761904761905</v>
      </c>
      <c r="L729" s="19">
        <v>0.082075963766745</v>
      </c>
    </row>
    <row r="730" spans="1:12" ht="12.75">
      <c r="A730" s="75" t="s">
        <v>175</v>
      </c>
      <c r="B730" s="19">
        <v>0</v>
      </c>
      <c r="C730" s="19">
        <v>0</v>
      </c>
      <c r="D730" s="19" t="s">
        <v>42</v>
      </c>
      <c r="E730" s="19">
        <v>3</v>
      </c>
      <c r="F730" s="19">
        <v>2</v>
      </c>
      <c r="G730" s="19">
        <v>200</v>
      </c>
      <c r="H730" s="19">
        <v>0.123113945650118</v>
      </c>
      <c r="I730" s="19">
        <v>23</v>
      </c>
      <c r="J730" s="19">
        <v>-5</v>
      </c>
      <c r="K730" s="19">
        <v>-17.8571428571429</v>
      </c>
      <c r="L730" s="19">
        <v>0.943873583317568</v>
      </c>
    </row>
    <row r="731" spans="1:12" ht="12.75">
      <c r="A731" s="80" t="s">
        <v>469</v>
      </c>
      <c r="B731" s="19">
        <v>20</v>
      </c>
      <c r="C731" s="19">
        <v>12</v>
      </c>
      <c r="D731" s="19">
        <v>150</v>
      </c>
      <c r="E731" s="19">
        <v>27</v>
      </c>
      <c r="F731" s="19">
        <v>-1</v>
      </c>
      <c r="G731" s="19">
        <v>-3.57142857142857</v>
      </c>
      <c r="H731" s="19">
        <v>1.10802551085106</v>
      </c>
      <c r="I731" s="19">
        <v>59</v>
      </c>
      <c r="J731" s="19">
        <v>-25</v>
      </c>
      <c r="K731" s="19">
        <v>-29.7619047619048</v>
      </c>
      <c r="L731" s="19">
        <v>2.42124093111898</v>
      </c>
    </row>
    <row r="732" spans="1:12" ht="12.75">
      <c r="A732" s="75" t="s">
        <v>176</v>
      </c>
      <c r="B732" s="19">
        <v>13</v>
      </c>
      <c r="C732" s="19">
        <v>-26</v>
      </c>
      <c r="D732" s="19">
        <v>-66.6666666666667</v>
      </c>
      <c r="E732" s="19">
        <v>67</v>
      </c>
      <c r="F732" s="19">
        <v>-47</v>
      </c>
      <c r="G732" s="19">
        <v>-41.2280701754386</v>
      </c>
      <c r="H732" s="19">
        <v>2.74954478618596</v>
      </c>
      <c r="I732" s="19">
        <v>485</v>
      </c>
      <c r="J732" s="19">
        <v>-294</v>
      </c>
      <c r="K732" s="19">
        <v>-37.7406931964057</v>
      </c>
      <c r="L732" s="19">
        <v>19.9034212134357</v>
      </c>
    </row>
    <row r="733" spans="1:12" ht="12.75">
      <c r="A733" s="81" t="s">
        <v>183</v>
      </c>
      <c r="B733" s="29">
        <v>2</v>
      </c>
      <c r="C733" s="29">
        <v>-1</v>
      </c>
      <c r="D733" s="29">
        <v>-33.3333333333333</v>
      </c>
      <c r="E733" s="29">
        <v>6</v>
      </c>
      <c r="F733" s="29">
        <v>-2</v>
      </c>
      <c r="G733" s="29">
        <v>-25</v>
      </c>
      <c r="H733" s="29">
        <v>0.246227891300235</v>
      </c>
      <c r="I733" s="29">
        <v>39</v>
      </c>
      <c r="J733" s="29">
        <v>12</v>
      </c>
      <c r="K733" s="29">
        <v>44.4444444444444</v>
      </c>
      <c r="L733" s="29">
        <v>1.60048129345153</v>
      </c>
    </row>
    <row r="734" spans="1:12" ht="12.75">
      <c r="A734" s="81" t="s">
        <v>224</v>
      </c>
      <c r="B734" s="29">
        <v>4</v>
      </c>
      <c r="C734" s="29">
        <v>-4</v>
      </c>
      <c r="D734" s="29">
        <v>-50</v>
      </c>
      <c r="E734" s="29">
        <v>14</v>
      </c>
      <c r="F734" s="29">
        <v>-14</v>
      </c>
      <c r="G734" s="29">
        <v>-50</v>
      </c>
      <c r="H734" s="29">
        <v>0.574531746367215</v>
      </c>
      <c r="I734" s="29">
        <v>170</v>
      </c>
      <c r="J734" s="29">
        <v>39</v>
      </c>
      <c r="K734" s="29">
        <v>29.7709923664122</v>
      </c>
      <c r="L734" s="29">
        <v>6.97645692017333</v>
      </c>
    </row>
    <row r="735" spans="1:12" ht="12.75">
      <c r="A735" s="75" t="s">
        <v>360</v>
      </c>
      <c r="B735" s="19">
        <v>0</v>
      </c>
      <c r="C735" s="19">
        <v>0</v>
      </c>
      <c r="D735" s="19" t="s">
        <v>42</v>
      </c>
      <c r="E735" s="19">
        <v>1</v>
      </c>
      <c r="F735" s="19">
        <v>1</v>
      </c>
      <c r="G735" s="19" t="s">
        <v>42</v>
      </c>
      <c r="H735" s="19">
        <v>0.0410379818833725</v>
      </c>
      <c r="I735" s="19">
        <v>6</v>
      </c>
      <c r="J735" s="19">
        <v>3</v>
      </c>
      <c r="K735" s="19">
        <v>100</v>
      </c>
      <c r="L735" s="19">
        <v>0.246227891300235</v>
      </c>
    </row>
    <row r="736" spans="1:12" ht="12.75">
      <c r="A736" s="75" t="s">
        <v>323</v>
      </c>
      <c r="B736" s="19">
        <v>1</v>
      </c>
      <c r="C736" s="19">
        <v>-2</v>
      </c>
      <c r="D736" s="19">
        <v>-66.6666666666667</v>
      </c>
      <c r="E736" s="19">
        <v>4</v>
      </c>
      <c r="F736" s="19">
        <v>-4</v>
      </c>
      <c r="G736" s="19">
        <v>-50</v>
      </c>
      <c r="H736" s="19">
        <v>0.16415192753349</v>
      </c>
      <c r="I736" s="19">
        <v>48</v>
      </c>
      <c r="J736" s="19">
        <v>20</v>
      </c>
      <c r="K736" s="19">
        <v>71.4285714285714</v>
      </c>
      <c r="L736" s="19">
        <v>1.96982313040188</v>
      </c>
    </row>
    <row r="737" spans="1:12" ht="12.75">
      <c r="A737" s="75" t="s">
        <v>324</v>
      </c>
      <c r="B737" s="19">
        <v>3</v>
      </c>
      <c r="C737" s="19">
        <v>-1</v>
      </c>
      <c r="D737" s="19">
        <v>-25</v>
      </c>
      <c r="E737" s="19">
        <v>8</v>
      </c>
      <c r="F737" s="19">
        <v>-7</v>
      </c>
      <c r="G737" s="19">
        <v>-46.6666666666667</v>
      </c>
      <c r="H737" s="19">
        <v>0.32830385506698</v>
      </c>
      <c r="I737" s="19">
        <v>102</v>
      </c>
      <c r="J737" s="19">
        <v>13</v>
      </c>
      <c r="K737" s="19">
        <v>14.6067415730337</v>
      </c>
      <c r="L737" s="19">
        <v>4.185874152104</v>
      </c>
    </row>
    <row r="738" spans="1:12" ht="12.75">
      <c r="A738" s="75" t="s">
        <v>361</v>
      </c>
      <c r="B738" s="19">
        <v>0</v>
      </c>
      <c r="C738" s="19">
        <v>-1</v>
      </c>
      <c r="D738" s="19">
        <v>-100</v>
      </c>
      <c r="E738" s="19">
        <v>1</v>
      </c>
      <c r="F738" s="19">
        <v>-4</v>
      </c>
      <c r="G738" s="19">
        <v>-80</v>
      </c>
      <c r="H738" s="19">
        <v>0.0410379818833725</v>
      </c>
      <c r="I738" s="19">
        <v>14</v>
      </c>
      <c r="J738" s="19">
        <v>3</v>
      </c>
      <c r="K738" s="19">
        <v>27.2727272727273</v>
      </c>
      <c r="L738" s="19">
        <v>0.574531746367215</v>
      </c>
    </row>
    <row r="739" spans="1:12" ht="12.75">
      <c r="A739" s="81" t="s">
        <v>470</v>
      </c>
      <c r="B739" s="29">
        <v>11</v>
      </c>
      <c r="C739" s="29">
        <v>-4</v>
      </c>
      <c r="D739" s="29">
        <v>-26.6666666666667</v>
      </c>
      <c r="E739" s="29">
        <v>41</v>
      </c>
      <c r="F739" s="29">
        <v>-10</v>
      </c>
      <c r="G739" s="29">
        <v>-19.6078431372549</v>
      </c>
      <c r="H739" s="29">
        <v>1.68255725721827</v>
      </c>
      <c r="I739" s="29">
        <v>175</v>
      </c>
      <c r="J739" s="29">
        <v>-112</v>
      </c>
      <c r="K739" s="29">
        <v>-39.0243902439024</v>
      </c>
      <c r="L739" s="29">
        <v>7.18164682959019</v>
      </c>
    </row>
    <row r="740" spans="1:12" ht="12.75">
      <c r="A740" s="75" t="s">
        <v>362</v>
      </c>
      <c r="B740" s="19">
        <v>8</v>
      </c>
      <c r="C740" s="19">
        <v>-7</v>
      </c>
      <c r="D740" s="19">
        <v>-46.6666666666667</v>
      </c>
      <c r="E740" s="19">
        <v>34</v>
      </c>
      <c r="F740" s="19">
        <v>-7</v>
      </c>
      <c r="G740" s="19">
        <v>-17.0731707317073</v>
      </c>
      <c r="H740" s="19">
        <v>1.39529138403467</v>
      </c>
      <c r="I740" s="19">
        <v>153</v>
      </c>
      <c r="J740" s="19">
        <v>-51</v>
      </c>
      <c r="K740" s="19">
        <v>-25</v>
      </c>
      <c r="L740" s="19">
        <v>6.278811228156</v>
      </c>
    </row>
    <row r="741" spans="1:12" ht="12.75">
      <c r="A741" s="75" t="s">
        <v>363</v>
      </c>
      <c r="B741" s="19">
        <v>0</v>
      </c>
      <c r="C741" s="19">
        <v>0</v>
      </c>
      <c r="D741" s="19" t="s">
        <v>42</v>
      </c>
      <c r="E741" s="19">
        <v>0</v>
      </c>
      <c r="F741" s="19">
        <v>-1</v>
      </c>
      <c r="G741" s="19">
        <v>-100</v>
      </c>
      <c r="H741" s="19">
        <v>0</v>
      </c>
      <c r="I741" s="19">
        <v>2</v>
      </c>
      <c r="J741" s="19">
        <v>0</v>
      </c>
      <c r="K741" s="19">
        <v>0</v>
      </c>
      <c r="L741" s="19">
        <v>0.082075963766745</v>
      </c>
    </row>
    <row r="742" spans="1:12" ht="12.75">
      <c r="A742" s="75" t="s">
        <v>364</v>
      </c>
      <c r="B742" s="19">
        <v>3</v>
      </c>
      <c r="C742" s="19">
        <v>3</v>
      </c>
      <c r="D742" s="19" t="s">
        <v>42</v>
      </c>
      <c r="E742" s="19">
        <v>7</v>
      </c>
      <c r="F742" s="19">
        <v>-2</v>
      </c>
      <c r="G742" s="19">
        <v>-22.2222222222222</v>
      </c>
      <c r="H742" s="19">
        <v>0.287265873183608</v>
      </c>
      <c r="I742" s="19">
        <v>19</v>
      </c>
      <c r="J742" s="19">
        <v>-61</v>
      </c>
      <c r="K742" s="19">
        <v>-76.25</v>
      </c>
      <c r="L742" s="19">
        <v>0.779721655784078</v>
      </c>
    </row>
    <row r="743" spans="1:12" ht="12.75" customHeight="1">
      <c r="A743" s="81" t="s">
        <v>471</v>
      </c>
      <c r="B743" s="29">
        <v>0</v>
      </c>
      <c r="C743" s="29">
        <v>0</v>
      </c>
      <c r="D743" s="29" t="s">
        <v>42</v>
      </c>
      <c r="E743" s="29">
        <v>0</v>
      </c>
      <c r="F743" s="29">
        <v>0</v>
      </c>
      <c r="G743" s="29" t="s">
        <v>42</v>
      </c>
      <c r="H743" s="29">
        <v>0</v>
      </c>
      <c r="I743" s="29">
        <v>6</v>
      </c>
      <c r="J743" s="29">
        <v>-6</v>
      </c>
      <c r="K743" s="29">
        <v>-50</v>
      </c>
      <c r="L743" s="29">
        <v>0.246227891300235</v>
      </c>
    </row>
    <row r="744" spans="1:12" ht="12.75">
      <c r="A744" s="81" t="s">
        <v>254</v>
      </c>
      <c r="B744" s="29">
        <v>273</v>
      </c>
      <c r="C744" s="29">
        <v>192</v>
      </c>
      <c r="D744" s="29">
        <v>237.037037037037</v>
      </c>
      <c r="E744" s="29">
        <v>618</v>
      </c>
      <c r="F744" s="29">
        <v>326</v>
      </c>
      <c r="G744" s="29">
        <v>111.643835616438</v>
      </c>
      <c r="H744" s="29">
        <v>25.3614728039242</v>
      </c>
      <c r="I744" s="29">
        <v>2226</v>
      </c>
      <c r="J744" s="29">
        <v>0</v>
      </c>
      <c r="K744" s="29">
        <v>0</v>
      </c>
      <c r="L744" s="29">
        <v>91.3505476723872</v>
      </c>
    </row>
    <row r="745" spans="1:12" ht="12.75">
      <c r="A745" s="75" t="s">
        <v>325</v>
      </c>
      <c r="B745" s="19">
        <v>87</v>
      </c>
      <c r="C745" s="19">
        <v>37</v>
      </c>
      <c r="D745" s="19">
        <v>74</v>
      </c>
      <c r="E745" s="19">
        <v>351</v>
      </c>
      <c r="F745" s="19">
        <v>129</v>
      </c>
      <c r="G745" s="19">
        <v>58.1081081081081</v>
      </c>
      <c r="H745" s="19">
        <v>14.4043316410638</v>
      </c>
      <c r="I745" s="19">
        <v>1632</v>
      </c>
      <c r="J745" s="19">
        <v>-208</v>
      </c>
      <c r="K745" s="19">
        <v>-11.304347826087</v>
      </c>
      <c r="L745" s="19">
        <v>66.973986433664</v>
      </c>
    </row>
    <row r="746" spans="1:12" ht="12.75">
      <c r="A746" s="75" t="s">
        <v>326</v>
      </c>
      <c r="B746" s="19">
        <v>21</v>
      </c>
      <c r="C746" s="19">
        <v>7</v>
      </c>
      <c r="D746" s="19">
        <v>50</v>
      </c>
      <c r="E746" s="19">
        <v>69</v>
      </c>
      <c r="F746" s="19">
        <v>31</v>
      </c>
      <c r="G746" s="19">
        <v>81.5789473684211</v>
      </c>
      <c r="H746" s="19">
        <v>2.8316207499527</v>
      </c>
      <c r="I746" s="19">
        <v>270</v>
      </c>
      <c r="J746" s="19">
        <v>34</v>
      </c>
      <c r="K746" s="19">
        <v>14.4067796610169</v>
      </c>
      <c r="L746" s="19">
        <v>11.0802551085106</v>
      </c>
    </row>
    <row r="747" spans="1:12" ht="12.75">
      <c r="A747" s="75" t="s">
        <v>327</v>
      </c>
      <c r="B747" s="19">
        <v>2</v>
      </c>
      <c r="C747" s="19">
        <v>2</v>
      </c>
      <c r="D747" s="19" t="s">
        <v>42</v>
      </c>
      <c r="E747" s="19">
        <v>7</v>
      </c>
      <c r="F747" s="19">
        <v>5</v>
      </c>
      <c r="G747" s="19">
        <v>250</v>
      </c>
      <c r="H747" s="19">
        <v>0.287265873183608</v>
      </c>
      <c r="I747" s="19">
        <v>24</v>
      </c>
      <c r="J747" s="19">
        <v>16</v>
      </c>
      <c r="K747" s="19">
        <v>200</v>
      </c>
      <c r="L747" s="19">
        <v>0.98491156520094</v>
      </c>
    </row>
    <row r="748" spans="1:12" ht="12.75">
      <c r="A748" s="75" t="s">
        <v>328</v>
      </c>
      <c r="B748" s="19">
        <v>163</v>
      </c>
      <c r="C748" s="19">
        <v>146</v>
      </c>
      <c r="D748" s="19">
        <v>858.823529411765</v>
      </c>
      <c r="E748" s="19">
        <v>191</v>
      </c>
      <c r="F748" s="19">
        <v>161</v>
      </c>
      <c r="G748" s="19">
        <v>536.666666666667</v>
      </c>
      <c r="H748" s="19">
        <v>7.83825453972415</v>
      </c>
      <c r="I748" s="19">
        <v>300</v>
      </c>
      <c r="J748" s="19">
        <v>158</v>
      </c>
      <c r="K748" s="19">
        <v>111.267605633803</v>
      </c>
      <c r="L748" s="19">
        <v>12.3113945650118</v>
      </c>
    </row>
    <row r="749" spans="1:12" ht="12.75">
      <c r="A749" s="81" t="s">
        <v>434</v>
      </c>
      <c r="B749" s="29">
        <v>183</v>
      </c>
      <c r="C749" s="29">
        <v>88</v>
      </c>
      <c r="D749" s="29">
        <v>92.6315789473684</v>
      </c>
      <c r="E749" s="29">
        <v>634</v>
      </c>
      <c r="F749" s="29">
        <v>293</v>
      </c>
      <c r="G749" s="29">
        <v>85.9237536656891</v>
      </c>
      <c r="H749" s="29">
        <v>26.0180805140582</v>
      </c>
      <c r="I749" s="29">
        <v>2575</v>
      </c>
      <c r="J749" s="29">
        <v>135</v>
      </c>
      <c r="K749" s="29">
        <v>5.5327868852459</v>
      </c>
      <c r="L749" s="29">
        <v>105.672803349684</v>
      </c>
    </row>
    <row r="750" spans="1:12" ht="12.75">
      <c r="A750" s="75" t="s">
        <v>226</v>
      </c>
      <c r="B750" s="19">
        <v>98</v>
      </c>
      <c r="C750" s="19">
        <v>32</v>
      </c>
      <c r="D750" s="19">
        <v>48.4848484848485</v>
      </c>
      <c r="E750" s="19">
        <v>437</v>
      </c>
      <c r="F750" s="19">
        <v>231</v>
      </c>
      <c r="G750" s="19">
        <v>112.135922330097</v>
      </c>
      <c r="H750" s="19">
        <v>17.9335980830338</v>
      </c>
      <c r="I750" s="19">
        <v>1870</v>
      </c>
      <c r="J750" s="19">
        <v>92</v>
      </c>
      <c r="K750" s="19">
        <v>5.17435320584927</v>
      </c>
      <c r="L750" s="19">
        <v>76.7410261219066</v>
      </c>
    </row>
    <row r="751" spans="1:12" ht="12.75">
      <c r="A751" s="75" t="s">
        <v>203</v>
      </c>
      <c r="B751" s="19">
        <v>17</v>
      </c>
      <c r="C751" s="19">
        <v>15</v>
      </c>
      <c r="D751" s="19">
        <v>750</v>
      </c>
      <c r="E751" s="19">
        <v>34</v>
      </c>
      <c r="F751" s="19">
        <v>21</v>
      </c>
      <c r="G751" s="19">
        <v>161.538461538462</v>
      </c>
      <c r="H751" s="19">
        <v>1.39529138403467</v>
      </c>
      <c r="I751" s="19">
        <v>99</v>
      </c>
      <c r="J751" s="19">
        <v>14</v>
      </c>
      <c r="K751" s="19">
        <v>16.4705882352941</v>
      </c>
      <c r="L751" s="19">
        <v>4.06276020645388</v>
      </c>
    </row>
    <row r="752" spans="1:12" ht="12.75">
      <c r="A752" s="75" t="s">
        <v>204</v>
      </c>
      <c r="B752" s="19">
        <v>32</v>
      </c>
      <c r="C752" s="19">
        <v>19</v>
      </c>
      <c r="D752" s="19">
        <v>146.153846153846</v>
      </c>
      <c r="E752" s="19">
        <v>79</v>
      </c>
      <c r="F752" s="19">
        <v>21</v>
      </c>
      <c r="G752" s="19">
        <v>36.2068965517241</v>
      </c>
      <c r="H752" s="19">
        <v>3.24200056878643</v>
      </c>
      <c r="I752" s="19">
        <v>334</v>
      </c>
      <c r="J752" s="19">
        <v>22</v>
      </c>
      <c r="K752" s="19">
        <v>7.05128205128205</v>
      </c>
      <c r="L752" s="19">
        <v>13.7066859490464</v>
      </c>
    </row>
    <row r="753" spans="1:12" ht="12.75">
      <c r="A753" s="75" t="s">
        <v>205</v>
      </c>
      <c r="B753" s="19">
        <v>36</v>
      </c>
      <c r="C753" s="19">
        <v>22</v>
      </c>
      <c r="D753" s="19">
        <v>157.142857142857</v>
      </c>
      <c r="E753" s="19">
        <v>84</v>
      </c>
      <c r="F753" s="19">
        <v>20</v>
      </c>
      <c r="G753" s="19">
        <v>31.25</v>
      </c>
      <c r="H753" s="19">
        <v>3.44719047820329</v>
      </c>
      <c r="I753" s="19">
        <v>272</v>
      </c>
      <c r="J753" s="19">
        <v>7</v>
      </c>
      <c r="K753" s="19">
        <v>2.64150943396226</v>
      </c>
      <c r="L753" s="19">
        <v>11.1623310722773</v>
      </c>
    </row>
    <row r="754" spans="1:12" ht="12.75">
      <c r="A754" s="81" t="s">
        <v>435</v>
      </c>
      <c r="B754" s="29">
        <v>30</v>
      </c>
      <c r="C754" s="29">
        <v>-18</v>
      </c>
      <c r="D754" s="29">
        <v>-37.5</v>
      </c>
      <c r="E754" s="29">
        <v>105</v>
      </c>
      <c r="F754" s="29">
        <v>-35</v>
      </c>
      <c r="G754" s="29">
        <v>-25</v>
      </c>
      <c r="H754" s="29">
        <v>4.30898809775411</v>
      </c>
      <c r="I754" s="29">
        <v>407</v>
      </c>
      <c r="J754" s="29">
        <v>-325</v>
      </c>
      <c r="K754" s="29">
        <v>-44.3989071038251</v>
      </c>
      <c r="L754" s="29">
        <v>16.7024586265326</v>
      </c>
    </row>
    <row r="755" spans="1:12" ht="12.75">
      <c r="A755" s="75" t="s">
        <v>472</v>
      </c>
      <c r="B755" s="19">
        <v>8</v>
      </c>
      <c r="C755" s="19">
        <v>-3</v>
      </c>
      <c r="D755" s="19">
        <v>-27.2727272727273</v>
      </c>
      <c r="E755" s="19">
        <v>20</v>
      </c>
      <c r="F755" s="19">
        <v>-16</v>
      </c>
      <c r="G755" s="19">
        <v>-44.4444444444444</v>
      </c>
      <c r="H755" s="19">
        <v>0.82075963766745</v>
      </c>
      <c r="I755" s="19">
        <v>115</v>
      </c>
      <c r="J755" s="19">
        <v>-230</v>
      </c>
      <c r="K755" s="19">
        <v>-66.6666666666667</v>
      </c>
      <c r="L755" s="19">
        <v>4.71936791658784</v>
      </c>
    </row>
    <row r="756" spans="1:12" ht="12.75">
      <c r="A756" s="75" t="s">
        <v>473</v>
      </c>
      <c r="B756" s="19">
        <v>16</v>
      </c>
      <c r="C756" s="19">
        <v>-12</v>
      </c>
      <c r="D756" s="19">
        <v>-42.8571428571429</v>
      </c>
      <c r="E756" s="19">
        <v>60</v>
      </c>
      <c r="F756" s="19">
        <v>-11</v>
      </c>
      <c r="G756" s="19">
        <v>-15.4929577464789</v>
      </c>
      <c r="H756" s="19">
        <v>2.46227891300235</v>
      </c>
      <c r="I756" s="19">
        <v>216</v>
      </c>
      <c r="J756" s="19">
        <v>-58</v>
      </c>
      <c r="K756" s="19">
        <v>-21.1678832116788</v>
      </c>
      <c r="L756" s="19">
        <v>8.86420408680846</v>
      </c>
    </row>
    <row r="757" spans="1:12" ht="12.75">
      <c r="A757" s="75" t="s">
        <v>345</v>
      </c>
      <c r="B757" s="19">
        <v>2</v>
      </c>
      <c r="C757" s="19">
        <v>-1</v>
      </c>
      <c r="D757" s="19">
        <v>-33.3333333333333</v>
      </c>
      <c r="E757" s="19">
        <v>5</v>
      </c>
      <c r="F757" s="19">
        <v>-4</v>
      </c>
      <c r="G757" s="19">
        <v>-44.4444444444444</v>
      </c>
      <c r="H757" s="19">
        <v>0.205189909416863</v>
      </c>
      <c r="I757" s="19">
        <v>23</v>
      </c>
      <c r="J757" s="19">
        <v>-13</v>
      </c>
      <c r="K757" s="19">
        <v>-36.1111111111111</v>
      </c>
      <c r="L757" s="19">
        <v>0.943873583317568</v>
      </c>
    </row>
    <row r="758" spans="1:12" ht="12.75">
      <c r="A758" s="75" t="s">
        <v>346</v>
      </c>
      <c r="B758" s="19">
        <v>4</v>
      </c>
      <c r="C758" s="19">
        <v>-2</v>
      </c>
      <c r="D758" s="19">
        <v>-33.3333333333333</v>
      </c>
      <c r="E758" s="19">
        <v>20</v>
      </c>
      <c r="F758" s="19">
        <v>-4</v>
      </c>
      <c r="G758" s="19">
        <v>-16.6666666666667</v>
      </c>
      <c r="H758" s="19">
        <v>0.82075963766745</v>
      </c>
      <c r="I758" s="19">
        <v>53</v>
      </c>
      <c r="J758" s="19">
        <v>-24</v>
      </c>
      <c r="K758" s="19">
        <v>-31.1688311688312</v>
      </c>
      <c r="L758" s="19">
        <v>2.17501303981874</v>
      </c>
    </row>
    <row r="759" spans="1:12" ht="12.75">
      <c r="A759" s="81" t="s">
        <v>347</v>
      </c>
      <c r="B759" s="29">
        <v>6</v>
      </c>
      <c r="C759" s="29">
        <v>-1</v>
      </c>
      <c r="D759" s="29">
        <v>-14.2857142857143</v>
      </c>
      <c r="E759" s="29">
        <v>18</v>
      </c>
      <c r="F759" s="29">
        <v>2</v>
      </c>
      <c r="G759" s="29">
        <v>12.5</v>
      </c>
      <c r="H759" s="29">
        <v>0.738683673900705</v>
      </c>
      <c r="I759" s="29">
        <v>67</v>
      </c>
      <c r="J759" s="29">
        <v>4</v>
      </c>
      <c r="K759" s="29">
        <v>6.34920634920635</v>
      </c>
      <c r="L759" s="29">
        <v>2.74954478618596</v>
      </c>
    </row>
    <row r="760" spans="1:12" ht="12.75">
      <c r="A760" s="81" t="s">
        <v>177</v>
      </c>
      <c r="B760" s="29">
        <v>0</v>
      </c>
      <c r="C760" s="29">
        <v>0</v>
      </c>
      <c r="D760" s="29" t="s">
        <v>42</v>
      </c>
      <c r="E760" s="29">
        <v>4</v>
      </c>
      <c r="F760" s="29">
        <v>2</v>
      </c>
      <c r="G760" s="29">
        <v>100</v>
      </c>
      <c r="H760" s="29">
        <v>0.16415192753349</v>
      </c>
      <c r="I760" s="29">
        <v>24</v>
      </c>
      <c r="J760" s="29">
        <v>18</v>
      </c>
      <c r="K760" s="29">
        <v>300</v>
      </c>
      <c r="L760" s="29">
        <v>0.98491156520094</v>
      </c>
    </row>
    <row r="761" spans="1:12" ht="12.75">
      <c r="A761" s="81" t="s">
        <v>329</v>
      </c>
      <c r="B761" s="29">
        <v>12</v>
      </c>
      <c r="C761" s="29">
        <v>-7</v>
      </c>
      <c r="D761" s="29">
        <v>-36.8421052631579</v>
      </c>
      <c r="E761" s="29">
        <v>35</v>
      </c>
      <c r="F761" s="29">
        <v>-9</v>
      </c>
      <c r="G761" s="29">
        <v>-20.4545454545455</v>
      </c>
      <c r="H761" s="29">
        <v>1.43632936591804</v>
      </c>
      <c r="I761" s="29">
        <v>240</v>
      </c>
      <c r="J761" s="29">
        <v>42</v>
      </c>
      <c r="K761" s="29">
        <v>21.2121212121212</v>
      </c>
      <c r="L761" s="29">
        <v>9.8491156520094</v>
      </c>
    </row>
    <row r="762" spans="1:12" ht="12.75">
      <c r="A762" s="75" t="s">
        <v>474</v>
      </c>
      <c r="B762" s="19">
        <v>0</v>
      </c>
      <c r="C762" s="19">
        <v>-1</v>
      </c>
      <c r="D762" s="19">
        <v>-100</v>
      </c>
      <c r="E762" s="19">
        <v>1</v>
      </c>
      <c r="F762" s="19">
        <v>-2</v>
      </c>
      <c r="G762" s="19">
        <v>-66.6666666666667</v>
      </c>
      <c r="H762" s="19">
        <v>0.0410379818833725</v>
      </c>
      <c r="I762" s="19">
        <v>8</v>
      </c>
      <c r="J762" s="19">
        <v>2</v>
      </c>
      <c r="K762" s="19">
        <v>33.3333333333333</v>
      </c>
      <c r="L762" s="19">
        <v>0.32830385506698</v>
      </c>
    </row>
    <row r="763" spans="1:12" ht="12.75">
      <c r="A763" s="75" t="s">
        <v>475</v>
      </c>
      <c r="B763" s="19">
        <v>0</v>
      </c>
      <c r="C763" s="19">
        <v>0</v>
      </c>
      <c r="D763" s="19" t="s">
        <v>42</v>
      </c>
      <c r="E763" s="19">
        <v>0</v>
      </c>
      <c r="F763" s="19">
        <v>0</v>
      </c>
      <c r="G763" s="19" t="s">
        <v>42</v>
      </c>
      <c r="H763" s="19">
        <v>0</v>
      </c>
      <c r="I763" s="19">
        <v>4</v>
      </c>
      <c r="J763" s="19">
        <v>0</v>
      </c>
      <c r="K763" s="19">
        <v>0</v>
      </c>
      <c r="L763" s="19">
        <v>0.16415192753349</v>
      </c>
    </row>
    <row r="764" spans="1:12" ht="12.75">
      <c r="A764" s="75" t="s">
        <v>476</v>
      </c>
      <c r="B764" s="19">
        <v>8</v>
      </c>
      <c r="C764" s="19">
        <v>-2</v>
      </c>
      <c r="D764" s="19">
        <v>-20</v>
      </c>
      <c r="E764" s="19">
        <v>22</v>
      </c>
      <c r="F764" s="19">
        <v>-1</v>
      </c>
      <c r="G764" s="19">
        <v>-4.34782608695652</v>
      </c>
      <c r="H764" s="19">
        <v>0.902835601434195</v>
      </c>
      <c r="I764" s="19">
        <v>155</v>
      </c>
      <c r="J764" s="19">
        <v>34</v>
      </c>
      <c r="K764" s="19">
        <v>28.099173553719</v>
      </c>
      <c r="L764" s="19">
        <v>6.36088719192274</v>
      </c>
    </row>
    <row r="765" spans="1:12" ht="12.75">
      <c r="A765" s="75" t="s">
        <v>233</v>
      </c>
      <c r="B765" s="19">
        <v>0</v>
      </c>
      <c r="C765" s="19">
        <v>0</v>
      </c>
      <c r="D765" s="19" t="s">
        <v>42</v>
      </c>
      <c r="E765" s="19">
        <v>0</v>
      </c>
      <c r="F765" s="19">
        <v>0</v>
      </c>
      <c r="G765" s="19" t="s">
        <v>42</v>
      </c>
      <c r="H765" s="19">
        <v>0</v>
      </c>
      <c r="I765" s="19">
        <v>0</v>
      </c>
      <c r="J765" s="19">
        <v>0</v>
      </c>
      <c r="K765" s="19" t="s">
        <v>42</v>
      </c>
      <c r="L765" s="19">
        <v>0</v>
      </c>
    </row>
    <row r="766" spans="1:12" ht="12.75">
      <c r="A766" s="75" t="s">
        <v>477</v>
      </c>
      <c r="B766" s="19">
        <v>4</v>
      </c>
      <c r="C766" s="19">
        <v>-4</v>
      </c>
      <c r="D766" s="19">
        <v>-50</v>
      </c>
      <c r="E766" s="19">
        <v>11</v>
      </c>
      <c r="F766" s="19">
        <v>-7</v>
      </c>
      <c r="G766" s="19">
        <v>-38.8888888888889</v>
      </c>
      <c r="H766" s="19">
        <v>0.451417800717098</v>
      </c>
      <c r="I766" s="19">
        <v>68</v>
      </c>
      <c r="J766" s="19">
        <v>1</v>
      </c>
      <c r="K766" s="19">
        <v>1.49253731343284</v>
      </c>
      <c r="L766" s="19">
        <v>2.79058276806933</v>
      </c>
    </row>
    <row r="767" spans="1:12" ht="12.75">
      <c r="A767" s="75" t="s">
        <v>234</v>
      </c>
      <c r="B767" s="19">
        <v>0</v>
      </c>
      <c r="C767" s="19">
        <v>0</v>
      </c>
      <c r="D767" s="19" t="s">
        <v>42</v>
      </c>
      <c r="E767" s="19">
        <v>1</v>
      </c>
      <c r="F767" s="19">
        <v>1</v>
      </c>
      <c r="G767" s="19" t="s">
        <v>42</v>
      </c>
      <c r="H767" s="19">
        <v>0.0410379818833725</v>
      </c>
      <c r="I767" s="19">
        <v>5</v>
      </c>
      <c r="J767" s="19">
        <v>5</v>
      </c>
      <c r="K767" s="19" t="s">
        <v>42</v>
      </c>
      <c r="L767" s="19">
        <v>0.205189909416863</v>
      </c>
    </row>
    <row r="768" spans="1:12" ht="12.75">
      <c r="A768" s="81" t="s">
        <v>240</v>
      </c>
      <c r="B768" s="29">
        <v>2</v>
      </c>
      <c r="C768" s="29">
        <v>-5</v>
      </c>
      <c r="D768" s="29">
        <v>-71.4285714285714</v>
      </c>
      <c r="E768" s="29">
        <v>14</v>
      </c>
      <c r="F768" s="29">
        <v>-7</v>
      </c>
      <c r="G768" s="29">
        <v>-33.3333333333333</v>
      </c>
      <c r="H768" s="29">
        <v>0.574531746367215</v>
      </c>
      <c r="I768" s="29">
        <v>45</v>
      </c>
      <c r="J768" s="29">
        <v>-27</v>
      </c>
      <c r="K768" s="29">
        <v>-37.5</v>
      </c>
      <c r="L768" s="29">
        <v>1.84670918475176</v>
      </c>
    </row>
    <row r="769" spans="1:12" ht="12.75">
      <c r="A769" s="81" t="s">
        <v>478</v>
      </c>
      <c r="B769" s="29">
        <v>4</v>
      </c>
      <c r="C769" s="29" t="s">
        <v>42</v>
      </c>
      <c r="D769" s="29" t="s">
        <v>42</v>
      </c>
      <c r="E769" s="29">
        <v>11</v>
      </c>
      <c r="F769" s="29" t="s">
        <v>42</v>
      </c>
      <c r="G769" s="29" t="s">
        <v>42</v>
      </c>
      <c r="H769" s="29">
        <v>0.451417800717098</v>
      </c>
      <c r="I769" s="29" t="s">
        <v>42</v>
      </c>
      <c r="J769" s="29" t="s">
        <v>42</v>
      </c>
      <c r="K769" s="29" t="s">
        <v>42</v>
      </c>
      <c r="L769" s="29" t="s">
        <v>42</v>
      </c>
    </row>
    <row r="770" spans="1:12" ht="12.75">
      <c r="A770" s="81" t="s">
        <v>479</v>
      </c>
      <c r="B770" s="29">
        <v>0</v>
      </c>
      <c r="C770" s="29" t="s">
        <v>42</v>
      </c>
      <c r="D770" s="29" t="s">
        <v>42</v>
      </c>
      <c r="E770" s="29">
        <v>0</v>
      </c>
      <c r="F770" s="29" t="s">
        <v>42</v>
      </c>
      <c r="G770" s="29" t="s">
        <v>42</v>
      </c>
      <c r="H770" s="29">
        <v>0</v>
      </c>
      <c r="I770" s="29" t="s">
        <v>42</v>
      </c>
      <c r="J770" s="29" t="s">
        <v>42</v>
      </c>
      <c r="K770" s="29" t="s">
        <v>42</v>
      </c>
      <c r="L770" s="29" t="s">
        <v>42</v>
      </c>
    </row>
    <row r="771" spans="1:12" ht="12.75">
      <c r="A771" s="81" t="s">
        <v>480</v>
      </c>
      <c r="B771" s="29">
        <v>0</v>
      </c>
      <c r="C771" s="29" t="s">
        <v>42</v>
      </c>
      <c r="D771" s="29" t="s">
        <v>42</v>
      </c>
      <c r="E771" s="29">
        <v>0</v>
      </c>
      <c r="F771" s="29" t="s">
        <v>42</v>
      </c>
      <c r="G771" s="29" t="s">
        <v>42</v>
      </c>
      <c r="H771" s="29">
        <v>0</v>
      </c>
      <c r="I771" s="29" t="s">
        <v>42</v>
      </c>
      <c r="J771" s="29" t="s">
        <v>42</v>
      </c>
      <c r="K771" s="29" t="s">
        <v>42</v>
      </c>
      <c r="L771" s="29" t="s">
        <v>42</v>
      </c>
    </row>
    <row r="772" spans="1:12" ht="12.75">
      <c r="A772" s="81" t="s">
        <v>374</v>
      </c>
      <c r="B772" s="29">
        <v>191</v>
      </c>
      <c r="C772" s="29">
        <v>19</v>
      </c>
      <c r="D772" s="29">
        <v>11.046511627907</v>
      </c>
      <c r="E772" s="29">
        <v>622</v>
      </c>
      <c r="F772" s="29">
        <v>88</v>
      </c>
      <c r="G772" s="29">
        <v>16.4794007490637</v>
      </c>
      <c r="H772" s="29">
        <v>25.5256247314577</v>
      </c>
      <c r="I772" s="29">
        <v>2182</v>
      </c>
      <c r="J772" s="29">
        <v>299</v>
      </c>
      <c r="K772" s="29">
        <v>15.878916622411</v>
      </c>
      <c r="L772" s="29">
        <v>89.5448764695188</v>
      </c>
    </row>
    <row r="773" spans="1:12" ht="12.75">
      <c r="A773" s="75" t="s">
        <v>375</v>
      </c>
      <c r="B773" s="19">
        <v>164</v>
      </c>
      <c r="C773" s="19">
        <v>21</v>
      </c>
      <c r="D773" s="19">
        <v>14.6853146853147</v>
      </c>
      <c r="E773" s="19">
        <v>515</v>
      </c>
      <c r="F773" s="19">
        <v>91</v>
      </c>
      <c r="G773" s="19">
        <v>21.4622641509434</v>
      </c>
      <c r="H773" s="19">
        <v>21.1345606699368</v>
      </c>
      <c r="I773" s="19">
        <v>1732</v>
      </c>
      <c r="J773" s="19">
        <v>143</v>
      </c>
      <c r="K773" s="19">
        <v>8.99937067337948</v>
      </c>
      <c r="L773" s="19">
        <v>71.0777846220012</v>
      </c>
    </row>
    <row r="774" spans="1:12" ht="12.75">
      <c r="A774" s="76" t="s">
        <v>376</v>
      </c>
      <c r="B774" s="19">
        <v>97</v>
      </c>
      <c r="C774" s="19">
        <v>23</v>
      </c>
      <c r="D774" s="19">
        <v>31.0810810810811</v>
      </c>
      <c r="E774" s="19">
        <v>295</v>
      </c>
      <c r="F774" s="19">
        <v>62</v>
      </c>
      <c r="G774" s="19">
        <v>26.6094420600858</v>
      </c>
      <c r="H774" s="19">
        <v>12.1062046555949</v>
      </c>
      <c r="I774" s="19">
        <v>978</v>
      </c>
      <c r="J774" s="19">
        <v>147</v>
      </c>
      <c r="K774" s="19">
        <v>17.6895306859206</v>
      </c>
      <c r="L774" s="19">
        <v>40.1351462819383</v>
      </c>
    </row>
    <row r="775" spans="1:12" ht="12.75">
      <c r="A775" s="77" t="s">
        <v>377</v>
      </c>
      <c r="B775" s="19">
        <v>28</v>
      </c>
      <c r="C775" s="19">
        <v>-3</v>
      </c>
      <c r="D775" s="19">
        <v>-9.67741935483871</v>
      </c>
      <c r="E775" s="19">
        <v>103</v>
      </c>
      <c r="F775" s="19">
        <v>20</v>
      </c>
      <c r="G775" s="19">
        <v>24.0963855421687</v>
      </c>
      <c r="H775" s="19">
        <v>4.22691213398737</v>
      </c>
      <c r="I775" s="19">
        <v>351</v>
      </c>
      <c r="J775" s="19">
        <v>40</v>
      </c>
      <c r="K775" s="19">
        <v>12.8617363344051</v>
      </c>
      <c r="L775" s="19">
        <v>14.4043316410638</v>
      </c>
    </row>
    <row r="776" spans="1:12" ht="12.75">
      <c r="A776" s="77" t="s">
        <v>378</v>
      </c>
      <c r="B776" s="19">
        <v>69</v>
      </c>
      <c r="C776" s="19">
        <v>26</v>
      </c>
      <c r="D776" s="19">
        <v>60.4651162790698</v>
      </c>
      <c r="E776" s="19">
        <v>192</v>
      </c>
      <c r="F776" s="19">
        <v>42</v>
      </c>
      <c r="G776" s="19">
        <v>28</v>
      </c>
      <c r="H776" s="19">
        <v>7.87929252160752</v>
      </c>
      <c r="I776" s="19">
        <v>627</v>
      </c>
      <c r="J776" s="19">
        <v>107</v>
      </c>
      <c r="K776" s="19">
        <v>20.5769230769231</v>
      </c>
      <c r="L776" s="19">
        <v>25.7308146408746</v>
      </c>
    </row>
    <row r="777" spans="1:12" ht="12.75">
      <c r="A777" s="76" t="s">
        <v>379</v>
      </c>
      <c r="B777" s="19">
        <v>6</v>
      </c>
      <c r="C777" s="19">
        <v>-4</v>
      </c>
      <c r="D777" s="19">
        <v>-40</v>
      </c>
      <c r="E777" s="19">
        <v>35</v>
      </c>
      <c r="F777" s="19">
        <v>12</v>
      </c>
      <c r="G777" s="19">
        <v>52.1739130434783</v>
      </c>
      <c r="H777" s="19">
        <v>1.43632936591804</v>
      </c>
      <c r="I777" s="19">
        <v>109</v>
      </c>
      <c r="J777" s="19">
        <v>16</v>
      </c>
      <c r="K777" s="19">
        <v>17.2043010752688</v>
      </c>
      <c r="L777" s="19">
        <v>4.4731400252876</v>
      </c>
    </row>
    <row r="778" spans="1:12" ht="12.75">
      <c r="A778" s="77" t="s">
        <v>377</v>
      </c>
      <c r="B778" s="19">
        <v>4</v>
      </c>
      <c r="C778" s="19">
        <v>-4</v>
      </c>
      <c r="D778" s="19">
        <v>-50</v>
      </c>
      <c r="E778" s="19">
        <v>25</v>
      </c>
      <c r="F778" s="19">
        <v>7</v>
      </c>
      <c r="G778" s="19">
        <v>38.8888888888889</v>
      </c>
      <c r="H778" s="19">
        <v>1.02594954708431</v>
      </c>
      <c r="I778" s="19">
        <v>88</v>
      </c>
      <c r="J778" s="19">
        <v>13</v>
      </c>
      <c r="K778" s="19">
        <v>17.3333333333333</v>
      </c>
      <c r="L778" s="19">
        <v>3.61134240573678</v>
      </c>
    </row>
    <row r="779" spans="1:12" ht="12.75">
      <c r="A779" s="77" t="s">
        <v>378</v>
      </c>
      <c r="B779" s="19">
        <v>2</v>
      </c>
      <c r="C779" s="19">
        <v>0</v>
      </c>
      <c r="D779" s="19">
        <v>0</v>
      </c>
      <c r="E779" s="19">
        <v>10</v>
      </c>
      <c r="F779" s="19">
        <v>5</v>
      </c>
      <c r="G779" s="19">
        <v>100</v>
      </c>
      <c r="H779" s="19">
        <v>0.410379818833725</v>
      </c>
      <c r="I779" s="19">
        <v>21</v>
      </c>
      <c r="J779" s="19">
        <v>3</v>
      </c>
      <c r="K779" s="19">
        <v>16.6666666666667</v>
      </c>
      <c r="L779" s="19">
        <v>0.861797619550823</v>
      </c>
    </row>
    <row r="780" spans="1:12" ht="12.75">
      <c r="A780" s="76" t="s">
        <v>380</v>
      </c>
      <c r="B780" s="19">
        <v>61</v>
      </c>
      <c r="C780" s="19">
        <v>2</v>
      </c>
      <c r="D780" s="19">
        <v>3.38983050847458</v>
      </c>
      <c r="E780" s="19">
        <v>185</v>
      </c>
      <c r="F780" s="19">
        <v>17</v>
      </c>
      <c r="G780" s="19">
        <v>10.1190476190476</v>
      </c>
      <c r="H780" s="19">
        <v>7.59202664842392</v>
      </c>
      <c r="I780" s="19">
        <v>645</v>
      </c>
      <c r="J780" s="19">
        <v>-20</v>
      </c>
      <c r="K780" s="19">
        <v>-3.00751879699248</v>
      </c>
      <c r="L780" s="19">
        <v>26.4694983147753</v>
      </c>
    </row>
    <row r="781" spans="1:12" ht="12.75">
      <c r="A781" s="77" t="s">
        <v>377</v>
      </c>
      <c r="B781" s="19">
        <v>55</v>
      </c>
      <c r="C781" s="19">
        <v>5</v>
      </c>
      <c r="D781" s="19">
        <v>10</v>
      </c>
      <c r="E781" s="19">
        <v>156</v>
      </c>
      <c r="F781" s="19">
        <v>17</v>
      </c>
      <c r="G781" s="19">
        <v>12.2302158273381</v>
      </c>
      <c r="H781" s="19">
        <v>6.40192517380611</v>
      </c>
      <c r="I781" s="19">
        <v>525</v>
      </c>
      <c r="J781" s="19">
        <v>-42</v>
      </c>
      <c r="K781" s="19">
        <v>-7.40740740740741</v>
      </c>
      <c r="L781" s="19">
        <v>21.5449404887706</v>
      </c>
    </row>
    <row r="782" spans="1:12" ht="12.75">
      <c r="A782" s="77" t="s">
        <v>378</v>
      </c>
      <c r="B782" s="19">
        <v>6</v>
      </c>
      <c r="C782" s="19">
        <v>-3</v>
      </c>
      <c r="D782" s="19">
        <v>-33.3333333333333</v>
      </c>
      <c r="E782" s="19">
        <v>29</v>
      </c>
      <c r="F782" s="19">
        <v>0</v>
      </c>
      <c r="G782" s="19">
        <v>0</v>
      </c>
      <c r="H782" s="19">
        <v>1.1901014746178</v>
      </c>
      <c r="I782" s="19">
        <v>120</v>
      </c>
      <c r="J782" s="19">
        <v>22</v>
      </c>
      <c r="K782" s="19">
        <v>22.4489795918367</v>
      </c>
      <c r="L782" s="19">
        <v>4.9245578260047</v>
      </c>
    </row>
    <row r="783" spans="1:12" ht="12.75">
      <c r="A783" s="75" t="s">
        <v>365</v>
      </c>
      <c r="B783" s="19">
        <v>2</v>
      </c>
      <c r="C783" s="19">
        <v>2</v>
      </c>
      <c r="D783" s="19" t="s">
        <v>42</v>
      </c>
      <c r="E783" s="19">
        <v>4</v>
      </c>
      <c r="F783" s="19">
        <v>1</v>
      </c>
      <c r="G783" s="19">
        <v>33.3333333333333</v>
      </c>
      <c r="H783" s="19">
        <v>0.16415192753349</v>
      </c>
      <c r="I783" s="19">
        <v>8</v>
      </c>
      <c r="J783" s="19">
        <v>-3</v>
      </c>
      <c r="K783" s="19">
        <v>-27.2727272727273</v>
      </c>
      <c r="L783" s="19">
        <v>0.32830385506698</v>
      </c>
    </row>
    <row r="784" spans="1:12" ht="12.75">
      <c r="A784" s="76" t="s">
        <v>377</v>
      </c>
      <c r="B784" s="19">
        <v>2</v>
      </c>
      <c r="C784" s="19">
        <v>2</v>
      </c>
      <c r="D784" s="19" t="s">
        <v>42</v>
      </c>
      <c r="E784" s="19">
        <v>3</v>
      </c>
      <c r="F784" s="19">
        <v>0</v>
      </c>
      <c r="G784" s="19">
        <v>0</v>
      </c>
      <c r="H784" s="19">
        <v>0.123113945650118</v>
      </c>
      <c r="I784" s="19">
        <v>5</v>
      </c>
      <c r="J784" s="19">
        <v>-2</v>
      </c>
      <c r="K784" s="19">
        <v>-28.5714285714286</v>
      </c>
      <c r="L784" s="19">
        <v>0.205189909416863</v>
      </c>
    </row>
    <row r="785" spans="1:12" ht="12.75">
      <c r="A785" s="76" t="s">
        <v>378</v>
      </c>
      <c r="B785" s="19">
        <v>0</v>
      </c>
      <c r="C785" s="19">
        <v>0</v>
      </c>
      <c r="D785" s="19" t="s">
        <v>42</v>
      </c>
      <c r="E785" s="19">
        <v>1</v>
      </c>
      <c r="F785" s="19">
        <v>1</v>
      </c>
      <c r="G785" s="19" t="s">
        <v>42</v>
      </c>
      <c r="H785" s="19">
        <v>0.0410379818833725</v>
      </c>
      <c r="I785" s="19">
        <v>3</v>
      </c>
      <c r="J785" s="19">
        <v>-1</v>
      </c>
      <c r="K785" s="19">
        <v>-25</v>
      </c>
      <c r="L785" s="19">
        <v>0.123113945650118</v>
      </c>
    </row>
    <row r="786" spans="1:12" ht="12.75">
      <c r="A786" s="75" t="s">
        <v>366</v>
      </c>
      <c r="B786" s="19">
        <v>25</v>
      </c>
      <c r="C786" s="19">
        <v>-4</v>
      </c>
      <c r="D786" s="19">
        <v>-13.7931034482759</v>
      </c>
      <c r="E786" s="19">
        <v>103</v>
      </c>
      <c r="F786" s="19">
        <v>-4</v>
      </c>
      <c r="G786" s="19">
        <v>-3.73831775700935</v>
      </c>
      <c r="H786" s="19">
        <v>4.22691213398737</v>
      </c>
      <c r="I786" s="19">
        <v>442</v>
      </c>
      <c r="J786" s="19">
        <v>163</v>
      </c>
      <c r="K786" s="19">
        <v>58.4229390681004</v>
      </c>
      <c r="L786" s="19">
        <v>18.1387879924507</v>
      </c>
    </row>
    <row r="787" spans="1:12" ht="12.75">
      <c r="A787" s="81" t="s">
        <v>178</v>
      </c>
      <c r="B787" s="29">
        <v>271</v>
      </c>
      <c r="C787" s="29">
        <v>-20</v>
      </c>
      <c r="D787" s="29">
        <v>-6.87285223367698</v>
      </c>
      <c r="E787" s="29">
        <v>854</v>
      </c>
      <c r="F787" s="29">
        <v>78</v>
      </c>
      <c r="G787" s="29">
        <v>10.0515463917526</v>
      </c>
      <c r="H787" s="29">
        <v>35.0464365284001</v>
      </c>
      <c r="I787" s="29">
        <v>3089</v>
      </c>
      <c r="J787" s="29">
        <v>191</v>
      </c>
      <c r="K787" s="29">
        <v>6.59075224292615</v>
      </c>
      <c r="L787" s="29">
        <v>126.766326037738</v>
      </c>
    </row>
    <row r="788" spans="1:12" ht="12.75">
      <c r="A788" s="81" t="s">
        <v>436</v>
      </c>
      <c r="B788" s="29">
        <v>3</v>
      </c>
      <c r="C788" s="29">
        <v>-60</v>
      </c>
      <c r="D788" s="29">
        <v>-95.2380952380952</v>
      </c>
      <c r="E788" s="29">
        <v>106</v>
      </c>
      <c r="F788" s="29">
        <v>-68</v>
      </c>
      <c r="G788" s="29">
        <v>-39.0804597701149</v>
      </c>
      <c r="H788" s="29">
        <v>4.35002607963749</v>
      </c>
      <c r="I788" s="29">
        <v>1146</v>
      </c>
      <c r="J788" s="29">
        <v>606</v>
      </c>
      <c r="K788" s="29">
        <v>112.222222222222</v>
      </c>
      <c r="L788" s="29">
        <v>47.0295272383449</v>
      </c>
    </row>
    <row r="789" spans="1:12" ht="12.75">
      <c r="A789" s="75" t="s">
        <v>341</v>
      </c>
      <c r="B789" s="19">
        <v>0</v>
      </c>
      <c r="C789" s="19">
        <v>-1</v>
      </c>
      <c r="D789" s="19">
        <v>-100</v>
      </c>
      <c r="E789" s="19">
        <v>1</v>
      </c>
      <c r="F789" s="19">
        <v>0</v>
      </c>
      <c r="G789" s="19">
        <v>0</v>
      </c>
      <c r="H789" s="19">
        <v>0.0410379818833725</v>
      </c>
      <c r="I789" s="19">
        <v>2</v>
      </c>
      <c r="J789" s="19">
        <v>-17</v>
      </c>
      <c r="K789" s="19">
        <v>-89.4736842105263</v>
      </c>
      <c r="L789" s="19">
        <v>0.082075963766745</v>
      </c>
    </row>
    <row r="790" spans="1:12" ht="12.75">
      <c r="A790" s="75" t="s">
        <v>437</v>
      </c>
      <c r="B790" s="19">
        <v>3</v>
      </c>
      <c r="C790" s="19">
        <v>-59</v>
      </c>
      <c r="D790" s="19">
        <v>-95.1612903225807</v>
      </c>
      <c r="E790" s="19">
        <v>105</v>
      </c>
      <c r="F790" s="19">
        <v>-68</v>
      </c>
      <c r="G790" s="19">
        <v>-39.3063583815029</v>
      </c>
      <c r="H790" s="19">
        <v>4.30898809775411</v>
      </c>
      <c r="I790" s="19">
        <v>1144</v>
      </c>
      <c r="J790" s="19">
        <v>623</v>
      </c>
      <c r="K790" s="19">
        <v>119.57773512476</v>
      </c>
      <c r="L790" s="19">
        <v>46.9474512745782</v>
      </c>
    </row>
    <row r="791" spans="1:12" ht="12.75">
      <c r="A791" s="81" t="s">
        <v>179</v>
      </c>
      <c r="B791" s="29">
        <v>19</v>
      </c>
      <c r="C791" s="29">
        <v>19</v>
      </c>
      <c r="D791" s="29" t="s">
        <v>42</v>
      </c>
      <c r="E791" s="29">
        <v>37</v>
      </c>
      <c r="F791" s="29">
        <v>31</v>
      </c>
      <c r="G791" s="29">
        <v>516.666666666667</v>
      </c>
      <c r="H791" s="29">
        <v>1.51840532968478</v>
      </c>
      <c r="I791" s="29">
        <v>265</v>
      </c>
      <c r="J791" s="29">
        <v>230</v>
      </c>
      <c r="K791" s="29">
        <v>657.142857142857</v>
      </c>
      <c r="L791" s="29">
        <v>10.8750651990937</v>
      </c>
    </row>
    <row r="792" spans="1:12" ht="12.75">
      <c r="A792" s="81" t="s">
        <v>130</v>
      </c>
      <c r="B792" s="29">
        <v>8</v>
      </c>
      <c r="C792" s="29">
        <v>7</v>
      </c>
      <c r="D792" s="29">
        <v>700</v>
      </c>
      <c r="E792" s="29">
        <v>20</v>
      </c>
      <c r="F792" s="29">
        <v>19</v>
      </c>
      <c r="G792" s="29">
        <v>1900</v>
      </c>
      <c r="H792" s="29">
        <v>0.82075963766745</v>
      </c>
      <c r="I792" s="29">
        <v>124</v>
      </c>
      <c r="J792" s="29">
        <v>120</v>
      </c>
      <c r="K792" s="29">
        <v>3000</v>
      </c>
      <c r="L792" s="29">
        <v>5.08870975353819</v>
      </c>
    </row>
    <row r="793" spans="1:12" ht="12.75">
      <c r="A793" s="81" t="s">
        <v>330</v>
      </c>
      <c r="B793" s="29">
        <v>6</v>
      </c>
      <c r="C793" s="29">
        <v>3</v>
      </c>
      <c r="D793" s="29">
        <v>100</v>
      </c>
      <c r="E793" s="29">
        <v>14</v>
      </c>
      <c r="F793" s="29">
        <v>6</v>
      </c>
      <c r="G793" s="29">
        <v>75</v>
      </c>
      <c r="H793" s="29">
        <v>0.574531746367215</v>
      </c>
      <c r="I793" s="29">
        <v>44</v>
      </c>
      <c r="J793" s="29">
        <v>13</v>
      </c>
      <c r="K793" s="29">
        <v>41.9354838709677</v>
      </c>
      <c r="L793" s="29">
        <v>1.80567120286839</v>
      </c>
    </row>
    <row r="794" spans="1:12" ht="12.75">
      <c r="A794" s="81" t="s">
        <v>381</v>
      </c>
      <c r="B794" s="29">
        <v>32</v>
      </c>
      <c r="C794" s="29">
        <v>11</v>
      </c>
      <c r="D794" s="29">
        <v>52.3809523809524</v>
      </c>
      <c r="E794" s="29">
        <v>144</v>
      </c>
      <c r="F794" s="29">
        <v>31</v>
      </c>
      <c r="G794" s="29">
        <v>27.4336283185841</v>
      </c>
      <c r="H794" s="29">
        <v>5.90946939120564</v>
      </c>
      <c r="I794" s="29">
        <v>472</v>
      </c>
      <c r="J794" s="29">
        <v>36</v>
      </c>
      <c r="K794" s="29">
        <v>8.25688073394496</v>
      </c>
      <c r="L794" s="29">
        <v>19.3699274489518</v>
      </c>
    </row>
    <row r="795" spans="1:12" ht="12.75">
      <c r="A795" s="75" t="s">
        <v>481</v>
      </c>
      <c r="B795" s="19">
        <v>6</v>
      </c>
      <c r="C795" s="19">
        <v>5</v>
      </c>
      <c r="D795" s="19">
        <v>500</v>
      </c>
      <c r="E795" s="19">
        <v>8</v>
      </c>
      <c r="F795" s="19">
        <v>6</v>
      </c>
      <c r="G795" s="19">
        <v>300</v>
      </c>
      <c r="H795" s="19">
        <v>0.32830385506698</v>
      </c>
      <c r="I795" s="19">
        <v>31</v>
      </c>
      <c r="J795" s="19">
        <v>0</v>
      </c>
      <c r="K795" s="19">
        <v>0</v>
      </c>
      <c r="L795" s="19">
        <v>1.27217743838455</v>
      </c>
    </row>
    <row r="796" spans="1:12" ht="14.25" customHeight="1">
      <c r="A796" s="75" t="s">
        <v>482</v>
      </c>
      <c r="B796" s="19">
        <v>9</v>
      </c>
      <c r="C796" s="19">
        <v>-2</v>
      </c>
      <c r="D796" s="19">
        <v>-18.1818181818182</v>
      </c>
      <c r="E796" s="19">
        <v>72</v>
      </c>
      <c r="F796" s="19">
        <v>20</v>
      </c>
      <c r="G796" s="19">
        <v>38.4615384615385</v>
      </c>
      <c r="H796" s="19">
        <v>2.95473469560282</v>
      </c>
      <c r="I796" s="19">
        <v>197</v>
      </c>
      <c r="J796" s="19">
        <v>-10</v>
      </c>
      <c r="K796" s="19">
        <v>-4.83091787439614</v>
      </c>
      <c r="L796" s="19">
        <v>8.08448243102439</v>
      </c>
    </row>
    <row r="797" spans="1:12" ht="12.75">
      <c r="A797" s="75" t="s">
        <v>382</v>
      </c>
      <c r="B797" s="19">
        <v>3</v>
      </c>
      <c r="C797" s="19">
        <v>-1</v>
      </c>
      <c r="D797" s="19">
        <v>-25</v>
      </c>
      <c r="E797" s="19">
        <v>13</v>
      </c>
      <c r="F797" s="19">
        <v>-3</v>
      </c>
      <c r="G797" s="19">
        <v>-18.75</v>
      </c>
      <c r="H797" s="19">
        <v>0.533493764483843</v>
      </c>
      <c r="I797" s="19">
        <v>58</v>
      </c>
      <c r="J797" s="19">
        <v>6</v>
      </c>
      <c r="K797" s="19">
        <v>11.5384615384615</v>
      </c>
      <c r="L797" s="19">
        <v>2.38020294923561</v>
      </c>
    </row>
    <row r="798" spans="1:12" ht="12.75">
      <c r="A798" s="75" t="s">
        <v>367</v>
      </c>
      <c r="B798" s="19">
        <v>0</v>
      </c>
      <c r="C798" s="19">
        <v>-1</v>
      </c>
      <c r="D798" s="19">
        <v>-100</v>
      </c>
      <c r="E798" s="19">
        <v>0</v>
      </c>
      <c r="F798" s="19">
        <v>-2</v>
      </c>
      <c r="G798" s="19">
        <v>-100</v>
      </c>
      <c r="H798" s="19">
        <v>0</v>
      </c>
      <c r="I798" s="19">
        <v>5</v>
      </c>
      <c r="J798" s="19">
        <v>-8</v>
      </c>
      <c r="K798" s="19">
        <v>-61.5384615384615</v>
      </c>
      <c r="L798" s="19">
        <v>0.205189909416863</v>
      </c>
    </row>
    <row r="799" spans="1:12" ht="12.75">
      <c r="A799" s="75" t="s">
        <v>368</v>
      </c>
      <c r="B799" s="19">
        <v>14</v>
      </c>
      <c r="C799" s="19">
        <v>10</v>
      </c>
      <c r="D799" s="19">
        <v>250</v>
      </c>
      <c r="E799" s="19">
        <v>51</v>
      </c>
      <c r="F799" s="19">
        <v>10</v>
      </c>
      <c r="G799" s="19">
        <v>24.390243902439</v>
      </c>
      <c r="H799" s="19">
        <v>2.092937076052</v>
      </c>
      <c r="I799" s="19">
        <v>181</v>
      </c>
      <c r="J799" s="19">
        <v>48</v>
      </c>
      <c r="K799" s="19">
        <v>36.0902255639098</v>
      </c>
      <c r="L799" s="19">
        <v>7.42787472089043</v>
      </c>
    </row>
    <row r="800" spans="1:12" ht="12.75">
      <c r="A800" s="81" t="s">
        <v>230</v>
      </c>
      <c r="B800" s="29">
        <v>23</v>
      </c>
      <c r="C800" s="29">
        <v>-22</v>
      </c>
      <c r="D800" s="29">
        <v>-48.8888888888889</v>
      </c>
      <c r="E800" s="29">
        <v>147</v>
      </c>
      <c r="F800" s="29">
        <v>-57</v>
      </c>
      <c r="G800" s="29">
        <v>-27.9411764705882</v>
      </c>
      <c r="H800" s="29">
        <v>6.03258333685576</v>
      </c>
      <c r="I800" s="29">
        <v>775</v>
      </c>
      <c r="J800" s="29">
        <v>-62</v>
      </c>
      <c r="K800" s="29">
        <v>-7.40740740740741</v>
      </c>
      <c r="L800" s="29">
        <v>31.8044359596137</v>
      </c>
    </row>
    <row r="801" spans="1:12" ht="12.75">
      <c r="A801" s="75" t="s">
        <v>483</v>
      </c>
      <c r="B801" s="19">
        <v>0</v>
      </c>
      <c r="C801" s="19">
        <v>0</v>
      </c>
      <c r="D801" s="19" t="s">
        <v>42</v>
      </c>
      <c r="E801" s="19">
        <v>0</v>
      </c>
      <c r="F801" s="19">
        <v>0</v>
      </c>
      <c r="G801" s="19" t="s">
        <v>42</v>
      </c>
      <c r="H801" s="19">
        <v>0</v>
      </c>
      <c r="I801" s="19">
        <v>4</v>
      </c>
      <c r="J801" s="19" t="s">
        <v>42</v>
      </c>
      <c r="K801" s="19" t="s">
        <v>42</v>
      </c>
      <c r="L801" s="19">
        <v>0.16415192753349</v>
      </c>
    </row>
    <row r="802" spans="1:12" ht="12.75">
      <c r="A802" s="75" t="s">
        <v>484</v>
      </c>
      <c r="B802" s="19">
        <v>23</v>
      </c>
      <c r="C802" s="19">
        <v>-22</v>
      </c>
      <c r="D802" s="19">
        <v>-48.8888888888889</v>
      </c>
      <c r="E802" s="19">
        <v>147</v>
      </c>
      <c r="F802" s="19">
        <v>-56</v>
      </c>
      <c r="G802" s="19">
        <v>-27.5862068965517</v>
      </c>
      <c r="H802" s="19">
        <v>6.03258333685576</v>
      </c>
      <c r="I802" s="19">
        <v>771</v>
      </c>
      <c r="J802" s="19" t="s">
        <v>42</v>
      </c>
      <c r="K802" s="19" t="s">
        <v>42</v>
      </c>
      <c r="L802" s="19">
        <v>31.6402840320802</v>
      </c>
    </row>
    <row r="803" spans="1:12" s="31" customFormat="1" ht="12.75" customHeight="1">
      <c r="A803" s="76" t="s">
        <v>188</v>
      </c>
      <c r="B803" s="19">
        <v>0</v>
      </c>
      <c r="C803" s="19" t="s">
        <v>42</v>
      </c>
      <c r="D803" s="19" t="s">
        <v>42</v>
      </c>
      <c r="E803" s="19">
        <v>0</v>
      </c>
      <c r="F803" s="19" t="s">
        <v>42</v>
      </c>
      <c r="G803" s="19" t="s">
        <v>42</v>
      </c>
      <c r="H803" s="19">
        <v>0</v>
      </c>
      <c r="I803" s="19" t="s">
        <v>42</v>
      </c>
      <c r="J803" s="19" t="s">
        <v>42</v>
      </c>
      <c r="K803" s="19" t="s">
        <v>42</v>
      </c>
      <c r="L803" s="19" t="s">
        <v>42</v>
      </c>
    </row>
    <row r="804" spans="1:12" s="8" customFormat="1" ht="13.5" customHeight="1">
      <c r="A804" s="77" t="s">
        <v>189</v>
      </c>
      <c r="B804" s="19">
        <v>0</v>
      </c>
      <c r="C804" s="19" t="s">
        <v>42</v>
      </c>
      <c r="D804" s="19" t="s">
        <v>42</v>
      </c>
      <c r="E804" s="19">
        <v>0</v>
      </c>
      <c r="F804" s="19" t="s">
        <v>42</v>
      </c>
      <c r="G804" s="19" t="s">
        <v>42</v>
      </c>
      <c r="H804" s="19">
        <v>0</v>
      </c>
      <c r="I804" s="19" t="s">
        <v>42</v>
      </c>
      <c r="J804" s="19" t="s">
        <v>42</v>
      </c>
      <c r="K804" s="19" t="s">
        <v>42</v>
      </c>
      <c r="L804" s="19" t="s">
        <v>42</v>
      </c>
    </row>
    <row r="805" spans="1:12" s="8" customFormat="1" ht="12.75" customHeight="1">
      <c r="A805" s="77" t="s">
        <v>190</v>
      </c>
      <c r="B805" s="19">
        <v>0</v>
      </c>
      <c r="C805" s="19" t="s">
        <v>42</v>
      </c>
      <c r="D805" s="19" t="s">
        <v>42</v>
      </c>
      <c r="E805" s="19">
        <v>0</v>
      </c>
      <c r="F805" s="19" t="s">
        <v>42</v>
      </c>
      <c r="G805" s="19" t="s">
        <v>42</v>
      </c>
      <c r="H805" s="19">
        <v>0</v>
      </c>
      <c r="I805" s="19" t="s">
        <v>42</v>
      </c>
      <c r="J805" s="19" t="s">
        <v>42</v>
      </c>
      <c r="K805" s="19" t="s">
        <v>42</v>
      </c>
      <c r="L805" s="19" t="s">
        <v>42</v>
      </c>
    </row>
    <row r="806" spans="1:12" s="57" customFormat="1" ht="12.75" customHeight="1">
      <c r="A806" s="76" t="s">
        <v>54</v>
      </c>
      <c r="B806" s="19">
        <v>22</v>
      </c>
      <c r="C806" s="19" t="s">
        <v>42</v>
      </c>
      <c r="D806" s="19" t="s">
        <v>42</v>
      </c>
      <c r="E806" s="19">
        <v>127</v>
      </c>
      <c r="F806" s="19" t="s">
        <v>42</v>
      </c>
      <c r="G806" s="19" t="s">
        <v>42</v>
      </c>
      <c r="H806" s="19">
        <v>5.21182369918831</v>
      </c>
      <c r="I806" s="19" t="s">
        <v>42</v>
      </c>
      <c r="J806" s="19" t="s">
        <v>42</v>
      </c>
      <c r="K806" s="19" t="s">
        <v>42</v>
      </c>
      <c r="L806" s="19" t="s">
        <v>42</v>
      </c>
    </row>
    <row r="807" spans="1:12" s="8" customFormat="1" ht="12.75" customHeight="1">
      <c r="A807" s="86" t="s">
        <v>397</v>
      </c>
      <c r="B807" s="19">
        <v>13</v>
      </c>
      <c r="C807" s="19" t="s">
        <v>42</v>
      </c>
      <c r="D807" s="19" t="s">
        <v>42</v>
      </c>
      <c r="E807" s="19">
        <v>90</v>
      </c>
      <c r="F807" s="19" t="s">
        <v>42</v>
      </c>
      <c r="G807" s="19" t="s">
        <v>42</v>
      </c>
      <c r="H807" s="19">
        <v>3.69341836950353</v>
      </c>
      <c r="I807" s="19" t="s">
        <v>42</v>
      </c>
      <c r="J807" s="19" t="s">
        <v>42</v>
      </c>
      <c r="K807" s="19" t="s">
        <v>42</v>
      </c>
      <c r="L807" s="19" t="s">
        <v>42</v>
      </c>
    </row>
    <row r="808" spans="1:12" s="8" customFormat="1" ht="12.75" customHeight="1">
      <c r="A808" s="86" t="s">
        <v>398</v>
      </c>
      <c r="B808" s="19">
        <v>3</v>
      </c>
      <c r="C808" s="19" t="s">
        <v>42</v>
      </c>
      <c r="D808" s="19" t="s">
        <v>42</v>
      </c>
      <c r="E808" s="19">
        <v>8</v>
      </c>
      <c r="F808" s="19" t="s">
        <v>42</v>
      </c>
      <c r="G808" s="19" t="s">
        <v>42</v>
      </c>
      <c r="H808" s="19">
        <v>0.32830385506698</v>
      </c>
      <c r="I808" s="19" t="s">
        <v>42</v>
      </c>
      <c r="J808" s="19" t="s">
        <v>42</v>
      </c>
      <c r="K808" s="19" t="s">
        <v>42</v>
      </c>
      <c r="L808" s="19" t="s">
        <v>42</v>
      </c>
    </row>
    <row r="809" spans="1:12" s="8" customFormat="1" ht="12.75" customHeight="1">
      <c r="A809" s="86" t="s">
        <v>392</v>
      </c>
      <c r="B809" s="19">
        <v>4</v>
      </c>
      <c r="C809" s="19" t="s">
        <v>42</v>
      </c>
      <c r="D809" s="19" t="s">
        <v>42</v>
      </c>
      <c r="E809" s="19">
        <v>24</v>
      </c>
      <c r="F809" s="19" t="s">
        <v>42</v>
      </c>
      <c r="G809" s="19" t="s">
        <v>42</v>
      </c>
      <c r="H809" s="19">
        <v>0.98491156520094</v>
      </c>
      <c r="I809" s="19" t="s">
        <v>42</v>
      </c>
      <c r="J809" s="19" t="s">
        <v>42</v>
      </c>
      <c r="K809" s="19" t="s">
        <v>42</v>
      </c>
      <c r="L809" s="19" t="s">
        <v>42</v>
      </c>
    </row>
    <row r="810" spans="1:12" s="8" customFormat="1" ht="12.75" customHeight="1">
      <c r="A810" s="86" t="s">
        <v>403</v>
      </c>
      <c r="B810" s="19">
        <v>2</v>
      </c>
      <c r="C810" s="19" t="s">
        <v>42</v>
      </c>
      <c r="D810" s="19" t="s">
        <v>42</v>
      </c>
      <c r="E810" s="19">
        <v>5</v>
      </c>
      <c r="F810" s="19" t="s">
        <v>42</v>
      </c>
      <c r="G810" s="19" t="s">
        <v>42</v>
      </c>
      <c r="H810" s="19">
        <v>0.205189909416863</v>
      </c>
      <c r="I810" s="19" t="s">
        <v>42</v>
      </c>
      <c r="J810" s="19" t="s">
        <v>42</v>
      </c>
      <c r="K810" s="19" t="s">
        <v>42</v>
      </c>
      <c r="L810" s="19" t="s">
        <v>42</v>
      </c>
    </row>
    <row r="811" spans="1:12" s="57" customFormat="1" ht="12.75" customHeight="1">
      <c r="A811" s="76" t="s">
        <v>55</v>
      </c>
      <c r="B811" s="19">
        <v>1</v>
      </c>
      <c r="C811" s="19" t="s">
        <v>42</v>
      </c>
      <c r="D811" s="19" t="s">
        <v>42</v>
      </c>
      <c r="E811" s="19">
        <v>20</v>
      </c>
      <c r="F811" s="19" t="s">
        <v>42</v>
      </c>
      <c r="G811" s="19" t="s">
        <v>42</v>
      </c>
      <c r="H811" s="19">
        <v>0.82075963766745</v>
      </c>
      <c r="I811" s="19" t="s">
        <v>42</v>
      </c>
      <c r="J811" s="19" t="s">
        <v>42</v>
      </c>
      <c r="K811" s="19" t="s">
        <v>42</v>
      </c>
      <c r="L811" s="19" t="s">
        <v>42</v>
      </c>
    </row>
    <row r="812" spans="1:12" s="8" customFormat="1" ht="12.75" customHeight="1">
      <c r="A812" s="86" t="s">
        <v>397</v>
      </c>
      <c r="B812" s="19">
        <v>1</v>
      </c>
      <c r="C812" s="19" t="s">
        <v>42</v>
      </c>
      <c r="D812" s="19" t="s">
        <v>42</v>
      </c>
      <c r="E812" s="19">
        <v>10</v>
      </c>
      <c r="F812" s="19" t="s">
        <v>42</v>
      </c>
      <c r="G812" s="19" t="s">
        <v>42</v>
      </c>
      <c r="H812" s="19">
        <v>0.410379818833725</v>
      </c>
      <c r="I812" s="19" t="s">
        <v>42</v>
      </c>
      <c r="J812" s="19" t="s">
        <v>42</v>
      </c>
      <c r="K812" s="19" t="s">
        <v>42</v>
      </c>
      <c r="L812" s="19" t="s">
        <v>42</v>
      </c>
    </row>
    <row r="813" spans="1:12" s="8" customFormat="1" ht="12.75" customHeight="1">
      <c r="A813" s="86" t="s">
        <v>398</v>
      </c>
      <c r="B813" s="19">
        <v>0</v>
      </c>
      <c r="C813" s="19" t="s">
        <v>42</v>
      </c>
      <c r="D813" s="19" t="s">
        <v>42</v>
      </c>
      <c r="E813" s="19">
        <v>0</v>
      </c>
      <c r="F813" s="19" t="s">
        <v>42</v>
      </c>
      <c r="G813" s="19" t="s">
        <v>42</v>
      </c>
      <c r="H813" s="19">
        <v>0</v>
      </c>
      <c r="I813" s="19" t="s">
        <v>42</v>
      </c>
      <c r="J813" s="19" t="s">
        <v>42</v>
      </c>
      <c r="K813" s="19" t="s">
        <v>42</v>
      </c>
      <c r="L813" s="19" t="s">
        <v>42</v>
      </c>
    </row>
    <row r="814" spans="1:12" s="8" customFormat="1" ht="12.75" customHeight="1">
      <c r="A814" s="86" t="s">
        <v>392</v>
      </c>
      <c r="B814" s="19">
        <v>0</v>
      </c>
      <c r="C814" s="19" t="s">
        <v>42</v>
      </c>
      <c r="D814" s="19" t="s">
        <v>42</v>
      </c>
      <c r="E814" s="19">
        <v>9</v>
      </c>
      <c r="F814" s="19" t="s">
        <v>42</v>
      </c>
      <c r="G814" s="19" t="s">
        <v>42</v>
      </c>
      <c r="H814" s="19">
        <v>0.369341836950353</v>
      </c>
      <c r="I814" s="19" t="s">
        <v>42</v>
      </c>
      <c r="J814" s="19" t="s">
        <v>42</v>
      </c>
      <c r="K814" s="19" t="s">
        <v>42</v>
      </c>
      <c r="L814" s="19" t="s">
        <v>42</v>
      </c>
    </row>
    <row r="815" spans="1:12" s="8" customFormat="1" ht="12.75" customHeight="1">
      <c r="A815" s="86" t="s">
        <v>403</v>
      </c>
      <c r="B815" s="19">
        <v>0</v>
      </c>
      <c r="C815" s="19" t="s">
        <v>42</v>
      </c>
      <c r="D815" s="19" t="s">
        <v>42</v>
      </c>
      <c r="E815" s="19">
        <v>1</v>
      </c>
      <c r="F815" s="19" t="s">
        <v>42</v>
      </c>
      <c r="G815" s="19" t="s">
        <v>42</v>
      </c>
      <c r="H815" s="19">
        <v>0.0410379818833725</v>
      </c>
      <c r="I815" s="19" t="s">
        <v>42</v>
      </c>
      <c r="J815" s="19" t="s">
        <v>42</v>
      </c>
      <c r="K815" s="19" t="s">
        <v>42</v>
      </c>
      <c r="L815" s="19" t="s">
        <v>42</v>
      </c>
    </row>
    <row r="816" spans="1:12" ht="12.75">
      <c r="A816" s="75" t="s">
        <v>383</v>
      </c>
      <c r="B816" s="19">
        <v>0</v>
      </c>
      <c r="C816" s="19">
        <v>0</v>
      </c>
      <c r="D816" s="19" t="s">
        <v>42</v>
      </c>
      <c r="E816" s="19">
        <v>0</v>
      </c>
      <c r="F816" s="19">
        <v>-1</v>
      </c>
      <c r="G816" s="19">
        <v>-100</v>
      </c>
      <c r="H816" s="19">
        <v>0</v>
      </c>
      <c r="I816" s="19">
        <v>0</v>
      </c>
      <c r="J816" s="19">
        <v>-1</v>
      </c>
      <c r="K816" s="19">
        <v>-100</v>
      </c>
      <c r="L816" s="19">
        <v>0</v>
      </c>
    </row>
    <row r="817" spans="1:12" ht="12.75">
      <c r="A817" s="81" t="s">
        <v>384</v>
      </c>
      <c r="B817" s="29">
        <v>0</v>
      </c>
      <c r="C817" s="29">
        <v>0</v>
      </c>
      <c r="D817" s="29" t="s">
        <v>42</v>
      </c>
      <c r="E817" s="29">
        <v>0</v>
      </c>
      <c r="F817" s="29">
        <v>0</v>
      </c>
      <c r="G817" s="29" t="s">
        <v>42</v>
      </c>
      <c r="H817" s="29">
        <v>0</v>
      </c>
      <c r="I817" s="29">
        <v>2</v>
      </c>
      <c r="J817" s="29">
        <v>1</v>
      </c>
      <c r="K817" s="29">
        <v>100</v>
      </c>
      <c r="L817" s="29">
        <v>0</v>
      </c>
    </row>
    <row r="818" spans="1:12" ht="12.75">
      <c r="A818" s="81" t="s">
        <v>348</v>
      </c>
      <c r="B818" s="29">
        <v>5</v>
      </c>
      <c r="C818" s="29">
        <v>0</v>
      </c>
      <c r="D818" s="29">
        <v>0</v>
      </c>
      <c r="E818" s="29">
        <v>27</v>
      </c>
      <c r="F818" s="29">
        <v>22</v>
      </c>
      <c r="G818" s="29">
        <v>440</v>
      </c>
      <c r="H818" s="29">
        <v>1.10802551085106</v>
      </c>
      <c r="I818" s="29">
        <v>109</v>
      </c>
      <c r="J818" s="29">
        <v>57</v>
      </c>
      <c r="K818" s="29">
        <v>109.615384615385</v>
      </c>
      <c r="L818" s="29">
        <v>0</v>
      </c>
    </row>
    <row r="819" spans="1:13" ht="12.75">
      <c r="A819" s="81" t="s">
        <v>438</v>
      </c>
      <c r="B819" s="29">
        <v>2</v>
      </c>
      <c r="C819" s="29">
        <v>2</v>
      </c>
      <c r="D819" s="29" t="s">
        <v>42</v>
      </c>
      <c r="E819" s="29">
        <v>4</v>
      </c>
      <c r="F819" s="29">
        <v>3</v>
      </c>
      <c r="G819" s="29">
        <v>300</v>
      </c>
      <c r="H819" s="29">
        <v>0.16415192753349</v>
      </c>
      <c r="I819" s="29">
        <v>12</v>
      </c>
      <c r="J819" s="29" t="s">
        <v>42</v>
      </c>
      <c r="K819" s="29" t="s">
        <v>42</v>
      </c>
      <c r="L819" s="29">
        <v>0</v>
      </c>
      <c r="M819" s="29"/>
    </row>
    <row r="820" spans="1:13" ht="12.75">
      <c r="A820" s="75" t="s">
        <v>439</v>
      </c>
      <c r="B820" s="19">
        <v>2</v>
      </c>
      <c r="C820" s="19">
        <v>2</v>
      </c>
      <c r="D820" s="19" t="s">
        <v>42</v>
      </c>
      <c r="E820" s="19">
        <v>4</v>
      </c>
      <c r="F820" s="19">
        <v>4</v>
      </c>
      <c r="G820" s="19" t="s">
        <v>42</v>
      </c>
      <c r="H820" s="19">
        <v>0.16415192753349</v>
      </c>
      <c r="I820" s="19">
        <v>5</v>
      </c>
      <c r="J820" s="19" t="s">
        <v>42</v>
      </c>
      <c r="K820" s="19" t="s">
        <v>42</v>
      </c>
      <c r="L820" s="19">
        <v>0</v>
      </c>
      <c r="M820" s="29"/>
    </row>
    <row r="821" spans="1:13" ht="12.75">
      <c r="A821" s="75" t="s">
        <v>440</v>
      </c>
      <c r="B821" s="19">
        <v>0</v>
      </c>
      <c r="C821" s="19">
        <v>0</v>
      </c>
      <c r="D821" s="19" t="s">
        <v>42</v>
      </c>
      <c r="E821" s="19">
        <v>0</v>
      </c>
      <c r="F821" s="19">
        <v>0</v>
      </c>
      <c r="G821" s="19" t="s">
        <v>42</v>
      </c>
      <c r="H821" s="19">
        <v>0</v>
      </c>
      <c r="I821" s="19">
        <v>1</v>
      </c>
      <c r="J821" s="19" t="s">
        <v>42</v>
      </c>
      <c r="K821" s="19" t="s">
        <v>42</v>
      </c>
      <c r="L821" s="19">
        <v>0</v>
      </c>
      <c r="M821" s="29"/>
    </row>
    <row r="822" spans="1:13" ht="12.75">
      <c r="A822" s="75" t="s">
        <v>441</v>
      </c>
      <c r="B822" s="19">
        <v>0</v>
      </c>
      <c r="C822" s="19">
        <v>0</v>
      </c>
      <c r="D822" s="19" t="s">
        <v>42</v>
      </c>
      <c r="E822" s="19">
        <v>0</v>
      </c>
      <c r="F822" s="19">
        <v>-1</v>
      </c>
      <c r="G822" s="19">
        <v>-100</v>
      </c>
      <c r="H822" s="19">
        <v>0</v>
      </c>
      <c r="I822" s="19">
        <v>6</v>
      </c>
      <c r="J822" s="19" t="s">
        <v>42</v>
      </c>
      <c r="K822" s="19" t="s">
        <v>42</v>
      </c>
      <c r="L822" s="19">
        <v>0</v>
      </c>
      <c r="M822" s="29"/>
    </row>
    <row r="823" spans="1:12" ht="12.75">
      <c r="A823" s="81" t="s">
        <v>331</v>
      </c>
      <c r="B823" s="29">
        <v>50</v>
      </c>
      <c r="C823" s="29">
        <v>-11</v>
      </c>
      <c r="D823" s="29">
        <v>-18.0327868852459</v>
      </c>
      <c r="E823" s="29">
        <v>147</v>
      </c>
      <c r="F823" s="29">
        <v>11</v>
      </c>
      <c r="G823" s="29">
        <v>8.08823529411765</v>
      </c>
      <c r="H823" s="29">
        <v>6.03258333685576</v>
      </c>
      <c r="I823" s="29">
        <v>524</v>
      </c>
      <c r="J823" s="29">
        <v>41</v>
      </c>
      <c r="K823" s="29">
        <v>8.48861283643892</v>
      </c>
      <c r="L823" s="29">
        <v>0</v>
      </c>
    </row>
    <row r="824" spans="1:12" ht="12.75">
      <c r="A824" s="75" t="s">
        <v>332</v>
      </c>
      <c r="B824" s="19">
        <v>2</v>
      </c>
      <c r="C824" s="19">
        <v>1</v>
      </c>
      <c r="D824" s="19">
        <v>100</v>
      </c>
      <c r="E824" s="19">
        <v>4</v>
      </c>
      <c r="F824" s="19">
        <v>3</v>
      </c>
      <c r="G824" s="19">
        <v>300</v>
      </c>
      <c r="H824" s="19">
        <v>0.16415192753349</v>
      </c>
      <c r="I824" s="19">
        <v>8</v>
      </c>
      <c r="J824" s="19">
        <v>-5</v>
      </c>
      <c r="K824" s="19">
        <v>-38.4615384615385</v>
      </c>
      <c r="L824" s="19">
        <v>0</v>
      </c>
    </row>
    <row r="825" spans="1:12" ht="12.75">
      <c r="A825" s="75" t="s">
        <v>333</v>
      </c>
      <c r="B825" s="19">
        <v>33</v>
      </c>
      <c r="C825" s="19">
        <v>-5</v>
      </c>
      <c r="D825" s="19">
        <v>-13.1578947368421</v>
      </c>
      <c r="E825" s="19">
        <v>96</v>
      </c>
      <c r="F825" s="19">
        <v>10</v>
      </c>
      <c r="G825" s="19">
        <v>11.6279069767442</v>
      </c>
      <c r="H825" s="19">
        <v>3.93964626080376</v>
      </c>
      <c r="I825" s="19">
        <v>348</v>
      </c>
      <c r="J825" s="19">
        <v>29</v>
      </c>
      <c r="K825" s="19">
        <v>9.09090909090909</v>
      </c>
      <c r="L825" s="19">
        <v>0</v>
      </c>
    </row>
    <row r="826" spans="1:12" ht="12.75">
      <c r="A826" s="75" t="s">
        <v>334</v>
      </c>
      <c r="B826" s="19">
        <v>15</v>
      </c>
      <c r="C826" s="19">
        <v>-6</v>
      </c>
      <c r="D826" s="19">
        <v>-28.5714285714286</v>
      </c>
      <c r="E826" s="19">
        <v>47</v>
      </c>
      <c r="F826" s="19">
        <v>-1</v>
      </c>
      <c r="G826" s="19">
        <v>-2.08333333333333</v>
      </c>
      <c r="H826" s="19">
        <v>1.92878514851851</v>
      </c>
      <c r="I826" s="19">
        <v>168</v>
      </c>
      <c r="J826" s="19">
        <v>20</v>
      </c>
      <c r="K826" s="19">
        <v>13.5135135135135</v>
      </c>
      <c r="L826" s="19">
        <v>0</v>
      </c>
    </row>
    <row r="827" spans="1:12" ht="12.75">
      <c r="A827" s="75" t="s">
        <v>335</v>
      </c>
      <c r="B827" s="19">
        <v>0</v>
      </c>
      <c r="C827" s="19">
        <v>-1</v>
      </c>
      <c r="D827" s="19">
        <v>-100</v>
      </c>
      <c r="E827" s="19">
        <v>0</v>
      </c>
      <c r="F827" s="19">
        <v>-1</v>
      </c>
      <c r="G827" s="19">
        <v>-100</v>
      </c>
      <c r="H827" s="19">
        <v>0</v>
      </c>
      <c r="I827" s="19">
        <v>0</v>
      </c>
      <c r="J827" s="19">
        <v>-3</v>
      </c>
      <c r="K827" s="19">
        <v>-100</v>
      </c>
      <c r="L827" s="19">
        <v>0</v>
      </c>
    </row>
    <row r="828" spans="1:12" ht="12.75">
      <c r="A828" s="81" t="s">
        <v>180</v>
      </c>
      <c r="B828" s="29">
        <v>4</v>
      </c>
      <c r="C828" s="29">
        <v>0</v>
      </c>
      <c r="D828" s="29">
        <v>0</v>
      </c>
      <c r="E828" s="29">
        <v>11</v>
      </c>
      <c r="F828" s="29">
        <v>-8</v>
      </c>
      <c r="G828" s="29">
        <v>-42.1052631578947</v>
      </c>
      <c r="H828" s="29">
        <v>0.451417800717098</v>
      </c>
      <c r="I828" s="29">
        <v>59</v>
      </c>
      <c r="J828" s="29">
        <v>9</v>
      </c>
      <c r="K828" s="29">
        <v>18</v>
      </c>
      <c r="L828" s="29">
        <v>0</v>
      </c>
    </row>
    <row r="829" spans="1:13" ht="12.75">
      <c r="A829" s="81" t="s">
        <v>442</v>
      </c>
      <c r="B829" s="29">
        <v>65</v>
      </c>
      <c r="C829" s="29">
        <v>43</v>
      </c>
      <c r="D829" s="29">
        <v>195.454545454545</v>
      </c>
      <c r="E829" s="29">
        <v>196</v>
      </c>
      <c r="F829" s="29">
        <v>37</v>
      </c>
      <c r="G829" s="29">
        <v>23.2704402515723</v>
      </c>
      <c r="H829" s="29">
        <v>8.04344444914101</v>
      </c>
      <c r="I829" s="29">
        <v>629</v>
      </c>
      <c r="J829" s="29" t="s">
        <v>42</v>
      </c>
      <c r="K829" s="29" t="s">
        <v>42</v>
      </c>
      <c r="L829" s="29">
        <v>0</v>
      </c>
      <c r="M829" s="29"/>
    </row>
    <row r="830" spans="1:12" ht="12.75">
      <c r="A830" s="81" t="s">
        <v>131</v>
      </c>
      <c r="B830" s="29">
        <v>4</v>
      </c>
      <c r="C830" s="29">
        <v>3</v>
      </c>
      <c r="D830" s="29">
        <v>300</v>
      </c>
      <c r="E830" s="29">
        <v>15</v>
      </c>
      <c r="F830" s="29">
        <v>11</v>
      </c>
      <c r="G830" s="29">
        <v>275</v>
      </c>
      <c r="H830" s="29">
        <v>0.615569728250588</v>
      </c>
      <c r="I830" s="29">
        <v>42</v>
      </c>
      <c r="J830" s="29">
        <v>17</v>
      </c>
      <c r="K830" s="29">
        <v>68</v>
      </c>
      <c r="L830" s="29">
        <v>0</v>
      </c>
    </row>
    <row r="831" spans="1:12" ht="12.75">
      <c r="A831" s="81" t="s">
        <v>181</v>
      </c>
      <c r="B831" s="29">
        <v>1</v>
      </c>
      <c r="C831" s="29">
        <v>0</v>
      </c>
      <c r="D831" s="29">
        <v>0</v>
      </c>
      <c r="E831" s="29">
        <v>7</v>
      </c>
      <c r="F831" s="29">
        <v>3</v>
      </c>
      <c r="G831" s="29">
        <v>75</v>
      </c>
      <c r="H831" s="29">
        <v>0.287265873183608</v>
      </c>
      <c r="I831" s="29">
        <v>189</v>
      </c>
      <c r="J831" s="29">
        <v>139</v>
      </c>
      <c r="K831" s="29">
        <v>278</v>
      </c>
      <c r="L831" s="29">
        <v>0</v>
      </c>
    </row>
    <row r="832" spans="1:12" ht="12.75">
      <c r="A832" s="75" t="s">
        <v>184</v>
      </c>
      <c r="B832" s="19">
        <v>0</v>
      </c>
      <c r="C832" s="19">
        <v>0</v>
      </c>
      <c r="D832" s="19" t="s">
        <v>42</v>
      </c>
      <c r="E832" s="19">
        <v>3</v>
      </c>
      <c r="F832" s="19">
        <v>3</v>
      </c>
      <c r="G832" s="19" t="s">
        <v>42</v>
      </c>
      <c r="H832" s="19">
        <v>0.123113945650118</v>
      </c>
      <c r="I832" s="19">
        <v>151</v>
      </c>
      <c r="J832" s="19">
        <v>131</v>
      </c>
      <c r="K832" s="19">
        <v>655</v>
      </c>
      <c r="L832" s="19">
        <v>0</v>
      </c>
    </row>
    <row r="833" spans="1:12" ht="12.75">
      <c r="A833" s="75" t="s">
        <v>336</v>
      </c>
      <c r="B833" s="19">
        <v>1</v>
      </c>
      <c r="C833" s="19">
        <v>0</v>
      </c>
      <c r="D833" s="19">
        <v>0</v>
      </c>
      <c r="E833" s="19">
        <v>4</v>
      </c>
      <c r="F833" s="19">
        <v>0</v>
      </c>
      <c r="G833" s="19">
        <v>0</v>
      </c>
      <c r="H833" s="19">
        <v>0.16415192753349</v>
      </c>
      <c r="I833" s="19">
        <v>38</v>
      </c>
      <c r="J833" s="19">
        <v>8</v>
      </c>
      <c r="K833" s="19">
        <v>26.6666666666667</v>
      </c>
      <c r="L833" s="19">
        <v>0</v>
      </c>
    </row>
    <row r="834" spans="1:12" ht="12.75" customHeight="1">
      <c r="A834" s="81" t="s">
        <v>485</v>
      </c>
      <c r="B834" s="29">
        <v>11</v>
      </c>
      <c r="C834" s="29">
        <v>9</v>
      </c>
      <c r="D834" s="29">
        <v>450</v>
      </c>
      <c r="E834" s="29">
        <v>55</v>
      </c>
      <c r="F834" s="29">
        <v>38</v>
      </c>
      <c r="G834" s="29">
        <v>223.529411764706</v>
      </c>
      <c r="H834" s="29">
        <v>2.25708900358549</v>
      </c>
      <c r="I834" s="29">
        <v>147</v>
      </c>
      <c r="J834" s="29">
        <v>17</v>
      </c>
      <c r="K834" s="29">
        <v>13.0769230769231</v>
      </c>
      <c r="L834" s="29">
        <v>0</v>
      </c>
    </row>
    <row r="835" spans="1:12" ht="12.75" customHeight="1">
      <c r="A835" s="75" t="s">
        <v>486</v>
      </c>
      <c r="B835" s="19">
        <v>2</v>
      </c>
      <c r="C835" s="19" t="s">
        <v>42</v>
      </c>
      <c r="D835" s="19" t="s">
        <v>42</v>
      </c>
      <c r="E835" s="19">
        <v>12</v>
      </c>
      <c r="F835" s="19" t="s">
        <v>42</v>
      </c>
      <c r="G835" s="19" t="s">
        <v>42</v>
      </c>
      <c r="H835" s="19">
        <v>0.49245578260047</v>
      </c>
      <c r="I835" s="19" t="s">
        <v>42</v>
      </c>
      <c r="J835" s="19" t="s">
        <v>42</v>
      </c>
      <c r="K835" s="19" t="s">
        <v>42</v>
      </c>
      <c r="L835" s="19" t="s">
        <v>42</v>
      </c>
    </row>
    <row r="836" spans="1:12" ht="12.75" customHeight="1">
      <c r="A836" s="75" t="s">
        <v>487</v>
      </c>
      <c r="B836" s="19">
        <v>5</v>
      </c>
      <c r="C836" s="19" t="s">
        <v>42</v>
      </c>
      <c r="D836" s="19" t="s">
        <v>42</v>
      </c>
      <c r="E836" s="19">
        <v>18</v>
      </c>
      <c r="F836" s="19" t="s">
        <v>42</v>
      </c>
      <c r="G836" s="19" t="s">
        <v>42</v>
      </c>
      <c r="H836" s="19">
        <v>0.738683673900705</v>
      </c>
      <c r="I836" s="19" t="s">
        <v>42</v>
      </c>
      <c r="J836" s="19" t="s">
        <v>42</v>
      </c>
      <c r="K836" s="19" t="s">
        <v>42</v>
      </c>
      <c r="L836" s="19" t="s">
        <v>42</v>
      </c>
    </row>
    <row r="837" spans="1:12" ht="12.75" customHeight="1">
      <c r="A837" s="75" t="s">
        <v>488</v>
      </c>
      <c r="B837" s="19">
        <v>4</v>
      </c>
      <c r="C837" s="19" t="s">
        <v>42</v>
      </c>
      <c r="D837" s="19" t="s">
        <v>42</v>
      </c>
      <c r="E837" s="19">
        <v>24</v>
      </c>
      <c r="F837" s="19" t="s">
        <v>42</v>
      </c>
      <c r="G837" s="19" t="s">
        <v>42</v>
      </c>
      <c r="H837" s="19">
        <v>0.98491156520094</v>
      </c>
      <c r="I837" s="19" t="s">
        <v>42</v>
      </c>
      <c r="J837" s="19" t="s">
        <v>42</v>
      </c>
      <c r="K837" s="19" t="s">
        <v>42</v>
      </c>
      <c r="L837" s="19" t="s">
        <v>42</v>
      </c>
    </row>
    <row r="838" spans="1:12" ht="22.5" customHeight="1">
      <c r="A838" s="75" t="s">
        <v>489</v>
      </c>
      <c r="B838" s="19">
        <v>0</v>
      </c>
      <c r="C838" s="19" t="s">
        <v>42</v>
      </c>
      <c r="D838" s="19" t="s">
        <v>42</v>
      </c>
      <c r="E838" s="19">
        <v>1</v>
      </c>
      <c r="F838" s="19" t="s">
        <v>42</v>
      </c>
      <c r="G838" s="19" t="s">
        <v>42</v>
      </c>
      <c r="H838" s="19">
        <v>0.0410379818833725</v>
      </c>
      <c r="I838" s="19" t="s">
        <v>42</v>
      </c>
      <c r="J838" s="19" t="s">
        <v>42</v>
      </c>
      <c r="K838" s="19" t="s">
        <v>42</v>
      </c>
      <c r="L838" s="19" t="s">
        <v>42</v>
      </c>
    </row>
    <row r="839" spans="1:12" ht="12.75" customHeight="1">
      <c r="A839" s="81" t="s">
        <v>255</v>
      </c>
      <c r="B839" s="29">
        <v>4</v>
      </c>
      <c r="C839" s="29">
        <v>4</v>
      </c>
      <c r="D839" s="29" t="s">
        <v>42</v>
      </c>
      <c r="E839" s="29">
        <v>4</v>
      </c>
      <c r="F839" s="29">
        <v>4</v>
      </c>
      <c r="G839" s="29" t="s">
        <v>42</v>
      </c>
      <c r="H839" s="29">
        <v>0.16415192753349</v>
      </c>
      <c r="I839" s="29">
        <v>9</v>
      </c>
      <c r="J839" s="29">
        <v>4</v>
      </c>
      <c r="K839" s="29">
        <v>80</v>
      </c>
      <c r="L839" s="29">
        <v>0</v>
      </c>
    </row>
    <row r="840" spans="1:12" ht="12.75">
      <c r="A840" s="81" t="s">
        <v>337</v>
      </c>
      <c r="B840" s="29">
        <v>0</v>
      </c>
      <c r="C840" s="29">
        <v>-1</v>
      </c>
      <c r="D840" s="29">
        <v>-100</v>
      </c>
      <c r="E840" s="29">
        <v>0</v>
      </c>
      <c r="F840" s="29">
        <v>-1</v>
      </c>
      <c r="G840" s="29">
        <v>-100</v>
      </c>
      <c r="H840" s="29">
        <v>0</v>
      </c>
      <c r="I840" s="29">
        <v>3</v>
      </c>
      <c r="J840" s="29">
        <v>-5</v>
      </c>
      <c r="K840" s="29">
        <v>-62.5</v>
      </c>
      <c r="L840" s="29">
        <v>0</v>
      </c>
    </row>
    <row r="841" spans="1:12" ht="22.5">
      <c r="A841" s="82" t="s">
        <v>490</v>
      </c>
      <c r="B841" s="29">
        <v>0</v>
      </c>
      <c r="C841" s="29">
        <v>-1</v>
      </c>
      <c r="D841" s="29">
        <v>-100</v>
      </c>
      <c r="E841" s="29">
        <v>4</v>
      </c>
      <c r="F841" s="29">
        <v>3</v>
      </c>
      <c r="G841" s="29">
        <v>300</v>
      </c>
      <c r="H841" s="29">
        <v>0.16415192753349</v>
      </c>
      <c r="I841" s="29">
        <v>5</v>
      </c>
      <c r="J841" s="29">
        <v>4</v>
      </c>
      <c r="K841" s="29">
        <v>400</v>
      </c>
      <c r="L841" s="29">
        <v>0</v>
      </c>
    </row>
    <row r="842" spans="1:12" ht="12.75">
      <c r="A842" s="81" t="s">
        <v>338</v>
      </c>
      <c r="B842" s="29">
        <v>0</v>
      </c>
      <c r="C842" s="29">
        <v>0</v>
      </c>
      <c r="D842" s="29" t="s">
        <v>42</v>
      </c>
      <c r="E842" s="29">
        <v>0</v>
      </c>
      <c r="F842" s="29">
        <v>0</v>
      </c>
      <c r="G842" s="29" t="s">
        <v>42</v>
      </c>
      <c r="H842" s="29">
        <v>0</v>
      </c>
      <c r="I842" s="29">
        <v>1</v>
      </c>
      <c r="J842" s="29">
        <v>-5</v>
      </c>
      <c r="K842" s="29">
        <v>-83.3333333333333</v>
      </c>
      <c r="L842" s="29">
        <v>0</v>
      </c>
    </row>
    <row r="843" spans="1:14" s="67" customFormat="1" ht="12.75">
      <c r="A843" s="70" t="s">
        <v>237</v>
      </c>
      <c r="B843" s="72">
        <v>78</v>
      </c>
      <c r="C843" s="72">
        <v>-17</v>
      </c>
      <c r="D843" s="72">
        <v>-17.8947368421053</v>
      </c>
      <c r="E843" s="72">
        <v>309</v>
      </c>
      <c r="F843" s="72">
        <v>9</v>
      </c>
      <c r="G843" s="72">
        <v>3</v>
      </c>
      <c r="H843" s="72">
        <v>12.6807364019621</v>
      </c>
      <c r="I843" s="72">
        <v>1426</v>
      </c>
      <c r="J843" s="72">
        <v>43</v>
      </c>
      <c r="K843" s="72">
        <v>3.10918293564714</v>
      </c>
      <c r="L843" s="72">
        <v>0</v>
      </c>
      <c r="N843" s="68"/>
    </row>
    <row r="844" spans="1:14" s="18" customFormat="1" ht="12.75">
      <c r="A844" s="71"/>
      <c r="B844" s="69"/>
      <c r="C844" s="69"/>
      <c r="D844" s="69"/>
      <c r="E844" s="69"/>
      <c r="F844" s="69"/>
      <c r="G844" s="69"/>
      <c r="H844" s="69"/>
      <c r="I844" s="69"/>
      <c r="J844" s="69"/>
      <c r="K844" s="69"/>
      <c r="L844" s="69"/>
      <c r="N844" s="60"/>
    </row>
    <row r="845" spans="1:19" s="103" customFormat="1" ht="10.5" customHeight="1">
      <c r="A845" s="65" t="s">
        <v>387</v>
      </c>
      <c r="B845" s="34"/>
      <c r="C845" s="34"/>
      <c r="D845" s="34"/>
      <c r="E845" s="34"/>
      <c r="F845" s="34"/>
      <c r="G845" s="34"/>
      <c r="H845" s="34"/>
      <c r="I845" s="34"/>
      <c r="J845" s="34"/>
      <c r="K845" s="34"/>
      <c r="L845" s="34"/>
      <c r="M845" s="34"/>
      <c r="N845" s="101"/>
      <c r="O845" s="101"/>
      <c r="P845" s="102"/>
      <c r="Q845" s="102"/>
      <c r="R845" s="102"/>
      <c r="S845" s="9"/>
    </row>
    <row r="846" spans="1:19" s="103" customFormat="1" ht="10.5" customHeight="1">
      <c r="A846" s="104" t="s">
        <v>513</v>
      </c>
      <c r="B846" s="34"/>
      <c r="C846" s="34"/>
      <c r="D846" s="34"/>
      <c r="E846" s="34"/>
      <c r="F846" s="34"/>
      <c r="G846" s="34"/>
      <c r="H846" s="34"/>
      <c r="I846" s="34"/>
      <c r="J846" s="34"/>
      <c r="K846" s="34"/>
      <c r="L846" s="34"/>
      <c r="M846" s="34"/>
      <c r="N846" s="101"/>
      <c r="O846" s="101"/>
      <c r="P846" s="102"/>
      <c r="Q846" s="102"/>
      <c r="R846" s="102"/>
      <c r="S846" s="9"/>
    </row>
    <row r="847" spans="1:19" s="103" customFormat="1" ht="10.5" customHeight="1">
      <c r="A847" s="64" t="s">
        <v>514</v>
      </c>
      <c r="B847" s="34"/>
      <c r="C847" s="34"/>
      <c r="D847" s="34"/>
      <c r="E847" s="34"/>
      <c r="F847" s="34"/>
      <c r="G847" s="34"/>
      <c r="H847" s="34"/>
      <c r="I847" s="34"/>
      <c r="J847" s="34"/>
      <c r="K847" s="34"/>
      <c r="L847" s="34"/>
      <c r="M847" s="34"/>
      <c r="N847" s="101"/>
      <c r="O847" s="101"/>
      <c r="P847" s="102"/>
      <c r="Q847" s="102"/>
      <c r="R847" s="102"/>
      <c r="S847" s="9"/>
    </row>
    <row r="848" spans="1:19" s="103" customFormat="1" ht="10.5" customHeight="1">
      <c r="A848" s="64" t="s">
        <v>515</v>
      </c>
      <c r="B848" s="34"/>
      <c r="C848" s="34"/>
      <c r="D848" s="34"/>
      <c r="E848" s="34"/>
      <c r="F848" s="34"/>
      <c r="G848" s="34"/>
      <c r="H848" s="34"/>
      <c r="I848" s="34"/>
      <c r="J848" s="34"/>
      <c r="K848" s="34"/>
      <c r="L848" s="34"/>
      <c r="M848" s="34"/>
      <c r="N848" s="101"/>
      <c r="O848" s="101"/>
      <c r="P848" s="102"/>
      <c r="Q848" s="102"/>
      <c r="R848" s="102"/>
      <c r="S848" s="9"/>
    </row>
    <row r="849" spans="1:19" s="103" customFormat="1" ht="10.5" customHeight="1">
      <c r="A849" s="64" t="s">
        <v>516</v>
      </c>
      <c r="F849" s="34"/>
      <c r="G849" s="34"/>
      <c r="H849" s="34"/>
      <c r="I849" s="34"/>
      <c r="J849" s="34"/>
      <c r="K849" s="34"/>
      <c r="L849" s="34"/>
      <c r="M849" s="34"/>
      <c r="N849" s="101"/>
      <c r="O849" s="101"/>
      <c r="P849" s="102"/>
      <c r="Q849" s="102"/>
      <c r="R849" s="102"/>
      <c r="S849" s="9"/>
    </row>
    <row r="850" spans="1:19" s="103" customFormat="1" ht="10.5" customHeight="1">
      <c r="A850" s="105" t="s">
        <v>517</v>
      </c>
      <c r="B850" s="34"/>
      <c r="C850" s="53"/>
      <c r="D850" s="34"/>
      <c r="E850" s="34"/>
      <c r="F850" s="53" t="s">
        <v>238</v>
      </c>
      <c r="G850" s="34"/>
      <c r="H850" s="34"/>
      <c r="I850" s="34"/>
      <c r="J850" s="34"/>
      <c r="K850" s="34"/>
      <c r="L850" s="34"/>
      <c r="M850" s="34"/>
      <c r="N850" s="101"/>
      <c r="O850" s="101"/>
      <c r="P850" s="102"/>
      <c r="Q850" s="102"/>
      <c r="R850" s="102"/>
      <c r="S850" s="9"/>
    </row>
    <row r="851" spans="1:19" s="103" customFormat="1" ht="10.5" customHeight="1">
      <c r="A851" s="63" t="s">
        <v>518</v>
      </c>
      <c r="B851" s="34"/>
      <c r="C851" s="34"/>
      <c r="D851" s="34"/>
      <c r="E851" s="34"/>
      <c r="F851" s="34"/>
      <c r="G851" s="34"/>
      <c r="H851" s="34"/>
      <c r="I851" s="34"/>
      <c r="J851" s="34"/>
      <c r="K851" s="34"/>
      <c r="L851" s="34"/>
      <c r="M851" s="34"/>
      <c r="N851" s="101"/>
      <c r="O851" s="101"/>
      <c r="P851" s="102"/>
      <c r="Q851" s="102"/>
      <c r="R851" s="102"/>
      <c r="S851" s="9"/>
    </row>
    <row r="852" spans="1:19" s="103" customFormat="1" ht="10.5" customHeight="1">
      <c r="A852" s="64" t="s">
        <v>519</v>
      </c>
      <c r="B852" s="34"/>
      <c r="C852" s="53"/>
      <c r="D852" s="34"/>
      <c r="E852" s="34"/>
      <c r="F852" s="53"/>
      <c r="G852" s="34"/>
      <c r="H852" s="34"/>
      <c r="I852" s="34"/>
      <c r="J852" s="34"/>
      <c r="K852" s="34"/>
      <c r="L852" s="34"/>
      <c r="M852" s="34"/>
      <c r="N852" s="101"/>
      <c r="O852" s="101"/>
      <c r="P852" s="102"/>
      <c r="Q852" s="102"/>
      <c r="R852" s="102"/>
      <c r="S852" s="9"/>
    </row>
    <row r="853" spans="1:19" s="103" customFormat="1" ht="10.5" customHeight="1">
      <c r="A853" s="63" t="s">
        <v>388</v>
      </c>
      <c r="B853" s="34"/>
      <c r="C853" s="34"/>
      <c r="D853" s="34"/>
      <c r="E853" s="34"/>
      <c r="F853" s="34"/>
      <c r="G853" s="34"/>
      <c r="H853" s="34"/>
      <c r="I853" s="34"/>
      <c r="J853" s="34"/>
      <c r="K853" s="34"/>
      <c r="L853" s="34"/>
      <c r="M853" s="34"/>
      <c r="N853" s="101"/>
      <c r="O853" s="101"/>
      <c r="P853" s="102"/>
      <c r="Q853" s="102"/>
      <c r="R853" s="102"/>
      <c r="S853" s="9"/>
    </row>
    <row r="854" spans="1:19" s="103" customFormat="1" ht="10.5" customHeight="1">
      <c r="A854" s="64" t="s">
        <v>370</v>
      </c>
      <c r="B854" s="34"/>
      <c r="C854" s="34"/>
      <c r="D854" s="34"/>
      <c r="E854" s="34"/>
      <c r="F854" s="34"/>
      <c r="G854" s="34"/>
      <c r="H854" s="34"/>
      <c r="I854" s="34"/>
      <c r="J854" s="34"/>
      <c r="K854" s="34"/>
      <c r="L854" s="34"/>
      <c r="M854" s="34"/>
      <c r="N854" s="101"/>
      <c r="O854" s="101"/>
      <c r="P854" s="102"/>
      <c r="Q854" s="102"/>
      <c r="R854" s="102"/>
      <c r="S854" s="9"/>
    </row>
    <row r="855" spans="1:19" s="103" customFormat="1" ht="10.5" customHeight="1">
      <c r="A855" s="64" t="s">
        <v>371</v>
      </c>
      <c r="B855" s="34"/>
      <c r="C855" s="34"/>
      <c r="D855" s="34"/>
      <c r="E855" s="34"/>
      <c r="F855" s="34"/>
      <c r="G855" s="34"/>
      <c r="H855" s="34"/>
      <c r="I855" s="34"/>
      <c r="J855" s="34"/>
      <c r="K855" s="34"/>
      <c r="L855" s="34"/>
      <c r="M855" s="34"/>
      <c r="N855" s="101"/>
      <c r="O855" s="101"/>
      <c r="P855" s="102"/>
      <c r="Q855" s="102"/>
      <c r="R855" s="102"/>
      <c r="S855" s="9"/>
    </row>
    <row r="856" spans="1:19" s="103" customFormat="1" ht="10.5" customHeight="1">
      <c r="A856" s="64" t="s">
        <v>520</v>
      </c>
      <c r="B856" s="34"/>
      <c r="C856" s="34"/>
      <c r="D856" s="34"/>
      <c r="E856" s="34"/>
      <c r="F856" s="34"/>
      <c r="G856" s="34"/>
      <c r="H856" s="34"/>
      <c r="I856" s="34"/>
      <c r="J856" s="34"/>
      <c r="K856" s="34"/>
      <c r="L856" s="34"/>
      <c r="M856" s="34"/>
      <c r="N856" s="101"/>
      <c r="O856" s="101"/>
      <c r="P856" s="102"/>
      <c r="Q856" s="102"/>
      <c r="R856" s="102"/>
      <c r="S856" s="9"/>
    </row>
    <row r="857" spans="1:19" s="103" customFormat="1" ht="10.5" customHeight="1">
      <c r="A857" s="64" t="s">
        <v>521</v>
      </c>
      <c r="B857" s="34"/>
      <c r="C857" s="34"/>
      <c r="D857" s="34"/>
      <c r="E857" s="34"/>
      <c r="F857" s="34"/>
      <c r="G857" s="34"/>
      <c r="H857" s="34"/>
      <c r="I857" s="34"/>
      <c r="J857" s="34"/>
      <c r="K857" s="34"/>
      <c r="L857" s="34"/>
      <c r="M857" s="34"/>
      <c r="N857" s="101"/>
      <c r="O857" s="101"/>
      <c r="P857" s="102"/>
      <c r="Q857" s="102"/>
      <c r="R857" s="102"/>
      <c r="S857" s="9"/>
    </row>
    <row r="858" spans="1:19" ht="12.75">
      <c r="A858" s="7" t="s">
        <v>522</v>
      </c>
      <c r="B858" s="106"/>
      <c r="C858" s="107"/>
      <c r="D858" s="107"/>
      <c r="E858" s="107"/>
      <c r="F858" s="107"/>
      <c r="G858" s="107"/>
      <c r="H858" s="107"/>
      <c r="I858" s="107"/>
      <c r="J858" s="107"/>
      <c r="K858" s="107"/>
      <c r="L858" s="107"/>
      <c r="M858" s="107"/>
      <c r="N858" s="108"/>
      <c r="O858" s="108"/>
      <c r="P858" s="109"/>
      <c r="Q858" s="109"/>
      <c r="R858" s="109"/>
      <c r="S858" s="9"/>
    </row>
    <row r="859" spans="1:19" s="103" customFormat="1" ht="10.5" customHeight="1">
      <c r="A859" s="110" t="s">
        <v>523</v>
      </c>
      <c r="B859" s="34"/>
      <c r="C859" s="34"/>
      <c r="D859" s="34"/>
      <c r="E859" s="34"/>
      <c r="F859" s="34"/>
      <c r="G859" s="34"/>
      <c r="H859" s="34"/>
      <c r="I859" s="34"/>
      <c r="J859" s="34"/>
      <c r="K859" s="34"/>
      <c r="L859" s="34"/>
      <c r="M859" s="34"/>
      <c r="N859" s="101"/>
      <c r="O859" s="101"/>
      <c r="P859" s="102"/>
      <c r="Q859" s="102"/>
      <c r="R859" s="102"/>
      <c r="S859" s="9"/>
    </row>
    <row r="860" spans="1:19" s="103" customFormat="1" ht="12.75">
      <c r="A860" s="65" t="s">
        <v>373</v>
      </c>
      <c r="B860" s="34"/>
      <c r="C860" s="34"/>
      <c r="D860" s="34"/>
      <c r="E860" s="34"/>
      <c r="F860" s="34"/>
      <c r="G860" s="34"/>
      <c r="H860" s="34"/>
      <c r="I860" s="34"/>
      <c r="J860" s="34"/>
      <c r="K860" s="34"/>
      <c r="L860" s="34"/>
      <c r="M860" s="34"/>
      <c r="N860" s="101"/>
      <c r="O860" s="101"/>
      <c r="P860" s="102"/>
      <c r="Q860" s="102"/>
      <c r="R860" s="102"/>
      <c r="S860" s="9"/>
    </row>
    <row r="861" spans="1:19" s="103" customFormat="1" ht="12.75">
      <c r="A861" s="64" t="s">
        <v>389</v>
      </c>
      <c r="B861" s="34"/>
      <c r="C861" s="34"/>
      <c r="D861" s="34"/>
      <c r="E861" s="34"/>
      <c r="F861" s="34"/>
      <c r="G861" s="34"/>
      <c r="H861" s="34"/>
      <c r="I861" s="34"/>
      <c r="J861" s="34"/>
      <c r="K861" s="34"/>
      <c r="L861" s="34"/>
      <c r="M861" s="34"/>
      <c r="N861" s="101"/>
      <c r="O861" s="101"/>
      <c r="P861" s="102"/>
      <c r="Q861" s="102"/>
      <c r="R861" s="102"/>
      <c r="S861" s="9"/>
    </row>
    <row r="862" spans="1:19" s="103" customFormat="1" ht="12.75">
      <c r="A862" s="64" t="s">
        <v>369</v>
      </c>
      <c r="B862" s="34"/>
      <c r="C862" s="34"/>
      <c r="D862" s="34"/>
      <c r="E862" s="34"/>
      <c r="F862" s="34"/>
      <c r="G862" s="34"/>
      <c r="H862" s="34"/>
      <c r="I862" s="34"/>
      <c r="J862" s="34"/>
      <c r="K862" s="34"/>
      <c r="L862" s="34"/>
      <c r="M862" s="34"/>
      <c r="N862" s="101"/>
      <c r="O862" s="101"/>
      <c r="P862" s="102"/>
      <c r="Q862" s="102"/>
      <c r="R862" s="102"/>
      <c r="S862" s="9"/>
    </row>
    <row r="863" spans="1:19" s="103" customFormat="1" ht="12.75">
      <c r="A863" s="64" t="s">
        <v>372</v>
      </c>
      <c r="B863" s="34"/>
      <c r="C863" s="34"/>
      <c r="D863" s="34"/>
      <c r="E863" s="34"/>
      <c r="F863" s="34"/>
      <c r="G863" s="34"/>
      <c r="H863" s="34"/>
      <c r="I863" s="34"/>
      <c r="J863" s="34"/>
      <c r="K863" s="34"/>
      <c r="L863" s="34"/>
      <c r="M863" s="34"/>
      <c r="N863" s="101"/>
      <c r="O863" s="101"/>
      <c r="P863" s="102"/>
      <c r="Q863" s="102"/>
      <c r="R863" s="102"/>
      <c r="S863" s="9"/>
    </row>
    <row r="864" spans="1:19" s="103" customFormat="1" ht="12.75">
      <c r="A864" s="64" t="s">
        <v>390</v>
      </c>
      <c r="B864" s="34"/>
      <c r="C864" s="34"/>
      <c r="D864" s="34"/>
      <c r="E864" s="34"/>
      <c r="F864" s="34"/>
      <c r="G864" s="34"/>
      <c r="H864" s="34"/>
      <c r="I864" s="34"/>
      <c r="J864" s="34"/>
      <c r="K864" s="34"/>
      <c r="L864" s="34"/>
      <c r="M864" s="34"/>
      <c r="N864" s="101"/>
      <c r="O864" s="101"/>
      <c r="P864" s="102"/>
      <c r="Q864" s="102"/>
      <c r="R864" s="102"/>
      <c r="S864" s="9"/>
    </row>
    <row r="865" spans="1:19" s="103" customFormat="1" ht="12.75">
      <c r="A865" s="65" t="s">
        <v>373</v>
      </c>
      <c r="B865" s="34"/>
      <c r="C865" s="34"/>
      <c r="D865" s="34"/>
      <c r="E865" s="34"/>
      <c r="F865" s="34"/>
      <c r="G865" s="34"/>
      <c r="H865" s="34"/>
      <c r="I865" s="34"/>
      <c r="J865" s="34"/>
      <c r="K865" s="34"/>
      <c r="L865" s="34"/>
      <c r="M865" s="34"/>
      <c r="N865" s="101"/>
      <c r="O865" s="101"/>
      <c r="P865" s="102"/>
      <c r="Q865" s="102"/>
      <c r="R865" s="102"/>
      <c r="S865" s="9"/>
    </row>
    <row r="866" spans="1:19" s="103" customFormat="1" ht="12.75">
      <c r="A866" s="65" t="s">
        <v>391</v>
      </c>
      <c r="B866" s="34"/>
      <c r="C866" s="34"/>
      <c r="D866" s="34"/>
      <c r="E866" s="34"/>
      <c r="F866" s="34"/>
      <c r="G866" s="34"/>
      <c r="H866" s="34"/>
      <c r="I866" s="34"/>
      <c r="J866" s="34"/>
      <c r="K866" s="34"/>
      <c r="L866" s="34"/>
      <c r="M866" s="34"/>
      <c r="N866" s="101"/>
      <c r="O866" s="101"/>
      <c r="P866" s="102"/>
      <c r="Q866" s="102"/>
      <c r="R866" s="102"/>
      <c r="S866" s="9"/>
    </row>
    <row r="867" spans="1:19" s="103" customFormat="1" ht="12.75">
      <c r="A867" s="111" t="s">
        <v>524</v>
      </c>
      <c r="B867" s="34"/>
      <c r="C867" s="34"/>
      <c r="D867" s="34"/>
      <c r="E867" s="34"/>
      <c r="F867" s="34"/>
      <c r="G867" s="34"/>
      <c r="H867" s="34"/>
      <c r="I867" s="34"/>
      <c r="J867" s="34"/>
      <c r="K867" s="34"/>
      <c r="L867" s="34"/>
      <c r="M867" s="34"/>
      <c r="N867" s="101"/>
      <c r="O867" s="101"/>
      <c r="P867" s="102"/>
      <c r="Q867" s="102"/>
      <c r="R867" s="102"/>
      <c r="S867" s="9"/>
    </row>
    <row r="868" spans="1:19" s="103" customFormat="1" ht="12.75">
      <c r="A868" s="7" t="s">
        <v>525</v>
      </c>
      <c r="B868" s="34"/>
      <c r="C868" s="34"/>
      <c r="D868" s="34"/>
      <c r="E868" s="34"/>
      <c r="F868" s="34"/>
      <c r="G868" s="34"/>
      <c r="H868" s="34"/>
      <c r="I868" s="34"/>
      <c r="J868" s="34"/>
      <c r="K868" s="34"/>
      <c r="L868" s="34"/>
      <c r="M868" s="34"/>
      <c r="N868" s="101"/>
      <c r="O868" s="101"/>
      <c r="P868" s="102"/>
      <c r="Q868" s="102"/>
      <c r="R868" s="102"/>
      <c r="S868" s="9"/>
    </row>
    <row r="869" spans="1:19" s="103" customFormat="1" ht="12.75">
      <c r="A869" s="7"/>
      <c r="B869" s="34"/>
      <c r="C869" s="34"/>
      <c r="D869" s="34"/>
      <c r="E869" s="34"/>
      <c r="F869" s="34"/>
      <c r="G869" s="34"/>
      <c r="H869" s="34"/>
      <c r="I869" s="34"/>
      <c r="J869" s="34"/>
      <c r="K869" s="34"/>
      <c r="L869" s="34"/>
      <c r="M869" s="34"/>
      <c r="N869" s="101"/>
      <c r="O869" s="101"/>
      <c r="P869" s="102"/>
      <c r="Q869" s="102"/>
      <c r="R869" s="102"/>
      <c r="S869" s="9"/>
    </row>
    <row r="870" spans="1:19" s="103" customFormat="1" ht="12.75">
      <c r="A870" s="89" t="s">
        <v>526</v>
      </c>
      <c r="B870" s="34"/>
      <c r="C870" s="34"/>
      <c r="D870" s="34"/>
      <c r="E870" s="34"/>
      <c r="F870" s="34"/>
      <c r="G870" s="34"/>
      <c r="H870" s="34"/>
      <c r="I870" s="34"/>
      <c r="J870" s="34"/>
      <c r="K870" s="34"/>
      <c r="L870" s="34"/>
      <c r="M870" s="34"/>
      <c r="N870" s="101"/>
      <c r="O870" s="101"/>
      <c r="P870" s="102"/>
      <c r="Q870" s="102"/>
      <c r="R870" s="102"/>
      <c r="S870" s="9"/>
    </row>
    <row r="871" spans="1:19" s="103" customFormat="1" ht="12.75">
      <c r="A871" s="90" t="s">
        <v>527</v>
      </c>
      <c r="B871" s="34"/>
      <c r="C871" s="34"/>
      <c r="D871" s="34"/>
      <c r="E871" s="34"/>
      <c r="F871" s="34"/>
      <c r="G871" s="34"/>
      <c r="H871" s="34"/>
      <c r="I871" s="34"/>
      <c r="J871" s="34"/>
      <c r="K871" s="34"/>
      <c r="L871" s="34"/>
      <c r="M871" s="34"/>
      <c r="N871" s="101"/>
      <c r="O871" s="101"/>
      <c r="P871" s="102"/>
      <c r="Q871" s="102"/>
      <c r="R871" s="102"/>
      <c r="S871" s="9"/>
    </row>
  </sheetData>
  <sheetProtection/>
  <hyperlinks>
    <hyperlink ref="F850" r:id="rId1" display="http://www.bra.se/dodligt-vald"/>
  </hyperlinks>
  <printOptions/>
  <pageMargins left="0.7874015748031497" right="0.1968503937007874" top="0.4330708661417323" bottom="0.2755905511811024" header="0.2362204724409449" footer="0.15748031496062992"/>
  <pageSetup orientation="landscape" paperSize="9" scale="85" r:id="rId3"/>
  <headerFooter alignWithMargins="0">
    <oddHeader>&amp;C&amp;"Arial,Fet"Brottsförebyggande rådet www.bra.se&amp;R&amp;P(&amp;N)</oddHeader>
  </headerFooter>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Linn Brandelius</dc:creator>
  <cp:keywords/>
  <dc:description/>
  <cp:lastModifiedBy>Linn Brandelius</cp:lastModifiedBy>
  <cp:lastPrinted>2012-02-03T13:06:55Z</cp:lastPrinted>
  <dcterms:created xsi:type="dcterms:W3CDTF">1998-05-11T12:03:26Z</dcterms:created>
  <dcterms:modified xsi:type="dcterms:W3CDTF">2020-04-03T14:40:43Z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