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04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<sst xmlns="http://schemas.openxmlformats.org/spreadsheetml/2006/main" count="353" uniqueCount="120">
  <si>
    <t>Tabell P2</t>
  </si>
  <si>
    <t>samt jämförelse med motsvarande period föregående år. Preliminära uppgifter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</si>
  <si>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</si>
  <si>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</si>
  <si>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</si>
  <si>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</si>
  <si>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</si>
  <si>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</si>
  <si>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</si>
  <si>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</si>
  <si>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</si>
  <si>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</si>
  <si>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</si>
  <si>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</si>
  <si>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</si>
  <si>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</si>
  <si>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</si>
  <si>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</si>
  <si>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</si>
  <si>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</si>
  <si>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</si>
  <si>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</si>
  <si>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</si>
  <si>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</si>
  <si>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</si>
  <si>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</si>
  <si>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</si>
  <si>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</si>
  <si>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</si>
  <si>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</si>
  <si>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</si>
  <si>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</si>
  <si>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</si>
  <si>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</si>
  <si>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</si>
  <si>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</si>
  <si>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</si>
  <si>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</si>
  <si>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</si>
  <si>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</si>
  <si>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</si>
  <si>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</si>
  <si>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</si>
  <si>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</si>
  <si>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</si>
  <si>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</si>
  <si>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</si>
  <si>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</si>
  <si>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</si>
  <si>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</si>
  <si>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</si>
  <si>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</si>
  <si>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</si>
  <si>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</si>
  <si>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</si>
  <si>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</si>
  <si>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</si>
  <si>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</si>
  <si>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</si>
  <si>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</si>
  <si>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</si>
  <si>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</si>
  <si>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</si>
  <si>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</si>
  <si>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</si>
  <si>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</si>
  <si>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</si>
  <si>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</si>
  <si>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</si>
  <si>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</si>
  <si>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</si>
  <si>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</si>
  <si>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</si>
  <si>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</si>
  <si>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</si>
  <si>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</si>
  <si>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</si>
  <si>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</si>
  <si>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</si>
  <si>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</si>
  <si>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</si>
  <si>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</si>
  <si>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</si>
  <si>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</si>
  <si>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</si>
  <si>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</si>
  <si>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</si>
  <si>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</si>
  <si>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</si>
  <si>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</si>
  <si>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</si>
  <si>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</si>
  <si>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</si>
  <si>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</si>
  <si>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</si>
  <si>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</si>
  <si>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</si>
  <si>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</si>
  <si>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</si>
  <si>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bidragsbrottslagen</t>
  </si>
  <si>
    <t>Brott mot övriga specialstraffrättsliga</t>
  </si>
  <si>
    <t>författningar</t>
  </si>
  <si>
    <t>alkohollagen</t>
  </si>
  <si>
    <t>vapenlagen</t>
  </si>
  <si>
    <t>lagen om besöksförbud, överträdelse</t>
  </si>
  <si>
    <t>Anmälda brott, totalt och per 100 000 invånare, i länen efter brottstyp, år  2011</t>
  </si>
  <si>
    <t xml:space="preserve">  jan-dec</t>
  </si>
  <si>
    <t xml:space="preserve">  jan-dec 2010</t>
  </si>
  <si>
    <t xml:space="preserve">därmed är jämförelser med tidigare år inte relevanta för dessa brottstyper. </t>
  </si>
  <si>
    <t>För mer information se kapitlet Statisitken innehåll i sammanfattningen för anmälda brott 2010 som finns tillgänglig på Brås hemsida www.bra.se</t>
  </si>
  <si>
    <r>
      <t>1</t>
    </r>
    <r>
      <rPr>
        <sz val="8"/>
        <color indexed="8"/>
        <rFont val="Arial"/>
        <family val="2"/>
      </rPr>
      <t xml:space="preserve">Statistiken över anmälda fullbordade mord och dråp är högre än det faktiska antalet mord och dråp. </t>
    </r>
  </si>
  <si>
    <r>
      <t>2</t>
    </r>
    <r>
      <rPr>
        <sz val="8"/>
        <color indexed="8"/>
        <rFont val="Arial"/>
        <family val="2"/>
      </rPr>
      <t>Brå genomförde under år 2010 anpassningar för att förbättra tillförlitligheten på antalsräkningen av brott. Det har påverkat vissa brottstyper som tidigare har underskattats,</t>
    </r>
  </si>
  <si>
    <r>
      <t>3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</si>
  <si>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dödlig utgång</t>
    </r>
    <r>
      <rPr>
        <vertAlign val="superscript"/>
        <sz val="8"/>
        <color indexed="8"/>
        <rFont val="Helvetica"/>
        <family val="0"/>
      </rPr>
      <t>1</t>
    </r>
  </si>
  <si>
    <r>
      <t>11 kap. Brott mot borgenärer m.m.</t>
    </r>
    <r>
      <rPr>
        <i/>
        <vertAlign val="superscript"/>
        <sz val="8"/>
        <color indexed="8"/>
        <rFont val="Helvetica"/>
        <family val="0"/>
      </rPr>
      <t>2</t>
    </r>
  </si>
  <si>
    <r>
      <t>Brott mot skattebrottslagen m.m.</t>
    </r>
    <r>
      <rPr>
        <b/>
        <vertAlign val="superscript"/>
        <sz val="8"/>
        <color indexed="8"/>
        <rFont val="Helvetica"/>
        <family val="0"/>
      </rPr>
      <t>2</t>
    </r>
  </si>
  <si>
    <r>
      <t>därav mot smugglingslagen m.m.</t>
    </r>
    <r>
      <rPr>
        <vertAlign val="superscript"/>
        <sz val="8"/>
        <color indexed="8"/>
        <rFont val="Helvetica"/>
        <family val="0"/>
      </rPr>
      <t>3</t>
    </r>
  </si>
  <si>
    <r>
      <t xml:space="preserve">  Skåne län</t>
    </r>
    <r>
      <rPr>
        <vertAlign val="superscript"/>
        <sz val="8"/>
        <rFont val="Helvetica"/>
        <family val="0"/>
      </rPr>
      <t>4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</si>
  <si>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I januari 2011 registrerades en anmälan i Skåne län som innehöll ett stort antal brott avseende </t>
    </r>
    <r>
      <rPr>
        <i/>
        <sz val="8"/>
        <color indexed="8"/>
        <rFont val="Arial"/>
        <family val="2"/>
      </rPr>
      <t>dopningsbrott</t>
    </r>
    <r>
      <rPr>
        <sz val="8"/>
        <color indexed="8"/>
        <rFont val="Arial"/>
        <family val="2"/>
      </rPr>
      <t xml:space="preserve"> och </t>
    </r>
    <r>
      <rPr>
        <i/>
        <sz val="8"/>
        <color indexed="8"/>
        <rFont val="Arial"/>
        <family val="2"/>
      </rPr>
      <t>illegal försäljning av läkemedel.</t>
    </r>
  </si>
  <si>
    <t>Dessa brott ingår i summeringen för brott mot specialstraffrättsliga författningar och brott mot övriga specialstraffsrättsliga författningar.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</si>
</sst>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0_2;@_2"/>
    <numFmt numFmtId="165" formatCode="#,###"/>
    <numFmt numFmtId="166" formatCode="#,##0_ ;\-#,##0\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Helvetica"/>
      <family val="0"/>
    </font>
    <font>
      <i/>
      <vertAlign val="superscript"/>
      <sz val="8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vertAlign val="superscript"/>
      <sz val="8"/>
      <name val="Helvetica"/>
      <family val="0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2" fillId="0" borderId="0" xfId="48" applyNumberFormat="1" applyFont="1">
      <alignment/>
      <protection/>
    </xf>
    <xf numFmtId="8" fontId="3" fillId="0" borderId="0" xfId="63" applyFont="1" applyAlignment="1">
      <alignment/>
    </xf>
    <xf numFmtId="3" fontId="5" fillId="0" borderId="0" xfId="48" applyNumberFormat="1" applyFont="1" applyBorder="1" applyAlignment="1">
      <alignment horizontal="left"/>
      <protection/>
    </xf>
    <xf numFmtId="3" fontId="5" fillId="0" borderId="0" xfId="48" applyNumberFormat="1" applyFont="1" applyAlignment="1">
      <alignment horizontal="left"/>
      <protection/>
    </xf>
    <xf numFmtId="1" fontId="5" fillId="0" borderId="0" xfId="48" applyNumberFormat="1" applyFont="1" applyAlignment="1">
      <alignment horizontal="left"/>
      <protection/>
    </xf>
    <xf numFmtId="1" fontId="5" fillId="0" borderId="0" xfId="48" applyNumberFormat="1" applyFont="1" applyBorder="1" applyAlignment="1">
      <alignment horizontal="left"/>
      <protection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7" fillId="0" borderId="0" xfId="48" applyFont="1">
      <alignment/>
      <protection/>
    </xf>
    <xf numFmtId="0" fontId="8" fillId="0" borderId="0" xfId="48" applyFont="1">
      <alignment/>
      <protection/>
    </xf>
    <xf numFmtId="3" fontId="9" fillId="0" borderId="0" xfId="48" applyNumberFormat="1" applyFont="1" applyAlignment="1" quotePrefix="1">
      <alignment horizontal="left"/>
      <protection/>
    </xf>
    <xf numFmtId="8" fontId="10" fillId="0" borderId="0" xfId="63" applyFont="1" applyAlignment="1">
      <alignment/>
    </xf>
    <xf numFmtId="3" fontId="8" fillId="0" borderId="10" xfId="48" applyNumberFormat="1" applyFont="1" applyBorder="1" applyAlignment="1">
      <alignment horizontal="left"/>
      <protection/>
    </xf>
    <xf numFmtId="0" fontId="11" fillId="0" borderId="0" xfId="0" applyFont="1" applyAlignment="1">
      <alignment/>
    </xf>
    <xf numFmtId="3" fontId="8" fillId="0" borderId="0" xfId="48" applyNumberFormat="1" applyFont="1" applyAlignment="1">
      <alignment horizontal="left"/>
      <protection/>
    </xf>
    <xf numFmtId="1" fontId="8" fillId="0" borderId="0" xfId="48" applyNumberFormat="1" applyFont="1" applyAlignment="1">
      <alignment horizontal="left"/>
      <protection/>
    </xf>
    <xf numFmtId="1" fontId="8" fillId="0" borderId="11" xfId="48" applyNumberFormat="1" applyFont="1" applyBorder="1" applyAlignment="1">
      <alignment horizontal="left"/>
      <protection/>
    </xf>
    <xf numFmtId="0" fontId="3" fillId="0" borderId="0" xfId="48" applyFont="1" applyBorder="1">
      <alignment/>
      <protection/>
    </xf>
    <xf numFmtId="3" fontId="3" fillId="0" borderId="0" xfId="48" applyNumberFormat="1" applyFont="1" applyBorder="1">
      <alignment/>
      <protection/>
    </xf>
    <xf numFmtId="3" fontId="2" fillId="0" borderId="0" xfId="48" applyNumberFormat="1" applyFont="1" applyBorder="1">
      <alignment/>
      <protection/>
    </xf>
    <xf numFmtId="8" fontId="3" fillId="0" borderId="0" xfId="63" applyFont="1" applyBorder="1" applyAlignment="1">
      <alignment/>
    </xf>
    <xf numFmtId="0" fontId="4" fillId="0" borderId="0" xfId="48" applyFont="1" applyBorder="1">
      <alignment/>
      <protection/>
    </xf>
    <xf numFmtId="3" fontId="12" fillId="0" borderId="0" xfId="48" applyNumberFormat="1" applyFont="1" applyBorder="1" applyAlignment="1">
      <alignment horizontal="left"/>
      <protection/>
    </xf>
    <xf numFmtId="3" fontId="9" fillId="0" borderId="0" xfId="48" applyNumberFormat="1" applyFont="1" applyAlignment="1">
      <alignment horizontal="left"/>
      <protection/>
    </xf>
    <xf numFmtId="164" fontId="2" fillId="0" borderId="0" xfId="48" applyNumberFormat="1" applyFont="1">
      <alignment/>
      <protection/>
    </xf>
    <xf numFmtId="164" fontId="3" fillId="0" borderId="0" xfId="63" applyNumberFormat="1" applyFont="1" applyAlignment="1">
      <alignment/>
    </xf>
    <xf numFmtId="164" fontId="6" fillId="0" borderId="0" xfId="48" applyNumberFormat="1">
      <alignment/>
      <protection/>
    </xf>
    <xf numFmtId="164" fontId="3" fillId="0" borderId="12" xfId="48" applyNumberFormat="1" applyFont="1" applyBorder="1" applyAlignment="1" quotePrefix="1">
      <alignment horizontal="left"/>
      <protection/>
    </xf>
    <xf numFmtId="164" fontId="3" fillId="0" borderId="12" xfId="48" applyNumberFormat="1" applyFont="1" applyBorder="1" applyAlignment="1">
      <alignment horizontal="left"/>
      <protection/>
    </xf>
    <xf numFmtId="164" fontId="3" fillId="0" borderId="10" xfId="48" applyNumberFormat="1" applyFont="1" applyBorder="1" applyAlignment="1">
      <alignment horizontal="left"/>
      <protection/>
    </xf>
    <xf numFmtId="164" fontId="5" fillId="0" borderId="0" xfId="48" applyNumberFormat="1" applyFont="1" applyBorder="1" applyAlignment="1">
      <alignment horizontal="left"/>
      <protection/>
    </xf>
    <xf numFmtId="164" fontId="3" fillId="0" borderId="0" xfId="48" applyNumberFormat="1" applyFont="1" applyAlignment="1" quotePrefix="1">
      <alignment horizontal="left"/>
      <protection/>
    </xf>
    <xf numFmtId="164" fontId="3" fillId="0" borderId="0" xfId="48" applyNumberFormat="1" applyFont="1" applyAlignment="1">
      <alignment horizontal="left"/>
      <protection/>
    </xf>
    <xf numFmtId="164" fontId="3" fillId="0" borderId="10" xfId="48" applyNumberFormat="1" applyFont="1" applyBorder="1" applyAlignment="1" quotePrefix="1">
      <alignment horizontal="left"/>
      <protection/>
    </xf>
    <xf numFmtId="164" fontId="3" fillId="0" borderId="0" xfId="48" applyNumberFormat="1" applyFont="1" applyBorder="1" applyAlignment="1" quotePrefix="1">
      <alignment horizontal="left"/>
      <protection/>
    </xf>
    <xf numFmtId="164" fontId="3" fillId="0" borderId="0" xfId="48" applyNumberFormat="1" applyFont="1" applyBorder="1" applyAlignment="1">
      <alignment horizontal="left"/>
      <protection/>
    </xf>
    <xf numFmtId="164" fontId="5" fillId="0" borderId="0" xfId="48" applyNumberFormat="1" applyFont="1" applyAlignment="1">
      <alignment horizontal="left"/>
      <protection/>
    </xf>
    <xf numFmtId="164" fontId="3" fillId="0" borderId="11" xfId="48" applyNumberFormat="1" applyFont="1" applyBorder="1" applyAlignment="1">
      <alignment horizontal="left"/>
      <protection/>
    </xf>
    <xf numFmtId="164" fontId="3" fillId="0" borderId="11" xfId="48" applyNumberFormat="1" applyFont="1" applyBorder="1" applyAlignment="1" quotePrefix="1">
      <alignment horizontal="left"/>
      <protection/>
    </xf>
    <xf numFmtId="164" fontId="3" fillId="0" borderId="0" xfId="48" applyNumberFormat="1" applyFont="1" applyBorder="1">
      <alignment/>
      <protection/>
    </xf>
    <xf numFmtId="164" fontId="3" fillId="0" borderId="11" xfId="48" applyNumberFormat="1" applyFont="1" applyBorder="1">
      <alignment/>
      <protection/>
    </xf>
    <xf numFmtId="164" fontId="3" fillId="0" borderId="0" xfId="48" applyNumberFormat="1" applyFont="1">
      <alignment/>
      <protection/>
    </xf>
    <xf numFmtId="0" fontId="8" fillId="0" borderId="0" xfId="48" applyFont="1" applyAlignment="1">
      <alignment wrapText="1"/>
      <protection/>
    </xf>
    <xf numFmtId="0" fontId="13" fillId="0" borderId="0" xfId="48" applyFont="1" applyAlignment="1">
      <alignment wrapText="1"/>
      <protection/>
    </xf>
    <xf numFmtId="164" fontId="4" fillId="0" borderId="0" xfId="48" applyNumberFormat="1" applyFont="1">
      <alignment/>
      <protection/>
    </xf>
    <xf numFmtId="0" fontId="14" fillId="0" borderId="0" xfId="48" applyFont="1" applyAlignment="1">
      <alignment wrapText="1"/>
      <protection/>
    </xf>
    <xf numFmtId="165" fontId="3" fillId="0" borderId="0" xfId="48" applyNumberFormat="1" applyFont="1">
      <alignment/>
      <protection/>
    </xf>
    <xf numFmtId="165" fontId="7" fillId="0" borderId="0" xfId="48" applyNumberFormat="1" applyFont="1">
      <alignment/>
      <protection/>
    </xf>
    <xf numFmtId="165" fontId="8" fillId="0" borderId="0" xfId="48" applyNumberFormat="1" applyFont="1" applyAlignment="1">
      <alignment horizontal="left" wrapText="1" indent="1"/>
      <protection/>
    </xf>
    <xf numFmtId="0" fontId="8" fillId="0" borderId="0" xfId="48" applyFont="1" applyAlignment="1">
      <alignment horizontal="left" wrapText="1" indent="1"/>
      <protection/>
    </xf>
    <xf numFmtId="0" fontId="8" fillId="0" borderId="0" xfId="48" applyFont="1" applyAlignment="1">
      <alignment horizontal="left" wrapText="1" indent="2"/>
      <protection/>
    </xf>
    <xf numFmtId="0" fontId="8" fillId="0" borderId="0" xfId="48" applyFont="1" applyAlignment="1">
      <alignment horizontal="left" wrapText="1" indent="3"/>
      <protection/>
    </xf>
    <xf numFmtId="165" fontId="8" fillId="0" borderId="0" xfId="48" applyNumberFormat="1" applyFont="1" applyAlignment="1">
      <alignment horizontal="left" wrapText="1" indent="2"/>
      <protection/>
    </xf>
    <xf numFmtId="0" fontId="8" fillId="0" borderId="0" xfId="48" applyFont="1" applyAlignment="1">
      <alignment horizontal="left" wrapText="1" indent="4"/>
      <protection/>
    </xf>
    <xf numFmtId="165" fontId="14" fillId="0" borderId="0" xfId="48" applyNumberFormat="1" applyFont="1" applyAlignment="1">
      <alignment wrapText="1"/>
      <protection/>
    </xf>
    <xf numFmtId="165" fontId="13" fillId="0" borderId="0" xfId="48" applyNumberFormat="1" applyFont="1" applyAlignment="1">
      <alignment wrapText="1"/>
      <protection/>
    </xf>
    <xf numFmtId="165" fontId="4" fillId="0" borderId="0" xfId="48" applyNumberFormat="1" applyFont="1">
      <alignment/>
      <protection/>
    </xf>
    <xf numFmtId="165" fontId="4" fillId="0" borderId="0" xfId="48" applyNumberFormat="1" applyFont="1" applyBorder="1">
      <alignment/>
      <protection/>
    </xf>
    <xf numFmtId="0" fontId="8" fillId="0" borderId="13" xfId="48" applyFont="1" applyBorder="1" applyAlignment="1">
      <alignment horizontal="left" wrapText="1" indent="2"/>
      <protection/>
    </xf>
    <xf numFmtId="164" fontId="3" fillId="0" borderId="13" xfId="48" applyNumberFormat="1" applyFont="1" applyBorder="1">
      <alignment/>
      <protection/>
    </xf>
    <xf numFmtId="0" fontId="3" fillId="0" borderId="13" xfId="48" applyFont="1" applyBorder="1">
      <alignment/>
      <protection/>
    </xf>
    <xf numFmtId="0" fontId="8" fillId="0" borderId="0" xfId="48" applyFont="1" applyAlignment="1">
      <alignment horizontal="left" wrapText="1" indent="1"/>
      <protection/>
    </xf>
    <xf numFmtId="0" fontId="15" fillId="0" borderId="0" xfId="0" applyFont="1" applyAlignment="1">
      <alignment horizontal="left"/>
    </xf>
    <xf numFmtId="165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6" fontId="3" fillId="0" borderId="12" xfId="48" applyNumberFormat="1" applyFont="1" applyBorder="1" applyAlignment="1" quotePrefix="1">
      <alignment horizontal="left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Prel 98 län 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Tusental (0)_1997" xfId="57"/>
    <cellStyle name="Comma [0]" xfId="58"/>
    <cellStyle name="Utdata" xfId="59"/>
    <cellStyle name="Currency" xfId="60"/>
    <cellStyle name="Valuta (0)_1997" xfId="61"/>
    <cellStyle name="Currency [0]" xfId="62"/>
    <cellStyle name="Valuta_Prel 98 län 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64075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74600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9465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5857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0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21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97" sqref="F97"/>
    </sheetView>
  </sheetViews>
  <sheetFormatPr defaultColWidth="9.140625" defaultRowHeight="9" customHeight="1"/>
  <cols>
    <col min="1" max="1" width="38.2812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2</v>
      </c>
      <c r="B5" s="28" t="s">
        <v>3</v>
      </c>
      <c r="C5" s="29"/>
      <c r="D5" s="29"/>
      <c r="E5" s="30"/>
      <c r="F5" s="28" t="s">
        <v>4</v>
      </c>
      <c r="G5" s="29"/>
      <c r="H5" s="29"/>
      <c r="I5" s="30"/>
      <c r="J5" s="28" t="s">
        <v>5</v>
      </c>
      <c r="K5" s="29"/>
      <c r="L5" s="29"/>
      <c r="M5" s="30"/>
      <c r="N5" s="28" t="s">
        <v>6</v>
      </c>
      <c r="O5" s="29"/>
      <c r="P5" s="29"/>
      <c r="Q5" s="30"/>
      <c r="R5" s="28" t="s">
        <v>7</v>
      </c>
      <c r="S5" s="29"/>
      <c r="T5" s="29"/>
      <c r="U5" s="30"/>
      <c r="V5" s="28" t="s">
        <v>8</v>
      </c>
      <c r="W5" s="29"/>
      <c r="X5" s="29"/>
      <c r="Y5" s="30"/>
      <c r="Z5" s="28" t="s">
        <v>9</v>
      </c>
      <c r="AA5" s="29"/>
      <c r="AB5" s="29"/>
      <c r="AC5" s="30"/>
      <c r="AD5" s="28" t="s">
        <v>10</v>
      </c>
      <c r="AE5" s="29"/>
      <c r="AF5" s="29"/>
      <c r="AG5" s="30"/>
      <c r="AH5" s="28" t="s">
        <v>11</v>
      </c>
      <c r="AI5" s="29"/>
      <c r="AJ5" s="29"/>
      <c r="AK5" s="30"/>
      <c r="AL5" s="66" t="s">
        <v>117</v>
      </c>
      <c r="AM5" s="29"/>
      <c r="AN5" s="29"/>
      <c r="AO5" s="30"/>
      <c r="AP5" s="28" t="s">
        <v>12</v>
      </c>
      <c r="AQ5" s="29"/>
      <c r="AR5" s="29"/>
      <c r="AS5" s="30"/>
      <c r="AT5" s="29" t="s">
        <v>13</v>
      </c>
      <c r="AU5" s="29"/>
      <c r="AV5" s="29"/>
      <c r="AW5" s="30"/>
      <c r="AX5" s="28" t="s">
        <v>14</v>
      </c>
      <c r="AY5" s="29"/>
      <c r="AZ5" s="29"/>
      <c r="BA5" s="30"/>
      <c r="BB5" s="28" t="s">
        <v>15</v>
      </c>
      <c r="BC5" s="29"/>
      <c r="BD5" s="29"/>
      <c r="BE5" s="30"/>
      <c r="BF5" s="28" t="s">
        <v>16</v>
      </c>
      <c r="BG5" s="29"/>
      <c r="BH5" s="29"/>
      <c r="BI5" s="30"/>
      <c r="BJ5" s="28" t="s">
        <v>17</v>
      </c>
      <c r="BK5" s="29"/>
      <c r="BL5" s="29"/>
      <c r="BM5" s="30"/>
      <c r="BN5" s="28" t="s">
        <v>18</v>
      </c>
      <c r="BO5" s="29"/>
      <c r="BP5" s="29"/>
      <c r="BQ5" s="30"/>
      <c r="BR5" s="28" t="s">
        <v>19</v>
      </c>
      <c r="BS5" s="29"/>
      <c r="BT5" s="29"/>
      <c r="BU5" s="30"/>
      <c r="BV5" s="28" t="s">
        <v>20</v>
      </c>
      <c r="BW5" s="29"/>
      <c r="BX5" s="29"/>
      <c r="BY5" s="30"/>
      <c r="BZ5" s="28" t="s">
        <v>21</v>
      </c>
      <c r="CA5" s="29"/>
      <c r="CB5" s="29"/>
      <c r="CC5" s="30"/>
      <c r="CD5" s="28" t="s">
        <v>22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23</v>
      </c>
      <c r="C6" s="32" t="s">
        <v>24</v>
      </c>
      <c r="D6" s="33"/>
      <c r="E6" s="34" t="s">
        <v>23</v>
      </c>
      <c r="F6" s="32" t="s">
        <v>23</v>
      </c>
      <c r="G6" s="32" t="s">
        <v>24</v>
      </c>
      <c r="H6" s="33"/>
      <c r="I6" s="34" t="s">
        <v>23</v>
      </c>
      <c r="J6" s="32" t="s">
        <v>23</v>
      </c>
      <c r="K6" s="32" t="s">
        <v>24</v>
      </c>
      <c r="L6" s="33"/>
      <c r="M6" s="34" t="s">
        <v>23</v>
      </c>
      <c r="N6" s="32" t="s">
        <v>23</v>
      </c>
      <c r="O6" s="32" t="s">
        <v>24</v>
      </c>
      <c r="P6" s="33"/>
      <c r="Q6" s="34" t="s">
        <v>23</v>
      </c>
      <c r="R6" s="32" t="s">
        <v>23</v>
      </c>
      <c r="S6" s="32" t="s">
        <v>24</v>
      </c>
      <c r="T6" s="33"/>
      <c r="U6" s="34" t="s">
        <v>23</v>
      </c>
      <c r="V6" s="32" t="s">
        <v>23</v>
      </c>
      <c r="W6" s="32" t="s">
        <v>24</v>
      </c>
      <c r="X6" s="33"/>
      <c r="Y6" s="34" t="s">
        <v>23</v>
      </c>
      <c r="Z6" s="32" t="s">
        <v>23</v>
      </c>
      <c r="AA6" s="32" t="s">
        <v>24</v>
      </c>
      <c r="AB6" s="33"/>
      <c r="AC6" s="34" t="s">
        <v>23</v>
      </c>
      <c r="AD6" s="32" t="s">
        <v>23</v>
      </c>
      <c r="AE6" s="32" t="s">
        <v>24</v>
      </c>
      <c r="AF6" s="33"/>
      <c r="AG6" s="34" t="s">
        <v>23</v>
      </c>
      <c r="AH6" s="32" t="s">
        <v>23</v>
      </c>
      <c r="AI6" s="32" t="s">
        <v>24</v>
      </c>
      <c r="AJ6" s="33"/>
      <c r="AK6" s="34" t="s">
        <v>23</v>
      </c>
      <c r="AL6" s="32" t="s">
        <v>23</v>
      </c>
      <c r="AM6" s="32" t="s">
        <v>24</v>
      </c>
      <c r="AN6" s="33"/>
      <c r="AO6" s="34" t="s">
        <v>23</v>
      </c>
      <c r="AP6" s="32" t="s">
        <v>23</v>
      </c>
      <c r="AQ6" s="32" t="s">
        <v>24</v>
      </c>
      <c r="AR6" s="33"/>
      <c r="AS6" s="34" t="s">
        <v>23</v>
      </c>
      <c r="AT6" s="32" t="s">
        <v>23</v>
      </c>
      <c r="AU6" s="32" t="s">
        <v>24</v>
      </c>
      <c r="AV6" s="33"/>
      <c r="AW6" s="34" t="s">
        <v>23</v>
      </c>
      <c r="AX6" s="32" t="s">
        <v>23</v>
      </c>
      <c r="AY6" s="32" t="s">
        <v>24</v>
      </c>
      <c r="AZ6" s="33"/>
      <c r="BA6" s="34" t="s">
        <v>23</v>
      </c>
      <c r="BB6" s="32" t="s">
        <v>23</v>
      </c>
      <c r="BC6" s="32" t="s">
        <v>24</v>
      </c>
      <c r="BD6" s="33"/>
      <c r="BE6" s="34" t="s">
        <v>23</v>
      </c>
      <c r="BF6" s="32" t="s">
        <v>23</v>
      </c>
      <c r="BG6" s="32" t="s">
        <v>24</v>
      </c>
      <c r="BH6" s="33"/>
      <c r="BI6" s="34" t="s">
        <v>23</v>
      </c>
      <c r="BJ6" s="32" t="s">
        <v>23</v>
      </c>
      <c r="BK6" s="32" t="s">
        <v>24</v>
      </c>
      <c r="BL6" s="33"/>
      <c r="BM6" s="34" t="s">
        <v>23</v>
      </c>
      <c r="BN6" s="32" t="s">
        <v>23</v>
      </c>
      <c r="BO6" s="32" t="s">
        <v>24</v>
      </c>
      <c r="BP6" s="33"/>
      <c r="BQ6" s="34" t="s">
        <v>23</v>
      </c>
      <c r="BR6" s="32" t="s">
        <v>23</v>
      </c>
      <c r="BS6" s="32" t="s">
        <v>24</v>
      </c>
      <c r="BT6" s="33"/>
      <c r="BU6" s="34" t="s">
        <v>23</v>
      </c>
      <c r="BV6" s="32" t="s">
        <v>23</v>
      </c>
      <c r="BW6" s="32" t="s">
        <v>24</v>
      </c>
      <c r="BX6" s="33"/>
      <c r="BY6" s="34" t="s">
        <v>23</v>
      </c>
      <c r="BZ6" s="32" t="s">
        <v>23</v>
      </c>
      <c r="CA6" s="32" t="s">
        <v>24</v>
      </c>
      <c r="CB6" s="33"/>
      <c r="CC6" s="34" t="s">
        <v>23</v>
      </c>
      <c r="CD6" s="32" t="s">
        <v>23</v>
      </c>
      <c r="CE6" s="32" t="s">
        <v>24</v>
      </c>
      <c r="CF6" s="33"/>
      <c r="CG6" s="34" t="s">
        <v>23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25</v>
      </c>
      <c r="C7" s="35" t="s">
        <v>26</v>
      </c>
      <c r="D7" s="36"/>
      <c r="E7" s="35" t="s">
        <v>27</v>
      </c>
      <c r="F7" s="32" t="s">
        <v>25</v>
      </c>
      <c r="G7" s="35" t="s">
        <v>26</v>
      </c>
      <c r="H7" s="36"/>
      <c r="I7" s="35" t="s">
        <v>27</v>
      </c>
      <c r="J7" s="32" t="s">
        <v>25</v>
      </c>
      <c r="K7" s="35" t="s">
        <v>26</v>
      </c>
      <c r="L7" s="36"/>
      <c r="M7" s="35" t="s">
        <v>27</v>
      </c>
      <c r="N7" s="32" t="s">
        <v>25</v>
      </c>
      <c r="O7" s="35" t="s">
        <v>26</v>
      </c>
      <c r="P7" s="36"/>
      <c r="Q7" s="35" t="s">
        <v>27</v>
      </c>
      <c r="R7" s="32" t="s">
        <v>25</v>
      </c>
      <c r="S7" s="35" t="s">
        <v>26</v>
      </c>
      <c r="T7" s="36"/>
      <c r="U7" s="35" t="s">
        <v>27</v>
      </c>
      <c r="V7" s="32" t="s">
        <v>25</v>
      </c>
      <c r="W7" s="35" t="s">
        <v>26</v>
      </c>
      <c r="X7" s="36"/>
      <c r="Y7" s="35" t="s">
        <v>27</v>
      </c>
      <c r="Z7" s="32" t="s">
        <v>25</v>
      </c>
      <c r="AA7" s="35" t="s">
        <v>26</v>
      </c>
      <c r="AB7" s="36"/>
      <c r="AC7" s="35" t="s">
        <v>27</v>
      </c>
      <c r="AD7" s="32" t="s">
        <v>25</v>
      </c>
      <c r="AE7" s="35" t="s">
        <v>26</v>
      </c>
      <c r="AF7" s="36"/>
      <c r="AG7" s="35" t="s">
        <v>27</v>
      </c>
      <c r="AH7" s="32" t="s">
        <v>25</v>
      </c>
      <c r="AI7" s="35" t="s">
        <v>26</v>
      </c>
      <c r="AJ7" s="36"/>
      <c r="AK7" s="35" t="s">
        <v>27</v>
      </c>
      <c r="AL7" s="32" t="s">
        <v>25</v>
      </c>
      <c r="AM7" s="35" t="s">
        <v>26</v>
      </c>
      <c r="AN7" s="36"/>
      <c r="AO7" s="35" t="s">
        <v>27</v>
      </c>
      <c r="AP7" s="32" t="s">
        <v>25</v>
      </c>
      <c r="AQ7" s="35" t="s">
        <v>26</v>
      </c>
      <c r="AR7" s="36"/>
      <c r="AS7" s="35" t="s">
        <v>27</v>
      </c>
      <c r="AT7" s="32" t="s">
        <v>25</v>
      </c>
      <c r="AU7" s="35" t="s">
        <v>26</v>
      </c>
      <c r="AV7" s="36"/>
      <c r="AW7" s="35" t="s">
        <v>27</v>
      </c>
      <c r="AX7" s="32" t="s">
        <v>25</v>
      </c>
      <c r="AY7" s="35" t="s">
        <v>26</v>
      </c>
      <c r="AZ7" s="36"/>
      <c r="BA7" s="35" t="s">
        <v>27</v>
      </c>
      <c r="BB7" s="32" t="s">
        <v>25</v>
      </c>
      <c r="BC7" s="35" t="s">
        <v>26</v>
      </c>
      <c r="BD7" s="36"/>
      <c r="BE7" s="35" t="s">
        <v>27</v>
      </c>
      <c r="BF7" s="32" t="s">
        <v>25</v>
      </c>
      <c r="BG7" s="35" t="s">
        <v>26</v>
      </c>
      <c r="BH7" s="36"/>
      <c r="BI7" s="35" t="s">
        <v>27</v>
      </c>
      <c r="BJ7" s="32" t="s">
        <v>25</v>
      </c>
      <c r="BK7" s="35" t="s">
        <v>26</v>
      </c>
      <c r="BL7" s="36"/>
      <c r="BM7" s="35" t="s">
        <v>27</v>
      </c>
      <c r="BN7" s="32" t="s">
        <v>25</v>
      </c>
      <c r="BO7" s="35" t="s">
        <v>26</v>
      </c>
      <c r="BP7" s="36"/>
      <c r="BQ7" s="35" t="s">
        <v>27</v>
      </c>
      <c r="BR7" s="32" t="s">
        <v>25</v>
      </c>
      <c r="BS7" s="35" t="s">
        <v>26</v>
      </c>
      <c r="BT7" s="36"/>
      <c r="BU7" s="35" t="s">
        <v>27</v>
      </c>
      <c r="BV7" s="32" t="s">
        <v>25</v>
      </c>
      <c r="BW7" s="35" t="s">
        <v>26</v>
      </c>
      <c r="BX7" s="36"/>
      <c r="BY7" s="35" t="s">
        <v>27</v>
      </c>
      <c r="BZ7" s="32" t="s">
        <v>25</v>
      </c>
      <c r="CA7" s="35" t="s">
        <v>26</v>
      </c>
      <c r="CB7" s="36"/>
      <c r="CC7" s="35" t="s">
        <v>27</v>
      </c>
      <c r="CD7" s="32" t="s">
        <v>25</v>
      </c>
      <c r="CE7" s="35" t="s">
        <v>26</v>
      </c>
      <c r="CF7" s="36"/>
      <c r="CG7" s="35" t="s">
        <v>27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106</v>
      </c>
      <c r="C8" s="39" t="s">
        <v>107</v>
      </c>
      <c r="D8" s="38"/>
      <c r="E8" s="35" t="s">
        <v>28</v>
      </c>
      <c r="F8" s="35" t="str">
        <f>$B$8</f>
        <v>  jan-dec</v>
      </c>
      <c r="G8" s="39" t="str">
        <f>$C$8</f>
        <v>  jan-dec 2010</v>
      </c>
      <c r="H8" s="38"/>
      <c r="I8" s="35" t="s">
        <v>28</v>
      </c>
      <c r="J8" s="35" t="str">
        <f>$B$8</f>
        <v>  jan-dec</v>
      </c>
      <c r="K8" s="39" t="str">
        <f>$C$8</f>
        <v>  jan-dec 2010</v>
      </c>
      <c r="L8" s="38"/>
      <c r="M8" s="35" t="s">
        <v>28</v>
      </c>
      <c r="N8" s="35" t="str">
        <f>$B$8</f>
        <v>  jan-dec</v>
      </c>
      <c r="O8" s="39" t="str">
        <f>$C$8</f>
        <v>  jan-dec 2010</v>
      </c>
      <c r="P8" s="38"/>
      <c r="Q8" s="35" t="s">
        <v>28</v>
      </c>
      <c r="R8" s="35" t="str">
        <f>$B$8</f>
        <v>  jan-dec</v>
      </c>
      <c r="S8" s="39" t="str">
        <f>$C$8</f>
        <v>  jan-dec 2010</v>
      </c>
      <c r="T8" s="38"/>
      <c r="U8" s="35" t="s">
        <v>28</v>
      </c>
      <c r="V8" s="35" t="str">
        <f>$B$8</f>
        <v>  jan-dec</v>
      </c>
      <c r="W8" s="39" t="str">
        <f>$C$8</f>
        <v>  jan-dec 2010</v>
      </c>
      <c r="X8" s="38"/>
      <c r="Y8" s="35" t="s">
        <v>28</v>
      </c>
      <c r="Z8" s="35" t="str">
        <f>$B$8</f>
        <v>  jan-dec</v>
      </c>
      <c r="AA8" s="39" t="str">
        <f>$C$8</f>
        <v>  jan-dec 2010</v>
      </c>
      <c r="AB8" s="38"/>
      <c r="AC8" s="35" t="s">
        <v>28</v>
      </c>
      <c r="AD8" s="35" t="str">
        <f>$B$8</f>
        <v>  jan-dec</v>
      </c>
      <c r="AE8" s="39" t="str">
        <f>$C$8</f>
        <v>  jan-dec 2010</v>
      </c>
      <c r="AF8" s="38"/>
      <c r="AG8" s="35" t="s">
        <v>28</v>
      </c>
      <c r="AH8" s="35" t="str">
        <f>$B$8</f>
        <v>  jan-dec</v>
      </c>
      <c r="AI8" s="39" t="str">
        <f>$C$8</f>
        <v>  jan-dec 2010</v>
      </c>
      <c r="AJ8" s="38"/>
      <c r="AK8" s="35" t="s">
        <v>28</v>
      </c>
      <c r="AL8" s="35" t="str">
        <f>$B$8</f>
        <v>  jan-dec</v>
      </c>
      <c r="AM8" s="39" t="str">
        <f>$C$8</f>
        <v>  jan-dec 2010</v>
      </c>
      <c r="AN8" s="38"/>
      <c r="AO8" s="35" t="s">
        <v>28</v>
      </c>
      <c r="AP8" s="35" t="str">
        <f>$B$8</f>
        <v>  jan-dec</v>
      </c>
      <c r="AQ8" s="39" t="str">
        <f>$C$8</f>
        <v>  jan-dec 2010</v>
      </c>
      <c r="AR8" s="38"/>
      <c r="AS8" s="35" t="s">
        <v>28</v>
      </c>
      <c r="AT8" s="35" t="str">
        <f>$B$8</f>
        <v>  jan-dec</v>
      </c>
      <c r="AU8" s="39" t="str">
        <f>$C$8</f>
        <v>  jan-dec 2010</v>
      </c>
      <c r="AV8" s="38"/>
      <c r="AW8" s="35" t="s">
        <v>28</v>
      </c>
      <c r="AX8" s="35" t="str">
        <f>$B$8</f>
        <v>  jan-dec</v>
      </c>
      <c r="AY8" s="39" t="str">
        <f>$C$8</f>
        <v>  jan-dec 2010</v>
      </c>
      <c r="AZ8" s="38"/>
      <c r="BA8" s="35" t="s">
        <v>28</v>
      </c>
      <c r="BB8" s="35" t="str">
        <f>$B$8</f>
        <v>  jan-dec</v>
      </c>
      <c r="BC8" s="39" t="str">
        <f>$C$8</f>
        <v>  jan-dec 2010</v>
      </c>
      <c r="BD8" s="38"/>
      <c r="BE8" s="35" t="s">
        <v>28</v>
      </c>
      <c r="BF8" s="35" t="str">
        <f>$B$8</f>
        <v>  jan-dec</v>
      </c>
      <c r="BG8" s="39" t="str">
        <f>$C$8</f>
        <v>  jan-dec 2010</v>
      </c>
      <c r="BH8" s="38"/>
      <c r="BI8" s="35" t="s">
        <v>28</v>
      </c>
      <c r="BJ8" s="35" t="str">
        <f>$B$8</f>
        <v>  jan-dec</v>
      </c>
      <c r="BK8" s="39" t="str">
        <f>$C$8</f>
        <v>  jan-dec 2010</v>
      </c>
      <c r="BL8" s="38"/>
      <c r="BM8" s="35" t="s">
        <v>28</v>
      </c>
      <c r="BN8" s="35" t="str">
        <f>$B$8</f>
        <v>  jan-dec</v>
      </c>
      <c r="BO8" s="39" t="str">
        <f>$C$8</f>
        <v>  jan-dec 2010</v>
      </c>
      <c r="BP8" s="38"/>
      <c r="BQ8" s="35" t="s">
        <v>28</v>
      </c>
      <c r="BR8" s="35" t="str">
        <f>$B$8</f>
        <v>  jan-dec</v>
      </c>
      <c r="BS8" s="39" t="str">
        <f>$C$8</f>
        <v>  jan-dec 2010</v>
      </c>
      <c r="BT8" s="39"/>
      <c r="BU8" s="35" t="s">
        <v>28</v>
      </c>
      <c r="BV8" s="35" t="str">
        <f>$B$8</f>
        <v>  jan-dec</v>
      </c>
      <c r="BW8" s="39" t="str">
        <f>$C$8</f>
        <v>  jan-dec 2010</v>
      </c>
      <c r="BX8" s="38"/>
      <c r="BY8" s="35" t="s">
        <v>28</v>
      </c>
      <c r="BZ8" s="35" t="str">
        <f>$B$8</f>
        <v>  jan-dec</v>
      </c>
      <c r="CA8" s="39" t="str">
        <f>$C$8</f>
        <v>  jan-dec 2010</v>
      </c>
      <c r="CB8" s="38"/>
      <c r="CC8" s="35" t="s">
        <v>28</v>
      </c>
      <c r="CD8" s="35" t="str">
        <f>$B$8</f>
        <v>  jan-dec</v>
      </c>
      <c r="CE8" s="39" t="str">
        <f>$C$8</f>
        <v>  jan-dec 2010</v>
      </c>
      <c r="CF8" s="38"/>
      <c r="CG8" s="35" t="s">
        <v>28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29</v>
      </c>
      <c r="D9" s="35" t="s">
        <v>30</v>
      </c>
      <c r="E9" s="35" t="s">
        <v>31</v>
      </c>
      <c r="F9" s="40"/>
      <c r="G9" s="35" t="s">
        <v>29</v>
      </c>
      <c r="H9" s="35" t="s">
        <v>30</v>
      </c>
      <c r="I9" s="35" t="s">
        <v>31</v>
      </c>
      <c r="J9" s="40"/>
      <c r="K9" s="35" t="s">
        <v>29</v>
      </c>
      <c r="L9" s="35" t="s">
        <v>30</v>
      </c>
      <c r="M9" s="35" t="s">
        <v>31</v>
      </c>
      <c r="N9" s="40"/>
      <c r="O9" s="35" t="s">
        <v>29</v>
      </c>
      <c r="P9" s="35" t="s">
        <v>30</v>
      </c>
      <c r="Q9" s="36" t="s">
        <v>31</v>
      </c>
      <c r="R9" s="40"/>
      <c r="S9" s="35" t="s">
        <v>29</v>
      </c>
      <c r="T9" s="35" t="s">
        <v>30</v>
      </c>
      <c r="U9" s="35" t="s">
        <v>31</v>
      </c>
      <c r="V9" s="40"/>
      <c r="W9" s="35" t="s">
        <v>29</v>
      </c>
      <c r="X9" s="35" t="s">
        <v>30</v>
      </c>
      <c r="Y9" s="35" t="s">
        <v>31</v>
      </c>
      <c r="Z9" s="40"/>
      <c r="AA9" s="35" t="s">
        <v>29</v>
      </c>
      <c r="AB9" s="35" t="s">
        <v>30</v>
      </c>
      <c r="AC9" s="35" t="s">
        <v>31</v>
      </c>
      <c r="AD9" s="40"/>
      <c r="AE9" s="35" t="s">
        <v>29</v>
      </c>
      <c r="AF9" s="35" t="s">
        <v>30</v>
      </c>
      <c r="AG9" s="36" t="s">
        <v>31</v>
      </c>
      <c r="AH9" s="40"/>
      <c r="AI9" s="35" t="s">
        <v>29</v>
      </c>
      <c r="AJ9" s="35" t="s">
        <v>30</v>
      </c>
      <c r="AK9" s="35" t="s">
        <v>31</v>
      </c>
      <c r="AL9" s="40"/>
      <c r="AM9" s="35" t="s">
        <v>29</v>
      </c>
      <c r="AN9" s="35" t="s">
        <v>30</v>
      </c>
      <c r="AO9" s="35" t="s">
        <v>31</v>
      </c>
      <c r="AP9" s="40"/>
      <c r="AQ9" s="35" t="s">
        <v>29</v>
      </c>
      <c r="AR9" s="35" t="s">
        <v>30</v>
      </c>
      <c r="AS9" s="36" t="s">
        <v>31</v>
      </c>
      <c r="AT9" s="40"/>
      <c r="AU9" s="35" t="s">
        <v>29</v>
      </c>
      <c r="AV9" s="35" t="s">
        <v>30</v>
      </c>
      <c r="AW9" s="35" t="s">
        <v>31</v>
      </c>
      <c r="AX9" s="40"/>
      <c r="AY9" s="35" t="s">
        <v>29</v>
      </c>
      <c r="AZ9" s="35" t="s">
        <v>30</v>
      </c>
      <c r="BA9" s="36" t="s">
        <v>31</v>
      </c>
      <c r="BB9" s="40"/>
      <c r="BC9" s="35" t="s">
        <v>29</v>
      </c>
      <c r="BD9" s="35" t="s">
        <v>30</v>
      </c>
      <c r="BE9" s="35" t="s">
        <v>31</v>
      </c>
      <c r="BF9" s="40"/>
      <c r="BG9" s="35" t="s">
        <v>29</v>
      </c>
      <c r="BH9" s="35" t="s">
        <v>30</v>
      </c>
      <c r="BI9" s="35" t="s">
        <v>31</v>
      </c>
      <c r="BJ9" s="40"/>
      <c r="BK9" s="35" t="s">
        <v>29</v>
      </c>
      <c r="BL9" s="35" t="s">
        <v>30</v>
      </c>
      <c r="BM9" s="35" t="s">
        <v>31</v>
      </c>
      <c r="BN9" s="40"/>
      <c r="BO9" s="35" t="s">
        <v>29</v>
      </c>
      <c r="BP9" s="35" t="s">
        <v>30</v>
      </c>
      <c r="BQ9" s="36" t="s">
        <v>31</v>
      </c>
      <c r="BR9" s="40"/>
      <c r="BS9" s="35" t="s">
        <v>29</v>
      </c>
      <c r="BT9" s="35" t="s">
        <v>30</v>
      </c>
      <c r="BU9" s="35" t="s">
        <v>31</v>
      </c>
      <c r="BV9" s="40"/>
      <c r="BW9" s="35" t="s">
        <v>29</v>
      </c>
      <c r="BX9" s="35" t="s">
        <v>30</v>
      </c>
      <c r="BY9" s="35" t="s">
        <v>31</v>
      </c>
      <c r="BZ9" s="40"/>
      <c r="CA9" s="35" t="s">
        <v>29</v>
      </c>
      <c r="CB9" s="35" t="s">
        <v>30</v>
      </c>
      <c r="CC9" s="35" t="s">
        <v>31</v>
      </c>
      <c r="CD9" s="40"/>
      <c r="CE9" s="35" t="s">
        <v>29</v>
      </c>
      <c r="CF9" s="35" t="s">
        <v>30</v>
      </c>
      <c r="CG9" s="36" t="s">
        <v>31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32</v>
      </c>
      <c r="B11" s="45">
        <v>414264</v>
      </c>
      <c r="C11" s="45">
        <v>19684</v>
      </c>
      <c r="D11" s="45">
        <v>4.98859546859952</v>
      </c>
      <c r="E11" s="45">
        <v>20165.2791184334</v>
      </c>
      <c r="F11" s="45">
        <v>42052</v>
      </c>
      <c r="G11" s="45">
        <v>1525</v>
      </c>
      <c r="H11" s="45">
        <v>3.76292348311002</v>
      </c>
      <c r="I11" s="45">
        <v>12519.8730506546</v>
      </c>
      <c r="J11" s="45">
        <v>43716</v>
      </c>
      <c r="K11" s="45">
        <v>5010</v>
      </c>
      <c r="L11" s="45">
        <v>12.9437296543171</v>
      </c>
      <c r="M11" s="45">
        <v>16146.9760432595</v>
      </c>
      <c r="N11" s="45">
        <v>55141</v>
      </c>
      <c r="O11" s="45">
        <v>2323</v>
      </c>
      <c r="P11" s="45">
        <v>4.3981218523988</v>
      </c>
      <c r="Q11" s="45">
        <v>12834.173567761</v>
      </c>
      <c r="R11" s="45">
        <v>36668</v>
      </c>
      <c r="S11" s="45">
        <v>748</v>
      </c>
      <c r="T11" s="45">
        <v>2.08240534521158</v>
      </c>
      <c r="U11" s="45">
        <v>10885.0403424507</v>
      </c>
      <c r="V11" s="45">
        <v>24317</v>
      </c>
      <c r="W11" s="45">
        <v>3616</v>
      </c>
      <c r="X11" s="45">
        <v>17.4677551809091</v>
      </c>
      <c r="Y11" s="45">
        <v>13220.0717625312</v>
      </c>
      <c r="Z11" s="45">
        <v>25693</v>
      </c>
      <c r="AA11" s="45">
        <v>588</v>
      </c>
      <c r="AB11" s="45">
        <v>2.34216291575383</v>
      </c>
      <c r="AC11" s="45">
        <v>11001.7299260071</v>
      </c>
      <c r="AD11" s="45">
        <v>7199</v>
      </c>
      <c r="AE11" s="45">
        <v>-1265</v>
      </c>
      <c r="AF11" s="45">
        <v>-14.945652173913</v>
      </c>
      <c r="AG11" s="45">
        <v>12570.5006198816</v>
      </c>
      <c r="AH11" s="45">
        <v>16973</v>
      </c>
      <c r="AI11" s="45">
        <v>217</v>
      </c>
      <c r="AJ11" s="45">
        <v>1.29505848651229</v>
      </c>
      <c r="AK11" s="45">
        <v>11077.0295052438</v>
      </c>
      <c r="AL11" s="45">
        <v>223104</v>
      </c>
      <c r="AM11" s="45">
        <v>17162</v>
      </c>
      <c r="AN11" s="45">
        <v>8.33341426226801</v>
      </c>
      <c r="AO11" s="45">
        <v>17944.083987424</v>
      </c>
      <c r="AP11" s="45">
        <v>35364</v>
      </c>
      <c r="AQ11" s="45">
        <v>1624</v>
      </c>
      <c r="AR11" s="45">
        <v>4.81327800829875</v>
      </c>
      <c r="AS11" s="45">
        <v>11808.3102937051</v>
      </c>
      <c r="AT11" s="45">
        <v>218905</v>
      </c>
      <c r="AU11" s="45">
        <v>-2074</v>
      </c>
      <c r="AV11" s="45">
        <v>-0.938550722014309</v>
      </c>
      <c r="AW11" s="45">
        <v>13852.1429832493</v>
      </c>
      <c r="AX11" s="45">
        <v>30990</v>
      </c>
      <c r="AY11" s="45">
        <v>646</v>
      </c>
      <c r="AZ11" s="45">
        <v>2.12892169786448</v>
      </c>
      <c r="BA11" s="45">
        <v>11340.6400380582</v>
      </c>
      <c r="BB11" s="45">
        <v>41574</v>
      </c>
      <c r="BC11" s="45">
        <v>3015</v>
      </c>
      <c r="BD11" s="45">
        <v>7.81918618221426</v>
      </c>
      <c r="BE11" s="45">
        <v>14835.6706990686</v>
      </c>
      <c r="BF11" s="45">
        <v>38316</v>
      </c>
      <c r="BG11" s="45">
        <v>-392</v>
      </c>
      <c r="BH11" s="45">
        <v>-1.01271055079053</v>
      </c>
      <c r="BI11" s="45">
        <v>15159.284052604</v>
      </c>
      <c r="BJ11" s="45">
        <v>30431</v>
      </c>
      <c r="BK11" s="45">
        <v>-1023</v>
      </c>
      <c r="BL11" s="45">
        <v>-3.25236853818274</v>
      </c>
      <c r="BM11" s="45">
        <v>10984.0568567788</v>
      </c>
      <c r="BN11" s="45">
        <v>30446</v>
      </c>
      <c r="BO11" s="45">
        <v>-1901</v>
      </c>
      <c r="BP11" s="45">
        <v>-5.87689739388505</v>
      </c>
      <c r="BQ11" s="45">
        <v>11010.8929940544</v>
      </c>
      <c r="BR11" s="45">
        <v>28487</v>
      </c>
      <c r="BS11" s="45">
        <v>-1712</v>
      </c>
      <c r="BT11" s="45">
        <v>-5.66906188946653</v>
      </c>
      <c r="BU11" s="45">
        <v>11741.164348274</v>
      </c>
      <c r="BV11" s="45">
        <v>15113</v>
      </c>
      <c r="BW11" s="45">
        <v>-537</v>
      </c>
      <c r="BX11" s="45">
        <v>-3.43130990415335</v>
      </c>
      <c r="BY11" s="45">
        <v>11929.0241611479</v>
      </c>
      <c r="BZ11" s="45">
        <v>25599</v>
      </c>
      <c r="CA11" s="45">
        <v>-345</v>
      </c>
      <c r="CB11" s="45">
        <v>-1.32978723404255</v>
      </c>
      <c r="CC11" s="45">
        <v>9872.881682775</v>
      </c>
      <c r="CD11" s="45">
        <v>26739</v>
      </c>
      <c r="CE11" s="45">
        <v>-916</v>
      </c>
      <c r="CF11" s="45">
        <v>-3.31224010124751</v>
      </c>
      <c r="CG11" s="45">
        <v>10755.4432864457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33</v>
      </c>
      <c r="B12" s="45">
        <v>348108</v>
      </c>
      <c r="C12" s="45">
        <v>17127</v>
      </c>
      <c r="D12" s="45">
        <v>5.17461727410334</v>
      </c>
      <c r="E12" s="45">
        <v>16944.979489793</v>
      </c>
      <c r="F12" s="45">
        <v>33803</v>
      </c>
      <c r="G12" s="45">
        <v>1833</v>
      </c>
      <c r="H12" s="45">
        <v>5.73350015639662</v>
      </c>
      <c r="I12" s="45">
        <v>10063.9510304213</v>
      </c>
      <c r="J12" s="45">
        <v>37049</v>
      </c>
      <c r="K12" s="45">
        <v>3789</v>
      </c>
      <c r="L12" s="45">
        <v>11.3920625375826</v>
      </c>
      <c r="M12" s="45">
        <v>13684.4476948193</v>
      </c>
      <c r="N12" s="45">
        <v>44834</v>
      </c>
      <c r="O12" s="45">
        <v>2186</v>
      </c>
      <c r="P12" s="45">
        <v>5.12567998499343</v>
      </c>
      <c r="Q12" s="45">
        <v>10435.1995382201</v>
      </c>
      <c r="R12" s="45">
        <v>29804</v>
      </c>
      <c r="S12" s="45">
        <v>-531</v>
      </c>
      <c r="T12" s="45">
        <v>-1.75045327179825</v>
      </c>
      <c r="U12" s="45">
        <v>8847.43488508783</v>
      </c>
      <c r="V12" s="45">
        <v>18693</v>
      </c>
      <c r="W12" s="45">
        <v>1572</v>
      </c>
      <c r="X12" s="45">
        <v>9.18170667601191</v>
      </c>
      <c r="Y12" s="45">
        <v>10162.5530064151</v>
      </c>
      <c r="Z12" s="45">
        <v>21070</v>
      </c>
      <c r="AA12" s="45">
        <v>460</v>
      </c>
      <c r="AB12" s="45">
        <v>2.23192624939349</v>
      </c>
      <c r="AC12" s="45">
        <v>9022.16360646752</v>
      </c>
      <c r="AD12" s="45">
        <v>6069</v>
      </c>
      <c r="AE12" s="45">
        <v>-173</v>
      </c>
      <c r="AF12" s="45">
        <v>-2.77154758090355</v>
      </c>
      <c r="AG12" s="45">
        <v>10597.3563358885</v>
      </c>
      <c r="AH12" s="45">
        <v>13656</v>
      </c>
      <c r="AI12" s="45">
        <v>289</v>
      </c>
      <c r="AJ12" s="45">
        <v>2.16204084686167</v>
      </c>
      <c r="AK12" s="45">
        <v>8912.26742023272</v>
      </c>
      <c r="AL12" s="45">
        <v>175998</v>
      </c>
      <c r="AM12" s="45">
        <v>8612</v>
      </c>
      <c r="AN12" s="45">
        <v>5.14499420501117</v>
      </c>
      <c r="AO12" s="45">
        <v>14155.3844557635</v>
      </c>
      <c r="AP12" s="45">
        <v>29494</v>
      </c>
      <c r="AQ12" s="45">
        <v>956</v>
      </c>
      <c r="AR12" s="45">
        <v>3.34991940570467</v>
      </c>
      <c r="AS12" s="45">
        <v>9848.27236179562</v>
      </c>
      <c r="AT12" s="45">
        <v>182959</v>
      </c>
      <c r="AU12" s="45">
        <v>-810</v>
      </c>
      <c r="AV12" s="45">
        <v>0</v>
      </c>
      <c r="AW12" s="45">
        <v>11577.5072660392</v>
      </c>
      <c r="AX12" s="45">
        <v>24247</v>
      </c>
      <c r="AY12" s="45">
        <v>600</v>
      </c>
      <c r="AZ12" s="45">
        <v>2.53731974457647</v>
      </c>
      <c r="BA12" s="45">
        <v>8873.07192651821</v>
      </c>
      <c r="BB12" s="45">
        <v>32409</v>
      </c>
      <c r="BC12" s="45">
        <v>1924</v>
      </c>
      <c r="BD12" s="45">
        <v>6.31130063965884</v>
      </c>
      <c r="BE12" s="45">
        <v>11565.142918317</v>
      </c>
      <c r="BF12" s="45">
        <v>31837</v>
      </c>
      <c r="BG12" s="45">
        <v>105</v>
      </c>
      <c r="BH12" s="45">
        <v>0.330896256145216</v>
      </c>
      <c r="BI12" s="45">
        <v>12595.9423317349</v>
      </c>
      <c r="BJ12" s="45">
        <v>25460</v>
      </c>
      <c r="BK12" s="45">
        <v>-164</v>
      </c>
      <c r="BL12" s="45">
        <v>-0.640024976584452</v>
      </c>
      <c r="BM12" s="45">
        <v>9189.77646392128</v>
      </c>
      <c r="BN12" s="45">
        <v>25005</v>
      </c>
      <c r="BO12" s="45">
        <v>-2299</v>
      </c>
      <c r="BP12" s="45">
        <v>-8.42001171989452</v>
      </c>
      <c r="BQ12" s="45">
        <v>9043.13799239081</v>
      </c>
      <c r="BR12" s="45">
        <v>22498</v>
      </c>
      <c r="BS12" s="45">
        <v>-1162</v>
      </c>
      <c r="BT12" s="45">
        <v>-4.91124260355029</v>
      </c>
      <c r="BU12" s="45">
        <v>9272.74600721277</v>
      </c>
      <c r="BV12" s="45">
        <v>11528</v>
      </c>
      <c r="BW12" s="45">
        <v>-787</v>
      </c>
      <c r="BX12" s="45">
        <v>-6.39058059277304</v>
      </c>
      <c r="BY12" s="45">
        <v>9099.30460727281</v>
      </c>
      <c r="BZ12" s="45">
        <v>19903</v>
      </c>
      <c r="CA12" s="45">
        <v>-425</v>
      </c>
      <c r="CB12" s="45">
        <v>-2.09071231798504</v>
      </c>
      <c r="CC12" s="45">
        <v>7676.07969577994</v>
      </c>
      <c r="CD12" s="45">
        <v>21708</v>
      </c>
      <c r="CE12" s="45">
        <v>47</v>
      </c>
      <c r="CF12" s="45">
        <v>0.216979825492821</v>
      </c>
      <c r="CG12" s="45">
        <v>8731.7836441963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34</v>
      </c>
      <c r="B13" s="45">
        <v>67497</v>
      </c>
      <c r="C13" s="45">
        <v>3578</v>
      </c>
      <c r="D13" s="45">
        <v>5.59770960121403</v>
      </c>
      <c r="E13" s="45">
        <v>3285.57597246418</v>
      </c>
      <c r="F13" s="45">
        <v>8507</v>
      </c>
      <c r="G13" s="45">
        <v>682</v>
      </c>
      <c r="H13" s="45">
        <v>8.71565495207667</v>
      </c>
      <c r="I13" s="45">
        <v>2532.73471040424</v>
      </c>
      <c r="J13" s="45">
        <v>9616</v>
      </c>
      <c r="K13" s="45">
        <v>878</v>
      </c>
      <c r="L13" s="45">
        <v>10.0480659189745</v>
      </c>
      <c r="M13" s="45">
        <v>3551.77330112507</v>
      </c>
      <c r="N13" s="45">
        <v>10077</v>
      </c>
      <c r="O13" s="45">
        <v>98</v>
      </c>
      <c r="P13" s="45">
        <v>0.982062330894879</v>
      </c>
      <c r="Q13" s="45">
        <v>2345.44108816177</v>
      </c>
      <c r="R13" s="45">
        <v>7230</v>
      </c>
      <c r="S13" s="45">
        <v>551</v>
      </c>
      <c r="T13" s="45">
        <v>8.24973798472825</v>
      </c>
      <c r="U13" s="45">
        <v>2146.25400010686</v>
      </c>
      <c r="V13" s="45">
        <v>3752</v>
      </c>
      <c r="W13" s="45">
        <v>199</v>
      </c>
      <c r="X13" s="45">
        <v>5.60090064734027</v>
      </c>
      <c r="Y13" s="45">
        <v>2039.79558551701</v>
      </c>
      <c r="Z13" s="45">
        <v>5257</v>
      </c>
      <c r="AA13" s="45">
        <v>-108</v>
      </c>
      <c r="AB13" s="45">
        <v>-2.0130475302889</v>
      </c>
      <c r="AC13" s="45">
        <v>2251.04480679638</v>
      </c>
      <c r="AD13" s="45">
        <v>1410</v>
      </c>
      <c r="AE13" s="45">
        <v>-225</v>
      </c>
      <c r="AF13" s="45">
        <v>-13.7614678899082</v>
      </c>
      <c r="AG13" s="45">
        <v>2462.06499153119</v>
      </c>
      <c r="AH13" s="45">
        <v>3376</v>
      </c>
      <c r="AI13" s="45">
        <v>34</v>
      </c>
      <c r="AJ13" s="45">
        <v>1.01735487731897</v>
      </c>
      <c r="AK13" s="45">
        <v>2203.26704823562</v>
      </c>
      <c r="AL13" s="45">
        <v>35661</v>
      </c>
      <c r="AM13" s="45">
        <v>1095</v>
      </c>
      <c r="AN13" s="45">
        <v>3.16785280333275</v>
      </c>
      <c r="AO13" s="45">
        <v>2868.18694006172</v>
      </c>
      <c r="AP13" s="45">
        <v>6555</v>
      </c>
      <c r="AQ13" s="45">
        <v>87</v>
      </c>
      <c r="AR13" s="45">
        <v>1.34508348794063</v>
      </c>
      <c r="AS13" s="45">
        <v>2188.76467524141</v>
      </c>
      <c r="AT13" s="45">
        <v>34314</v>
      </c>
      <c r="AU13" s="45">
        <v>796</v>
      </c>
      <c r="AV13" s="45">
        <v>2.3748433677427</v>
      </c>
      <c r="AW13" s="45">
        <v>2171.36399043977</v>
      </c>
      <c r="AX13" s="45">
        <v>5965</v>
      </c>
      <c r="AY13" s="45">
        <v>54</v>
      </c>
      <c r="AZ13" s="45">
        <v>0.913551006597868</v>
      </c>
      <c r="BA13" s="45">
        <v>2182.86278886794</v>
      </c>
      <c r="BB13" s="45">
        <v>7689</v>
      </c>
      <c r="BC13" s="45">
        <v>51</v>
      </c>
      <c r="BD13" s="45">
        <v>0.667714061272584</v>
      </c>
      <c r="BE13" s="45">
        <v>2743.81757841772</v>
      </c>
      <c r="BF13" s="45">
        <v>7160</v>
      </c>
      <c r="BG13" s="45">
        <v>-288</v>
      </c>
      <c r="BH13" s="45">
        <v>-3.86680988184747</v>
      </c>
      <c r="BI13" s="45">
        <v>2832.77152668977</v>
      </c>
      <c r="BJ13" s="45">
        <v>6512</v>
      </c>
      <c r="BK13" s="45">
        <v>43</v>
      </c>
      <c r="BL13" s="45">
        <v>0.664708610295254</v>
      </c>
      <c r="BM13" s="45">
        <v>2350.5037051475</v>
      </c>
      <c r="BN13" s="45">
        <v>6312</v>
      </c>
      <c r="BO13" s="45">
        <v>-80</v>
      </c>
      <c r="BP13" s="45">
        <v>-1.25156445556946</v>
      </c>
      <c r="BQ13" s="45">
        <v>2282.75492933296</v>
      </c>
      <c r="BR13" s="45">
        <v>6123</v>
      </c>
      <c r="BS13" s="45">
        <v>-170</v>
      </c>
      <c r="BT13" s="45">
        <v>-2.70141426982361</v>
      </c>
      <c r="BU13" s="45">
        <v>2523.64760432766</v>
      </c>
      <c r="BV13" s="45">
        <v>3302</v>
      </c>
      <c r="BW13" s="45">
        <v>-84</v>
      </c>
      <c r="BX13" s="45">
        <v>-2.48080330773774</v>
      </c>
      <c r="BY13" s="45">
        <v>2606.34141336006</v>
      </c>
      <c r="BZ13" s="45">
        <v>5338</v>
      </c>
      <c r="CA13" s="45">
        <v>-181</v>
      </c>
      <c r="CB13" s="45">
        <v>-3.27957963399166</v>
      </c>
      <c r="CC13" s="45">
        <v>2058.73051379557</v>
      </c>
      <c r="CD13" s="45">
        <v>5751</v>
      </c>
      <c r="CE13" s="45">
        <v>68</v>
      </c>
      <c r="CF13" s="45">
        <v>1.19655111736758</v>
      </c>
      <c r="CG13" s="45">
        <v>2313.27104006693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35</v>
      </c>
      <c r="B14" s="42">
        <v>26994</v>
      </c>
      <c r="C14" s="42">
        <v>1759</v>
      </c>
      <c r="D14" s="42">
        <v>6.9704775113929</v>
      </c>
      <c r="E14" s="42">
        <v>1313.99673764312</v>
      </c>
      <c r="F14" s="42">
        <v>3323</v>
      </c>
      <c r="G14" s="42">
        <v>183</v>
      </c>
      <c r="H14" s="42">
        <v>5.828025477707</v>
      </c>
      <c r="I14" s="42">
        <v>989.33554045766</v>
      </c>
      <c r="J14" s="42">
        <v>3552</v>
      </c>
      <c r="K14" s="42">
        <v>172</v>
      </c>
      <c r="L14" s="42">
        <v>5.0887573964497</v>
      </c>
      <c r="M14" s="42">
        <v>1311.96950557365</v>
      </c>
      <c r="N14" s="42">
        <v>4029</v>
      </c>
      <c r="O14" s="42">
        <v>-68</v>
      </c>
      <c r="P14" s="42">
        <v>-1.65975103734439</v>
      </c>
      <c r="Q14" s="42">
        <v>937.757481810437</v>
      </c>
      <c r="R14" s="42">
        <v>2663</v>
      </c>
      <c r="S14" s="42">
        <v>194</v>
      </c>
      <c r="T14" s="42">
        <v>7.85743215876873</v>
      </c>
      <c r="U14" s="42">
        <v>790.522047342266</v>
      </c>
      <c r="V14" s="42">
        <v>1296</v>
      </c>
      <c r="W14" s="42">
        <v>3</v>
      </c>
      <c r="X14" s="42">
        <v>0.232018561484918</v>
      </c>
      <c r="Y14" s="42">
        <v>704.577579645536</v>
      </c>
      <c r="Z14" s="42">
        <v>1955</v>
      </c>
      <c r="AA14" s="42">
        <v>-97</v>
      </c>
      <c r="AB14" s="42">
        <v>-4.7270955165692</v>
      </c>
      <c r="AC14" s="42">
        <v>837.130035626198</v>
      </c>
      <c r="AD14" s="42">
        <v>545</v>
      </c>
      <c r="AE14" s="42">
        <v>-123</v>
      </c>
      <c r="AF14" s="42">
        <v>-18.4131736526946</v>
      </c>
      <c r="AG14" s="42">
        <v>951.649234315249</v>
      </c>
      <c r="AH14" s="42">
        <v>1124</v>
      </c>
      <c r="AI14" s="42">
        <v>12</v>
      </c>
      <c r="AJ14" s="42">
        <v>1.07913669064748</v>
      </c>
      <c r="AK14" s="42">
        <v>733.552180751434</v>
      </c>
      <c r="AL14" s="42">
        <v>12368</v>
      </c>
      <c r="AM14" s="42">
        <v>4</v>
      </c>
      <c r="AN14" s="42">
        <v>0.0323519896473633</v>
      </c>
      <c r="AO14" s="42">
        <v>994.748775263827</v>
      </c>
      <c r="AP14" s="42">
        <v>2471</v>
      </c>
      <c r="AQ14" s="42">
        <v>-83</v>
      </c>
      <c r="AR14" s="42">
        <v>-3.24980422866092</v>
      </c>
      <c r="AS14" s="42">
        <v>825.085814267206</v>
      </c>
      <c r="AT14" s="42">
        <v>12924</v>
      </c>
      <c r="AU14" s="42">
        <v>227</v>
      </c>
      <c r="AV14" s="42">
        <v>1.78782389540836</v>
      </c>
      <c r="AW14" s="42">
        <v>817.820953909296</v>
      </c>
      <c r="AX14" s="42">
        <v>2296</v>
      </c>
      <c r="AY14" s="42">
        <v>48</v>
      </c>
      <c r="AZ14" s="42">
        <v>2.13523131672597</v>
      </c>
      <c r="BA14" s="42">
        <v>840.210052513128</v>
      </c>
      <c r="BB14" s="42">
        <v>2927</v>
      </c>
      <c r="BC14" s="42">
        <v>17</v>
      </c>
      <c r="BD14" s="42">
        <v>0.584192439862542</v>
      </c>
      <c r="BE14" s="42">
        <v>1044.49916140313</v>
      </c>
      <c r="BF14" s="42">
        <v>2623</v>
      </c>
      <c r="BG14" s="42">
        <v>-332</v>
      </c>
      <c r="BH14" s="42">
        <v>-11.2351945854483</v>
      </c>
      <c r="BI14" s="42">
        <v>1037.75973666302</v>
      </c>
      <c r="BJ14" s="42">
        <v>2609</v>
      </c>
      <c r="BK14" s="42">
        <v>-40</v>
      </c>
      <c r="BL14" s="42">
        <v>-1.51000377500943</v>
      </c>
      <c r="BM14" s="42">
        <v>941.71747032092</v>
      </c>
      <c r="BN14" s="42">
        <v>2585</v>
      </c>
      <c r="BO14" s="42">
        <v>-73</v>
      </c>
      <c r="BP14" s="42">
        <v>-2.7464258841234</v>
      </c>
      <c r="BQ14" s="42">
        <v>934.873493714467</v>
      </c>
      <c r="BR14" s="42">
        <v>2455</v>
      </c>
      <c r="BS14" s="42">
        <v>-45</v>
      </c>
      <c r="BT14" s="42">
        <v>-1.8</v>
      </c>
      <c r="BU14" s="42">
        <v>1011.8495620814</v>
      </c>
      <c r="BV14" s="42">
        <v>1475</v>
      </c>
      <c r="BW14" s="42">
        <v>258</v>
      </c>
      <c r="BX14" s="42">
        <v>21.1996713229252</v>
      </c>
      <c r="BY14" s="42">
        <v>1164.25002565296</v>
      </c>
      <c r="BZ14" s="42">
        <v>2218</v>
      </c>
      <c r="CA14" s="42">
        <v>-113</v>
      </c>
      <c r="CB14" s="42">
        <v>-4.84770484770484</v>
      </c>
      <c r="CC14" s="42">
        <v>855.426054626937</v>
      </c>
      <c r="CD14" s="42">
        <v>2223</v>
      </c>
      <c r="CE14" s="42">
        <v>2</v>
      </c>
      <c r="CF14" s="42">
        <v>0.0900495272399819</v>
      </c>
      <c r="CG14" s="42">
        <v>894.175190761396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90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113</v>
      </c>
      <c r="B16" s="42">
        <v>74</v>
      </c>
      <c r="C16" s="42">
        <v>-11</v>
      </c>
      <c r="D16" s="42">
        <v>-12.9411764705882</v>
      </c>
      <c r="E16" s="42">
        <v>3.602124864251</v>
      </c>
      <c r="F16" s="42">
        <v>10</v>
      </c>
      <c r="G16" s="42">
        <v>5</v>
      </c>
      <c r="H16" s="42">
        <v>100</v>
      </c>
      <c r="I16" s="42">
        <v>2.9772360531377</v>
      </c>
      <c r="J16" s="42">
        <v>11</v>
      </c>
      <c r="K16" s="42">
        <v>4</v>
      </c>
      <c r="L16" s="42">
        <v>57.1428571428571</v>
      </c>
      <c r="M16" s="42">
        <v>4.06296862649498</v>
      </c>
      <c r="N16" s="42">
        <v>5</v>
      </c>
      <c r="O16" s="42">
        <v>1</v>
      </c>
      <c r="P16" s="42">
        <v>25</v>
      </c>
      <c r="Q16" s="42">
        <v>1.16375959519786</v>
      </c>
      <c r="R16" s="42">
        <v>7</v>
      </c>
      <c r="S16" s="42">
        <v>-8</v>
      </c>
      <c r="T16" s="42">
        <v>-53.3333333333333</v>
      </c>
      <c r="U16" s="42">
        <v>2.07797759346446</v>
      </c>
      <c r="V16" s="42">
        <v>5</v>
      </c>
      <c r="W16" s="42">
        <v>-3</v>
      </c>
      <c r="X16" s="42">
        <v>-37.5</v>
      </c>
      <c r="Y16" s="42">
        <v>2.71827769924975</v>
      </c>
      <c r="Z16" s="42">
        <v>6</v>
      </c>
      <c r="AA16" s="42">
        <v>-81</v>
      </c>
      <c r="AB16" s="42">
        <v>-93.103448275862</v>
      </c>
      <c r="AC16" s="42">
        <v>2.569197040285</v>
      </c>
      <c r="AD16" s="42">
        <v>1</v>
      </c>
      <c r="AE16" s="42">
        <v>1</v>
      </c>
      <c r="AF16" s="42" t="s">
        <v>90</v>
      </c>
      <c r="AG16" s="42">
        <v>1.74614538406467</v>
      </c>
      <c r="AH16" s="42">
        <v>2</v>
      </c>
      <c r="AI16" s="42">
        <v>-2</v>
      </c>
      <c r="AJ16" s="42">
        <v>-50</v>
      </c>
      <c r="AK16" s="42">
        <v>1.30525299066091</v>
      </c>
      <c r="AL16" s="42">
        <v>29</v>
      </c>
      <c r="AM16" s="42">
        <v>2</v>
      </c>
      <c r="AN16" s="42">
        <v>7.4074074074074</v>
      </c>
      <c r="AO16" s="42">
        <v>2.33244780745884</v>
      </c>
      <c r="AP16" s="42">
        <v>4</v>
      </c>
      <c r="AQ16" s="42">
        <v>0</v>
      </c>
      <c r="AR16" s="42">
        <v>0</v>
      </c>
      <c r="AS16" s="42">
        <v>1.33563061799628</v>
      </c>
      <c r="AT16" s="42">
        <v>30</v>
      </c>
      <c r="AU16" s="42">
        <v>-12</v>
      </c>
      <c r="AV16" s="42">
        <v>-28.5714285714285</v>
      </c>
      <c r="AW16" s="42">
        <v>1.89837733033727</v>
      </c>
      <c r="AX16" s="42">
        <v>6</v>
      </c>
      <c r="AY16" s="42">
        <v>2</v>
      </c>
      <c r="AZ16" s="42">
        <v>50</v>
      </c>
      <c r="BA16" s="42">
        <v>2.19567086893674</v>
      </c>
      <c r="BB16" s="42">
        <v>4</v>
      </c>
      <c r="BC16" s="42">
        <v>2</v>
      </c>
      <c r="BD16" s="42">
        <v>100</v>
      </c>
      <c r="BE16" s="42">
        <v>1.42739892231381</v>
      </c>
      <c r="BF16" s="42">
        <v>4</v>
      </c>
      <c r="BG16" s="42">
        <v>0</v>
      </c>
      <c r="BH16" s="42">
        <v>0</v>
      </c>
      <c r="BI16" s="42">
        <v>1.58255392552501</v>
      </c>
      <c r="BJ16" s="42">
        <v>13</v>
      </c>
      <c r="BK16" s="42">
        <v>9</v>
      </c>
      <c r="BL16" s="42">
        <v>225</v>
      </c>
      <c r="BM16" s="42">
        <v>4.69234462022689</v>
      </c>
      <c r="BN16" s="42">
        <v>6</v>
      </c>
      <c r="BO16" s="42">
        <v>0</v>
      </c>
      <c r="BP16" s="42">
        <v>0</v>
      </c>
      <c r="BQ16" s="42">
        <v>2.16991913434692</v>
      </c>
      <c r="BR16" s="42">
        <v>2</v>
      </c>
      <c r="BS16" s="42">
        <v>-4</v>
      </c>
      <c r="BT16" s="42">
        <v>-66.6666666666666</v>
      </c>
      <c r="BU16" s="42">
        <v>0.824317362184441</v>
      </c>
      <c r="BV16" s="42">
        <v>3</v>
      </c>
      <c r="BW16" s="42">
        <v>-1</v>
      </c>
      <c r="BX16" s="42">
        <v>-25</v>
      </c>
      <c r="BY16" s="42">
        <v>2.36796615387044</v>
      </c>
      <c r="BZ16" s="42">
        <v>4</v>
      </c>
      <c r="CA16" s="42">
        <v>-3</v>
      </c>
      <c r="CB16" s="42">
        <v>-42.8571428571428</v>
      </c>
      <c r="CC16" s="42">
        <v>1.54269802457517</v>
      </c>
      <c r="CD16" s="42">
        <v>3</v>
      </c>
      <c r="CE16" s="42">
        <v>-3</v>
      </c>
      <c r="CF16" s="42">
        <v>-50</v>
      </c>
      <c r="CG16" s="42">
        <v>1.20671415757273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37</v>
      </c>
      <c r="B17" s="42">
        <v>25476</v>
      </c>
      <c r="C17" s="42">
        <v>1537</v>
      </c>
      <c r="D17" s="42">
        <v>6.42048540039266</v>
      </c>
      <c r="E17" s="42">
        <v>1240.10450056295</v>
      </c>
      <c r="F17" s="42">
        <v>3164</v>
      </c>
      <c r="G17" s="42">
        <v>190</v>
      </c>
      <c r="H17" s="42">
        <v>6.38870208473436</v>
      </c>
      <c r="I17" s="42">
        <v>941.997487212771</v>
      </c>
      <c r="J17" s="42">
        <v>3362</v>
      </c>
      <c r="K17" s="42">
        <v>182</v>
      </c>
      <c r="L17" s="42">
        <v>5.72327044025157</v>
      </c>
      <c r="M17" s="42">
        <v>1241.79095657055</v>
      </c>
      <c r="N17" s="42">
        <v>3795</v>
      </c>
      <c r="O17" s="42">
        <v>-111</v>
      </c>
      <c r="P17" s="42">
        <v>-2.84178187403993</v>
      </c>
      <c r="Q17" s="42">
        <v>883.293532755177</v>
      </c>
      <c r="R17" s="42">
        <v>2518</v>
      </c>
      <c r="S17" s="42">
        <v>152</v>
      </c>
      <c r="T17" s="42">
        <v>6.42434488588334</v>
      </c>
      <c r="U17" s="42">
        <v>747.478225763359</v>
      </c>
      <c r="V17" s="42">
        <v>1240</v>
      </c>
      <c r="W17" s="42">
        <v>10</v>
      </c>
      <c r="X17" s="42">
        <v>0.8130081300813</v>
      </c>
      <c r="Y17" s="42">
        <v>674.132869413939</v>
      </c>
      <c r="Z17" s="42">
        <v>1840</v>
      </c>
      <c r="AA17" s="42">
        <v>-49</v>
      </c>
      <c r="AB17" s="42">
        <v>-2.59396506087877</v>
      </c>
      <c r="AC17" s="42">
        <v>787.887092354069</v>
      </c>
      <c r="AD17" s="42">
        <v>517</v>
      </c>
      <c r="AE17" s="42">
        <v>-125</v>
      </c>
      <c r="AF17" s="42">
        <v>-19.4704049844236</v>
      </c>
      <c r="AG17" s="42">
        <v>902.757163561438</v>
      </c>
      <c r="AH17" s="42">
        <v>1081</v>
      </c>
      <c r="AI17" s="42">
        <v>39</v>
      </c>
      <c r="AJ17" s="42">
        <v>3.74280230326295</v>
      </c>
      <c r="AK17" s="42">
        <v>705.489241452224</v>
      </c>
      <c r="AL17" s="42">
        <v>11527</v>
      </c>
      <c r="AM17" s="42">
        <v>-38</v>
      </c>
      <c r="AN17" s="42">
        <v>0</v>
      </c>
      <c r="AO17" s="42">
        <v>927.107788847521</v>
      </c>
      <c r="AP17" s="42">
        <v>2279</v>
      </c>
      <c r="AQ17" s="42">
        <v>-116</v>
      </c>
      <c r="AR17" s="42">
        <v>-4.84342379958246</v>
      </c>
      <c r="AS17" s="42">
        <v>760.975544603384</v>
      </c>
      <c r="AT17" s="42">
        <v>12272</v>
      </c>
      <c r="AU17" s="42">
        <v>264</v>
      </c>
      <c r="AV17" s="42">
        <v>2.19853431045969</v>
      </c>
      <c r="AW17" s="42">
        <v>776.562886596633</v>
      </c>
      <c r="AX17" s="42">
        <v>2161</v>
      </c>
      <c r="AY17" s="42">
        <v>27</v>
      </c>
      <c r="AZ17" s="42">
        <v>1.26522961574507</v>
      </c>
      <c r="BA17" s="42">
        <v>790.807457962051</v>
      </c>
      <c r="BB17" s="42">
        <v>2749</v>
      </c>
      <c r="BC17" s="42">
        <v>-22</v>
      </c>
      <c r="BD17" s="42">
        <v>-0.793937206784554</v>
      </c>
      <c r="BE17" s="42">
        <v>980.979909360168</v>
      </c>
      <c r="BF17" s="42">
        <v>2437</v>
      </c>
      <c r="BG17" s="42">
        <v>-339</v>
      </c>
      <c r="BH17" s="42">
        <v>-12.2118155619596</v>
      </c>
      <c r="BI17" s="42">
        <v>964.170979126113</v>
      </c>
      <c r="BJ17" s="42">
        <v>2454</v>
      </c>
      <c r="BK17" s="42">
        <v>-36</v>
      </c>
      <c r="BL17" s="42">
        <v>-1.44578313253012</v>
      </c>
      <c r="BM17" s="42">
        <v>885.770284464368</v>
      </c>
      <c r="BN17" s="42">
        <v>2378</v>
      </c>
      <c r="BO17" s="42">
        <v>-89</v>
      </c>
      <c r="BP17" s="42">
        <v>-3.60762059181191</v>
      </c>
      <c r="BQ17" s="42">
        <v>860.011283579498</v>
      </c>
      <c r="BR17" s="42">
        <v>2336</v>
      </c>
      <c r="BS17" s="42">
        <v>-35</v>
      </c>
      <c r="BT17" s="42">
        <v>-1.47617039223956</v>
      </c>
      <c r="BU17" s="42">
        <v>962.802679031427</v>
      </c>
      <c r="BV17" s="42">
        <v>1395</v>
      </c>
      <c r="BW17" s="42">
        <v>272</v>
      </c>
      <c r="BX17" s="42">
        <v>24.2208370436331</v>
      </c>
      <c r="BY17" s="42">
        <v>1101.10426154975</v>
      </c>
      <c r="BZ17" s="42">
        <v>2106</v>
      </c>
      <c r="CA17" s="42">
        <v>-76</v>
      </c>
      <c r="CB17" s="42">
        <v>-3.48304307974335</v>
      </c>
      <c r="CC17" s="42">
        <v>812.230509938832</v>
      </c>
      <c r="CD17" s="42">
        <v>2125</v>
      </c>
      <c r="CE17" s="42">
        <v>-10</v>
      </c>
      <c r="CF17" s="42">
        <v>0</v>
      </c>
      <c r="CG17" s="42">
        <v>854.75586161402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38</v>
      </c>
      <c r="B18" s="42">
        <v>779</v>
      </c>
      <c r="C18" s="42">
        <v>105</v>
      </c>
      <c r="D18" s="42">
        <v>15.5786350148367</v>
      </c>
      <c r="E18" s="42">
        <v>37.9196658006963</v>
      </c>
      <c r="F18" s="42">
        <v>88</v>
      </c>
      <c r="G18" s="42">
        <v>-18</v>
      </c>
      <c r="H18" s="42">
        <v>-16.9811320754716</v>
      </c>
      <c r="I18" s="42">
        <v>26.1996772676118</v>
      </c>
      <c r="J18" s="42">
        <v>93</v>
      </c>
      <c r="K18" s="42">
        <v>34</v>
      </c>
      <c r="L18" s="42">
        <v>57.6271186440677</v>
      </c>
      <c r="M18" s="42">
        <v>34.3505529330939</v>
      </c>
      <c r="N18" s="42">
        <v>138</v>
      </c>
      <c r="O18" s="42">
        <v>-3</v>
      </c>
      <c r="P18" s="42">
        <v>-2.12765957446808</v>
      </c>
      <c r="Q18" s="42">
        <v>32.119764827461</v>
      </c>
      <c r="R18" s="42">
        <v>62</v>
      </c>
      <c r="S18" s="42">
        <v>-10</v>
      </c>
      <c r="T18" s="42">
        <v>-13.8888888888888</v>
      </c>
      <c r="U18" s="42">
        <v>18.4049443992566</v>
      </c>
      <c r="V18" s="42">
        <v>39</v>
      </c>
      <c r="W18" s="42">
        <v>-13</v>
      </c>
      <c r="X18" s="42">
        <v>-25</v>
      </c>
      <c r="Y18" s="42">
        <v>21.202566054148</v>
      </c>
      <c r="Z18" s="42">
        <v>69</v>
      </c>
      <c r="AA18" s="42">
        <v>25</v>
      </c>
      <c r="AB18" s="42">
        <v>56.8181818181818</v>
      </c>
      <c r="AC18" s="42">
        <v>29.5457659632776</v>
      </c>
      <c r="AD18" s="42">
        <v>12</v>
      </c>
      <c r="AE18" s="42">
        <v>-1</v>
      </c>
      <c r="AF18" s="42">
        <v>-7.69230769230769</v>
      </c>
      <c r="AG18" s="42">
        <v>20.9537446087761</v>
      </c>
      <c r="AH18" s="42">
        <v>31</v>
      </c>
      <c r="AI18" s="42">
        <v>4</v>
      </c>
      <c r="AJ18" s="42">
        <v>14.8148148148148</v>
      </c>
      <c r="AK18" s="42">
        <v>20.2314213552441</v>
      </c>
      <c r="AL18" s="42">
        <v>514</v>
      </c>
      <c r="AM18" s="42">
        <v>122</v>
      </c>
      <c r="AN18" s="42">
        <v>31.1224489795918</v>
      </c>
      <c r="AO18" s="42">
        <v>41.3406266563395</v>
      </c>
      <c r="AP18" s="42">
        <v>47</v>
      </c>
      <c r="AQ18" s="42">
        <v>-18</v>
      </c>
      <c r="AR18" s="42">
        <v>-27.6923076923076</v>
      </c>
      <c r="AS18" s="42">
        <v>15.6936597614563</v>
      </c>
      <c r="AT18" s="42">
        <v>402</v>
      </c>
      <c r="AU18" s="42">
        <v>100</v>
      </c>
      <c r="AV18" s="42">
        <v>33.1125827814569</v>
      </c>
      <c r="AW18" s="42">
        <v>25.4382562265194</v>
      </c>
      <c r="AX18" s="42">
        <v>62</v>
      </c>
      <c r="AY18" s="42">
        <v>-21</v>
      </c>
      <c r="AZ18" s="42">
        <v>-25.3012048192771</v>
      </c>
      <c r="BA18" s="42">
        <v>22.688598979013</v>
      </c>
      <c r="BB18" s="42">
        <v>66</v>
      </c>
      <c r="BC18" s="42">
        <v>4</v>
      </c>
      <c r="BD18" s="42">
        <v>6.4516129032258</v>
      </c>
      <c r="BE18" s="42">
        <v>23.5520822181779</v>
      </c>
      <c r="BF18" s="42">
        <v>92</v>
      </c>
      <c r="BG18" s="42">
        <v>-9</v>
      </c>
      <c r="BH18" s="42">
        <v>-8.91089108910891</v>
      </c>
      <c r="BI18" s="42">
        <v>36.3987402870752</v>
      </c>
      <c r="BJ18" s="42">
        <v>84</v>
      </c>
      <c r="BK18" s="42">
        <v>-19</v>
      </c>
      <c r="BL18" s="42">
        <v>-18.4466019417475</v>
      </c>
      <c r="BM18" s="42">
        <v>30.3197652383891</v>
      </c>
      <c r="BN18" s="42">
        <v>98</v>
      </c>
      <c r="BO18" s="42">
        <v>16</v>
      </c>
      <c r="BP18" s="42">
        <v>19.5121951219512</v>
      </c>
      <c r="BQ18" s="42">
        <v>35.4420125276664</v>
      </c>
      <c r="BR18" s="42">
        <v>86</v>
      </c>
      <c r="BS18" s="42">
        <v>12</v>
      </c>
      <c r="BT18" s="42">
        <v>16.2162162162162</v>
      </c>
      <c r="BU18" s="42">
        <v>35.4456465739309</v>
      </c>
      <c r="BV18" s="42">
        <v>40</v>
      </c>
      <c r="BW18" s="42">
        <v>15</v>
      </c>
      <c r="BX18" s="42">
        <v>60</v>
      </c>
      <c r="BY18" s="42">
        <v>31.5728820516058</v>
      </c>
      <c r="BZ18" s="42">
        <v>45</v>
      </c>
      <c r="CA18" s="42">
        <v>3</v>
      </c>
      <c r="CB18" s="42">
        <v>7.14285714285714</v>
      </c>
      <c r="CC18" s="42">
        <v>17.3553527764707</v>
      </c>
      <c r="CD18" s="42">
        <v>33</v>
      </c>
      <c r="CE18" s="42">
        <v>10</v>
      </c>
      <c r="CF18" s="42">
        <v>43.4782608695652</v>
      </c>
      <c r="CG18" s="42">
        <v>13.2738557333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39</v>
      </c>
      <c r="B19" s="42">
        <v>2337</v>
      </c>
      <c r="C19" s="42">
        <v>136</v>
      </c>
      <c r="D19" s="42">
        <v>6.17900954111767</v>
      </c>
      <c r="E19" s="42">
        <v>113.758997402089</v>
      </c>
      <c r="F19" s="42">
        <v>309</v>
      </c>
      <c r="G19" s="42">
        <v>1</v>
      </c>
      <c r="H19" s="42">
        <v>0.324675324675324</v>
      </c>
      <c r="I19" s="42">
        <v>91.9965940419552</v>
      </c>
      <c r="J19" s="42">
        <v>366</v>
      </c>
      <c r="K19" s="42">
        <v>32</v>
      </c>
      <c r="L19" s="42">
        <v>9.58083832335329</v>
      </c>
      <c r="M19" s="42">
        <v>135.186047027015</v>
      </c>
      <c r="N19" s="42">
        <v>473</v>
      </c>
      <c r="O19" s="42">
        <v>63</v>
      </c>
      <c r="P19" s="42">
        <v>15.3658536585365</v>
      </c>
      <c r="Q19" s="42">
        <v>110.091657705717</v>
      </c>
      <c r="R19" s="42">
        <v>258</v>
      </c>
      <c r="S19" s="42">
        <v>23</v>
      </c>
      <c r="T19" s="42">
        <v>9.78723404255319</v>
      </c>
      <c r="U19" s="42">
        <v>76.5883170162616</v>
      </c>
      <c r="V19" s="42">
        <v>155</v>
      </c>
      <c r="W19" s="42">
        <v>-5</v>
      </c>
      <c r="X19" s="42">
        <v>-3.125</v>
      </c>
      <c r="Y19" s="42">
        <v>84.2666086767424</v>
      </c>
      <c r="Z19" s="42">
        <v>203</v>
      </c>
      <c r="AA19" s="42">
        <v>28</v>
      </c>
      <c r="AB19" s="42">
        <v>16</v>
      </c>
      <c r="AC19" s="42">
        <v>86.9244998629761</v>
      </c>
      <c r="AD19" s="42">
        <v>55</v>
      </c>
      <c r="AE19" s="42">
        <v>-21</v>
      </c>
      <c r="AF19" s="42">
        <v>-27.6315789473684</v>
      </c>
      <c r="AG19" s="42">
        <v>96.0379961235572</v>
      </c>
      <c r="AH19" s="42">
        <v>131</v>
      </c>
      <c r="AI19" s="42">
        <v>52</v>
      </c>
      <c r="AJ19" s="42">
        <v>65.8227848101265</v>
      </c>
      <c r="AK19" s="42">
        <v>85.4940708882899</v>
      </c>
      <c r="AL19" s="42">
        <v>1607</v>
      </c>
      <c r="AM19" s="42">
        <v>-22</v>
      </c>
      <c r="AN19" s="42">
        <v>-1.35052179251074</v>
      </c>
      <c r="AO19" s="42">
        <v>129.249780227116</v>
      </c>
      <c r="AP19" s="42">
        <v>228</v>
      </c>
      <c r="AQ19" s="42">
        <v>18</v>
      </c>
      <c r="AR19" s="42">
        <v>8.57142857142857</v>
      </c>
      <c r="AS19" s="42">
        <v>76.1309452257883</v>
      </c>
      <c r="AT19" s="42">
        <v>1293</v>
      </c>
      <c r="AU19" s="42">
        <v>78</v>
      </c>
      <c r="AV19" s="42">
        <v>6.41975308641975</v>
      </c>
      <c r="AW19" s="42">
        <v>81.8200629375364</v>
      </c>
      <c r="AX19" s="42">
        <v>199</v>
      </c>
      <c r="AY19" s="42">
        <v>17</v>
      </c>
      <c r="AZ19" s="42">
        <v>9.34065934065934</v>
      </c>
      <c r="BA19" s="42">
        <v>72.8230838197354</v>
      </c>
      <c r="BB19" s="42">
        <v>310</v>
      </c>
      <c r="BC19" s="42">
        <v>5</v>
      </c>
      <c r="BD19" s="42">
        <v>1.63934426229508</v>
      </c>
      <c r="BE19" s="42">
        <v>110.62341647932</v>
      </c>
      <c r="BF19" s="42">
        <v>221</v>
      </c>
      <c r="BG19" s="42">
        <v>-57</v>
      </c>
      <c r="BH19" s="42">
        <v>-20.5035971223021</v>
      </c>
      <c r="BI19" s="42">
        <v>87.4361043852569</v>
      </c>
      <c r="BJ19" s="42">
        <v>245</v>
      </c>
      <c r="BK19" s="42">
        <v>-84</v>
      </c>
      <c r="BL19" s="42">
        <v>-25.531914893617</v>
      </c>
      <c r="BM19" s="42">
        <v>88.4326486119683</v>
      </c>
      <c r="BN19" s="42">
        <v>247</v>
      </c>
      <c r="BO19" s="42">
        <v>7</v>
      </c>
      <c r="BP19" s="42">
        <v>2.91666666666666</v>
      </c>
      <c r="BQ19" s="42">
        <v>89.3283376972818</v>
      </c>
      <c r="BR19" s="42">
        <v>246</v>
      </c>
      <c r="BS19" s="42">
        <v>49</v>
      </c>
      <c r="BT19" s="42">
        <v>24.8730964467005</v>
      </c>
      <c r="BU19" s="42">
        <v>101.391035548686</v>
      </c>
      <c r="BV19" s="42">
        <v>95</v>
      </c>
      <c r="BW19" s="42">
        <v>8</v>
      </c>
      <c r="BX19" s="42">
        <v>9.19540229885057</v>
      </c>
      <c r="BY19" s="42">
        <v>74.9855948725639</v>
      </c>
      <c r="BZ19" s="42">
        <v>125</v>
      </c>
      <c r="CA19" s="42">
        <v>-68</v>
      </c>
      <c r="CB19" s="42">
        <v>-35.2331606217616</v>
      </c>
      <c r="CC19" s="42">
        <v>48.2093132679743</v>
      </c>
      <c r="CD19" s="42">
        <v>171</v>
      </c>
      <c r="CE19" s="42">
        <v>17</v>
      </c>
      <c r="CF19" s="42">
        <v>11.038961038961</v>
      </c>
      <c r="CG19" s="42">
        <v>68.7827069816458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40</v>
      </c>
      <c r="B20" s="42">
        <v>1646</v>
      </c>
      <c r="C20" s="42">
        <v>-103</v>
      </c>
      <c r="D20" s="42">
        <v>-5.88907947398513</v>
      </c>
      <c r="E20" s="42">
        <v>80.1229395480696</v>
      </c>
      <c r="F20" s="42">
        <v>256</v>
      </c>
      <c r="G20" s="42">
        <v>-23</v>
      </c>
      <c r="H20" s="42">
        <v>-8.2437275985663</v>
      </c>
      <c r="I20" s="42">
        <v>76.2172429603253</v>
      </c>
      <c r="J20" s="42">
        <v>282</v>
      </c>
      <c r="K20" s="42">
        <v>2</v>
      </c>
      <c r="L20" s="42">
        <v>0.714285714285714</v>
      </c>
      <c r="M20" s="42">
        <v>104.159741151962</v>
      </c>
      <c r="N20" s="42">
        <v>289</v>
      </c>
      <c r="O20" s="42">
        <v>-53</v>
      </c>
      <c r="P20" s="42">
        <v>-15.4970760233918</v>
      </c>
      <c r="Q20" s="42">
        <v>67.2653046024364</v>
      </c>
      <c r="R20" s="42">
        <v>203</v>
      </c>
      <c r="S20" s="42">
        <v>-2</v>
      </c>
      <c r="T20" s="42">
        <v>-0.97560975609756</v>
      </c>
      <c r="U20" s="42">
        <v>60.2613502104694</v>
      </c>
      <c r="V20" s="42">
        <v>106</v>
      </c>
      <c r="W20" s="42">
        <v>-24</v>
      </c>
      <c r="X20" s="42">
        <v>-18.4615384615384</v>
      </c>
      <c r="Y20" s="42">
        <v>57.6274872240948</v>
      </c>
      <c r="Z20" s="42">
        <v>155</v>
      </c>
      <c r="AA20" s="42">
        <v>-11</v>
      </c>
      <c r="AB20" s="42">
        <v>-6.62650602409638</v>
      </c>
      <c r="AC20" s="42">
        <v>66.370923540696</v>
      </c>
      <c r="AD20" s="42">
        <v>64</v>
      </c>
      <c r="AE20" s="42">
        <v>-1</v>
      </c>
      <c r="AF20" s="42">
        <v>-1.53846153846153</v>
      </c>
      <c r="AG20" s="42">
        <v>111.753304580139</v>
      </c>
      <c r="AH20" s="42">
        <v>129</v>
      </c>
      <c r="AI20" s="42">
        <v>-4</v>
      </c>
      <c r="AJ20" s="42">
        <v>-3.00751879699248</v>
      </c>
      <c r="AK20" s="42">
        <v>84.188817897629</v>
      </c>
      <c r="AL20" s="42">
        <v>1069</v>
      </c>
      <c r="AM20" s="42">
        <v>-126</v>
      </c>
      <c r="AN20" s="42">
        <v>-10.5439330543933</v>
      </c>
      <c r="AO20" s="42">
        <v>85.9788519370174</v>
      </c>
      <c r="AP20" s="42">
        <v>195</v>
      </c>
      <c r="AQ20" s="42">
        <v>-45</v>
      </c>
      <c r="AR20" s="42">
        <v>-18.75</v>
      </c>
      <c r="AS20" s="42">
        <v>65.1119926273189</v>
      </c>
      <c r="AT20" s="42">
        <v>917</v>
      </c>
      <c r="AU20" s="42">
        <v>-114</v>
      </c>
      <c r="AV20" s="42">
        <v>-11.0572259941804</v>
      </c>
      <c r="AW20" s="42">
        <v>58.0270670639759</v>
      </c>
      <c r="AX20" s="42">
        <v>151</v>
      </c>
      <c r="AY20" s="42">
        <v>-50</v>
      </c>
      <c r="AZ20" s="42">
        <v>-24.8756218905472</v>
      </c>
      <c r="BA20" s="42">
        <v>55.2577168682414</v>
      </c>
      <c r="BB20" s="42">
        <v>204</v>
      </c>
      <c r="BC20" s="42">
        <v>0</v>
      </c>
      <c r="BD20" s="42">
        <v>0</v>
      </c>
      <c r="BE20" s="42">
        <v>72.7973450380044</v>
      </c>
      <c r="BF20" s="42">
        <v>188</v>
      </c>
      <c r="BG20" s="42">
        <v>-32</v>
      </c>
      <c r="BH20" s="42">
        <v>-14.5454545454545</v>
      </c>
      <c r="BI20" s="42">
        <v>74.3800344996755</v>
      </c>
      <c r="BJ20" s="42">
        <v>197</v>
      </c>
      <c r="BK20" s="42">
        <v>-37</v>
      </c>
      <c r="BL20" s="42">
        <v>-15.8119658119658</v>
      </c>
      <c r="BM20" s="42">
        <v>71.1070684757459</v>
      </c>
      <c r="BN20" s="42">
        <v>181</v>
      </c>
      <c r="BO20" s="42">
        <v>-63</v>
      </c>
      <c r="BP20" s="42">
        <v>-25.8196721311475</v>
      </c>
      <c r="BQ20" s="42">
        <v>65.4592272194656</v>
      </c>
      <c r="BR20" s="42">
        <v>189</v>
      </c>
      <c r="BS20" s="42">
        <v>-33</v>
      </c>
      <c r="BT20" s="42">
        <v>-14.8648648648648</v>
      </c>
      <c r="BU20" s="42">
        <v>77.8979907264296</v>
      </c>
      <c r="BV20" s="42">
        <v>131</v>
      </c>
      <c r="BW20" s="42">
        <v>35</v>
      </c>
      <c r="BX20" s="42">
        <v>36.4583333333333</v>
      </c>
      <c r="BY20" s="42">
        <v>103.401188719009</v>
      </c>
      <c r="BZ20" s="42">
        <v>150</v>
      </c>
      <c r="CA20" s="42">
        <v>-7</v>
      </c>
      <c r="CB20" s="42">
        <v>-4.45859872611464</v>
      </c>
      <c r="CC20" s="42">
        <v>57.8511759215692</v>
      </c>
      <c r="CD20" s="42">
        <v>146</v>
      </c>
      <c r="CE20" s="42">
        <v>-44</v>
      </c>
      <c r="CF20" s="42">
        <v>-23.1578947368421</v>
      </c>
      <c r="CG20" s="42">
        <v>58.7267556685397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41</v>
      </c>
      <c r="B21" s="42">
        <v>7727</v>
      </c>
      <c r="C21" s="42">
        <v>257</v>
      </c>
      <c r="D21" s="42">
        <v>3.44042838018741</v>
      </c>
      <c r="E21" s="42">
        <v>376.129984136047</v>
      </c>
      <c r="F21" s="42">
        <v>943</v>
      </c>
      <c r="G21" s="42">
        <v>84</v>
      </c>
      <c r="H21" s="42">
        <v>9.77881257275902</v>
      </c>
      <c r="I21" s="42">
        <v>280.753359810885</v>
      </c>
      <c r="J21" s="42">
        <v>1070</v>
      </c>
      <c r="K21" s="42">
        <v>-53</v>
      </c>
      <c r="L21" s="42">
        <v>-4.71950133570792</v>
      </c>
      <c r="M21" s="42">
        <v>395.216039122694</v>
      </c>
      <c r="N21" s="42">
        <v>1260</v>
      </c>
      <c r="O21" s="42">
        <v>82</v>
      </c>
      <c r="P21" s="42">
        <v>6.96095076400679</v>
      </c>
      <c r="Q21" s="42">
        <v>293.267417989861</v>
      </c>
      <c r="R21" s="42">
        <v>903</v>
      </c>
      <c r="S21" s="42">
        <v>111</v>
      </c>
      <c r="T21" s="42">
        <v>14.0151515151515</v>
      </c>
      <c r="U21" s="42">
        <v>268.059109556915</v>
      </c>
      <c r="V21" s="42">
        <v>368</v>
      </c>
      <c r="W21" s="42">
        <v>33</v>
      </c>
      <c r="X21" s="42">
        <v>9.85074626865671</v>
      </c>
      <c r="Y21" s="42">
        <v>200.065238664781</v>
      </c>
      <c r="Z21" s="42">
        <v>495</v>
      </c>
      <c r="AA21" s="42">
        <v>-30</v>
      </c>
      <c r="AB21" s="42">
        <v>-5.71428571428571</v>
      </c>
      <c r="AC21" s="42">
        <v>211.958755823513</v>
      </c>
      <c r="AD21" s="42">
        <v>135</v>
      </c>
      <c r="AE21" s="42">
        <v>-25</v>
      </c>
      <c r="AF21" s="42">
        <v>-15.625</v>
      </c>
      <c r="AG21" s="42">
        <v>235.729626848731</v>
      </c>
      <c r="AH21" s="42">
        <v>309</v>
      </c>
      <c r="AI21" s="42">
        <v>4</v>
      </c>
      <c r="AJ21" s="42">
        <v>1.31147540983606</v>
      </c>
      <c r="AK21" s="42">
        <v>201.661587057111</v>
      </c>
      <c r="AL21" s="42">
        <v>3686</v>
      </c>
      <c r="AM21" s="42">
        <v>175</v>
      </c>
      <c r="AN21" s="42">
        <v>4.98433494730845</v>
      </c>
      <c r="AO21" s="42">
        <v>296.462159251493</v>
      </c>
      <c r="AP21" s="42">
        <v>691</v>
      </c>
      <c r="AQ21" s="42">
        <v>-31</v>
      </c>
      <c r="AR21" s="42">
        <v>-4.29362880886426</v>
      </c>
      <c r="AS21" s="42">
        <v>230.730189258858</v>
      </c>
      <c r="AT21" s="42">
        <v>3894</v>
      </c>
      <c r="AU21" s="42">
        <v>-33</v>
      </c>
      <c r="AV21" s="42">
        <v>-0.840336134453781</v>
      </c>
      <c r="AW21" s="42">
        <v>246.409377477777</v>
      </c>
      <c r="AX21" s="42">
        <v>682</v>
      </c>
      <c r="AY21" s="42">
        <v>-13</v>
      </c>
      <c r="AZ21" s="42">
        <v>-1.8705035971223</v>
      </c>
      <c r="BA21" s="42">
        <v>249.574588769143</v>
      </c>
      <c r="BB21" s="42">
        <v>933</v>
      </c>
      <c r="BC21" s="42">
        <v>-6</v>
      </c>
      <c r="BD21" s="42">
        <v>-0.638977635782747</v>
      </c>
      <c r="BE21" s="42">
        <v>332.940798629697</v>
      </c>
      <c r="BF21" s="42">
        <v>792</v>
      </c>
      <c r="BG21" s="42">
        <v>-8</v>
      </c>
      <c r="BH21" s="42">
        <v>-1</v>
      </c>
      <c r="BI21" s="42">
        <v>313.345677253952</v>
      </c>
      <c r="BJ21" s="42">
        <v>781</v>
      </c>
      <c r="BK21" s="42">
        <v>80</v>
      </c>
      <c r="BL21" s="42">
        <v>11.4122681883024</v>
      </c>
      <c r="BM21" s="42">
        <v>281.901626799784</v>
      </c>
      <c r="BN21" s="42">
        <v>766</v>
      </c>
      <c r="BO21" s="42">
        <v>0</v>
      </c>
      <c r="BP21" s="42">
        <v>0</v>
      </c>
      <c r="BQ21" s="42">
        <v>277.02634281829</v>
      </c>
      <c r="BR21" s="42">
        <v>672</v>
      </c>
      <c r="BS21" s="42">
        <v>-37</v>
      </c>
      <c r="BT21" s="42">
        <v>-5.21861777150916</v>
      </c>
      <c r="BU21" s="42">
        <v>276.970633693972</v>
      </c>
      <c r="BV21" s="42">
        <v>389</v>
      </c>
      <c r="BW21" s="42">
        <v>67</v>
      </c>
      <c r="BX21" s="42">
        <v>20.807453416149</v>
      </c>
      <c r="BY21" s="42">
        <v>307.046277951867</v>
      </c>
      <c r="BZ21" s="42">
        <v>574</v>
      </c>
      <c r="CA21" s="42">
        <v>-69</v>
      </c>
      <c r="CB21" s="42">
        <v>-10.7309486780715</v>
      </c>
      <c r="CC21" s="42">
        <v>221.377166526538</v>
      </c>
      <c r="CD21" s="42">
        <v>774</v>
      </c>
      <c r="CE21" s="42">
        <v>59</v>
      </c>
      <c r="CF21" s="42">
        <v>8.25174825174825</v>
      </c>
      <c r="CG21" s="42">
        <v>311.332252653765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42</v>
      </c>
      <c r="B22" s="42">
        <v>12987</v>
      </c>
      <c r="C22" s="42">
        <v>1142</v>
      </c>
      <c r="D22" s="42">
        <v>9.64119881806669</v>
      </c>
      <c r="E22" s="42">
        <v>632.172913676051</v>
      </c>
      <c r="F22" s="42">
        <v>1568</v>
      </c>
      <c r="G22" s="42">
        <v>146</v>
      </c>
      <c r="H22" s="42">
        <v>10.267229254571</v>
      </c>
      <c r="I22" s="42">
        <v>466.830613131992</v>
      </c>
      <c r="J22" s="42">
        <v>1551</v>
      </c>
      <c r="K22" s="42">
        <v>167</v>
      </c>
      <c r="L22" s="42">
        <v>12.0664739884393</v>
      </c>
      <c r="M22" s="42">
        <v>572.878576335793</v>
      </c>
      <c r="N22" s="42">
        <v>1635</v>
      </c>
      <c r="O22" s="42">
        <v>-200</v>
      </c>
      <c r="P22" s="42">
        <v>-10.8991825613079</v>
      </c>
      <c r="Q22" s="42">
        <v>380.549387629701</v>
      </c>
      <c r="R22" s="42">
        <v>1092</v>
      </c>
      <c r="S22" s="42">
        <v>30</v>
      </c>
      <c r="T22" s="42">
        <v>2.82485875706214</v>
      </c>
      <c r="U22" s="42">
        <v>324.164504580456</v>
      </c>
      <c r="V22" s="42">
        <v>572</v>
      </c>
      <c r="W22" s="42">
        <v>19</v>
      </c>
      <c r="X22" s="42">
        <v>3.43580470162748</v>
      </c>
      <c r="Y22" s="42">
        <v>310.970968794172</v>
      </c>
      <c r="Z22" s="42">
        <v>918</v>
      </c>
      <c r="AA22" s="42">
        <v>-61</v>
      </c>
      <c r="AB22" s="42">
        <v>-6.23084780388151</v>
      </c>
      <c r="AC22" s="42">
        <v>393.087147163606</v>
      </c>
      <c r="AD22" s="42">
        <v>251</v>
      </c>
      <c r="AE22" s="42">
        <v>-77</v>
      </c>
      <c r="AF22" s="42">
        <v>-23.4756097560975</v>
      </c>
      <c r="AG22" s="42">
        <v>438.282491400233</v>
      </c>
      <c r="AH22" s="42">
        <v>481</v>
      </c>
      <c r="AI22" s="42">
        <v>-17</v>
      </c>
      <c r="AJ22" s="42">
        <v>-3.41365461847389</v>
      </c>
      <c r="AK22" s="42">
        <v>313.91334425395</v>
      </c>
      <c r="AL22" s="42">
        <v>4651</v>
      </c>
      <c r="AM22" s="42">
        <v>-187</v>
      </c>
      <c r="AN22" s="42">
        <v>-3.86523356758991</v>
      </c>
      <c r="AO22" s="42">
        <v>374.076370775554</v>
      </c>
      <c r="AP22" s="42">
        <v>1118</v>
      </c>
      <c r="AQ22" s="42">
        <v>-40</v>
      </c>
      <c r="AR22" s="42">
        <v>-3.45423143350604</v>
      </c>
      <c r="AS22" s="42">
        <v>373.308757729962</v>
      </c>
      <c r="AT22" s="42">
        <v>5766</v>
      </c>
      <c r="AU22" s="42">
        <v>233</v>
      </c>
      <c r="AV22" s="42">
        <v>4.21109705403939</v>
      </c>
      <c r="AW22" s="42">
        <v>364.868122890823</v>
      </c>
      <c r="AX22" s="42">
        <v>1067</v>
      </c>
      <c r="AY22" s="42">
        <v>94</v>
      </c>
      <c r="AZ22" s="42">
        <v>9.66084275436793</v>
      </c>
      <c r="BA22" s="42">
        <v>390.463469525918</v>
      </c>
      <c r="BB22" s="42">
        <v>1236</v>
      </c>
      <c r="BC22" s="42">
        <v>-25</v>
      </c>
      <c r="BD22" s="42">
        <v>-1.98255352894528</v>
      </c>
      <c r="BE22" s="42">
        <v>441.066266994968</v>
      </c>
      <c r="BF22" s="42">
        <v>1144</v>
      </c>
      <c r="BG22" s="42">
        <v>-233</v>
      </c>
      <c r="BH22" s="42">
        <v>-16.9208424110384</v>
      </c>
      <c r="BI22" s="42">
        <v>452.610422700153</v>
      </c>
      <c r="BJ22" s="42">
        <v>1147</v>
      </c>
      <c r="BK22" s="42">
        <v>24</v>
      </c>
      <c r="BL22" s="42">
        <v>2.13713268032056</v>
      </c>
      <c r="BM22" s="42">
        <v>414.00917533848</v>
      </c>
      <c r="BN22" s="42">
        <v>1086</v>
      </c>
      <c r="BO22" s="42">
        <v>-49</v>
      </c>
      <c r="BP22" s="42">
        <v>-4.31718061674008</v>
      </c>
      <c r="BQ22" s="42">
        <v>392.755363316793</v>
      </c>
      <c r="BR22" s="42">
        <v>1143</v>
      </c>
      <c r="BS22" s="42">
        <v>-26</v>
      </c>
      <c r="BT22" s="42">
        <v>-2.22412318220701</v>
      </c>
      <c r="BU22" s="42">
        <v>471.097372488408</v>
      </c>
      <c r="BV22" s="42">
        <v>740</v>
      </c>
      <c r="BW22" s="42">
        <v>147</v>
      </c>
      <c r="BX22" s="42">
        <v>24.7892074198988</v>
      </c>
      <c r="BY22" s="42">
        <v>584.098317954708</v>
      </c>
      <c r="BZ22" s="42">
        <v>1212</v>
      </c>
      <c r="CA22" s="42">
        <v>65</v>
      </c>
      <c r="CB22" s="42">
        <v>5.6669572798605</v>
      </c>
      <c r="CC22" s="42">
        <v>467.437501446279</v>
      </c>
      <c r="CD22" s="42">
        <v>1001</v>
      </c>
      <c r="CE22" s="42">
        <v>-52</v>
      </c>
      <c r="CF22" s="42">
        <v>-4.93827160493827</v>
      </c>
      <c r="CG22" s="42">
        <v>402.640290576769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43</v>
      </c>
      <c r="B23" s="42">
        <v>1444</v>
      </c>
      <c r="C23" s="42">
        <v>233</v>
      </c>
      <c r="D23" s="42">
        <v>19.2402972749793</v>
      </c>
      <c r="E23" s="42">
        <v>70.2901122159249</v>
      </c>
      <c r="F23" s="42">
        <v>149</v>
      </c>
      <c r="G23" s="42">
        <v>-12</v>
      </c>
      <c r="H23" s="42">
        <v>-7.45341614906832</v>
      </c>
      <c r="I23" s="42">
        <v>44.3608171917518</v>
      </c>
      <c r="J23" s="42">
        <v>179</v>
      </c>
      <c r="K23" s="42">
        <v>-14</v>
      </c>
      <c r="L23" s="42">
        <v>-7.25388601036269</v>
      </c>
      <c r="M23" s="42">
        <v>66.1155803766002</v>
      </c>
      <c r="N23" s="42">
        <v>229</v>
      </c>
      <c r="O23" s="42">
        <v>42</v>
      </c>
      <c r="P23" s="42">
        <v>22.4598930481283</v>
      </c>
      <c r="Q23" s="42">
        <v>53.300189460062</v>
      </c>
      <c r="R23" s="42">
        <v>138</v>
      </c>
      <c r="S23" s="42">
        <v>50</v>
      </c>
      <c r="T23" s="42">
        <v>56.8181818181818</v>
      </c>
      <c r="U23" s="42">
        <v>40.9658439854422</v>
      </c>
      <c r="V23" s="42">
        <v>51</v>
      </c>
      <c r="W23" s="42">
        <v>-4</v>
      </c>
      <c r="X23" s="42">
        <v>-7.27272727272727</v>
      </c>
      <c r="Y23" s="42">
        <v>27.7264325323475</v>
      </c>
      <c r="Z23" s="42">
        <v>109</v>
      </c>
      <c r="AA23" s="42">
        <v>33</v>
      </c>
      <c r="AB23" s="42">
        <v>43.4210526315789</v>
      </c>
      <c r="AC23" s="42">
        <v>46.6737462318443</v>
      </c>
      <c r="AD23" s="42">
        <v>27</v>
      </c>
      <c r="AE23" s="42">
        <v>1</v>
      </c>
      <c r="AF23" s="42">
        <v>3.84615384615384</v>
      </c>
      <c r="AG23" s="42">
        <v>47.1459253697462</v>
      </c>
      <c r="AH23" s="42">
        <v>41</v>
      </c>
      <c r="AI23" s="42">
        <v>-25</v>
      </c>
      <c r="AJ23" s="42">
        <v>-37.8787878787878</v>
      </c>
      <c r="AK23" s="42">
        <v>26.7576863085487</v>
      </c>
      <c r="AL23" s="42">
        <v>812</v>
      </c>
      <c r="AM23" s="42">
        <v>40</v>
      </c>
      <c r="AN23" s="42">
        <v>5.18134715025906</v>
      </c>
      <c r="AO23" s="42">
        <v>65.3085386088476</v>
      </c>
      <c r="AP23" s="42">
        <v>188</v>
      </c>
      <c r="AQ23" s="42">
        <v>33</v>
      </c>
      <c r="AR23" s="42">
        <v>21.2903225806451</v>
      </c>
      <c r="AS23" s="42">
        <v>62.7746390458254</v>
      </c>
      <c r="AT23" s="42">
        <v>622</v>
      </c>
      <c r="AU23" s="42">
        <v>-25</v>
      </c>
      <c r="AV23" s="42">
        <v>-3.86398763523956</v>
      </c>
      <c r="AW23" s="42">
        <v>39.3596899823261</v>
      </c>
      <c r="AX23" s="42">
        <v>129</v>
      </c>
      <c r="AY23" s="42">
        <v>19</v>
      </c>
      <c r="AZ23" s="42">
        <v>17.2727272727272</v>
      </c>
      <c r="BA23" s="42">
        <v>47.20692368214</v>
      </c>
      <c r="BB23" s="42">
        <v>174</v>
      </c>
      <c r="BC23" s="42">
        <v>37</v>
      </c>
      <c r="BD23" s="42">
        <v>27.0072992700729</v>
      </c>
      <c r="BE23" s="42">
        <v>62.0918531206508</v>
      </c>
      <c r="BF23" s="42">
        <v>182</v>
      </c>
      <c r="BG23" s="42">
        <v>7</v>
      </c>
      <c r="BH23" s="42">
        <v>4</v>
      </c>
      <c r="BI23" s="42">
        <v>72.006203611388</v>
      </c>
      <c r="BJ23" s="42">
        <v>142</v>
      </c>
      <c r="BK23" s="42">
        <v>-13</v>
      </c>
      <c r="BL23" s="42">
        <v>-8.38709677419354</v>
      </c>
      <c r="BM23" s="42">
        <v>51.2548412363245</v>
      </c>
      <c r="BN23" s="42">
        <v>201</v>
      </c>
      <c r="BO23" s="42">
        <v>16</v>
      </c>
      <c r="BP23" s="42">
        <v>8.64864864864864</v>
      </c>
      <c r="BQ23" s="42">
        <v>72.692291000622</v>
      </c>
      <c r="BR23" s="42">
        <v>117</v>
      </c>
      <c r="BS23" s="42">
        <v>-6</v>
      </c>
      <c r="BT23" s="42">
        <v>-4.8780487804878</v>
      </c>
      <c r="BU23" s="42">
        <v>48.2225656877897</v>
      </c>
      <c r="BV23" s="42">
        <v>77</v>
      </c>
      <c r="BW23" s="42">
        <v>-13</v>
      </c>
      <c r="BX23" s="42">
        <v>-14.4444444444444</v>
      </c>
      <c r="BY23" s="42">
        <v>60.7777979493413</v>
      </c>
      <c r="BZ23" s="42">
        <v>108</v>
      </c>
      <c r="CA23" s="42">
        <v>-34</v>
      </c>
      <c r="CB23" s="42">
        <v>-23.9436619718309</v>
      </c>
      <c r="CC23" s="42">
        <v>41.6528466635298</v>
      </c>
      <c r="CD23" s="42">
        <v>95</v>
      </c>
      <c r="CE23" s="42">
        <v>15</v>
      </c>
      <c r="CF23" s="42">
        <v>18.75</v>
      </c>
      <c r="CG23" s="42">
        <v>38.2126149898032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44</v>
      </c>
      <c r="B24" s="42">
        <v>32249</v>
      </c>
      <c r="C24" s="42">
        <v>1416</v>
      </c>
      <c r="D24" s="42">
        <v>4.59248208088736</v>
      </c>
      <c r="E24" s="42">
        <v>1569.79628036798</v>
      </c>
      <c r="F24" s="42">
        <v>4065</v>
      </c>
      <c r="G24" s="42">
        <v>329</v>
      </c>
      <c r="H24" s="42">
        <v>8.80620985010706</v>
      </c>
      <c r="I24" s="42">
        <v>1210.24645560047</v>
      </c>
      <c r="J24" s="42">
        <v>4730</v>
      </c>
      <c r="K24" s="42">
        <v>467</v>
      </c>
      <c r="L24" s="42">
        <v>10.9547267182735</v>
      </c>
      <c r="M24" s="42">
        <v>1747.07650939284</v>
      </c>
      <c r="N24" s="42">
        <v>4732</v>
      </c>
      <c r="O24" s="42">
        <v>115</v>
      </c>
      <c r="P24" s="42">
        <v>2.4907948884557</v>
      </c>
      <c r="Q24" s="42">
        <v>1101.38208089525</v>
      </c>
      <c r="R24" s="42">
        <v>3725</v>
      </c>
      <c r="S24" s="42">
        <v>277</v>
      </c>
      <c r="T24" s="42">
        <v>8.03364269141531</v>
      </c>
      <c r="U24" s="42">
        <v>1105.78093366501</v>
      </c>
      <c r="V24" s="42">
        <v>2028</v>
      </c>
      <c r="W24" s="42">
        <v>193</v>
      </c>
      <c r="X24" s="42">
        <v>10.5177111716621</v>
      </c>
      <c r="Y24" s="42">
        <v>1102.5334348157</v>
      </c>
      <c r="Z24" s="42">
        <v>2684</v>
      </c>
      <c r="AA24" s="42">
        <v>38</v>
      </c>
      <c r="AB24" s="42">
        <v>1.43613000755857</v>
      </c>
      <c r="AC24" s="42">
        <v>1149.28747602082</v>
      </c>
      <c r="AD24" s="42">
        <v>684</v>
      </c>
      <c r="AE24" s="42">
        <v>-130</v>
      </c>
      <c r="AF24" s="42">
        <v>-15.9705159705159</v>
      </c>
      <c r="AG24" s="42">
        <v>1194.36344270023</v>
      </c>
      <c r="AH24" s="42">
        <v>1792</v>
      </c>
      <c r="AI24" s="42">
        <v>-68</v>
      </c>
      <c r="AJ24" s="42">
        <v>-3.65591397849462</v>
      </c>
      <c r="AK24" s="42">
        <v>1169.50667963217</v>
      </c>
      <c r="AL24" s="42">
        <v>19039</v>
      </c>
      <c r="AM24" s="42">
        <v>1346</v>
      </c>
      <c r="AN24" s="42">
        <v>7.60752840106256</v>
      </c>
      <c r="AO24" s="42">
        <v>1531.2922002141</v>
      </c>
      <c r="AP24" s="42">
        <v>3330</v>
      </c>
      <c r="AQ24" s="42">
        <v>127</v>
      </c>
      <c r="AR24" s="42">
        <v>3.96503278176709</v>
      </c>
      <c r="AS24" s="42">
        <v>1111.9124894819</v>
      </c>
      <c r="AT24" s="42">
        <v>17200</v>
      </c>
      <c r="AU24" s="42">
        <v>539</v>
      </c>
      <c r="AV24" s="42">
        <v>3.23509993397755</v>
      </c>
      <c r="AW24" s="42">
        <v>1088.4030027267</v>
      </c>
      <c r="AX24" s="42">
        <v>2961</v>
      </c>
      <c r="AY24" s="42">
        <v>27</v>
      </c>
      <c r="AZ24" s="42">
        <v>0.920245398773006</v>
      </c>
      <c r="BA24" s="42">
        <v>1083.56357382028</v>
      </c>
      <c r="BB24" s="42">
        <v>3908</v>
      </c>
      <c r="BC24" s="42">
        <v>74</v>
      </c>
      <c r="BD24" s="42">
        <v>1.9300991131977</v>
      </c>
      <c r="BE24" s="42">
        <v>1394.56874710059</v>
      </c>
      <c r="BF24" s="42">
        <v>3776</v>
      </c>
      <c r="BG24" s="42">
        <v>212</v>
      </c>
      <c r="BH24" s="42">
        <v>5.94837261503928</v>
      </c>
      <c r="BI24" s="42">
        <v>1493.93090569561</v>
      </c>
      <c r="BJ24" s="42">
        <v>3124</v>
      </c>
      <c r="BK24" s="42">
        <v>129</v>
      </c>
      <c r="BL24" s="42">
        <v>4.30717863105175</v>
      </c>
      <c r="BM24" s="42">
        <v>1127.60650719913</v>
      </c>
      <c r="BN24" s="42">
        <v>2922</v>
      </c>
      <c r="BO24" s="42">
        <v>-16</v>
      </c>
      <c r="BP24" s="42">
        <v>-0.544588155207624</v>
      </c>
      <c r="BQ24" s="42">
        <v>1056.75061842695</v>
      </c>
      <c r="BR24" s="42">
        <v>2836</v>
      </c>
      <c r="BS24" s="42">
        <v>-112</v>
      </c>
      <c r="BT24" s="42">
        <v>-3.79918588873812</v>
      </c>
      <c r="BU24" s="42">
        <v>1168.88201957753</v>
      </c>
      <c r="BV24" s="42">
        <v>1463</v>
      </c>
      <c r="BW24" s="42">
        <v>72</v>
      </c>
      <c r="BX24" s="42">
        <v>5.17613227893601</v>
      </c>
      <c r="BY24" s="42">
        <v>1154.77816103748</v>
      </c>
      <c r="BZ24" s="42">
        <v>2484</v>
      </c>
      <c r="CA24" s="42">
        <v>-16</v>
      </c>
      <c r="CB24" s="42">
        <v>-0.64</v>
      </c>
      <c r="CC24" s="42">
        <v>958.015473261186</v>
      </c>
      <c r="CD24" s="42">
        <v>2793</v>
      </c>
      <c r="CE24" s="42">
        <v>-71</v>
      </c>
      <c r="CF24" s="42">
        <v>-2.4790502793296</v>
      </c>
      <c r="CG24" s="42">
        <v>1123.45088070021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45</v>
      </c>
      <c r="B25" s="42">
        <v>626</v>
      </c>
      <c r="C25" s="42">
        <v>182</v>
      </c>
      <c r="D25" s="42">
        <v>40.9909909909909</v>
      </c>
      <c r="E25" s="42">
        <v>30.4720292570422</v>
      </c>
      <c r="F25" s="42">
        <v>77</v>
      </c>
      <c r="G25" s="42">
        <v>26</v>
      </c>
      <c r="H25" s="42">
        <v>50.9803921568627</v>
      </c>
      <c r="I25" s="42">
        <v>22.9247176091603</v>
      </c>
      <c r="J25" s="42">
        <v>61</v>
      </c>
      <c r="K25" s="42">
        <v>13</v>
      </c>
      <c r="L25" s="42">
        <v>27.0833333333333</v>
      </c>
      <c r="M25" s="42">
        <v>22.5310078378358</v>
      </c>
      <c r="N25" s="42">
        <v>82</v>
      </c>
      <c r="O25" s="42">
        <v>9</v>
      </c>
      <c r="P25" s="42">
        <v>12.3287671232876</v>
      </c>
      <c r="Q25" s="42">
        <v>19.0856573612449</v>
      </c>
      <c r="R25" s="42">
        <v>16</v>
      </c>
      <c r="S25" s="42">
        <v>-3</v>
      </c>
      <c r="T25" s="42">
        <v>-15.7894736842105</v>
      </c>
      <c r="U25" s="42">
        <v>4.74966307077591</v>
      </c>
      <c r="V25" s="42">
        <v>18</v>
      </c>
      <c r="W25" s="42">
        <v>4</v>
      </c>
      <c r="X25" s="42">
        <v>28.5714285714285</v>
      </c>
      <c r="Y25" s="42">
        <v>9.78579971729911</v>
      </c>
      <c r="Z25" s="42">
        <v>69</v>
      </c>
      <c r="AA25" s="42">
        <v>25</v>
      </c>
      <c r="AB25" s="42">
        <v>56.8181818181818</v>
      </c>
      <c r="AC25" s="42">
        <v>29.5457659632776</v>
      </c>
      <c r="AD25" s="42">
        <v>8</v>
      </c>
      <c r="AE25" s="42">
        <v>-3</v>
      </c>
      <c r="AF25" s="42">
        <v>-27.2727272727272</v>
      </c>
      <c r="AG25" s="42">
        <v>13.9691630725174</v>
      </c>
      <c r="AH25" s="42">
        <v>7</v>
      </c>
      <c r="AI25" s="42">
        <v>2</v>
      </c>
      <c r="AJ25" s="42">
        <v>40</v>
      </c>
      <c r="AK25" s="42">
        <v>4.5683854673132</v>
      </c>
      <c r="AL25" s="42">
        <v>235</v>
      </c>
      <c r="AM25" s="42">
        <v>99</v>
      </c>
      <c r="AN25" s="42">
        <v>72.7941176470588</v>
      </c>
      <c r="AO25" s="42">
        <v>18.9008701638906</v>
      </c>
      <c r="AP25" s="42">
        <v>49</v>
      </c>
      <c r="AQ25" s="42">
        <v>25</v>
      </c>
      <c r="AR25" s="42">
        <v>104.166666666666</v>
      </c>
      <c r="AS25" s="42">
        <v>16.3614750704545</v>
      </c>
      <c r="AT25" s="42">
        <v>303</v>
      </c>
      <c r="AU25" s="42">
        <v>102</v>
      </c>
      <c r="AV25" s="42">
        <v>50.7462686567164</v>
      </c>
      <c r="AW25" s="42">
        <v>19.1736110364064</v>
      </c>
      <c r="AX25" s="42">
        <v>40</v>
      </c>
      <c r="AY25" s="42">
        <v>-33</v>
      </c>
      <c r="AZ25" s="42">
        <v>-45.2054794520547</v>
      </c>
      <c r="BA25" s="42">
        <v>14.6378057929116</v>
      </c>
      <c r="BB25" s="42">
        <v>11</v>
      </c>
      <c r="BC25" s="42">
        <v>3</v>
      </c>
      <c r="BD25" s="42">
        <v>37.5</v>
      </c>
      <c r="BE25" s="42">
        <v>3.92534703636298</v>
      </c>
      <c r="BF25" s="42">
        <v>127</v>
      </c>
      <c r="BG25" s="42">
        <v>85</v>
      </c>
      <c r="BH25" s="42">
        <v>202.380952380952</v>
      </c>
      <c r="BI25" s="42">
        <v>50.2460871354191</v>
      </c>
      <c r="BJ25" s="42">
        <v>55</v>
      </c>
      <c r="BK25" s="42">
        <v>16</v>
      </c>
      <c r="BL25" s="42">
        <v>41.025641025641</v>
      </c>
      <c r="BM25" s="42">
        <v>19.8522272394214</v>
      </c>
      <c r="BN25" s="42">
        <v>16</v>
      </c>
      <c r="BO25" s="42">
        <v>-16</v>
      </c>
      <c r="BP25" s="42">
        <v>-50</v>
      </c>
      <c r="BQ25" s="42">
        <v>5.78645102492513</v>
      </c>
      <c r="BR25" s="42">
        <v>29</v>
      </c>
      <c r="BS25" s="42">
        <v>2</v>
      </c>
      <c r="BT25" s="42">
        <v>7.4074074074074</v>
      </c>
      <c r="BU25" s="42">
        <v>11.9526017516743</v>
      </c>
      <c r="BV25" s="42">
        <v>27</v>
      </c>
      <c r="BW25" s="42">
        <v>5</v>
      </c>
      <c r="BX25" s="42">
        <v>22.7272727272727</v>
      </c>
      <c r="BY25" s="42">
        <v>21.3116953848339</v>
      </c>
      <c r="BZ25" s="42">
        <v>24</v>
      </c>
      <c r="CA25" s="42">
        <v>3</v>
      </c>
      <c r="CB25" s="42">
        <v>14.2857142857142</v>
      </c>
      <c r="CC25" s="42">
        <v>9.25618814745107</v>
      </c>
      <c r="CD25" s="42">
        <v>22</v>
      </c>
      <c r="CE25" s="42">
        <v>-1</v>
      </c>
      <c r="CF25" s="42">
        <v>-4.34782608695652</v>
      </c>
      <c r="CG25" s="42">
        <v>8.84923715553338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46</v>
      </c>
      <c r="B26" s="42">
        <v>832</v>
      </c>
      <c r="C26" s="42">
        <v>24</v>
      </c>
      <c r="D26" s="42">
        <v>2.97029702970297</v>
      </c>
      <c r="E26" s="42">
        <v>40.4995660413085</v>
      </c>
      <c r="F26" s="42">
        <v>75</v>
      </c>
      <c r="G26" s="42">
        <v>-22</v>
      </c>
      <c r="H26" s="42">
        <v>-22.680412371134</v>
      </c>
      <c r="I26" s="42">
        <v>22.3292703985328</v>
      </c>
      <c r="J26" s="42">
        <v>107</v>
      </c>
      <c r="K26" s="42">
        <v>-6</v>
      </c>
      <c r="L26" s="42">
        <v>-5.30973451327433</v>
      </c>
      <c r="M26" s="42">
        <v>39.5216039122694</v>
      </c>
      <c r="N26" s="42">
        <v>44</v>
      </c>
      <c r="O26" s="42">
        <v>-14</v>
      </c>
      <c r="P26" s="42">
        <v>-24.1379310344827</v>
      </c>
      <c r="Q26" s="42">
        <v>10.2410844377411</v>
      </c>
      <c r="R26" s="42">
        <v>38</v>
      </c>
      <c r="S26" s="42">
        <v>7</v>
      </c>
      <c r="T26" s="42">
        <v>22.5806451612903</v>
      </c>
      <c r="U26" s="42">
        <v>11.2804497930928</v>
      </c>
      <c r="V26" s="42">
        <v>32</v>
      </c>
      <c r="W26" s="42">
        <v>6</v>
      </c>
      <c r="X26" s="42">
        <v>23.076923076923</v>
      </c>
      <c r="Y26" s="42">
        <v>17.3969772751984</v>
      </c>
      <c r="Z26" s="42">
        <v>74</v>
      </c>
      <c r="AA26" s="42">
        <v>-3</v>
      </c>
      <c r="AB26" s="42">
        <v>-3.89610389610389</v>
      </c>
      <c r="AC26" s="42">
        <v>31.6867634968484</v>
      </c>
      <c r="AD26" s="42">
        <v>18</v>
      </c>
      <c r="AE26" s="42">
        <v>-10</v>
      </c>
      <c r="AF26" s="42">
        <v>-35.7142857142857</v>
      </c>
      <c r="AG26" s="42">
        <v>31.4306169131641</v>
      </c>
      <c r="AH26" s="42">
        <v>7</v>
      </c>
      <c r="AI26" s="42">
        <v>-22</v>
      </c>
      <c r="AJ26" s="42">
        <v>-75.8620689655172</v>
      </c>
      <c r="AK26" s="42">
        <v>4.5683854673132</v>
      </c>
      <c r="AL26" s="42">
        <v>290</v>
      </c>
      <c r="AM26" s="42">
        <v>61</v>
      </c>
      <c r="AN26" s="42">
        <v>26.6375545851528</v>
      </c>
      <c r="AO26" s="42">
        <v>23.3244780745884</v>
      </c>
      <c r="AP26" s="42">
        <v>76</v>
      </c>
      <c r="AQ26" s="42">
        <v>-5</v>
      </c>
      <c r="AR26" s="42">
        <v>-6.17283950617283</v>
      </c>
      <c r="AS26" s="42">
        <v>25.3769817419294</v>
      </c>
      <c r="AT26" s="42">
        <v>382</v>
      </c>
      <c r="AU26" s="42">
        <v>11</v>
      </c>
      <c r="AV26" s="42">
        <v>2.96495956873315</v>
      </c>
      <c r="AW26" s="42">
        <v>24.1726713396279</v>
      </c>
      <c r="AX26" s="42">
        <v>74</v>
      </c>
      <c r="AY26" s="42">
        <v>-18</v>
      </c>
      <c r="AZ26" s="42">
        <v>-19.5652173913043</v>
      </c>
      <c r="BA26" s="42">
        <v>27.0799407168865</v>
      </c>
      <c r="BB26" s="42">
        <v>40</v>
      </c>
      <c r="BC26" s="42">
        <v>11</v>
      </c>
      <c r="BD26" s="42">
        <v>37.9310344827586</v>
      </c>
      <c r="BE26" s="42">
        <v>14.2739892231381</v>
      </c>
      <c r="BF26" s="42">
        <v>109</v>
      </c>
      <c r="BG26" s="42">
        <v>3</v>
      </c>
      <c r="BH26" s="42">
        <v>2.83018867924528</v>
      </c>
      <c r="BI26" s="42">
        <v>43.1245944705565</v>
      </c>
      <c r="BJ26" s="42">
        <v>58</v>
      </c>
      <c r="BK26" s="42">
        <v>-11</v>
      </c>
      <c r="BL26" s="42">
        <v>-15.9420289855072</v>
      </c>
      <c r="BM26" s="42">
        <v>20.9350759979353</v>
      </c>
      <c r="BN26" s="42">
        <v>62</v>
      </c>
      <c r="BO26" s="42">
        <v>-3</v>
      </c>
      <c r="BP26" s="42">
        <v>-4.61538461538461</v>
      </c>
      <c r="BQ26" s="42">
        <v>22.4224977215849</v>
      </c>
      <c r="BR26" s="42">
        <v>55</v>
      </c>
      <c r="BS26" s="42">
        <v>-11</v>
      </c>
      <c r="BT26" s="42">
        <v>-16.6666666666666</v>
      </c>
      <c r="BU26" s="42">
        <v>22.6687274600721</v>
      </c>
      <c r="BV26" s="42">
        <v>31</v>
      </c>
      <c r="BW26" s="42">
        <v>2</v>
      </c>
      <c r="BX26" s="42">
        <v>6.89655172413793</v>
      </c>
      <c r="BY26" s="42">
        <v>24.4689835899945</v>
      </c>
      <c r="BZ26" s="42">
        <v>43</v>
      </c>
      <c r="CA26" s="42">
        <v>0</v>
      </c>
      <c r="CB26" s="42">
        <v>0</v>
      </c>
      <c r="CC26" s="42">
        <v>16.5840037641831</v>
      </c>
      <c r="CD26" s="42">
        <v>34</v>
      </c>
      <c r="CE26" s="42">
        <v>-15</v>
      </c>
      <c r="CF26" s="42">
        <v>-30.6122448979591</v>
      </c>
      <c r="CG26" s="42">
        <v>13.6760937858243</v>
      </c>
    </row>
    <row r="27" spans="1:85" ht="10.5" customHeight="1">
      <c r="A27" s="51" t="s">
        <v>47</v>
      </c>
      <c r="B27" s="42">
        <v>13477</v>
      </c>
      <c r="C27" s="42">
        <v>170</v>
      </c>
      <c r="D27" s="42">
        <v>1.27752310813857</v>
      </c>
      <c r="E27" s="42">
        <v>656.024821560956</v>
      </c>
      <c r="F27" s="42">
        <v>1588</v>
      </c>
      <c r="G27" s="42">
        <v>103</v>
      </c>
      <c r="H27" s="42">
        <v>6.93602693602693</v>
      </c>
      <c r="I27" s="42">
        <v>472.785085238268</v>
      </c>
      <c r="J27" s="42">
        <v>2027</v>
      </c>
      <c r="K27" s="42">
        <v>64</v>
      </c>
      <c r="L27" s="42">
        <v>3.2603158430973</v>
      </c>
      <c r="M27" s="42">
        <v>748.694309627758</v>
      </c>
      <c r="N27" s="42">
        <v>2091</v>
      </c>
      <c r="O27" s="42">
        <v>30</v>
      </c>
      <c r="P27" s="42">
        <v>1.45560407569141</v>
      </c>
      <c r="Q27" s="42">
        <v>486.684262711746</v>
      </c>
      <c r="R27" s="42">
        <v>1522</v>
      </c>
      <c r="S27" s="42">
        <v>60</v>
      </c>
      <c r="T27" s="42">
        <v>4.10396716826265</v>
      </c>
      <c r="U27" s="42">
        <v>451.811699607559</v>
      </c>
      <c r="V27" s="42">
        <v>913</v>
      </c>
      <c r="W27" s="42">
        <v>80</v>
      </c>
      <c r="X27" s="42">
        <v>9.60384153661464</v>
      </c>
      <c r="Y27" s="42">
        <v>496.357507883005</v>
      </c>
      <c r="Z27" s="42">
        <v>1168</v>
      </c>
      <c r="AA27" s="42">
        <v>7</v>
      </c>
      <c r="AB27" s="42">
        <v>0.602928509905254</v>
      </c>
      <c r="AC27" s="42">
        <v>500.137023842148</v>
      </c>
      <c r="AD27" s="42">
        <v>277</v>
      </c>
      <c r="AE27" s="42">
        <v>-55</v>
      </c>
      <c r="AF27" s="42">
        <v>-16.5662650602409</v>
      </c>
      <c r="AG27" s="42">
        <v>483.682271385915</v>
      </c>
      <c r="AH27" s="42">
        <v>703</v>
      </c>
      <c r="AI27" s="42">
        <v>-106</v>
      </c>
      <c r="AJ27" s="42">
        <v>-13.1025957972805</v>
      </c>
      <c r="AK27" s="42">
        <v>458.796426217311</v>
      </c>
      <c r="AL27" s="42">
        <v>7115</v>
      </c>
      <c r="AM27" s="42">
        <v>-570</v>
      </c>
      <c r="AN27" s="42">
        <v>-7.41704619388418</v>
      </c>
      <c r="AO27" s="42">
        <v>572.254005174816</v>
      </c>
      <c r="AP27" s="42">
        <v>1298</v>
      </c>
      <c r="AQ27" s="42">
        <v>47</v>
      </c>
      <c r="AR27" s="42">
        <v>3.75699440447641</v>
      </c>
      <c r="AS27" s="42">
        <v>433.412135539795</v>
      </c>
      <c r="AT27" s="42">
        <v>7402</v>
      </c>
      <c r="AU27" s="42">
        <v>69</v>
      </c>
      <c r="AV27" s="42">
        <v>0.940951861448247</v>
      </c>
      <c r="AW27" s="42">
        <v>468.392966638549</v>
      </c>
      <c r="AX27" s="42">
        <v>1194</v>
      </c>
      <c r="AY27" s="42">
        <v>-53</v>
      </c>
      <c r="AZ27" s="42">
        <v>-4.25020048115477</v>
      </c>
      <c r="BA27" s="42">
        <v>436.938502918412</v>
      </c>
      <c r="BB27" s="42">
        <v>1720</v>
      </c>
      <c r="BC27" s="42">
        <v>67</v>
      </c>
      <c r="BD27" s="42">
        <v>4.05323653962492</v>
      </c>
      <c r="BE27" s="42">
        <v>613.781536594939</v>
      </c>
      <c r="BF27" s="42">
        <v>1563</v>
      </c>
      <c r="BG27" s="42">
        <v>-46</v>
      </c>
      <c r="BH27" s="42">
        <v>-2.85891858297078</v>
      </c>
      <c r="BI27" s="42">
        <v>618.382946398898</v>
      </c>
      <c r="BJ27" s="42">
        <v>1315</v>
      </c>
      <c r="BK27" s="42">
        <v>-43</v>
      </c>
      <c r="BL27" s="42">
        <v>-3.16642120765832</v>
      </c>
      <c r="BM27" s="42">
        <v>474.648705815258</v>
      </c>
      <c r="BN27" s="42">
        <v>1317</v>
      </c>
      <c r="BO27" s="42">
        <v>-57</v>
      </c>
      <c r="BP27" s="42">
        <v>-4.14847161572052</v>
      </c>
      <c r="BQ27" s="42">
        <v>476.29724998915</v>
      </c>
      <c r="BR27" s="42">
        <v>1258</v>
      </c>
      <c r="BS27" s="42">
        <v>-73</v>
      </c>
      <c r="BT27" s="42">
        <v>-5.48459804658151</v>
      </c>
      <c r="BU27" s="42">
        <v>518.495620814013</v>
      </c>
      <c r="BV27" s="42">
        <v>575</v>
      </c>
      <c r="BW27" s="42">
        <v>25</v>
      </c>
      <c r="BX27" s="42">
        <v>4.54545454545454</v>
      </c>
      <c r="BY27" s="42">
        <v>453.860179491834</v>
      </c>
      <c r="BZ27" s="42">
        <v>1065</v>
      </c>
      <c r="CA27" s="42">
        <v>-50</v>
      </c>
      <c r="CB27" s="42">
        <v>-4.48430493273542</v>
      </c>
      <c r="CC27" s="42">
        <v>410.743349043141</v>
      </c>
      <c r="CD27" s="42">
        <v>1194</v>
      </c>
      <c r="CE27" s="42">
        <v>-112</v>
      </c>
      <c r="CF27" s="42">
        <v>-8.57580398162327</v>
      </c>
      <c r="CG27" s="42">
        <v>480.272234713948</v>
      </c>
    </row>
    <row r="28" spans="1:85" ht="10.5" customHeight="1">
      <c r="A28" s="51" t="s">
        <v>48</v>
      </c>
      <c r="B28" s="42">
        <v>12767</v>
      </c>
      <c r="C28" s="42">
        <v>390</v>
      </c>
      <c r="D28" s="42">
        <v>3.15100589803668</v>
      </c>
      <c r="E28" s="42">
        <v>621.463893809359</v>
      </c>
      <c r="F28" s="42">
        <v>1684</v>
      </c>
      <c r="G28" s="42">
        <v>112</v>
      </c>
      <c r="H28" s="42">
        <v>7.12468193384223</v>
      </c>
      <c r="I28" s="42">
        <v>501.36655134839</v>
      </c>
      <c r="J28" s="42">
        <v>1945</v>
      </c>
      <c r="K28" s="42">
        <v>305</v>
      </c>
      <c r="L28" s="42">
        <v>18.5975609756097</v>
      </c>
      <c r="M28" s="42">
        <v>718.406725321159</v>
      </c>
      <c r="N28" s="42">
        <v>1867</v>
      </c>
      <c r="O28" s="42">
        <v>-27</v>
      </c>
      <c r="P28" s="42">
        <v>-1.42555438225976</v>
      </c>
      <c r="Q28" s="42">
        <v>434.547832846881</v>
      </c>
      <c r="R28" s="42">
        <v>1683</v>
      </c>
      <c r="S28" s="42">
        <v>200</v>
      </c>
      <c r="T28" s="42">
        <v>13.4861766689143</v>
      </c>
      <c r="U28" s="42">
        <v>499.605184257241</v>
      </c>
      <c r="V28" s="42">
        <v>799</v>
      </c>
      <c r="W28" s="42">
        <v>82</v>
      </c>
      <c r="X28" s="42">
        <v>11.4365411436541</v>
      </c>
      <c r="Y28" s="42">
        <v>434.38077634011</v>
      </c>
      <c r="Z28" s="42">
        <v>1014</v>
      </c>
      <c r="AA28" s="42">
        <v>-41</v>
      </c>
      <c r="AB28" s="42">
        <v>-3.88625592417061</v>
      </c>
      <c r="AC28" s="42">
        <v>434.194299808166</v>
      </c>
      <c r="AD28" s="42">
        <v>285</v>
      </c>
      <c r="AE28" s="42">
        <v>-63</v>
      </c>
      <c r="AF28" s="42">
        <v>-18.103448275862</v>
      </c>
      <c r="AG28" s="42">
        <v>497.651434458433</v>
      </c>
      <c r="AH28" s="42">
        <v>844</v>
      </c>
      <c r="AI28" s="42">
        <v>33</v>
      </c>
      <c r="AJ28" s="42">
        <v>4.06905055487053</v>
      </c>
      <c r="AK28" s="42">
        <v>550.816762058906</v>
      </c>
      <c r="AL28" s="42">
        <v>8884</v>
      </c>
      <c r="AM28" s="42">
        <v>1339</v>
      </c>
      <c r="AN28" s="42">
        <v>17.7468522200132</v>
      </c>
      <c r="AO28" s="42">
        <v>714.533321429806</v>
      </c>
      <c r="AP28" s="42">
        <v>1441</v>
      </c>
      <c r="AQ28" s="42">
        <v>51</v>
      </c>
      <c r="AR28" s="42">
        <v>3.66906474820143</v>
      </c>
      <c r="AS28" s="42">
        <v>481.160930133162</v>
      </c>
      <c r="AT28" s="42">
        <v>6792</v>
      </c>
      <c r="AU28" s="42">
        <v>77</v>
      </c>
      <c r="AV28" s="42">
        <v>1.14668652271034</v>
      </c>
      <c r="AW28" s="42">
        <v>429.792627588358</v>
      </c>
      <c r="AX28" s="42">
        <v>1197</v>
      </c>
      <c r="AY28" s="42">
        <v>86</v>
      </c>
      <c r="AZ28" s="42">
        <v>7.74077407740774</v>
      </c>
      <c r="BA28" s="42">
        <v>438.03633835288</v>
      </c>
      <c r="BB28" s="42">
        <v>1620</v>
      </c>
      <c r="BC28" s="42">
        <v>-54</v>
      </c>
      <c r="BD28" s="42">
        <v>-3.2258064516129</v>
      </c>
      <c r="BE28" s="42">
        <v>578.096563537094</v>
      </c>
      <c r="BF28" s="42">
        <v>1497</v>
      </c>
      <c r="BG28" s="42">
        <v>101</v>
      </c>
      <c r="BH28" s="42">
        <v>7.2349570200573</v>
      </c>
      <c r="BI28" s="42">
        <v>592.270806627735</v>
      </c>
      <c r="BJ28" s="42">
        <v>1169</v>
      </c>
      <c r="BK28" s="42">
        <v>34</v>
      </c>
      <c r="BL28" s="42">
        <v>2.99559471365638</v>
      </c>
      <c r="BM28" s="42">
        <v>421.950066234249</v>
      </c>
      <c r="BN28" s="42">
        <v>1068</v>
      </c>
      <c r="BO28" s="42">
        <v>40</v>
      </c>
      <c r="BP28" s="42">
        <v>3.89105058365758</v>
      </c>
      <c r="BQ28" s="42">
        <v>386.245605913752</v>
      </c>
      <c r="BR28" s="42">
        <v>1133</v>
      </c>
      <c r="BS28" s="42">
        <v>-41</v>
      </c>
      <c r="BT28" s="42">
        <v>-3.4923339011925</v>
      </c>
      <c r="BU28" s="42">
        <v>466.975785677485</v>
      </c>
      <c r="BV28" s="42">
        <v>661</v>
      </c>
      <c r="BW28" s="42">
        <v>52</v>
      </c>
      <c r="BX28" s="42">
        <v>8.53858784893267</v>
      </c>
      <c r="BY28" s="42">
        <v>521.741875902787</v>
      </c>
      <c r="BZ28" s="42">
        <v>971</v>
      </c>
      <c r="CA28" s="42">
        <v>44</v>
      </c>
      <c r="CB28" s="42">
        <v>4.74649406688241</v>
      </c>
      <c r="CC28" s="42">
        <v>374.489945465624</v>
      </c>
      <c r="CD28" s="42">
        <v>1116</v>
      </c>
      <c r="CE28" s="42">
        <v>9</v>
      </c>
      <c r="CF28" s="42">
        <v>0.8130081300813</v>
      </c>
      <c r="CG28" s="42">
        <v>448.897666617057</v>
      </c>
    </row>
    <row r="29" spans="1:85" ht="10.5" customHeight="1">
      <c r="A29" s="46" t="s">
        <v>49</v>
      </c>
      <c r="B29" s="42">
        <v>3051</v>
      </c>
      <c r="C29" s="42">
        <v>121</v>
      </c>
      <c r="D29" s="42">
        <v>4.1296928327645</v>
      </c>
      <c r="E29" s="42">
        <v>148.514634605808</v>
      </c>
      <c r="F29" s="42">
        <v>360</v>
      </c>
      <c r="G29" s="42">
        <v>-18</v>
      </c>
      <c r="H29" s="42">
        <v>-4.76190476190476</v>
      </c>
      <c r="I29" s="42">
        <v>107.180497912957</v>
      </c>
      <c r="J29" s="42">
        <v>422</v>
      </c>
      <c r="K29" s="42">
        <v>7</v>
      </c>
      <c r="L29" s="42">
        <v>1.6867469879518</v>
      </c>
      <c r="M29" s="42">
        <v>155.870250943716</v>
      </c>
      <c r="N29" s="42">
        <v>505</v>
      </c>
      <c r="O29" s="42">
        <v>103</v>
      </c>
      <c r="P29" s="42">
        <v>25.6218905472636</v>
      </c>
      <c r="Q29" s="42">
        <v>117.539719114984</v>
      </c>
      <c r="R29" s="42">
        <v>385</v>
      </c>
      <c r="S29" s="42">
        <v>31</v>
      </c>
      <c r="T29" s="42">
        <v>8.75706214689265</v>
      </c>
      <c r="U29" s="42">
        <v>114.288767640545</v>
      </c>
      <c r="V29" s="42">
        <v>168</v>
      </c>
      <c r="W29" s="42">
        <v>-28</v>
      </c>
      <c r="X29" s="42">
        <v>-14.2857142857142</v>
      </c>
      <c r="Y29" s="42">
        <v>91.3341306947917</v>
      </c>
      <c r="Z29" s="42">
        <v>280</v>
      </c>
      <c r="AA29" s="42">
        <v>-21</v>
      </c>
      <c r="AB29" s="42">
        <v>-6.97674418604651</v>
      </c>
      <c r="AC29" s="42">
        <v>119.895861879967</v>
      </c>
      <c r="AD29" s="42">
        <v>83</v>
      </c>
      <c r="AE29" s="42">
        <v>16</v>
      </c>
      <c r="AF29" s="42">
        <v>23.8805970149253</v>
      </c>
      <c r="AG29" s="42">
        <v>144.930066877368</v>
      </c>
      <c r="AH29" s="42">
        <v>210</v>
      </c>
      <c r="AI29" s="42">
        <v>31</v>
      </c>
      <c r="AJ29" s="42">
        <v>17.3184357541899</v>
      </c>
      <c r="AK29" s="42">
        <v>137.051564019396</v>
      </c>
      <c r="AL29" s="42">
        <v>1623</v>
      </c>
      <c r="AM29" s="42">
        <v>-176</v>
      </c>
      <c r="AN29" s="42">
        <v>-9.78321289605336</v>
      </c>
      <c r="AO29" s="42">
        <v>130.536647982955</v>
      </c>
      <c r="AP29" s="42">
        <v>348</v>
      </c>
      <c r="AQ29" s="42">
        <v>61</v>
      </c>
      <c r="AR29" s="42">
        <v>21.2543554006968</v>
      </c>
      <c r="AS29" s="42">
        <v>116.199863765676</v>
      </c>
      <c r="AT29" s="42">
        <v>1511</v>
      </c>
      <c r="AU29" s="42">
        <v>67</v>
      </c>
      <c r="AV29" s="42">
        <v>4.6398891966759</v>
      </c>
      <c r="AW29" s="42">
        <v>95.6149382046539</v>
      </c>
      <c r="AX29" s="42">
        <v>307</v>
      </c>
      <c r="AY29" s="42">
        <v>-4</v>
      </c>
      <c r="AZ29" s="42">
        <v>-1.28617363344051</v>
      </c>
      <c r="BA29" s="42">
        <v>112.345159460596</v>
      </c>
      <c r="BB29" s="42">
        <v>281</v>
      </c>
      <c r="BC29" s="42">
        <v>-24</v>
      </c>
      <c r="BD29" s="42">
        <v>-7.86885245901639</v>
      </c>
      <c r="BE29" s="42">
        <v>100.274774292545</v>
      </c>
      <c r="BF29" s="42">
        <v>301</v>
      </c>
      <c r="BG29" s="42">
        <v>-47</v>
      </c>
      <c r="BH29" s="42">
        <v>-13.5057471264367</v>
      </c>
      <c r="BI29" s="42">
        <v>119.087182895757</v>
      </c>
      <c r="BJ29" s="42">
        <v>315</v>
      </c>
      <c r="BK29" s="42">
        <v>-13</v>
      </c>
      <c r="BL29" s="42">
        <v>-3.96341463414634</v>
      </c>
      <c r="BM29" s="42">
        <v>113.699119643959</v>
      </c>
      <c r="BN29" s="42">
        <v>325</v>
      </c>
      <c r="BO29" s="42">
        <v>3</v>
      </c>
      <c r="BP29" s="42">
        <v>0.93167701863354</v>
      </c>
      <c r="BQ29" s="42">
        <v>117.537286443791</v>
      </c>
      <c r="BR29" s="42">
        <v>342</v>
      </c>
      <c r="BS29" s="42">
        <v>23</v>
      </c>
      <c r="BT29" s="42">
        <v>7.21003134796238</v>
      </c>
      <c r="BU29" s="42">
        <v>140.958268933539</v>
      </c>
      <c r="BV29" s="42">
        <v>147</v>
      </c>
      <c r="BW29" s="42">
        <v>17</v>
      </c>
      <c r="BX29" s="42">
        <v>13.076923076923</v>
      </c>
      <c r="BY29" s="42">
        <v>116.030341539651</v>
      </c>
      <c r="BZ29" s="42">
        <v>220</v>
      </c>
      <c r="CA29" s="42">
        <v>-5</v>
      </c>
      <c r="CB29" s="42">
        <v>-2.22222222222222</v>
      </c>
      <c r="CC29" s="42">
        <v>84.8483913516348</v>
      </c>
      <c r="CD29" s="42">
        <v>299</v>
      </c>
      <c r="CE29" s="42">
        <v>35</v>
      </c>
      <c r="CF29" s="42">
        <v>13.2575757575757</v>
      </c>
      <c r="CG29" s="42">
        <v>120.269177704749</v>
      </c>
    </row>
    <row r="30" spans="1:85" ht="10.5" customHeight="1">
      <c r="A30" s="46" t="s">
        <v>50</v>
      </c>
      <c r="B30" s="42">
        <v>4615</v>
      </c>
      <c r="C30" s="42">
        <v>187</v>
      </c>
      <c r="D30" s="42">
        <v>4.22312556458897</v>
      </c>
      <c r="E30" s="42">
        <v>224.646030385383</v>
      </c>
      <c r="F30" s="42">
        <v>694</v>
      </c>
      <c r="G30" s="42">
        <v>176</v>
      </c>
      <c r="H30" s="42">
        <v>33.9768339768339</v>
      </c>
      <c r="I30" s="42">
        <v>206.620182087757</v>
      </c>
      <c r="J30" s="42">
        <v>843</v>
      </c>
      <c r="K30" s="42">
        <v>223</v>
      </c>
      <c r="L30" s="42">
        <v>35.9677419354838</v>
      </c>
      <c r="M30" s="42">
        <v>311.371141103206</v>
      </c>
      <c r="N30" s="42">
        <v>753</v>
      </c>
      <c r="O30" s="42">
        <v>-43</v>
      </c>
      <c r="P30" s="42">
        <v>-5.40201005025125</v>
      </c>
      <c r="Q30" s="42">
        <v>175.262195036798</v>
      </c>
      <c r="R30" s="42">
        <v>413</v>
      </c>
      <c r="S30" s="42">
        <v>48</v>
      </c>
      <c r="T30" s="42">
        <v>13.1506849315068</v>
      </c>
      <c r="U30" s="42">
        <v>122.600678014403</v>
      </c>
      <c r="V30" s="42">
        <v>244</v>
      </c>
      <c r="W30" s="42">
        <v>32</v>
      </c>
      <c r="X30" s="42">
        <v>15.0943396226415</v>
      </c>
      <c r="Y30" s="42">
        <v>132.651951723388</v>
      </c>
      <c r="Z30" s="42">
        <v>331</v>
      </c>
      <c r="AA30" s="42">
        <v>-14</v>
      </c>
      <c r="AB30" s="42">
        <v>-4.05797101449275</v>
      </c>
      <c r="AC30" s="42">
        <v>141.734036722389</v>
      </c>
      <c r="AD30" s="42">
        <v>94</v>
      </c>
      <c r="AE30" s="42">
        <v>15</v>
      </c>
      <c r="AF30" s="42">
        <v>18.9873417721518</v>
      </c>
      <c r="AG30" s="42">
        <v>164.137666102079</v>
      </c>
      <c r="AH30" s="42">
        <v>219</v>
      </c>
      <c r="AI30" s="42">
        <v>47</v>
      </c>
      <c r="AJ30" s="42">
        <v>27.3255813953488</v>
      </c>
      <c r="AK30" s="42">
        <v>142.92520247737</v>
      </c>
      <c r="AL30" s="42">
        <v>2334</v>
      </c>
      <c r="AM30" s="42">
        <v>-75</v>
      </c>
      <c r="AN30" s="42">
        <v>-3.11332503113325</v>
      </c>
      <c r="AO30" s="42">
        <v>187.721833883067</v>
      </c>
      <c r="AP30" s="42">
        <v>342</v>
      </c>
      <c r="AQ30" s="42">
        <v>-30</v>
      </c>
      <c r="AR30" s="42">
        <v>-8.06451612903225</v>
      </c>
      <c r="AS30" s="42">
        <v>114.196417838682</v>
      </c>
      <c r="AT30" s="42">
        <v>2379</v>
      </c>
      <c r="AU30" s="42">
        <v>-73</v>
      </c>
      <c r="AV30" s="42">
        <v>-2.97716150081566</v>
      </c>
      <c r="AW30" s="42">
        <v>150.541322295745</v>
      </c>
      <c r="AX30" s="42">
        <v>355</v>
      </c>
      <c r="AY30" s="42">
        <v>-10</v>
      </c>
      <c r="AZ30" s="42">
        <v>-2.73972602739726</v>
      </c>
      <c r="BA30" s="42">
        <v>129.91052641209</v>
      </c>
      <c r="BB30" s="42">
        <v>531</v>
      </c>
      <c r="BC30" s="42">
        <v>-7</v>
      </c>
      <c r="BD30" s="42">
        <v>-1.30111524163568</v>
      </c>
      <c r="BE30" s="42">
        <v>189.487206937158</v>
      </c>
      <c r="BF30" s="42">
        <v>403</v>
      </c>
      <c r="BG30" s="42">
        <v>-125</v>
      </c>
      <c r="BH30" s="42">
        <v>-23.6742424242424</v>
      </c>
      <c r="BI30" s="42">
        <v>159.442307996644</v>
      </c>
      <c r="BJ30" s="42">
        <v>433</v>
      </c>
      <c r="BK30" s="42">
        <v>-24</v>
      </c>
      <c r="BL30" s="42">
        <v>-5.25164113785557</v>
      </c>
      <c r="BM30" s="42">
        <v>156.291170812172</v>
      </c>
      <c r="BN30" s="42">
        <v>452</v>
      </c>
      <c r="BO30" s="42">
        <v>8</v>
      </c>
      <c r="BP30" s="42">
        <v>1.8018018018018</v>
      </c>
      <c r="BQ30" s="42">
        <v>163.467241454135</v>
      </c>
      <c r="BR30" s="42">
        <v>458</v>
      </c>
      <c r="BS30" s="42">
        <v>-21</v>
      </c>
      <c r="BT30" s="42">
        <v>-4.38413361169102</v>
      </c>
      <c r="BU30" s="42">
        <v>188.768675940236</v>
      </c>
      <c r="BV30" s="42">
        <v>205</v>
      </c>
      <c r="BW30" s="42">
        <v>-434</v>
      </c>
      <c r="BX30" s="42">
        <v>-67.9186228482003</v>
      </c>
      <c r="BY30" s="42">
        <v>161.81102051448</v>
      </c>
      <c r="BZ30" s="42">
        <v>386</v>
      </c>
      <c r="CA30" s="42">
        <v>-49</v>
      </c>
      <c r="CB30" s="42">
        <v>-11.2643678160919</v>
      </c>
      <c r="CC30" s="42">
        <v>148.870359371504</v>
      </c>
      <c r="CD30" s="42">
        <v>400</v>
      </c>
      <c r="CE30" s="42">
        <v>98</v>
      </c>
      <c r="CF30" s="42">
        <v>32.4503311258278</v>
      </c>
      <c r="CG30" s="42">
        <v>160.895221009697</v>
      </c>
    </row>
    <row r="31" spans="1:85" ht="10.5" customHeight="1">
      <c r="A31" s="50" t="s">
        <v>51</v>
      </c>
      <c r="B31" s="42">
        <v>1591</v>
      </c>
      <c r="C31" s="42">
        <v>104</v>
      </c>
      <c r="D31" s="42">
        <v>6.9939475453934</v>
      </c>
      <c r="E31" s="42">
        <v>77.4456845813965</v>
      </c>
      <c r="F31" s="42">
        <v>211</v>
      </c>
      <c r="G31" s="42">
        <v>28</v>
      </c>
      <c r="H31" s="42">
        <v>15.3005464480874</v>
      </c>
      <c r="I31" s="42">
        <v>62.8196807212056</v>
      </c>
      <c r="J31" s="42">
        <v>460</v>
      </c>
      <c r="K31" s="42">
        <v>189</v>
      </c>
      <c r="L31" s="42">
        <v>69.7416974169741</v>
      </c>
      <c r="M31" s="42">
        <v>169.905960744335</v>
      </c>
      <c r="N31" s="42">
        <v>332</v>
      </c>
      <c r="O31" s="42">
        <v>51</v>
      </c>
      <c r="P31" s="42">
        <v>18.1494661921708</v>
      </c>
      <c r="Q31" s="42">
        <v>77.273637121138</v>
      </c>
      <c r="R31" s="42">
        <v>173</v>
      </c>
      <c r="S31" s="42">
        <v>37</v>
      </c>
      <c r="T31" s="42">
        <v>27.2058823529411</v>
      </c>
      <c r="U31" s="42">
        <v>51.3557319527646</v>
      </c>
      <c r="V31" s="42">
        <v>88</v>
      </c>
      <c r="W31" s="42">
        <v>17</v>
      </c>
      <c r="X31" s="42">
        <v>23.9436619718309</v>
      </c>
      <c r="Y31" s="42">
        <v>47.8416875067956</v>
      </c>
      <c r="Z31" s="42">
        <v>145</v>
      </c>
      <c r="AA31" s="42">
        <v>8</v>
      </c>
      <c r="AB31" s="42">
        <v>5.83941605839416</v>
      </c>
      <c r="AC31" s="42">
        <v>62.0889284735543</v>
      </c>
      <c r="AD31" s="42">
        <v>30</v>
      </c>
      <c r="AE31" s="42">
        <v>-4</v>
      </c>
      <c r="AF31" s="42">
        <v>-11.7647058823529</v>
      </c>
      <c r="AG31" s="42">
        <v>52.3843615219403</v>
      </c>
      <c r="AH31" s="42">
        <v>97</v>
      </c>
      <c r="AI31" s="42">
        <v>40</v>
      </c>
      <c r="AJ31" s="42">
        <v>70.1754385964912</v>
      </c>
      <c r="AK31" s="42">
        <v>63.3047700470543</v>
      </c>
      <c r="AL31" s="42">
        <v>856</v>
      </c>
      <c r="AM31" s="42">
        <v>72</v>
      </c>
      <c r="AN31" s="42">
        <v>9.18367346938775</v>
      </c>
      <c r="AO31" s="42">
        <v>68.8474249374059</v>
      </c>
      <c r="AP31" s="42">
        <v>116</v>
      </c>
      <c r="AQ31" s="42">
        <v>-11</v>
      </c>
      <c r="AR31" s="42">
        <v>-8.66141732283464</v>
      </c>
      <c r="AS31" s="42">
        <v>38.7332879218923</v>
      </c>
      <c r="AT31" s="42">
        <v>842</v>
      </c>
      <c r="AU31" s="42">
        <v>-5</v>
      </c>
      <c r="AV31" s="42">
        <v>-0.590318772136953</v>
      </c>
      <c r="AW31" s="42">
        <v>53.2811237381327</v>
      </c>
      <c r="AX31" s="42">
        <v>139</v>
      </c>
      <c r="AY31" s="42">
        <v>-21</v>
      </c>
      <c r="AZ31" s="42">
        <v>-13.125</v>
      </c>
      <c r="BA31" s="42">
        <v>50.8663751303679</v>
      </c>
      <c r="BB31" s="42">
        <v>240</v>
      </c>
      <c r="BC31" s="42">
        <v>21</v>
      </c>
      <c r="BD31" s="42">
        <v>9.58904109589041</v>
      </c>
      <c r="BE31" s="42">
        <v>85.6439353388288</v>
      </c>
      <c r="BF31" s="42">
        <v>173</v>
      </c>
      <c r="BG31" s="42">
        <v>7</v>
      </c>
      <c r="BH31" s="42">
        <v>4.21686746987951</v>
      </c>
      <c r="BI31" s="42">
        <v>68.4454572789567</v>
      </c>
      <c r="BJ31" s="42">
        <v>214</v>
      </c>
      <c r="BK31" s="42">
        <v>20</v>
      </c>
      <c r="BL31" s="42">
        <v>10.3092783505154</v>
      </c>
      <c r="BM31" s="42">
        <v>77.243211440658</v>
      </c>
      <c r="BN31" s="42">
        <v>185</v>
      </c>
      <c r="BO31" s="42">
        <v>-16</v>
      </c>
      <c r="BP31" s="42">
        <v>-7.96019900497512</v>
      </c>
      <c r="BQ31" s="42">
        <v>66.9058399756969</v>
      </c>
      <c r="BR31" s="42">
        <v>188</v>
      </c>
      <c r="BS31" s="42">
        <v>49</v>
      </c>
      <c r="BT31" s="42">
        <v>35.251798561151</v>
      </c>
      <c r="BU31" s="42">
        <v>77.4858320453374</v>
      </c>
      <c r="BV31" s="42">
        <v>76</v>
      </c>
      <c r="BW31" s="42">
        <v>-14</v>
      </c>
      <c r="BX31" s="42">
        <v>-15.5555555555555</v>
      </c>
      <c r="BY31" s="42">
        <v>59.9884758980511</v>
      </c>
      <c r="BZ31" s="42">
        <v>139</v>
      </c>
      <c r="CA31" s="42">
        <v>-18</v>
      </c>
      <c r="CB31" s="42">
        <v>-11.4649681528662</v>
      </c>
      <c r="CC31" s="42">
        <v>53.6087563539874</v>
      </c>
      <c r="CD31" s="42">
        <v>214</v>
      </c>
      <c r="CE31" s="42">
        <v>89</v>
      </c>
      <c r="CF31" s="42">
        <v>71.2</v>
      </c>
      <c r="CG31" s="42">
        <v>86.0789432401884</v>
      </c>
    </row>
    <row r="32" spans="1:85" ht="10.5" customHeight="1">
      <c r="A32" s="51" t="s">
        <v>52</v>
      </c>
      <c r="B32" s="42">
        <v>336</v>
      </c>
      <c r="C32" s="42">
        <v>33</v>
      </c>
      <c r="D32" s="42">
        <v>10.8910891089108</v>
      </c>
      <c r="E32" s="42">
        <v>16.3555939782207</v>
      </c>
      <c r="F32" s="42">
        <v>53</v>
      </c>
      <c r="G32" s="42">
        <v>26</v>
      </c>
      <c r="H32" s="42">
        <v>96.2962962962962</v>
      </c>
      <c r="I32" s="42">
        <v>15.7793510816298</v>
      </c>
      <c r="J32" s="42">
        <v>52</v>
      </c>
      <c r="K32" s="42">
        <v>-18</v>
      </c>
      <c r="L32" s="42">
        <v>-25.7142857142857</v>
      </c>
      <c r="M32" s="42">
        <v>19.2067607797944</v>
      </c>
      <c r="N32" s="42">
        <v>58</v>
      </c>
      <c r="O32" s="42">
        <v>15</v>
      </c>
      <c r="P32" s="42">
        <v>34.8837209302325</v>
      </c>
      <c r="Q32" s="42">
        <v>13.4996113042952</v>
      </c>
      <c r="R32" s="42">
        <v>24</v>
      </c>
      <c r="S32" s="42">
        <v>-2</v>
      </c>
      <c r="T32" s="42">
        <v>-7.69230769230769</v>
      </c>
      <c r="U32" s="42">
        <v>7.12449460616387</v>
      </c>
      <c r="V32" s="42">
        <v>27</v>
      </c>
      <c r="W32" s="42">
        <v>-1</v>
      </c>
      <c r="X32" s="42">
        <v>-3.57142857142857</v>
      </c>
      <c r="Y32" s="42">
        <v>14.6786995759486</v>
      </c>
      <c r="Z32" s="42">
        <v>38</v>
      </c>
      <c r="AA32" s="42">
        <v>11</v>
      </c>
      <c r="AB32" s="42">
        <v>40.7407407407407</v>
      </c>
      <c r="AC32" s="42">
        <v>16.2715812551383</v>
      </c>
      <c r="AD32" s="42">
        <v>16</v>
      </c>
      <c r="AE32" s="42">
        <v>9</v>
      </c>
      <c r="AF32" s="42">
        <v>128.571428571428</v>
      </c>
      <c r="AG32" s="42">
        <v>27.9383261450348</v>
      </c>
      <c r="AH32" s="42">
        <v>20</v>
      </c>
      <c r="AI32" s="42">
        <v>-2</v>
      </c>
      <c r="AJ32" s="42">
        <v>-9.09090909090909</v>
      </c>
      <c r="AK32" s="42">
        <v>13.0525299066091</v>
      </c>
      <c r="AL32" s="42">
        <v>204</v>
      </c>
      <c r="AM32" s="42">
        <v>64</v>
      </c>
      <c r="AN32" s="42">
        <v>45.7142857142857</v>
      </c>
      <c r="AO32" s="42">
        <v>16.4075638869518</v>
      </c>
      <c r="AP32" s="42">
        <v>28</v>
      </c>
      <c r="AQ32" s="42">
        <v>-4</v>
      </c>
      <c r="AR32" s="42">
        <v>-12.5</v>
      </c>
      <c r="AS32" s="42">
        <v>9.349414325974</v>
      </c>
      <c r="AT32" s="42">
        <v>201</v>
      </c>
      <c r="AU32" s="42">
        <v>9</v>
      </c>
      <c r="AV32" s="42">
        <v>4.6875</v>
      </c>
      <c r="AW32" s="42">
        <v>12.7191281132597</v>
      </c>
      <c r="AX32" s="42">
        <v>27</v>
      </c>
      <c r="AY32" s="42">
        <v>-9</v>
      </c>
      <c r="AZ32" s="42">
        <v>-25</v>
      </c>
      <c r="BA32" s="42">
        <v>9.88051891021535</v>
      </c>
      <c r="BB32" s="42">
        <v>38</v>
      </c>
      <c r="BC32" s="42">
        <v>-18</v>
      </c>
      <c r="BD32" s="42">
        <v>-32.1428571428571</v>
      </c>
      <c r="BE32" s="42">
        <v>13.5602897619812</v>
      </c>
      <c r="BF32" s="42">
        <v>27</v>
      </c>
      <c r="BG32" s="42">
        <v>-10</v>
      </c>
      <c r="BH32" s="42">
        <v>-27.027027027027</v>
      </c>
      <c r="BI32" s="42">
        <v>10.6822389972938</v>
      </c>
      <c r="BJ32" s="42">
        <v>37</v>
      </c>
      <c r="BK32" s="42">
        <v>9</v>
      </c>
      <c r="BL32" s="42">
        <v>32.1428571428571</v>
      </c>
      <c r="BM32" s="42">
        <v>13.355134688338</v>
      </c>
      <c r="BN32" s="42">
        <v>41</v>
      </c>
      <c r="BO32" s="42">
        <v>1</v>
      </c>
      <c r="BP32" s="42">
        <v>2.5</v>
      </c>
      <c r="BQ32" s="42">
        <v>14.8277807513706</v>
      </c>
      <c r="BR32" s="42">
        <v>42</v>
      </c>
      <c r="BS32" s="42">
        <v>-15</v>
      </c>
      <c r="BT32" s="42">
        <v>-26.3157894736842</v>
      </c>
      <c r="BU32" s="42">
        <v>17.3106646058732</v>
      </c>
      <c r="BV32" s="42">
        <v>35</v>
      </c>
      <c r="BW32" s="42">
        <v>24</v>
      </c>
      <c r="BX32" s="42">
        <v>218.181818181818</v>
      </c>
      <c r="BY32" s="42">
        <v>27.6262717951551</v>
      </c>
      <c r="BZ32" s="42">
        <v>25</v>
      </c>
      <c r="CA32" s="42">
        <v>-18</v>
      </c>
      <c r="CB32" s="42">
        <v>-41.860465116279</v>
      </c>
      <c r="CC32" s="42">
        <v>9.64186265359487</v>
      </c>
      <c r="CD32" s="42">
        <v>35</v>
      </c>
      <c r="CE32" s="42">
        <v>14</v>
      </c>
      <c r="CF32" s="42">
        <v>66.6666666666666</v>
      </c>
      <c r="CG32" s="42">
        <v>14.0783318383485</v>
      </c>
    </row>
    <row r="33" spans="1:85" ht="10.5" customHeight="1">
      <c r="A33" s="51" t="s">
        <v>53</v>
      </c>
      <c r="B33" s="42">
        <v>2125</v>
      </c>
      <c r="C33" s="42">
        <v>98</v>
      </c>
      <c r="D33" s="42">
        <v>4.83473112974839</v>
      </c>
      <c r="E33" s="42">
        <v>103.43939643964</v>
      </c>
      <c r="F33" s="42">
        <v>374</v>
      </c>
      <c r="G33" s="42">
        <v>123</v>
      </c>
      <c r="H33" s="42">
        <v>49.003984063745</v>
      </c>
      <c r="I33" s="42">
        <v>111.34862838735</v>
      </c>
      <c r="J33" s="42">
        <v>292</v>
      </c>
      <c r="K33" s="42">
        <v>27</v>
      </c>
      <c r="L33" s="42">
        <v>10.188679245283</v>
      </c>
      <c r="M33" s="42">
        <v>107.85334899423</v>
      </c>
      <c r="N33" s="42">
        <v>327</v>
      </c>
      <c r="O33" s="42">
        <v>-102</v>
      </c>
      <c r="P33" s="42">
        <v>-23.7762237762237</v>
      </c>
      <c r="Q33" s="42">
        <v>76.1098775259402</v>
      </c>
      <c r="R33" s="42">
        <v>202</v>
      </c>
      <c r="S33" s="42">
        <v>8</v>
      </c>
      <c r="T33" s="42">
        <v>4.12371134020618</v>
      </c>
      <c r="U33" s="42">
        <v>59.9644962685459</v>
      </c>
      <c r="V33" s="42">
        <v>123</v>
      </c>
      <c r="W33" s="42">
        <v>17</v>
      </c>
      <c r="X33" s="42">
        <v>16.0377358490566</v>
      </c>
      <c r="Y33" s="42">
        <v>66.8696314015439</v>
      </c>
      <c r="Z33" s="42">
        <v>140</v>
      </c>
      <c r="AA33" s="42">
        <v>-25</v>
      </c>
      <c r="AB33" s="42">
        <v>-15.1515151515151</v>
      </c>
      <c r="AC33" s="42">
        <v>59.9479309399835</v>
      </c>
      <c r="AD33" s="42">
        <v>44</v>
      </c>
      <c r="AE33" s="42">
        <v>7</v>
      </c>
      <c r="AF33" s="42">
        <v>18.9189189189189</v>
      </c>
      <c r="AG33" s="42">
        <v>76.8303968988457</v>
      </c>
      <c r="AH33" s="42">
        <v>95</v>
      </c>
      <c r="AI33" s="42">
        <v>12</v>
      </c>
      <c r="AJ33" s="42">
        <v>14.4578313253012</v>
      </c>
      <c r="AK33" s="42">
        <v>61.9995170563934</v>
      </c>
      <c r="AL33" s="42">
        <v>1193</v>
      </c>
      <c r="AM33" s="42">
        <v>-45</v>
      </c>
      <c r="AN33" s="42">
        <v>-3.63489499192245</v>
      </c>
      <c r="AO33" s="42">
        <v>95.9520770447725</v>
      </c>
      <c r="AP33" s="42">
        <v>166</v>
      </c>
      <c r="AQ33" s="42">
        <v>-35</v>
      </c>
      <c r="AR33" s="42">
        <v>-17.412935323383</v>
      </c>
      <c r="AS33" s="42">
        <v>55.4286706468459</v>
      </c>
      <c r="AT33" s="42">
        <v>1003</v>
      </c>
      <c r="AU33" s="42">
        <v>-189</v>
      </c>
      <c r="AV33" s="42">
        <v>-15.8557046979865</v>
      </c>
      <c r="AW33" s="42">
        <v>63.4690820776094</v>
      </c>
      <c r="AX33" s="42">
        <v>170</v>
      </c>
      <c r="AY33" s="42">
        <v>20</v>
      </c>
      <c r="AZ33" s="42">
        <v>13.3333333333333</v>
      </c>
      <c r="BA33" s="42">
        <v>62.2106746198744</v>
      </c>
      <c r="BB33" s="42">
        <v>242</v>
      </c>
      <c r="BC33" s="42">
        <v>13</v>
      </c>
      <c r="BD33" s="42">
        <v>5.6768558951965</v>
      </c>
      <c r="BE33" s="42">
        <v>86.3576347999857</v>
      </c>
      <c r="BF33" s="42">
        <v>186</v>
      </c>
      <c r="BG33" s="42">
        <v>-26</v>
      </c>
      <c r="BH33" s="42">
        <v>-12.2641509433962</v>
      </c>
      <c r="BI33" s="42">
        <v>73.588757536913</v>
      </c>
      <c r="BJ33" s="42">
        <v>168</v>
      </c>
      <c r="BK33" s="42">
        <v>-26</v>
      </c>
      <c r="BL33" s="42">
        <v>-13.4020618556701</v>
      </c>
      <c r="BM33" s="42">
        <v>60.6395304767783</v>
      </c>
      <c r="BN33" s="42">
        <v>199</v>
      </c>
      <c r="BO33" s="42">
        <v>6</v>
      </c>
      <c r="BP33" s="42">
        <v>3.10880829015544</v>
      </c>
      <c r="BQ33" s="42">
        <v>71.9689846225064</v>
      </c>
      <c r="BR33" s="42">
        <v>190</v>
      </c>
      <c r="BS33" s="42">
        <v>-71</v>
      </c>
      <c r="BT33" s="42">
        <v>-27.2030651340996</v>
      </c>
      <c r="BU33" s="42">
        <v>78.3101494075218</v>
      </c>
      <c r="BV33" s="42">
        <v>83</v>
      </c>
      <c r="BW33" s="42">
        <v>0</v>
      </c>
      <c r="BX33" s="42">
        <v>0</v>
      </c>
      <c r="BY33" s="42">
        <v>65.5137302570821</v>
      </c>
      <c r="BZ33" s="42">
        <v>205</v>
      </c>
      <c r="CA33" s="42">
        <v>21</v>
      </c>
      <c r="CB33" s="42">
        <v>11.4130434782608</v>
      </c>
      <c r="CC33" s="42">
        <v>79.0632737594779</v>
      </c>
      <c r="CD33" s="42">
        <v>131</v>
      </c>
      <c r="CE33" s="42">
        <v>-13</v>
      </c>
      <c r="CF33" s="42">
        <v>-9.02777777777777</v>
      </c>
      <c r="CG33" s="42">
        <v>52.693184880676</v>
      </c>
    </row>
    <row r="34" spans="1:85" ht="10.5" customHeight="1">
      <c r="A34" s="46" t="s">
        <v>54</v>
      </c>
      <c r="B34" s="42">
        <v>588</v>
      </c>
      <c r="C34" s="42">
        <v>95</v>
      </c>
      <c r="D34" s="42">
        <v>19.2697768762677</v>
      </c>
      <c r="E34" s="42">
        <v>28.6222894618863</v>
      </c>
      <c r="F34" s="42">
        <v>65</v>
      </c>
      <c r="G34" s="42">
        <v>12</v>
      </c>
      <c r="H34" s="42">
        <v>22.6415094339622</v>
      </c>
      <c r="I34" s="42">
        <v>19.3520343453951</v>
      </c>
      <c r="J34" s="42">
        <v>69</v>
      </c>
      <c r="K34" s="42">
        <v>9</v>
      </c>
      <c r="L34" s="42">
        <v>15</v>
      </c>
      <c r="M34" s="42">
        <v>25.4858941116503</v>
      </c>
      <c r="N34" s="42">
        <v>58</v>
      </c>
      <c r="O34" s="42">
        <v>-9</v>
      </c>
      <c r="P34" s="42">
        <v>-13.4328358208955</v>
      </c>
      <c r="Q34" s="42">
        <v>13.4996113042952</v>
      </c>
      <c r="R34" s="42">
        <v>44</v>
      </c>
      <c r="S34" s="42">
        <v>1</v>
      </c>
      <c r="T34" s="42">
        <v>2.32558139534883</v>
      </c>
      <c r="U34" s="42">
        <v>13.0615734446337</v>
      </c>
      <c r="V34" s="42">
        <v>16</v>
      </c>
      <c r="W34" s="42">
        <v>-1</v>
      </c>
      <c r="X34" s="42">
        <v>-5.88235294117647</v>
      </c>
      <c r="Y34" s="42">
        <v>8.69848863759921</v>
      </c>
      <c r="Z34" s="42">
        <v>7</v>
      </c>
      <c r="AA34" s="42">
        <v>-14</v>
      </c>
      <c r="AB34" s="42">
        <v>-66.6666666666666</v>
      </c>
      <c r="AC34" s="42">
        <v>2.99739654699917</v>
      </c>
      <c r="AD34" s="42">
        <v>4</v>
      </c>
      <c r="AE34" s="42">
        <v>-3</v>
      </c>
      <c r="AF34" s="42">
        <v>-42.8571428571428</v>
      </c>
      <c r="AG34" s="42">
        <v>6.9845815362587</v>
      </c>
      <c r="AH34" s="42">
        <v>31</v>
      </c>
      <c r="AI34" s="42">
        <v>12</v>
      </c>
      <c r="AJ34" s="42">
        <v>63.1578947368421</v>
      </c>
      <c r="AK34" s="42">
        <v>20.2314213552441</v>
      </c>
      <c r="AL34" s="42">
        <v>297</v>
      </c>
      <c r="AM34" s="42">
        <v>-4</v>
      </c>
      <c r="AN34" s="42">
        <v>-1.32890365448504</v>
      </c>
      <c r="AO34" s="42">
        <v>23.8874827177681</v>
      </c>
      <c r="AP34" s="42">
        <v>64</v>
      </c>
      <c r="AQ34" s="42">
        <v>12</v>
      </c>
      <c r="AR34" s="42">
        <v>23.076923076923</v>
      </c>
      <c r="AS34" s="42">
        <v>21.3700898879405</v>
      </c>
      <c r="AT34" s="42">
        <v>300</v>
      </c>
      <c r="AU34" s="42">
        <v>36</v>
      </c>
      <c r="AV34" s="42">
        <v>13.6363636363636</v>
      </c>
      <c r="AW34" s="42">
        <v>18.9837733033727</v>
      </c>
      <c r="AX34" s="42">
        <v>46</v>
      </c>
      <c r="AY34" s="42">
        <v>-7</v>
      </c>
      <c r="AZ34" s="42">
        <v>-13.2075471698113</v>
      </c>
      <c r="BA34" s="42">
        <v>16.8334766618483</v>
      </c>
      <c r="BB34" s="42">
        <v>42</v>
      </c>
      <c r="BC34" s="42">
        <v>-9</v>
      </c>
      <c r="BD34" s="42">
        <v>-17.6470588235294</v>
      </c>
      <c r="BE34" s="42">
        <v>14.987688684295</v>
      </c>
      <c r="BF34" s="42">
        <v>57</v>
      </c>
      <c r="BG34" s="42">
        <v>4</v>
      </c>
      <c r="BH34" s="42">
        <v>7.54716981132075</v>
      </c>
      <c r="BI34" s="42">
        <v>22.5513934387314</v>
      </c>
      <c r="BJ34" s="42">
        <v>31</v>
      </c>
      <c r="BK34" s="42">
        <v>-9</v>
      </c>
      <c r="BL34" s="42">
        <v>-22.5</v>
      </c>
      <c r="BM34" s="42">
        <v>11.1894371713102</v>
      </c>
      <c r="BN34" s="42">
        <v>28</v>
      </c>
      <c r="BO34" s="42">
        <v>-2</v>
      </c>
      <c r="BP34" s="42">
        <v>-6.66666666666666</v>
      </c>
      <c r="BQ34" s="42">
        <v>10.1262892936189</v>
      </c>
      <c r="BR34" s="42">
        <v>32</v>
      </c>
      <c r="BS34" s="42">
        <v>-15</v>
      </c>
      <c r="BT34" s="42">
        <v>-31.9148936170212</v>
      </c>
      <c r="BU34" s="42">
        <v>13.189077794951</v>
      </c>
      <c r="BV34" s="42">
        <v>12</v>
      </c>
      <c r="BW34" s="42">
        <v>3</v>
      </c>
      <c r="BX34" s="42">
        <v>33.3333333333333</v>
      </c>
      <c r="BY34" s="42">
        <v>9.47186461548176</v>
      </c>
      <c r="BZ34" s="42">
        <v>30</v>
      </c>
      <c r="CA34" s="42">
        <v>2</v>
      </c>
      <c r="CB34" s="42">
        <v>7.14285714285714</v>
      </c>
      <c r="CC34" s="42">
        <v>11.5702351843138</v>
      </c>
      <c r="CD34" s="42">
        <v>36</v>
      </c>
      <c r="CE34" s="42">
        <v>4</v>
      </c>
      <c r="CF34" s="42">
        <v>12.5</v>
      </c>
      <c r="CG34" s="42">
        <v>14.4805698908728</v>
      </c>
    </row>
    <row r="35" spans="1:95" s="7" customFormat="1" ht="10.5" customHeight="1">
      <c r="A35" s="44" t="s">
        <v>55</v>
      </c>
      <c r="B35" s="45">
        <v>260692</v>
      </c>
      <c r="C35" s="45">
        <v>10185</v>
      </c>
      <c r="D35" s="45">
        <v>4.06575464957067</v>
      </c>
      <c r="E35" s="45">
        <v>12689.7991231259</v>
      </c>
      <c r="F35" s="45">
        <v>23655</v>
      </c>
      <c r="G35" s="45">
        <v>1103</v>
      </c>
      <c r="H35" s="45">
        <v>4.89091876551968</v>
      </c>
      <c r="I35" s="45">
        <v>7042.65188369725</v>
      </c>
      <c r="J35" s="45">
        <v>25707</v>
      </c>
      <c r="K35" s="45">
        <v>2856</v>
      </c>
      <c r="L35" s="45">
        <v>12.4983589339635</v>
      </c>
      <c r="M35" s="45">
        <v>9495.15768011878</v>
      </c>
      <c r="N35" s="45">
        <v>32481</v>
      </c>
      <c r="O35" s="45">
        <v>1957</v>
      </c>
      <c r="P35" s="45">
        <v>6.41134844712357</v>
      </c>
      <c r="Q35" s="45">
        <v>7560.01508232435</v>
      </c>
      <c r="R35" s="45">
        <v>21370</v>
      </c>
      <c r="S35" s="45">
        <v>-1108</v>
      </c>
      <c r="T35" s="45">
        <v>-4.92926416941008</v>
      </c>
      <c r="U35" s="45">
        <v>6343.76873890508</v>
      </c>
      <c r="V35" s="45">
        <v>14186</v>
      </c>
      <c r="W35" s="45">
        <v>1268</v>
      </c>
      <c r="X35" s="45">
        <v>9.815760953708</v>
      </c>
      <c r="Y35" s="45">
        <v>7712.2974883114</v>
      </c>
      <c r="Z35" s="45">
        <v>14797</v>
      </c>
      <c r="AA35" s="45">
        <v>603</v>
      </c>
      <c r="AB35" s="45">
        <v>4.24827391855713</v>
      </c>
      <c r="AC35" s="45">
        <v>6336.06810084954</v>
      </c>
      <c r="AD35" s="45">
        <v>4427</v>
      </c>
      <c r="AE35" s="45">
        <v>45</v>
      </c>
      <c r="AF35" s="45">
        <v>1.02692834322227</v>
      </c>
      <c r="AG35" s="45">
        <v>7730.18561525432</v>
      </c>
      <c r="AH35" s="45">
        <v>9746</v>
      </c>
      <c r="AI35" s="45">
        <v>241</v>
      </c>
      <c r="AJ35" s="45">
        <v>2.53550762756443</v>
      </c>
      <c r="AK35" s="45">
        <v>6360.49782349063</v>
      </c>
      <c r="AL35" s="45">
        <v>134053</v>
      </c>
      <c r="AM35" s="45">
        <v>8169</v>
      </c>
      <c r="AN35" s="45">
        <v>6.48930761653585</v>
      </c>
      <c r="AO35" s="45">
        <v>10781.7802045958</v>
      </c>
      <c r="AP35" s="45">
        <v>21588</v>
      </c>
      <c r="AQ35" s="45">
        <v>925</v>
      </c>
      <c r="AR35" s="45">
        <v>4.4766006872187</v>
      </c>
      <c r="AS35" s="45">
        <v>7208.39844532596</v>
      </c>
      <c r="AT35" s="45">
        <v>141920</v>
      </c>
      <c r="AU35" s="45">
        <v>-1390</v>
      </c>
      <c r="AV35" s="45">
        <v>-0.969925336682715</v>
      </c>
      <c r="AW35" s="45">
        <v>8980.59035738218</v>
      </c>
      <c r="AX35" s="45">
        <v>17204</v>
      </c>
      <c r="AY35" s="45">
        <v>630</v>
      </c>
      <c r="AZ35" s="45">
        <v>3.8011343067455</v>
      </c>
      <c r="BA35" s="45">
        <v>6295.72027153129</v>
      </c>
      <c r="BB35" s="45">
        <v>23098</v>
      </c>
      <c r="BC35" s="45">
        <v>1750</v>
      </c>
      <c r="BD35" s="45">
        <v>8.19748922615701</v>
      </c>
      <c r="BE35" s="45">
        <v>8242.51507690111</v>
      </c>
      <c r="BF35" s="45">
        <v>23301</v>
      </c>
      <c r="BG35" s="45">
        <v>733</v>
      </c>
      <c r="BH35" s="45">
        <v>3.24796171570365</v>
      </c>
      <c r="BI35" s="45">
        <v>9218.77225466457</v>
      </c>
      <c r="BJ35" s="45">
        <v>17737</v>
      </c>
      <c r="BK35" s="45">
        <v>-194</v>
      </c>
      <c r="BL35" s="45">
        <v>-1.08192515754837</v>
      </c>
      <c r="BM35" s="45">
        <v>6402.16280992033</v>
      </c>
      <c r="BN35" s="45">
        <v>17536</v>
      </c>
      <c r="BO35" s="45">
        <v>-2231</v>
      </c>
      <c r="BP35" s="45">
        <v>-11.2864875803106</v>
      </c>
      <c r="BQ35" s="45">
        <v>6341.95032331795</v>
      </c>
      <c r="BR35" s="45">
        <v>15316</v>
      </c>
      <c r="BS35" s="45">
        <v>-803</v>
      </c>
      <c r="BT35" s="45">
        <v>-4.98169861653948</v>
      </c>
      <c r="BU35" s="45">
        <v>6312.62235960844</v>
      </c>
      <c r="BV35" s="45">
        <v>7654</v>
      </c>
      <c r="BW35" s="45">
        <v>-582</v>
      </c>
      <c r="BX35" s="45">
        <v>-7.06653715395823</v>
      </c>
      <c r="BY35" s="45">
        <v>6041.47098057478</v>
      </c>
      <c r="BZ35" s="45">
        <v>13476</v>
      </c>
      <c r="CA35" s="45">
        <v>-178</v>
      </c>
      <c r="CB35" s="45">
        <v>-1.30364728284751</v>
      </c>
      <c r="CC35" s="45">
        <v>5197.34964479377</v>
      </c>
      <c r="CD35" s="45">
        <v>14847</v>
      </c>
      <c r="CE35" s="45">
        <v>154</v>
      </c>
      <c r="CF35" s="45">
        <v>1.04811815150071</v>
      </c>
      <c r="CG35" s="45">
        <v>5972.02836582746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</row>
    <row r="36" spans="1:85" ht="10.5" customHeight="1">
      <c r="A36" s="46" t="s">
        <v>56</v>
      </c>
      <c r="B36" s="42">
        <v>154435</v>
      </c>
      <c r="C36" s="42">
        <v>9503</v>
      </c>
      <c r="D36" s="42">
        <v>6.5568680484641</v>
      </c>
      <c r="E36" s="42">
        <v>7517.48855960275</v>
      </c>
      <c r="F36" s="42">
        <v>14799</v>
      </c>
      <c r="G36" s="42">
        <v>461</v>
      </c>
      <c r="H36" s="42">
        <v>3.21523224996512</v>
      </c>
      <c r="I36" s="42">
        <v>4406.01163503849</v>
      </c>
      <c r="J36" s="42">
        <v>16255</v>
      </c>
      <c r="K36" s="42">
        <v>1379</v>
      </c>
      <c r="L36" s="42">
        <v>9.26996504436676</v>
      </c>
      <c r="M36" s="42">
        <v>6003.95954760691</v>
      </c>
      <c r="N36" s="42">
        <v>21173</v>
      </c>
      <c r="O36" s="42">
        <v>1492</v>
      </c>
      <c r="P36" s="42">
        <v>7.58091560388191</v>
      </c>
      <c r="Q36" s="42">
        <v>4928.05638182486</v>
      </c>
      <c r="R36" s="42">
        <v>14357</v>
      </c>
      <c r="S36" s="42">
        <v>-1362</v>
      </c>
      <c r="T36" s="42">
        <v>-8.66467332527514</v>
      </c>
      <c r="U36" s="42">
        <v>4261.93204419561</v>
      </c>
      <c r="V36" s="42">
        <v>10085</v>
      </c>
      <c r="W36" s="42">
        <v>921</v>
      </c>
      <c r="X36" s="42">
        <v>10.0501964207769</v>
      </c>
      <c r="Y36" s="42">
        <v>5482.76611938675</v>
      </c>
      <c r="Z36" s="42">
        <v>10459</v>
      </c>
      <c r="AA36" s="42">
        <v>369</v>
      </c>
      <c r="AB36" s="42">
        <v>3.65708622398414</v>
      </c>
      <c r="AC36" s="42">
        <v>4478.53864072348</v>
      </c>
      <c r="AD36" s="42">
        <v>2412</v>
      </c>
      <c r="AE36" s="42">
        <v>127</v>
      </c>
      <c r="AF36" s="42">
        <v>5.55798687089715</v>
      </c>
      <c r="AG36" s="42">
        <v>4211.702666364</v>
      </c>
      <c r="AH36" s="42">
        <v>6719</v>
      </c>
      <c r="AI36" s="42">
        <v>185</v>
      </c>
      <c r="AJ36" s="42">
        <v>2.83134374043464</v>
      </c>
      <c r="AK36" s="42">
        <v>4384.99742212534</v>
      </c>
      <c r="AL36" s="42">
        <v>88607</v>
      </c>
      <c r="AM36" s="42">
        <v>4878</v>
      </c>
      <c r="AN36" s="42">
        <v>5.82593844426662</v>
      </c>
      <c r="AO36" s="42">
        <v>7126.59320260365</v>
      </c>
      <c r="AP36" s="42">
        <v>15343</v>
      </c>
      <c r="AQ36" s="42">
        <v>927</v>
      </c>
      <c r="AR36" s="42">
        <v>6.43035516093229</v>
      </c>
      <c r="AS36" s="42">
        <v>5123.14514297925</v>
      </c>
      <c r="AT36" s="42">
        <v>90085</v>
      </c>
      <c r="AU36" s="42">
        <v>-114</v>
      </c>
      <c r="AV36" s="42">
        <v>0</v>
      </c>
      <c r="AW36" s="42">
        <v>5700.5107267811</v>
      </c>
      <c r="AX36" s="42">
        <v>11561</v>
      </c>
      <c r="AY36" s="42">
        <v>270</v>
      </c>
      <c r="AZ36" s="42">
        <v>2.39128509432291</v>
      </c>
      <c r="BA36" s="42">
        <v>4230.69181929628</v>
      </c>
      <c r="BB36" s="42">
        <v>15509</v>
      </c>
      <c r="BC36" s="42">
        <v>895</v>
      </c>
      <c r="BD36" s="42">
        <v>6.12426440399616</v>
      </c>
      <c r="BE36" s="42">
        <v>5534.38247154123</v>
      </c>
      <c r="BF36" s="42">
        <v>15696</v>
      </c>
      <c r="BG36" s="42">
        <v>-162</v>
      </c>
      <c r="BH36" s="42">
        <v>-1.02156640181611</v>
      </c>
      <c r="BI36" s="42">
        <v>6209.94160376014</v>
      </c>
      <c r="BJ36" s="42">
        <v>12531</v>
      </c>
      <c r="BK36" s="42">
        <v>122</v>
      </c>
      <c r="BL36" s="42">
        <v>0.983157385768393</v>
      </c>
      <c r="BM36" s="42">
        <v>4523.05926431255</v>
      </c>
      <c r="BN36" s="42">
        <v>12311</v>
      </c>
      <c r="BO36" s="42">
        <v>-10</v>
      </c>
      <c r="BP36" s="42">
        <v>0</v>
      </c>
      <c r="BQ36" s="42">
        <v>4452.31241049083</v>
      </c>
      <c r="BR36" s="42">
        <v>9366</v>
      </c>
      <c r="BS36" s="42">
        <v>-1206</v>
      </c>
      <c r="BT36" s="42">
        <v>-11.4074914869466</v>
      </c>
      <c r="BU36" s="42">
        <v>3860.27820710973</v>
      </c>
      <c r="BV36" s="42">
        <v>5206</v>
      </c>
      <c r="BW36" s="42">
        <v>-550</v>
      </c>
      <c r="BX36" s="42">
        <v>-9.55524669909659</v>
      </c>
      <c r="BY36" s="42">
        <v>4109.2105990165</v>
      </c>
      <c r="BZ36" s="42">
        <v>9032</v>
      </c>
      <c r="CA36" s="42">
        <v>-221</v>
      </c>
      <c r="CB36" s="42">
        <v>-2.38841456824813</v>
      </c>
      <c r="CC36" s="42">
        <v>3483.41213949075</v>
      </c>
      <c r="CD36" s="42">
        <v>10243</v>
      </c>
      <c r="CE36" s="42">
        <v>20</v>
      </c>
      <c r="CF36" s="42">
        <v>0.195637288467181</v>
      </c>
      <c r="CG36" s="42">
        <v>4120.12437200584</v>
      </c>
    </row>
    <row r="37" spans="1:100" s="48" customFormat="1" ht="10.5" customHeight="1">
      <c r="A37" s="49" t="s">
        <v>57</v>
      </c>
      <c r="B37" s="42">
        <v>10094</v>
      </c>
      <c r="C37" s="42">
        <v>399</v>
      </c>
      <c r="D37" s="42">
        <v>4.11552346570397</v>
      </c>
      <c r="E37" s="42">
        <v>491.349302429049</v>
      </c>
      <c r="F37" s="42">
        <v>773</v>
      </c>
      <c r="G37" s="42">
        <v>-15</v>
      </c>
      <c r="H37" s="42">
        <v>-1.90355329949238</v>
      </c>
      <c r="I37" s="42">
        <v>230.140346907544</v>
      </c>
      <c r="J37" s="42">
        <v>1226</v>
      </c>
      <c r="K37" s="42">
        <v>49</v>
      </c>
      <c r="L37" s="42">
        <v>4.16312659303313</v>
      </c>
      <c r="M37" s="42">
        <v>452.836321462077</v>
      </c>
      <c r="N37" s="42">
        <v>1212</v>
      </c>
      <c r="O37" s="42">
        <v>131</v>
      </c>
      <c r="P37" s="42">
        <v>12.118408880666</v>
      </c>
      <c r="Q37" s="42">
        <v>282.095325875961</v>
      </c>
      <c r="R37" s="42">
        <v>872</v>
      </c>
      <c r="S37" s="42">
        <v>-136</v>
      </c>
      <c r="T37" s="42">
        <v>-13.4920634920634</v>
      </c>
      <c r="U37" s="42">
        <v>258.856637357287</v>
      </c>
      <c r="V37" s="42">
        <v>620</v>
      </c>
      <c r="W37" s="42">
        <v>27</v>
      </c>
      <c r="X37" s="42">
        <v>4.55311973018549</v>
      </c>
      <c r="Y37" s="42">
        <v>337.066434706969</v>
      </c>
      <c r="Z37" s="42">
        <v>542</v>
      </c>
      <c r="AA37" s="42">
        <v>81</v>
      </c>
      <c r="AB37" s="42">
        <v>17.5704989154013</v>
      </c>
      <c r="AC37" s="42">
        <v>232.084132639079</v>
      </c>
      <c r="AD37" s="42">
        <v>207</v>
      </c>
      <c r="AE37" s="42">
        <v>22</v>
      </c>
      <c r="AF37" s="42">
        <v>11.8918918918918</v>
      </c>
      <c r="AG37" s="42">
        <v>361.452094501388</v>
      </c>
      <c r="AH37" s="42">
        <v>382</v>
      </c>
      <c r="AI37" s="42">
        <v>-40</v>
      </c>
      <c r="AJ37" s="42">
        <v>-9.47867298578199</v>
      </c>
      <c r="AK37" s="42">
        <v>249.303321216234</v>
      </c>
      <c r="AL37" s="42">
        <v>4468</v>
      </c>
      <c r="AM37" s="42">
        <v>216</v>
      </c>
      <c r="AN37" s="42">
        <v>5.0799623706491</v>
      </c>
      <c r="AO37" s="42">
        <v>359.357820818142</v>
      </c>
      <c r="AP37" s="42">
        <v>999</v>
      </c>
      <c r="AQ37" s="42">
        <v>20</v>
      </c>
      <c r="AR37" s="42">
        <v>2.04290091930541</v>
      </c>
      <c r="AS37" s="42">
        <v>333.573746844572</v>
      </c>
      <c r="AT37" s="42">
        <v>6107</v>
      </c>
      <c r="AU37" s="42">
        <v>-1013</v>
      </c>
      <c r="AV37" s="42">
        <v>-14.2275280898876</v>
      </c>
      <c r="AW37" s="42">
        <v>386.446345212324</v>
      </c>
      <c r="AX37" s="42">
        <v>727</v>
      </c>
      <c r="AY37" s="42">
        <v>-81</v>
      </c>
      <c r="AZ37" s="42">
        <v>-10.0247524752475</v>
      </c>
      <c r="BA37" s="42">
        <v>266.042120286169</v>
      </c>
      <c r="BB37" s="42">
        <v>1152</v>
      </c>
      <c r="BC37" s="42">
        <v>220</v>
      </c>
      <c r="BD37" s="42">
        <v>23.6051502145922</v>
      </c>
      <c r="BE37" s="42">
        <v>411.090889626378</v>
      </c>
      <c r="BF37" s="42">
        <v>1052</v>
      </c>
      <c r="BG37" s="42">
        <v>-46</v>
      </c>
      <c r="BH37" s="42">
        <v>-4.18943533697632</v>
      </c>
      <c r="BI37" s="42">
        <v>416.211682413078</v>
      </c>
      <c r="BJ37" s="42">
        <v>925</v>
      </c>
      <c r="BK37" s="42">
        <v>-17</v>
      </c>
      <c r="BL37" s="42">
        <v>-1.80467091295116</v>
      </c>
      <c r="BM37" s="42">
        <v>333.878367208451</v>
      </c>
      <c r="BN37" s="42">
        <v>1038</v>
      </c>
      <c r="BO37" s="42">
        <v>-77</v>
      </c>
      <c r="BP37" s="42">
        <v>-6.90582959641255</v>
      </c>
      <c r="BQ37" s="42">
        <v>375.396010242018</v>
      </c>
      <c r="BR37" s="42">
        <v>670</v>
      </c>
      <c r="BS37" s="42">
        <v>-113</v>
      </c>
      <c r="BT37" s="42">
        <v>-14.4316730523627</v>
      </c>
      <c r="BU37" s="42">
        <v>276.146316331787</v>
      </c>
      <c r="BV37" s="42">
        <v>339</v>
      </c>
      <c r="BW37" s="42">
        <v>-9</v>
      </c>
      <c r="BX37" s="42">
        <v>-2.58620689655172</v>
      </c>
      <c r="BY37" s="42">
        <v>267.580175387359</v>
      </c>
      <c r="BZ37" s="42">
        <v>416</v>
      </c>
      <c r="CA37" s="42">
        <v>-21</v>
      </c>
      <c r="CB37" s="42">
        <v>-4.80549199084668</v>
      </c>
      <c r="CC37" s="42">
        <v>160.440594555818</v>
      </c>
      <c r="CD37" s="42">
        <v>658</v>
      </c>
      <c r="CE37" s="42">
        <v>-123</v>
      </c>
      <c r="CF37" s="42">
        <v>-15.7490396927016</v>
      </c>
      <c r="CG37" s="42">
        <v>264.672638560953</v>
      </c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</row>
    <row r="38" spans="1:100" s="9" customFormat="1" ht="10.5" customHeight="1">
      <c r="A38" s="51" t="s">
        <v>58</v>
      </c>
      <c r="B38" s="42">
        <v>5899</v>
      </c>
      <c r="C38" s="42">
        <v>-111</v>
      </c>
      <c r="D38" s="42">
        <v>-1.84692179700499</v>
      </c>
      <c r="E38" s="42">
        <v>287.147764516441</v>
      </c>
      <c r="F38" s="42">
        <v>444</v>
      </c>
      <c r="G38" s="42">
        <v>2</v>
      </c>
      <c r="H38" s="42">
        <v>0.452488687782805</v>
      </c>
      <c r="I38" s="42">
        <v>132.189280759314</v>
      </c>
      <c r="J38" s="42">
        <v>664</v>
      </c>
      <c r="K38" s="42">
        <v>-41</v>
      </c>
      <c r="L38" s="42">
        <v>-5.81560283687943</v>
      </c>
      <c r="M38" s="42">
        <v>245.255560726606</v>
      </c>
      <c r="N38" s="42">
        <v>532</v>
      </c>
      <c r="O38" s="42">
        <v>-3</v>
      </c>
      <c r="P38" s="42">
        <v>-0.560747663551401</v>
      </c>
      <c r="Q38" s="42">
        <v>123.824020929052</v>
      </c>
      <c r="R38" s="42">
        <v>533</v>
      </c>
      <c r="S38" s="42">
        <v>-66</v>
      </c>
      <c r="T38" s="42">
        <v>-11.0183639398998</v>
      </c>
      <c r="U38" s="42">
        <v>158.223151045222</v>
      </c>
      <c r="V38" s="42">
        <v>358</v>
      </c>
      <c r="W38" s="42">
        <v>14</v>
      </c>
      <c r="X38" s="42">
        <v>4.06976744186046</v>
      </c>
      <c r="Y38" s="42">
        <v>194.628683266282</v>
      </c>
      <c r="Z38" s="42">
        <v>325</v>
      </c>
      <c r="AA38" s="42">
        <v>72</v>
      </c>
      <c r="AB38" s="42">
        <v>28.4584980237154</v>
      </c>
      <c r="AC38" s="42">
        <v>139.164839682104</v>
      </c>
      <c r="AD38" s="42">
        <v>136</v>
      </c>
      <c r="AE38" s="42">
        <v>11</v>
      </c>
      <c r="AF38" s="42">
        <v>8.8</v>
      </c>
      <c r="AG38" s="42">
        <v>237.475772232796</v>
      </c>
      <c r="AH38" s="42">
        <v>210</v>
      </c>
      <c r="AI38" s="42">
        <v>-59</v>
      </c>
      <c r="AJ38" s="42">
        <v>-21.9330855018587</v>
      </c>
      <c r="AK38" s="42">
        <v>137.051564019396</v>
      </c>
      <c r="AL38" s="42">
        <v>2684</v>
      </c>
      <c r="AM38" s="42">
        <v>40</v>
      </c>
      <c r="AN38" s="42">
        <v>1.51285930408472</v>
      </c>
      <c r="AO38" s="42">
        <v>215.872066042053</v>
      </c>
      <c r="AP38" s="42">
        <v>544</v>
      </c>
      <c r="AQ38" s="42">
        <v>3</v>
      </c>
      <c r="AR38" s="42">
        <v>0.55452865064695</v>
      </c>
      <c r="AS38" s="42">
        <v>181.645764047495</v>
      </c>
      <c r="AT38" s="42">
        <v>3924</v>
      </c>
      <c r="AU38" s="42">
        <v>-742</v>
      </c>
      <c r="AV38" s="42">
        <v>-15.9022717531075</v>
      </c>
      <c r="AW38" s="42">
        <v>248.307754808115</v>
      </c>
      <c r="AX38" s="42">
        <v>397</v>
      </c>
      <c r="AY38" s="42">
        <v>-103</v>
      </c>
      <c r="AZ38" s="42">
        <v>-20.6</v>
      </c>
      <c r="BA38" s="42">
        <v>145.280222494648</v>
      </c>
      <c r="BB38" s="42">
        <v>716</v>
      </c>
      <c r="BC38" s="42">
        <v>88</v>
      </c>
      <c r="BD38" s="42">
        <v>14.0127388535031</v>
      </c>
      <c r="BE38" s="42">
        <v>255.504407094172</v>
      </c>
      <c r="BF38" s="42">
        <v>564</v>
      </c>
      <c r="BG38" s="42">
        <v>-69</v>
      </c>
      <c r="BH38" s="42">
        <v>-10.9004739336492</v>
      </c>
      <c r="BI38" s="42">
        <v>223.140103499026</v>
      </c>
      <c r="BJ38" s="42">
        <v>545</v>
      </c>
      <c r="BK38" s="42">
        <v>24</v>
      </c>
      <c r="BL38" s="42">
        <v>4.60652591170825</v>
      </c>
      <c r="BM38" s="42">
        <v>196.717524463358</v>
      </c>
      <c r="BN38" s="42">
        <v>575</v>
      </c>
      <c r="BO38" s="42">
        <v>-123</v>
      </c>
      <c r="BP38" s="42">
        <v>-17.6217765042979</v>
      </c>
      <c r="BQ38" s="42">
        <v>207.950583708247</v>
      </c>
      <c r="BR38" s="42">
        <v>357</v>
      </c>
      <c r="BS38" s="42">
        <v>-92</v>
      </c>
      <c r="BT38" s="42">
        <v>-20.489977728285</v>
      </c>
      <c r="BU38" s="42">
        <v>147.140649149922</v>
      </c>
      <c r="BV38" s="42">
        <v>157</v>
      </c>
      <c r="BW38" s="42">
        <v>-8</v>
      </c>
      <c r="BX38" s="42">
        <v>-4.84848484848484</v>
      </c>
      <c r="BY38" s="42">
        <v>123.923562052553</v>
      </c>
      <c r="BZ38" s="42">
        <v>194</v>
      </c>
      <c r="CA38" s="42">
        <v>11</v>
      </c>
      <c r="CB38" s="42">
        <v>6.01092896174863</v>
      </c>
      <c r="CC38" s="42">
        <v>74.8208541918962</v>
      </c>
      <c r="CD38" s="42">
        <v>338</v>
      </c>
      <c r="CE38" s="42">
        <v>-56</v>
      </c>
      <c r="CF38" s="42">
        <v>-14.2131979695431</v>
      </c>
      <c r="CG38" s="42">
        <v>135.956461753194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8"/>
      <c r="CS38" s="8"/>
      <c r="CT38" s="8"/>
      <c r="CU38" s="8"/>
      <c r="CV38" s="8"/>
    </row>
    <row r="39" spans="1:85" s="47" customFormat="1" ht="10.5" customHeight="1">
      <c r="A39" s="53" t="s">
        <v>59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 t="s">
        <v>90</v>
      </c>
      <c r="CG39" s="47">
        <v>0</v>
      </c>
    </row>
    <row r="40" spans="1:85" ht="10.5" customHeight="1">
      <c r="A40" s="51" t="s">
        <v>60</v>
      </c>
      <c r="B40" s="42">
        <v>11206</v>
      </c>
      <c r="C40" s="42">
        <v>1102</v>
      </c>
      <c r="D40" s="42">
        <v>10.9065716547901</v>
      </c>
      <c r="E40" s="42">
        <v>545.478530118874</v>
      </c>
      <c r="F40" s="42">
        <v>3346</v>
      </c>
      <c r="G40" s="42">
        <v>400</v>
      </c>
      <c r="H40" s="42">
        <v>13.5777325186693</v>
      </c>
      <c r="I40" s="42">
        <v>996.183183379877</v>
      </c>
      <c r="J40" s="42">
        <v>2503</v>
      </c>
      <c r="K40" s="42">
        <v>331</v>
      </c>
      <c r="L40" s="42">
        <v>15.2394106813996</v>
      </c>
      <c r="M40" s="42">
        <v>924.510042919723</v>
      </c>
      <c r="N40" s="42">
        <v>3891</v>
      </c>
      <c r="O40" s="42">
        <v>524</v>
      </c>
      <c r="P40" s="42">
        <v>15.5628155628155</v>
      </c>
      <c r="Q40" s="42">
        <v>905.637716982976</v>
      </c>
      <c r="R40" s="42">
        <v>1449</v>
      </c>
      <c r="S40" s="42">
        <v>-98</v>
      </c>
      <c r="T40" s="42">
        <v>-6.33484162895927</v>
      </c>
      <c r="U40" s="42">
        <v>430.141361847143</v>
      </c>
      <c r="V40" s="42">
        <v>1574</v>
      </c>
      <c r="W40" s="42">
        <v>113</v>
      </c>
      <c r="X40" s="42">
        <v>7.73442847364818</v>
      </c>
      <c r="Y40" s="42">
        <v>855.713819723822</v>
      </c>
      <c r="Z40" s="42">
        <v>1717</v>
      </c>
      <c r="AA40" s="42">
        <v>-54</v>
      </c>
      <c r="AB40" s="42">
        <v>-3.04912478825522</v>
      </c>
      <c r="AC40" s="42">
        <v>735.218553028226</v>
      </c>
      <c r="AD40" s="42">
        <v>581</v>
      </c>
      <c r="AE40" s="42">
        <v>19</v>
      </c>
      <c r="AF40" s="42">
        <v>3.38078291814946</v>
      </c>
      <c r="AG40" s="42">
        <v>1014.51046814157</v>
      </c>
      <c r="AH40" s="42">
        <v>747</v>
      </c>
      <c r="AI40" s="42">
        <v>8</v>
      </c>
      <c r="AJ40" s="42">
        <v>1.08254397834912</v>
      </c>
      <c r="AK40" s="42">
        <v>487.511992011851</v>
      </c>
      <c r="AL40" s="42">
        <v>15480</v>
      </c>
      <c r="AM40" s="42">
        <v>2095</v>
      </c>
      <c r="AN40" s="42">
        <v>15.6518490847964</v>
      </c>
      <c r="AO40" s="42">
        <v>1245.04455377458</v>
      </c>
      <c r="AP40" s="42">
        <v>2285</v>
      </c>
      <c r="AQ40" s="42">
        <v>-47</v>
      </c>
      <c r="AR40" s="42">
        <v>-2.01543739279588</v>
      </c>
      <c r="AS40" s="42">
        <v>762.978990530378</v>
      </c>
      <c r="AT40" s="42">
        <v>7122</v>
      </c>
      <c r="AU40" s="42">
        <v>36</v>
      </c>
      <c r="AV40" s="42">
        <v>0.508044030482641</v>
      </c>
      <c r="AW40" s="42">
        <v>450.674778222068</v>
      </c>
      <c r="AX40" s="42">
        <v>1529</v>
      </c>
      <c r="AY40" s="42">
        <v>178</v>
      </c>
      <c r="AZ40" s="42">
        <v>13.1754256106587</v>
      </c>
      <c r="BA40" s="42">
        <v>559.530126434047</v>
      </c>
      <c r="BB40" s="42">
        <v>2909</v>
      </c>
      <c r="BC40" s="42">
        <v>95</v>
      </c>
      <c r="BD40" s="42">
        <v>3.37597725657427</v>
      </c>
      <c r="BE40" s="42">
        <v>1038.07586625272</v>
      </c>
      <c r="BF40" s="42">
        <v>3059</v>
      </c>
      <c r="BG40" s="42">
        <v>357</v>
      </c>
      <c r="BH40" s="42">
        <v>13.2124352331606</v>
      </c>
      <c r="BI40" s="42">
        <v>1210.25811454525</v>
      </c>
      <c r="BJ40" s="42">
        <v>1442</v>
      </c>
      <c r="BK40" s="42">
        <v>29</v>
      </c>
      <c r="BL40" s="42">
        <v>2.05237084217975</v>
      </c>
      <c r="BM40" s="42">
        <v>520.489303259013</v>
      </c>
      <c r="BN40" s="42">
        <v>1800</v>
      </c>
      <c r="BO40" s="42">
        <v>161</v>
      </c>
      <c r="BP40" s="42">
        <v>9.82306284319707</v>
      </c>
      <c r="BQ40" s="42">
        <v>650.975740304078</v>
      </c>
      <c r="BR40" s="42">
        <v>759</v>
      </c>
      <c r="BS40" s="42">
        <v>-52</v>
      </c>
      <c r="BT40" s="42">
        <v>-6.4118372379778</v>
      </c>
      <c r="BU40" s="42">
        <v>312.828438948995</v>
      </c>
      <c r="BV40" s="42">
        <v>513</v>
      </c>
      <c r="BW40" s="42">
        <v>58</v>
      </c>
      <c r="BX40" s="42">
        <v>12.7472527472527</v>
      </c>
      <c r="BY40" s="42">
        <v>404.922212311845</v>
      </c>
      <c r="BZ40" s="42">
        <v>1812</v>
      </c>
      <c r="CA40" s="42">
        <v>-98</v>
      </c>
      <c r="CB40" s="42">
        <v>-5.13089005235602</v>
      </c>
      <c r="CC40" s="42">
        <v>698.842205132556</v>
      </c>
      <c r="CD40" s="42">
        <v>1223</v>
      </c>
      <c r="CE40" s="42">
        <v>-25</v>
      </c>
      <c r="CF40" s="42">
        <v>-2.00320512820512</v>
      </c>
      <c r="CG40" s="42">
        <v>491.937138237151</v>
      </c>
    </row>
    <row r="41" spans="1:85" ht="10.5" customHeight="1">
      <c r="A41" s="52" t="s">
        <v>61</v>
      </c>
      <c r="B41" s="42">
        <v>10979</v>
      </c>
      <c r="C41" s="42">
        <v>1107</v>
      </c>
      <c r="D41" s="42">
        <v>11.2135332252836</v>
      </c>
      <c r="E41" s="42">
        <v>534.428768710969</v>
      </c>
      <c r="F41" s="42">
        <v>3314</v>
      </c>
      <c r="G41" s="42">
        <v>400</v>
      </c>
      <c r="H41" s="42">
        <v>13.7268359643102</v>
      </c>
      <c r="I41" s="42">
        <v>986.656028009836</v>
      </c>
      <c r="J41" s="42">
        <v>2414</v>
      </c>
      <c r="K41" s="42">
        <v>319</v>
      </c>
      <c r="L41" s="42">
        <v>15.2267303102625</v>
      </c>
      <c r="M41" s="42">
        <v>891.636933123536</v>
      </c>
      <c r="N41" s="42">
        <v>3851</v>
      </c>
      <c r="O41" s="42">
        <v>528</v>
      </c>
      <c r="P41" s="42">
        <v>15.8892566957568</v>
      </c>
      <c r="Q41" s="42">
        <v>896.327640221393</v>
      </c>
      <c r="R41" s="42">
        <v>1406</v>
      </c>
      <c r="S41" s="42">
        <v>-89</v>
      </c>
      <c r="T41" s="42">
        <v>-5.95317725752508</v>
      </c>
      <c r="U41" s="42">
        <v>417.376642344433</v>
      </c>
      <c r="V41" s="42">
        <v>1523</v>
      </c>
      <c r="W41" s="42">
        <v>130</v>
      </c>
      <c r="X41" s="42">
        <v>9.33237616654702</v>
      </c>
      <c r="Y41" s="42">
        <v>827.987387191475</v>
      </c>
      <c r="Z41" s="42">
        <v>1690</v>
      </c>
      <c r="AA41" s="42">
        <v>-48</v>
      </c>
      <c r="AB41" s="42">
        <v>-2.76179516685845</v>
      </c>
      <c r="AC41" s="42">
        <v>723.657166346944</v>
      </c>
      <c r="AD41" s="42">
        <v>579</v>
      </c>
      <c r="AE41" s="42">
        <v>19</v>
      </c>
      <c r="AF41" s="42">
        <v>3.39285714285714</v>
      </c>
      <c r="AG41" s="42">
        <v>1011.01817737344</v>
      </c>
      <c r="AH41" s="42">
        <v>720</v>
      </c>
      <c r="AI41" s="42">
        <v>13</v>
      </c>
      <c r="AJ41" s="42">
        <v>1.83875530410183</v>
      </c>
      <c r="AK41" s="42">
        <v>469.891076637929</v>
      </c>
      <c r="AL41" s="42">
        <v>15395</v>
      </c>
      <c r="AM41" s="42">
        <v>2096</v>
      </c>
      <c r="AN41" s="42">
        <v>15.7605835025189</v>
      </c>
      <c r="AO41" s="42">
        <v>1238.20806882168</v>
      </c>
      <c r="AP41" s="42">
        <v>2257</v>
      </c>
      <c r="AQ41" s="42">
        <v>-41</v>
      </c>
      <c r="AR41" s="42">
        <v>-1.78416013925152</v>
      </c>
      <c r="AS41" s="42">
        <v>753.629576204404</v>
      </c>
      <c r="AT41" s="42">
        <v>6939</v>
      </c>
      <c r="AU41" s="42">
        <v>18</v>
      </c>
      <c r="AV41" s="42">
        <v>0.260078023407022</v>
      </c>
      <c r="AW41" s="42">
        <v>439.094676507011</v>
      </c>
      <c r="AX41" s="42">
        <v>1470</v>
      </c>
      <c r="AY41" s="42">
        <v>186</v>
      </c>
      <c r="AZ41" s="42">
        <v>14.4859813084112</v>
      </c>
      <c r="BA41" s="42">
        <v>537.939362889502</v>
      </c>
      <c r="BB41" s="42">
        <v>2854</v>
      </c>
      <c r="BC41" s="42">
        <v>74</v>
      </c>
      <c r="BD41" s="42">
        <v>2.66187050359712</v>
      </c>
      <c r="BE41" s="42">
        <v>1018.4491310709</v>
      </c>
      <c r="BF41" s="42">
        <v>3026</v>
      </c>
      <c r="BG41" s="42">
        <v>356</v>
      </c>
      <c r="BH41" s="42">
        <v>13.3333333333333</v>
      </c>
      <c r="BI41" s="42">
        <v>1197.20204465967</v>
      </c>
      <c r="BJ41" s="42">
        <v>1387</v>
      </c>
      <c r="BK41" s="42">
        <v>33</v>
      </c>
      <c r="BL41" s="42">
        <v>2.43722304283604</v>
      </c>
      <c r="BM41" s="42">
        <v>500.637076019592</v>
      </c>
      <c r="BN41" s="42">
        <v>1761</v>
      </c>
      <c r="BO41" s="42">
        <v>164</v>
      </c>
      <c r="BP41" s="42">
        <v>10.269254852849</v>
      </c>
      <c r="BQ41" s="42">
        <v>636.871265930822</v>
      </c>
      <c r="BR41" s="42">
        <v>704</v>
      </c>
      <c r="BS41" s="42">
        <v>-38</v>
      </c>
      <c r="BT41" s="42">
        <v>-5.12129380053908</v>
      </c>
      <c r="BU41" s="42">
        <v>290.159711488923</v>
      </c>
      <c r="BV41" s="42">
        <v>486</v>
      </c>
      <c r="BW41" s="42">
        <v>66</v>
      </c>
      <c r="BX41" s="42">
        <v>15.7142857142857</v>
      </c>
      <c r="BY41" s="42">
        <v>383.610516927011</v>
      </c>
      <c r="BZ41" s="42">
        <v>1767</v>
      </c>
      <c r="CA41" s="42">
        <v>-97</v>
      </c>
      <c r="CB41" s="42">
        <v>-5.2038626609442</v>
      </c>
      <c r="CC41" s="42">
        <v>681.486852356085</v>
      </c>
      <c r="CD41" s="42">
        <v>1165</v>
      </c>
      <c r="CE41" s="42">
        <v>-17</v>
      </c>
      <c r="CF41" s="42">
        <v>-1.43824027072758</v>
      </c>
      <c r="CG41" s="42">
        <v>468.607331190745</v>
      </c>
    </row>
    <row r="42" spans="1:85" ht="10.5" customHeight="1">
      <c r="A42" s="51" t="s">
        <v>62</v>
      </c>
      <c r="B42" s="42">
        <v>23488</v>
      </c>
      <c r="C42" s="42">
        <v>323</v>
      </c>
      <c r="D42" s="42">
        <v>1.39434491690049</v>
      </c>
      <c r="E42" s="42">
        <v>1143.33390285848</v>
      </c>
      <c r="F42" s="42">
        <v>1851</v>
      </c>
      <c r="G42" s="42">
        <v>-74</v>
      </c>
      <c r="H42" s="42">
        <v>-3.84415584415584</v>
      </c>
      <c r="I42" s="42">
        <v>551.086393435789</v>
      </c>
      <c r="J42" s="42">
        <v>2874</v>
      </c>
      <c r="K42" s="42">
        <v>162</v>
      </c>
      <c r="L42" s="42">
        <v>5.97345132743362</v>
      </c>
      <c r="M42" s="42">
        <v>1061.54289386787</v>
      </c>
      <c r="N42" s="42">
        <v>3623</v>
      </c>
      <c r="O42" s="42">
        <v>301</v>
      </c>
      <c r="P42" s="42">
        <v>9.06080674292594</v>
      </c>
      <c r="Q42" s="42">
        <v>843.260202680371</v>
      </c>
      <c r="R42" s="42">
        <v>3069</v>
      </c>
      <c r="S42" s="42">
        <v>-719</v>
      </c>
      <c r="T42" s="42">
        <v>-18.9809926082365</v>
      </c>
      <c r="U42" s="42">
        <v>911.044747763205</v>
      </c>
      <c r="V42" s="42">
        <v>2082</v>
      </c>
      <c r="W42" s="42">
        <v>116</v>
      </c>
      <c r="X42" s="42">
        <v>5.90030518819938</v>
      </c>
      <c r="Y42" s="42">
        <v>1131.89083396759</v>
      </c>
      <c r="Z42" s="42">
        <v>2086</v>
      </c>
      <c r="AA42" s="42">
        <v>-188</v>
      </c>
      <c r="AB42" s="42">
        <v>-8.26737027264731</v>
      </c>
      <c r="AC42" s="42">
        <v>893.224171005755</v>
      </c>
      <c r="AD42" s="42">
        <v>244</v>
      </c>
      <c r="AE42" s="42">
        <v>18</v>
      </c>
      <c r="AF42" s="42">
        <v>7.9646017699115</v>
      </c>
      <c r="AG42" s="42">
        <v>426.059473711781</v>
      </c>
      <c r="AH42" s="42">
        <v>1622</v>
      </c>
      <c r="AI42" s="42">
        <v>124</v>
      </c>
      <c r="AJ42" s="42">
        <v>8.2777036048064</v>
      </c>
      <c r="AK42" s="42">
        <v>1058.560175426</v>
      </c>
      <c r="AL42" s="42">
        <v>16511</v>
      </c>
      <c r="AM42" s="42">
        <v>1518</v>
      </c>
      <c r="AN42" s="42">
        <v>10.1247248716067</v>
      </c>
      <c r="AO42" s="42">
        <v>1327.96709479148</v>
      </c>
      <c r="AP42" s="42">
        <v>2897</v>
      </c>
      <c r="AQ42" s="42">
        <v>56</v>
      </c>
      <c r="AR42" s="42">
        <v>1.97113692361844</v>
      </c>
      <c r="AS42" s="42">
        <v>967.33047508381</v>
      </c>
      <c r="AT42" s="42">
        <v>15425</v>
      </c>
      <c r="AU42" s="42">
        <v>217</v>
      </c>
      <c r="AV42" s="42">
        <v>1.42688058916359</v>
      </c>
      <c r="AW42" s="42">
        <v>976.08234401508</v>
      </c>
      <c r="AX42" s="42">
        <v>2335</v>
      </c>
      <c r="AY42" s="42">
        <v>64</v>
      </c>
      <c r="AZ42" s="42">
        <v>2.81814178775869</v>
      </c>
      <c r="BA42" s="42">
        <v>854.481913161217</v>
      </c>
      <c r="BB42" s="42">
        <v>2542</v>
      </c>
      <c r="BC42" s="42">
        <v>264</v>
      </c>
      <c r="BD42" s="42">
        <v>11.5891132572431</v>
      </c>
      <c r="BE42" s="42">
        <v>907.112015130428</v>
      </c>
      <c r="BF42" s="42">
        <v>2531</v>
      </c>
      <c r="BG42" s="42">
        <v>-402</v>
      </c>
      <c r="BH42" s="42">
        <v>-13.7061029662461</v>
      </c>
      <c r="BI42" s="42">
        <v>1001.36099637595</v>
      </c>
      <c r="BJ42" s="42">
        <v>2701</v>
      </c>
      <c r="BK42" s="42">
        <v>156</v>
      </c>
      <c r="BL42" s="42">
        <v>6.12966601178781</v>
      </c>
      <c r="BM42" s="42">
        <v>974.924832248679</v>
      </c>
      <c r="BN42" s="42">
        <v>2368</v>
      </c>
      <c r="BO42" s="42">
        <v>187</v>
      </c>
      <c r="BP42" s="42">
        <v>8.57404860155891</v>
      </c>
      <c r="BQ42" s="42">
        <v>856.39475168892</v>
      </c>
      <c r="BR42" s="42">
        <v>1755</v>
      </c>
      <c r="BS42" s="42">
        <v>-413</v>
      </c>
      <c r="BT42" s="42">
        <v>-19.0498154981549</v>
      </c>
      <c r="BU42" s="42">
        <v>723.338485316846</v>
      </c>
      <c r="BV42" s="42">
        <v>1030</v>
      </c>
      <c r="BW42" s="42">
        <v>-140</v>
      </c>
      <c r="BX42" s="42">
        <v>-11.9658119658119</v>
      </c>
      <c r="BY42" s="42">
        <v>813.001712828851</v>
      </c>
      <c r="BZ42" s="42">
        <v>1253</v>
      </c>
      <c r="CA42" s="42">
        <v>7</v>
      </c>
      <c r="CB42" s="42">
        <v>0.561797752808988</v>
      </c>
      <c r="CC42" s="42">
        <v>483.250156198174</v>
      </c>
      <c r="CD42" s="42">
        <v>1747</v>
      </c>
      <c r="CE42" s="42">
        <v>4</v>
      </c>
      <c r="CF42" s="42">
        <v>0.229489386115892</v>
      </c>
      <c r="CG42" s="42">
        <v>702.709877759855</v>
      </c>
    </row>
    <row r="43" spans="1:85" ht="10.5" customHeight="1">
      <c r="A43" s="52" t="s">
        <v>63</v>
      </c>
      <c r="B43" s="42">
        <v>6500</v>
      </c>
      <c r="C43" s="42">
        <v>367</v>
      </c>
      <c r="D43" s="42">
        <v>5.98402087069949</v>
      </c>
      <c r="E43" s="42">
        <v>316.402859697723</v>
      </c>
      <c r="F43" s="42">
        <v>414</v>
      </c>
      <c r="G43" s="42">
        <v>7</v>
      </c>
      <c r="H43" s="42">
        <v>1.71990171990171</v>
      </c>
      <c r="I43" s="42">
        <v>123.257572599901</v>
      </c>
      <c r="J43" s="42">
        <v>467</v>
      </c>
      <c r="K43" s="42">
        <v>60</v>
      </c>
      <c r="L43" s="42">
        <v>14.7420147420147</v>
      </c>
      <c r="M43" s="42">
        <v>172.491486233923</v>
      </c>
      <c r="N43" s="42">
        <v>550</v>
      </c>
      <c r="O43" s="42">
        <v>47</v>
      </c>
      <c r="P43" s="42">
        <v>9.34393638170974</v>
      </c>
      <c r="Q43" s="42">
        <v>128.013555471764</v>
      </c>
      <c r="R43" s="42">
        <v>719</v>
      </c>
      <c r="S43" s="42">
        <v>194</v>
      </c>
      <c r="T43" s="42">
        <v>36.9523809523809</v>
      </c>
      <c r="U43" s="42">
        <v>213.437984242992</v>
      </c>
      <c r="V43" s="42">
        <v>474</v>
      </c>
      <c r="W43" s="42">
        <v>70</v>
      </c>
      <c r="X43" s="42">
        <v>17.3267326732673</v>
      </c>
      <c r="Y43" s="42">
        <v>257.692725888876</v>
      </c>
      <c r="Z43" s="42">
        <v>390</v>
      </c>
      <c r="AA43" s="42">
        <v>-3</v>
      </c>
      <c r="AB43" s="42">
        <v>-0.763358778625954</v>
      </c>
      <c r="AC43" s="42">
        <v>166.997807618525</v>
      </c>
      <c r="AD43" s="42">
        <v>38</v>
      </c>
      <c r="AE43" s="42">
        <v>-7</v>
      </c>
      <c r="AF43" s="42">
        <v>-15.5555555555555</v>
      </c>
      <c r="AG43" s="42">
        <v>66.3535245944577</v>
      </c>
      <c r="AH43" s="42">
        <v>252</v>
      </c>
      <c r="AI43" s="42">
        <v>-13</v>
      </c>
      <c r="AJ43" s="42">
        <v>-4.90566037735849</v>
      </c>
      <c r="AK43" s="42">
        <v>164.461876823275</v>
      </c>
      <c r="AL43" s="42">
        <v>5042</v>
      </c>
      <c r="AM43" s="42">
        <v>978</v>
      </c>
      <c r="AN43" s="42">
        <v>24.0649606299212</v>
      </c>
      <c r="AO43" s="42">
        <v>405.524201558879</v>
      </c>
      <c r="AP43" s="42">
        <v>864</v>
      </c>
      <c r="AQ43" s="42">
        <v>24</v>
      </c>
      <c r="AR43" s="42">
        <v>2.85714285714285</v>
      </c>
      <c r="AS43" s="42">
        <v>288.496213487197</v>
      </c>
      <c r="AT43" s="42">
        <v>3543</v>
      </c>
      <c r="AU43" s="42">
        <v>477</v>
      </c>
      <c r="AV43" s="42">
        <v>15.5577299412915</v>
      </c>
      <c r="AW43" s="42">
        <v>224.198362712831</v>
      </c>
      <c r="AX43" s="42">
        <v>377</v>
      </c>
      <c r="AY43" s="42">
        <v>12</v>
      </c>
      <c r="AZ43" s="42">
        <v>3.28767123287671</v>
      </c>
      <c r="BA43" s="42">
        <v>137.961319598192</v>
      </c>
      <c r="BB43" s="42">
        <v>399</v>
      </c>
      <c r="BC43" s="42">
        <v>-24</v>
      </c>
      <c r="BD43" s="42">
        <v>-5.67375886524822</v>
      </c>
      <c r="BE43" s="42">
        <v>142.383042500802</v>
      </c>
      <c r="BF43" s="42">
        <v>442</v>
      </c>
      <c r="BG43" s="42">
        <v>-44</v>
      </c>
      <c r="BH43" s="42">
        <v>-9.05349794238683</v>
      </c>
      <c r="BI43" s="42">
        <v>174.872208770513</v>
      </c>
      <c r="BJ43" s="42">
        <v>400</v>
      </c>
      <c r="BK43" s="42">
        <v>83</v>
      </c>
      <c r="BL43" s="42">
        <v>26.1829652996845</v>
      </c>
      <c r="BM43" s="42">
        <v>144.379834468519</v>
      </c>
      <c r="BN43" s="42">
        <v>307</v>
      </c>
      <c r="BO43" s="42">
        <v>4</v>
      </c>
      <c r="BP43" s="42">
        <v>1.32013201320132</v>
      </c>
      <c r="BQ43" s="42">
        <v>111.027529040751</v>
      </c>
      <c r="BR43" s="42">
        <v>343</v>
      </c>
      <c r="BS43" s="42">
        <v>65</v>
      </c>
      <c r="BT43" s="42">
        <v>23.3812949640287</v>
      </c>
      <c r="BU43" s="42">
        <v>141.370427614631</v>
      </c>
      <c r="BV43" s="42">
        <v>153</v>
      </c>
      <c r="BW43" s="42">
        <v>25</v>
      </c>
      <c r="BX43" s="42">
        <v>19.53125</v>
      </c>
      <c r="BY43" s="42">
        <v>120.766273847392</v>
      </c>
      <c r="BZ43" s="42">
        <v>253</v>
      </c>
      <c r="CA43" s="42">
        <v>54</v>
      </c>
      <c r="CB43" s="42">
        <v>27.1356783919597</v>
      </c>
      <c r="CC43" s="42">
        <v>97.5756500543801</v>
      </c>
      <c r="CD43" s="42">
        <v>282</v>
      </c>
      <c r="CE43" s="42">
        <v>68</v>
      </c>
      <c r="CF43" s="42">
        <v>31.7757009345794</v>
      </c>
      <c r="CG43" s="42">
        <v>113.431130811837</v>
      </c>
    </row>
    <row r="44" spans="1:85" ht="10.5" customHeight="1">
      <c r="A44" s="51" t="s">
        <v>64</v>
      </c>
      <c r="B44" s="42">
        <v>94820</v>
      </c>
      <c r="C44" s="42">
        <v>4965</v>
      </c>
      <c r="D44" s="42">
        <v>5.52556897223304</v>
      </c>
      <c r="E44" s="42">
        <v>4615.58756254432</v>
      </c>
      <c r="F44" s="42">
        <v>7889</v>
      </c>
      <c r="G44" s="42">
        <v>22</v>
      </c>
      <c r="H44" s="42">
        <v>0.27964916740816</v>
      </c>
      <c r="I44" s="42">
        <v>2348.74152232033</v>
      </c>
      <c r="J44" s="42">
        <v>8621</v>
      </c>
      <c r="K44" s="42">
        <v>598</v>
      </c>
      <c r="L44" s="42">
        <v>7.45357098342265</v>
      </c>
      <c r="M44" s="42">
        <v>3184.25932081938</v>
      </c>
      <c r="N44" s="42">
        <v>11452</v>
      </c>
      <c r="O44" s="42">
        <v>444</v>
      </c>
      <c r="P44" s="42">
        <v>4.03343023255813</v>
      </c>
      <c r="Q44" s="42">
        <v>2665.47497684118</v>
      </c>
      <c r="R44" s="42">
        <v>8124</v>
      </c>
      <c r="S44" s="42">
        <v>-513</v>
      </c>
      <c r="T44" s="42">
        <v>-5.93956234803751</v>
      </c>
      <c r="U44" s="42">
        <v>2411.64142418647</v>
      </c>
      <c r="V44" s="42">
        <v>5331</v>
      </c>
      <c r="W44" s="42">
        <v>524</v>
      </c>
      <c r="X44" s="42">
        <v>10.9007697108383</v>
      </c>
      <c r="Y44" s="42">
        <v>2898.22768294008</v>
      </c>
      <c r="Z44" s="42">
        <v>5630</v>
      </c>
      <c r="AA44" s="42">
        <v>447</v>
      </c>
      <c r="AB44" s="42">
        <v>8.62434883272236</v>
      </c>
      <c r="AC44" s="42">
        <v>2410.76322280076</v>
      </c>
      <c r="AD44" s="42">
        <v>1253</v>
      </c>
      <c r="AE44" s="42">
        <v>74</v>
      </c>
      <c r="AF44" s="42">
        <v>6.27650551314673</v>
      </c>
      <c r="AG44" s="42">
        <v>2187.92016623304</v>
      </c>
      <c r="AH44" s="42">
        <v>3641</v>
      </c>
      <c r="AI44" s="42">
        <v>60</v>
      </c>
      <c r="AJ44" s="42">
        <v>1.67550963418039</v>
      </c>
      <c r="AK44" s="42">
        <v>2376.21306949819</v>
      </c>
      <c r="AL44" s="42">
        <v>46515</v>
      </c>
      <c r="AM44" s="42">
        <v>390</v>
      </c>
      <c r="AN44" s="42">
        <v>0.845528455284552</v>
      </c>
      <c r="AO44" s="42">
        <v>3741.16585392924</v>
      </c>
      <c r="AP44" s="42">
        <v>8406</v>
      </c>
      <c r="AQ44" s="42">
        <v>859</v>
      </c>
      <c r="AR44" s="42">
        <v>11.3820060951371</v>
      </c>
      <c r="AS44" s="42">
        <v>2806.82774371919</v>
      </c>
      <c r="AT44" s="42">
        <v>55607</v>
      </c>
      <c r="AU44" s="42">
        <v>619</v>
      </c>
      <c r="AV44" s="42">
        <v>1.1257001527606</v>
      </c>
      <c r="AW44" s="42">
        <v>3518.76894026882</v>
      </c>
      <c r="AX44" s="42">
        <v>6395</v>
      </c>
      <c r="AY44" s="42">
        <v>49</v>
      </c>
      <c r="AZ44" s="42">
        <v>0.772139930664985</v>
      </c>
      <c r="BA44" s="42">
        <v>2340.21920114174</v>
      </c>
      <c r="BB44" s="42">
        <v>8176</v>
      </c>
      <c r="BC44" s="42">
        <v>234</v>
      </c>
      <c r="BD44" s="42">
        <v>2.94636111810627</v>
      </c>
      <c r="BE44" s="42">
        <v>2917.60339720943</v>
      </c>
      <c r="BF44" s="42">
        <v>8178</v>
      </c>
      <c r="BG44" s="42">
        <v>-131</v>
      </c>
      <c r="BH44" s="42">
        <v>-1.57660368275364</v>
      </c>
      <c r="BI44" s="42">
        <v>3235.53150073588</v>
      </c>
      <c r="BJ44" s="42">
        <v>6855</v>
      </c>
      <c r="BK44" s="42">
        <v>-106</v>
      </c>
      <c r="BL44" s="42">
        <v>-1.52276971699468</v>
      </c>
      <c r="BM44" s="42">
        <v>2474.30941320425</v>
      </c>
      <c r="BN44" s="42">
        <v>6512</v>
      </c>
      <c r="BO44" s="42">
        <v>-224</v>
      </c>
      <c r="BP44" s="42">
        <v>-3.32541567695961</v>
      </c>
      <c r="BQ44" s="42">
        <v>2355.08556714453</v>
      </c>
      <c r="BR44" s="42">
        <v>5713</v>
      </c>
      <c r="BS44" s="42">
        <v>-599</v>
      </c>
      <c r="BT44" s="42">
        <v>-9.48986058301647</v>
      </c>
      <c r="BU44" s="42">
        <v>2354.66254507985</v>
      </c>
      <c r="BV44" s="42">
        <v>3076</v>
      </c>
      <c r="BW44" s="42">
        <v>-463</v>
      </c>
      <c r="BX44" s="42">
        <v>-13.0827917490816</v>
      </c>
      <c r="BY44" s="42">
        <v>2427.95462976849</v>
      </c>
      <c r="BZ44" s="42">
        <v>5141</v>
      </c>
      <c r="CA44" s="42">
        <v>-115</v>
      </c>
      <c r="CB44" s="42">
        <v>-2.18797564687975</v>
      </c>
      <c r="CC44" s="42">
        <v>1982.75263608524</v>
      </c>
      <c r="CD44" s="42">
        <v>6036</v>
      </c>
      <c r="CE44" s="42">
        <v>137</v>
      </c>
      <c r="CF44" s="42">
        <v>2.32242753008984</v>
      </c>
      <c r="CG44" s="42">
        <v>2427.90888503634</v>
      </c>
    </row>
    <row r="45" spans="1:85" ht="10.5" customHeight="1">
      <c r="A45" s="52" t="s">
        <v>65</v>
      </c>
      <c r="B45" s="42">
        <v>16675</v>
      </c>
      <c r="C45" s="42">
        <v>-638</v>
      </c>
      <c r="D45" s="42">
        <v>-3.68509212730318</v>
      </c>
      <c r="E45" s="42">
        <v>811.695028532236</v>
      </c>
      <c r="F45" s="42">
        <v>1249</v>
      </c>
      <c r="G45" s="42">
        <v>91</v>
      </c>
      <c r="H45" s="42">
        <v>7.85837651122625</v>
      </c>
      <c r="I45" s="42">
        <v>371.856783036899</v>
      </c>
      <c r="J45" s="42">
        <v>1482</v>
      </c>
      <c r="K45" s="42">
        <v>-52</v>
      </c>
      <c r="L45" s="42">
        <v>-3.38983050847457</v>
      </c>
      <c r="M45" s="42">
        <v>547.392682224142</v>
      </c>
      <c r="N45" s="42">
        <v>1966</v>
      </c>
      <c r="O45" s="42">
        <v>98</v>
      </c>
      <c r="P45" s="42">
        <v>5.24625267665952</v>
      </c>
      <c r="Q45" s="42">
        <v>457.590272831799</v>
      </c>
      <c r="R45" s="42">
        <v>1840</v>
      </c>
      <c r="S45" s="42">
        <v>-306</v>
      </c>
      <c r="T45" s="42">
        <v>-14.2590866728797</v>
      </c>
      <c r="U45" s="42">
        <v>546.21125313923</v>
      </c>
      <c r="V45" s="42">
        <v>1224</v>
      </c>
      <c r="W45" s="42">
        <v>129</v>
      </c>
      <c r="X45" s="42">
        <v>11.7808219178082</v>
      </c>
      <c r="Y45" s="42">
        <v>665.43438077634</v>
      </c>
      <c r="Z45" s="42">
        <v>1115</v>
      </c>
      <c r="AA45" s="42">
        <v>103</v>
      </c>
      <c r="AB45" s="42">
        <v>10.1778656126482</v>
      </c>
      <c r="AC45" s="42">
        <v>477.442449986297</v>
      </c>
      <c r="AD45" s="42">
        <v>285</v>
      </c>
      <c r="AE45" s="42">
        <v>100</v>
      </c>
      <c r="AF45" s="42">
        <v>54.054054054054</v>
      </c>
      <c r="AG45" s="42">
        <v>497.651434458433</v>
      </c>
      <c r="AH45" s="42">
        <v>713</v>
      </c>
      <c r="AI45" s="42">
        <v>-68</v>
      </c>
      <c r="AJ45" s="42">
        <v>-8.7067861715749</v>
      </c>
      <c r="AK45" s="42">
        <v>465.322691170616</v>
      </c>
      <c r="AL45" s="42">
        <v>11095</v>
      </c>
      <c r="AM45" s="42">
        <v>-1036</v>
      </c>
      <c r="AN45" s="42">
        <v>-8.5401038661281</v>
      </c>
      <c r="AO45" s="42">
        <v>892.362359439858</v>
      </c>
      <c r="AP45" s="42">
        <v>1978</v>
      </c>
      <c r="AQ45" s="42">
        <v>695</v>
      </c>
      <c r="AR45" s="42">
        <v>54.169914263445</v>
      </c>
      <c r="AS45" s="42">
        <v>660.469340599163</v>
      </c>
      <c r="AT45" s="42">
        <v>14319</v>
      </c>
      <c r="AU45" s="42">
        <v>-124</v>
      </c>
      <c r="AV45" s="42">
        <v>-0.858547393200858</v>
      </c>
      <c r="AW45" s="42">
        <v>906.095499769979</v>
      </c>
      <c r="AX45" s="42">
        <v>1409</v>
      </c>
      <c r="AY45" s="42">
        <v>-146</v>
      </c>
      <c r="AZ45" s="42">
        <v>-9.38906752411575</v>
      </c>
      <c r="BA45" s="42">
        <v>515.616709055312</v>
      </c>
      <c r="BB45" s="42">
        <v>1879</v>
      </c>
      <c r="BC45" s="42">
        <v>182</v>
      </c>
      <c r="BD45" s="42">
        <v>10.7248084855627</v>
      </c>
      <c r="BE45" s="42">
        <v>670.520643756913</v>
      </c>
      <c r="BF45" s="42">
        <v>1743</v>
      </c>
      <c r="BG45" s="42">
        <v>-262</v>
      </c>
      <c r="BH45" s="42">
        <v>-13.0673316708229</v>
      </c>
      <c r="BI45" s="42">
        <v>689.597873047524</v>
      </c>
      <c r="BJ45" s="42">
        <v>1602</v>
      </c>
      <c r="BK45" s="42">
        <v>181</v>
      </c>
      <c r="BL45" s="42">
        <v>12.737508796622</v>
      </c>
      <c r="BM45" s="42">
        <v>578.241237046421</v>
      </c>
      <c r="BN45" s="42">
        <v>1494</v>
      </c>
      <c r="BO45" s="42">
        <v>-157</v>
      </c>
      <c r="BP45" s="42">
        <v>-9.50938824954572</v>
      </c>
      <c r="BQ45" s="42">
        <v>540.309864452384</v>
      </c>
      <c r="BR45" s="42">
        <v>1173</v>
      </c>
      <c r="BS45" s="42">
        <v>-603</v>
      </c>
      <c r="BT45" s="42">
        <v>-33.9527027027027</v>
      </c>
      <c r="BU45" s="42">
        <v>483.462132921174</v>
      </c>
      <c r="BV45" s="42">
        <v>786</v>
      </c>
      <c r="BW45" s="42">
        <v>-269</v>
      </c>
      <c r="BX45" s="42">
        <v>-25.4976303317535</v>
      </c>
      <c r="BY45" s="42">
        <v>620.407132314055</v>
      </c>
      <c r="BZ45" s="42">
        <v>848</v>
      </c>
      <c r="CA45" s="42">
        <v>-112</v>
      </c>
      <c r="CB45" s="42">
        <v>-11.6666666666666</v>
      </c>
      <c r="CC45" s="42">
        <v>327.051981209938</v>
      </c>
      <c r="CD45" s="42">
        <v>1827</v>
      </c>
      <c r="CE45" s="42">
        <v>140</v>
      </c>
      <c r="CF45" s="42">
        <v>8.29875518672199</v>
      </c>
      <c r="CG45" s="42">
        <v>734.888921961795</v>
      </c>
    </row>
    <row r="46" spans="1:85" ht="10.5" customHeight="1">
      <c r="A46" s="52" t="s">
        <v>66</v>
      </c>
      <c r="B46" s="42">
        <v>19778</v>
      </c>
      <c r="C46" s="42">
        <v>-13</v>
      </c>
      <c r="D46" s="42">
        <v>0</v>
      </c>
      <c r="E46" s="42">
        <v>962.740886015626</v>
      </c>
      <c r="F46" s="42">
        <v>1675</v>
      </c>
      <c r="G46" s="42">
        <v>85</v>
      </c>
      <c r="H46" s="42">
        <v>5.34591194968553</v>
      </c>
      <c r="I46" s="42">
        <v>498.687038900566</v>
      </c>
      <c r="J46" s="42">
        <v>2280</v>
      </c>
      <c r="K46" s="42">
        <v>40</v>
      </c>
      <c r="L46" s="42">
        <v>1.78571428571428</v>
      </c>
      <c r="M46" s="42">
        <v>842.142588037142</v>
      </c>
      <c r="N46" s="42">
        <v>2733</v>
      </c>
      <c r="O46" s="42">
        <v>-89</v>
      </c>
      <c r="P46" s="42">
        <v>-3.15379163713678</v>
      </c>
      <c r="Q46" s="42">
        <v>636.110994735151</v>
      </c>
      <c r="R46" s="42">
        <v>1784</v>
      </c>
      <c r="S46" s="42">
        <v>-67</v>
      </c>
      <c r="T46" s="42">
        <v>-3.61966504592112</v>
      </c>
      <c r="U46" s="42">
        <v>529.587432391514</v>
      </c>
      <c r="V46" s="42">
        <v>1039</v>
      </c>
      <c r="W46" s="42">
        <v>75</v>
      </c>
      <c r="X46" s="42">
        <v>7.78008298755186</v>
      </c>
      <c r="Y46" s="42">
        <v>564.858105904099</v>
      </c>
      <c r="Z46" s="42">
        <v>976</v>
      </c>
      <c r="AA46" s="42">
        <v>10</v>
      </c>
      <c r="AB46" s="42">
        <v>1.0351966873706</v>
      </c>
      <c r="AC46" s="42">
        <v>417.922718553028</v>
      </c>
      <c r="AD46" s="42">
        <v>242</v>
      </c>
      <c r="AE46" s="42">
        <v>16</v>
      </c>
      <c r="AF46" s="42">
        <v>7.07964601769911</v>
      </c>
      <c r="AG46" s="42">
        <v>422.567182943651</v>
      </c>
      <c r="AH46" s="42">
        <v>503</v>
      </c>
      <c r="AI46" s="42">
        <v>-23</v>
      </c>
      <c r="AJ46" s="42">
        <v>-4.37262357414448</v>
      </c>
      <c r="AK46" s="42">
        <v>328.27112715122</v>
      </c>
      <c r="AL46" s="42">
        <v>8484</v>
      </c>
      <c r="AM46" s="42">
        <v>-286</v>
      </c>
      <c r="AN46" s="42">
        <v>-3.26111744583808</v>
      </c>
      <c r="AO46" s="42">
        <v>682.361627533822</v>
      </c>
      <c r="AP46" s="42">
        <v>1449</v>
      </c>
      <c r="AQ46" s="42">
        <v>-104</v>
      </c>
      <c r="AR46" s="42">
        <v>-6.69671603348358</v>
      </c>
      <c r="AS46" s="42">
        <v>483.832191369154</v>
      </c>
      <c r="AT46" s="42">
        <v>9536</v>
      </c>
      <c r="AU46" s="42">
        <v>-626</v>
      </c>
      <c r="AV46" s="42">
        <v>-6.16020468411729</v>
      </c>
      <c r="AW46" s="42">
        <v>603.430874069874</v>
      </c>
      <c r="AX46" s="42">
        <v>1289</v>
      </c>
      <c r="AY46" s="42">
        <v>-78</v>
      </c>
      <c r="AZ46" s="42">
        <v>-5.70592538405267</v>
      </c>
      <c r="BA46" s="42">
        <v>471.703291676577</v>
      </c>
      <c r="BB46" s="42">
        <v>1768</v>
      </c>
      <c r="BC46" s="42">
        <v>-104</v>
      </c>
      <c r="BD46" s="42">
        <v>-5.55555555555555</v>
      </c>
      <c r="BE46" s="42">
        <v>630.910323662705</v>
      </c>
      <c r="BF46" s="42">
        <v>1980</v>
      </c>
      <c r="BG46" s="42">
        <v>56</v>
      </c>
      <c r="BH46" s="42">
        <v>2.91060291060291</v>
      </c>
      <c r="BI46" s="42">
        <v>783.364193134881</v>
      </c>
      <c r="BJ46" s="42">
        <v>1313</v>
      </c>
      <c r="BK46" s="42">
        <v>-140</v>
      </c>
      <c r="BL46" s="42">
        <v>-9.63523743977976</v>
      </c>
      <c r="BM46" s="42">
        <v>473.926806642916</v>
      </c>
      <c r="BN46" s="42">
        <v>1443</v>
      </c>
      <c r="BO46" s="42">
        <v>-78</v>
      </c>
      <c r="BP46" s="42">
        <v>-5.12820512820512</v>
      </c>
      <c r="BQ46" s="42">
        <v>521.865551810435</v>
      </c>
      <c r="BR46" s="42">
        <v>1344</v>
      </c>
      <c r="BS46" s="42">
        <v>13</v>
      </c>
      <c r="BT46" s="42">
        <v>0.976709241172051</v>
      </c>
      <c r="BU46" s="42">
        <v>553.941267387944</v>
      </c>
      <c r="BV46" s="42">
        <v>486</v>
      </c>
      <c r="BW46" s="42">
        <v>-139</v>
      </c>
      <c r="BX46" s="42">
        <v>-22.24</v>
      </c>
      <c r="BY46" s="42">
        <v>383.610516927011</v>
      </c>
      <c r="BZ46" s="42">
        <v>1197</v>
      </c>
      <c r="CA46" s="42">
        <v>-131</v>
      </c>
      <c r="CB46" s="42">
        <v>-9.8644578313253</v>
      </c>
      <c r="CC46" s="42">
        <v>461.652383854122</v>
      </c>
      <c r="CD46" s="42">
        <v>1241</v>
      </c>
      <c r="CE46" s="42">
        <v>-25</v>
      </c>
      <c r="CF46" s="42">
        <v>-1.97472353870458</v>
      </c>
      <c r="CG46" s="42">
        <v>499.177423182587</v>
      </c>
    </row>
    <row r="47" spans="1:85" ht="10.5" customHeight="1">
      <c r="A47" s="52" t="s">
        <v>67</v>
      </c>
      <c r="B47" s="42">
        <v>18151</v>
      </c>
      <c r="C47" s="42">
        <v>2449</v>
      </c>
      <c r="D47" s="42">
        <v>15.5967392688829</v>
      </c>
      <c r="E47" s="42">
        <v>883.542816365134</v>
      </c>
      <c r="F47" s="42">
        <v>1019</v>
      </c>
      <c r="G47" s="42">
        <v>-7</v>
      </c>
      <c r="H47" s="42">
        <v>-0.682261208576998</v>
      </c>
      <c r="I47" s="42">
        <v>303.380353814732</v>
      </c>
      <c r="J47" s="42">
        <v>782</v>
      </c>
      <c r="K47" s="42">
        <v>67</v>
      </c>
      <c r="L47" s="42">
        <v>9.37062937062937</v>
      </c>
      <c r="M47" s="42">
        <v>288.84013326537</v>
      </c>
      <c r="N47" s="42">
        <v>1369</v>
      </c>
      <c r="O47" s="42">
        <v>212</v>
      </c>
      <c r="P47" s="42">
        <v>18.3232497839239</v>
      </c>
      <c r="Q47" s="42">
        <v>318.637377165174</v>
      </c>
      <c r="R47" s="42">
        <v>820</v>
      </c>
      <c r="S47" s="42">
        <v>17</v>
      </c>
      <c r="T47" s="42">
        <v>2.11706102117061</v>
      </c>
      <c r="U47" s="42">
        <v>243.420232377265</v>
      </c>
      <c r="V47" s="42">
        <v>538</v>
      </c>
      <c r="W47" s="42">
        <v>98</v>
      </c>
      <c r="X47" s="42">
        <v>22.2727272727272</v>
      </c>
      <c r="Y47" s="42">
        <v>292.486680439273</v>
      </c>
      <c r="Z47" s="42">
        <v>640</v>
      </c>
      <c r="AA47" s="42">
        <v>90</v>
      </c>
      <c r="AB47" s="42">
        <v>16.3636363636363</v>
      </c>
      <c r="AC47" s="42">
        <v>274.047684297067</v>
      </c>
      <c r="AD47" s="42">
        <v>99</v>
      </c>
      <c r="AE47" s="42">
        <v>-49</v>
      </c>
      <c r="AF47" s="42">
        <v>-33.1081081081081</v>
      </c>
      <c r="AG47" s="42">
        <v>172.868393022403</v>
      </c>
      <c r="AH47" s="42">
        <v>361</v>
      </c>
      <c r="AI47" s="42">
        <v>-10</v>
      </c>
      <c r="AJ47" s="42">
        <v>-2.69541778975741</v>
      </c>
      <c r="AK47" s="42">
        <v>235.598164814295</v>
      </c>
      <c r="AL47" s="42">
        <v>6476</v>
      </c>
      <c r="AM47" s="42">
        <v>912</v>
      </c>
      <c r="AN47" s="42">
        <v>16.391085549964</v>
      </c>
      <c r="AO47" s="42">
        <v>520.859724175982</v>
      </c>
      <c r="AP47" s="42">
        <v>1126</v>
      </c>
      <c r="AQ47" s="42">
        <v>145</v>
      </c>
      <c r="AR47" s="42">
        <v>14.7808358817533</v>
      </c>
      <c r="AS47" s="42">
        <v>375.980018965954</v>
      </c>
      <c r="AT47" s="42">
        <v>8569</v>
      </c>
      <c r="AU47" s="42">
        <v>863</v>
      </c>
      <c r="AV47" s="42">
        <v>11.1990656631196</v>
      </c>
      <c r="AW47" s="42">
        <v>542.239844788669</v>
      </c>
      <c r="AX47" s="42">
        <v>656</v>
      </c>
      <c r="AY47" s="42">
        <v>55</v>
      </c>
      <c r="AZ47" s="42">
        <v>9.15141430948419</v>
      </c>
      <c r="BA47" s="42">
        <v>240.06001500375</v>
      </c>
      <c r="BB47" s="42">
        <v>884</v>
      </c>
      <c r="BC47" s="42">
        <v>95</v>
      </c>
      <c r="BD47" s="42">
        <v>12.040557667934</v>
      </c>
      <c r="BE47" s="42">
        <v>315.455161831352</v>
      </c>
      <c r="BF47" s="42">
        <v>820</v>
      </c>
      <c r="BG47" s="42">
        <v>23</v>
      </c>
      <c r="BH47" s="42">
        <v>2.88582183186951</v>
      </c>
      <c r="BI47" s="42">
        <v>324.423554732627</v>
      </c>
      <c r="BJ47" s="42">
        <v>612</v>
      </c>
      <c r="BK47" s="42">
        <v>-54</v>
      </c>
      <c r="BL47" s="42">
        <v>-8.1081081081081</v>
      </c>
      <c r="BM47" s="42">
        <v>220.901146736835</v>
      </c>
      <c r="BN47" s="42">
        <v>615</v>
      </c>
      <c r="BO47" s="42">
        <v>-42</v>
      </c>
      <c r="BP47" s="42">
        <v>-6.39269406392694</v>
      </c>
      <c r="BQ47" s="42">
        <v>222.416711270559</v>
      </c>
      <c r="BR47" s="42">
        <v>491</v>
      </c>
      <c r="BS47" s="42">
        <v>36</v>
      </c>
      <c r="BT47" s="42">
        <v>7.91208791208791</v>
      </c>
      <c r="BU47" s="42">
        <v>202.36991241628</v>
      </c>
      <c r="BV47" s="42">
        <v>243</v>
      </c>
      <c r="BW47" s="42">
        <v>1</v>
      </c>
      <c r="BX47" s="42">
        <v>0.413223140495867</v>
      </c>
      <c r="BY47" s="42">
        <v>191.805258463505</v>
      </c>
      <c r="BZ47" s="42">
        <v>434</v>
      </c>
      <c r="CA47" s="42">
        <v>43</v>
      </c>
      <c r="CB47" s="42">
        <v>10.9974424552429</v>
      </c>
      <c r="CC47" s="42">
        <v>167.382735666406</v>
      </c>
      <c r="CD47" s="42">
        <v>460</v>
      </c>
      <c r="CE47" s="42">
        <v>25</v>
      </c>
      <c r="CF47" s="42">
        <v>5.7471264367816</v>
      </c>
      <c r="CG47" s="42">
        <v>185.029504161152</v>
      </c>
    </row>
    <row r="48" spans="1:85" ht="10.5" customHeight="1">
      <c r="A48" s="51" t="s">
        <v>68</v>
      </c>
      <c r="B48" s="42">
        <v>3517</v>
      </c>
      <c r="C48" s="42">
        <v>479</v>
      </c>
      <c r="D48" s="42">
        <v>15.7669519420671</v>
      </c>
      <c r="E48" s="42">
        <v>171.198285777983</v>
      </c>
      <c r="F48" s="42">
        <v>243</v>
      </c>
      <c r="G48" s="42">
        <v>-21</v>
      </c>
      <c r="H48" s="42">
        <v>-7.95454545454545</v>
      </c>
      <c r="I48" s="42">
        <v>72.3468360912463</v>
      </c>
      <c r="J48" s="42">
        <v>241</v>
      </c>
      <c r="K48" s="42">
        <v>58</v>
      </c>
      <c r="L48" s="42">
        <v>31.6939890710382</v>
      </c>
      <c r="M48" s="42">
        <v>89.0159489986629</v>
      </c>
      <c r="N48" s="42">
        <v>261</v>
      </c>
      <c r="O48" s="42">
        <v>27</v>
      </c>
      <c r="P48" s="42">
        <v>11.5384615384615</v>
      </c>
      <c r="Q48" s="42">
        <v>60.7482508693284</v>
      </c>
      <c r="R48" s="42">
        <v>141</v>
      </c>
      <c r="S48" s="42">
        <v>22</v>
      </c>
      <c r="T48" s="42">
        <v>18.4873949579831</v>
      </c>
      <c r="U48" s="42">
        <v>41.8564058112127</v>
      </c>
      <c r="V48" s="42">
        <v>108</v>
      </c>
      <c r="W48" s="42">
        <v>21</v>
      </c>
      <c r="X48" s="42">
        <v>24.1379310344827</v>
      </c>
      <c r="Y48" s="42">
        <v>58.7147983037947</v>
      </c>
      <c r="Z48" s="42">
        <v>91</v>
      </c>
      <c r="AA48" s="42">
        <v>28</v>
      </c>
      <c r="AB48" s="42">
        <v>44.4444444444444</v>
      </c>
      <c r="AC48" s="42">
        <v>38.9661551109893</v>
      </c>
      <c r="AD48" s="42">
        <v>24</v>
      </c>
      <c r="AE48" s="42">
        <v>-7</v>
      </c>
      <c r="AF48" s="42">
        <v>-22.5806451612903</v>
      </c>
      <c r="AG48" s="42">
        <v>41.9074892175522</v>
      </c>
      <c r="AH48" s="42">
        <v>64</v>
      </c>
      <c r="AI48" s="42">
        <v>-7</v>
      </c>
      <c r="AJ48" s="42">
        <v>-9.85915492957746</v>
      </c>
      <c r="AK48" s="42">
        <v>41.7680957011492</v>
      </c>
      <c r="AL48" s="42">
        <v>2114</v>
      </c>
      <c r="AM48" s="42">
        <v>166</v>
      </c>
      <c r="AN48" s="42">
        <v>8.52156057494866</v>
      </c>
      <c r="AO48" s="42">
        <v>170.027402240275</v>
      </c>
      <c r="AP48" s="42">
        <v>171</v>
      </c>
      <c r="AQ48" s="42">
        <v>34</v>
      </c>
      <c r="AR48" s="42">
        <v>24.8175182481751</v>
      </c>
      <c r="AS48" s="42">
        <v>57.0982089193412</v>
      </c>
      <c r="AT48" s="42">
        <v>1725</v>
      </c>
      <c r="AU48" s="42">
        <v>-195</v>
      </c>
      <c r="AV48" s="42">
        <v>-10.15625</v>
      </c>
      <c r="AW48" s="42">
        <v>109.156696494393</v>
      </c>
      <c r="AX48" s="42">
        <v>93</v>
      </c>
      <c r="AY48" s="42">
        <v>16</v>
      </c>
      <c r="AZ48" s="42">
        <v>20.7792207792207</v>
      </c>
      <c r="BA48" s="42">
        <v>34.0328984685195</v>
      </c>
      <c r="BB48" s="42">
        <v>176</v>
      </c>
      <c r="BC48" s="42">
        <v>1</v>
      </c>
      <c r="BD48" s="42">
        <v>0.571428571428571</v>
      </c>
      <c r="BE48" s="42">
        <v>62.8055525818078</v>
      </c>
      <c r="BF48" s="42">
        <v>229</v>
      </c>
      <c r="BG48" s="42">
        <v>-35</v>
      </c>
      <c r="BH48" s="42">
        <v>-13.2575757575757</v>
      </c>
      <c r="BI48" s="42">
        <v>90.6012122363069</v>
      </c>
      <c r="BJ48" s="42">
        <v>101</v>
      </c>
      <c r="BK48" s="42">
        <v>-1</v>
      </c>
      <c r="BL48" s="42">
        <v>-0.980392156862745</v>
      </c>
      <c r="BM48" s="42">
        <v>36.4559082033012</v>
      </c>
      <c r="BN48" s="42">
        <v>136</v>
      </c>
      <c r="BO48" s="42">
        <v>-70</v>
      </c>
      <c r="BP48" s="42">
        <v>-33.9805825242718</v>
      </c>
      <c r="BQ48" s="42">
        <v>49.1848337118636</v>
      </c>
      <c r="BR48" s="42">
        <v>76</v>
      </c>
      <c r="BS48" s="42">
        <v>-8</v>
      </c>
      <c r="BT48" s="42">
        <v>-9.52380952380952</v>
      </c>
      <c r="BU48" s="42">
        <v>31.3240597630087</v>
      </c>
      <c r="BV48" s="42">
        <v>29</v>
      </c>
      <c r="BW48" s="42">
        <v>-8</v>
      </c>
      <c r="BX48" s="42">
        <v>-21.6216216216216</v>
      </c>
      <c r="BY48" s="42">
        <v>22.8903394874142</v>
      </c>
      <c r="BZ48" s="42">
        <v>70</v>
      </c>
      <c r="CA48" s="42">
        <v>-24</v>
      </c>
      <c r="CB48" s="42">
        <v>-25.531914893617</v>
      </c>
      <c r="CC48" s="42">
        <v>26.9972154300656</v>
      </c>
      <c r="CD48" s="42">
        <v>103</v>
      </c>
      <c r="CE48" s="42">
        <v>8</v>
      </c>
      <c r="CF48" s="42">
        <v>8.42105263157894</v>
      </c>
      <c r="CG48" s="42">
        <v>41.4305194099972</v>
      </c>
    </row>
    <row r="49" spans="1:85" ht="10.5" customHeight="1">
      <c r="A49" s="52" t="s">
        <v>69</v>
      </c>
      <c r="B49" s="42">
        <v>11</v>
      </c>
      <c r="C49" s="42">
        <v>7</v>
      </c>
      <c r="D49" s="42">
        <v>175</v>
      </c>
      <c r="E49" s="42">
        <v>0.535450993334608</v>
      </c>
      <c r="F49" s="42">
        <v>2</v>
      </c>
      <c r="G49" s="42">
        <v>0</v>
      </c>
      <c r="H49" s="42">
        <v>0</v>
      </c>
      <c r="I49" s="42">
        <v>0.595447210627541</v>
      </c>
      <c r="J49" s="42">
        <v>5</v>
      </c>
      <c r="K49" s="42">
        <v>3</v>
      </c>
      <c r="L49" s="42">
        <v>150</v>
      </c>
      <c r="M49" s="42">
        <v>1.84680392113408</v>
      </c>
      <c r="N49" s="42">
        <v>0</v>
      </c>
      <c r="O49" s="42">
        <v>-2</v>
      </c>
      <c r="P49" s="42">
        <v>-100</v>
      </c>
      <c r="Q49" s="42">
        <v>0</v>
      </c>
      <c r="R49" s="42">
        <v>1</v>
      </c>
      <c r="S49" s="42">
        <v>0</v>
      </c>
      <c r="T49" s="42">
        <v>0</v>
      </c>
      <c r="U49" s="42">
        <v>0.296853941923494</v>
      </c>
      <c r="V49" s="42">
        <v>0</v>
      </c>
      <c r="W49" s="42">
        <v>-2</v>
      </c>
      <c r="X49" s="42">
        <v>-100</v>
      </c>
      <c r="Y49" s="42">
        <v>0</v>
      </c>
      <c r="Z49" s="42">
        <v>3</v>
      </c>
      <c r="AA49" s="42">
        <v>2</v>
      </c>
      <c r="AB49" s="42">
        <v>200</v>
      </c>
      <c r="AC49" s="42">
        <v>1.2845985201425</v>
      </c>
      <c r="AD49" s="42">
        <v>0</v>
      </c>
      <c r="AE49" s="42">
        <v>0</v>
      </c>
      <c r="AF49" s="42" t="s">
        <v>90</v>
      </c>
      <c r="AG49" s="42">
        <v>0</v>
      </c>
      <c r="AH49" s="42">
        <v>0</v>
      </c>
      <c r="AI49" s="42">
        <v>-1</v>
      </c>
      <c r="AJ49" s="42">
        <v>-100</v>
      </c>
      <c r="AK49" s="42">
        <v>0</v>
      </c>
      <c r="AL49" s="42">
        <v>1</v>
      </c>
      <c r="AM49" s="42">
        <v>-6</v>
      </c>
      <c r="AN49" s="42">
        <v>-85.7142857142857</v>
      </c>
      <c r="AO49" s="42">
        <v>0.0804292347399602</v>
      </c>
      <c r="AP49" s="42">
        <v>0</v>
      </c>
      <c r="AQ49" s="42">
        <v>-1</v>
      </c>
      <c r="AR49" s="42">
        <v>-100</v>
      </c>
      <c r="AS49" s="42">
        <v>0</v>
      </c>
      <c r="AT49" s="42">
        <v>8</v>
      </c>
      <c r="AU49" s="42">
        <v>5</v>
      </c>
      <c r="AV49" s="42">
        <v>166.666666666666</v>
      </c>
      <c r="AW49" s="42">
        <v>0.506233954756605</v>
      </c>
      <c r="AX49" s="42">
        <v>1</v>
      </c>
      <c r="AY49" s="42">
        <v>0</v>
      </c>
      <c r="AZ49" s="42">
        <v>0</v>
      </c>
      <c r="BA49" s="42">
        <v>0.365945144822791</v>
      </c>
      <c r="BB49" s="42">
        <v>0</v>
      </c>
      <c r="BC49" s="42">
        <v>-2</v>
      </c>
      <c r="BD49" s="42">
        <v>-100</v>
      </c>
      <c r="BE49" s="42">
        <v>0</v>
      </c>
      <c r="BF49" s="42">
        <v>1</v>
      </c>
      <c r="BG49" s="42">
        <v>-2</v>
      </c>
      <c r="BH49" s="42">
        <v>-66.6666666666666</v>
      </c>
      <c r="BI49" s="42">
        <v>0.395638481381253</v>
      </c>
      <c r="BJ49" s="42">
        <v>2</v>
      </c>
      <c r="BK49" s="42">
        <v>0</v>
      </c>
      <c r="BL49" s="42">
        <v>0</v>
      </c>
      <c r="BM49" s="42">
        <v>0.721899172342598</v>
      </c>
      <c r="BN49" s="42">
        <v>1</v>
      </c>
      <c r="BO49" s="42">
        <v>-5</v>
      </c>
      <c r="BP49" s="42">
        <v>-83.3333333333333</v>
      </c>
      <c r="BQ49" s="42">
        <v>0.361653189057821</v>
      </c>
      <c r="BR49" s="42">
        <v>0</v>
      </c>
      <c r="BS49" s="42">
        <v>0</v>
      </c>
      <c r="BT49" s="42" t="s">
        <v>90</v>
      </c>
      <c r="BU49" s="42">
        <v>0</v>
      </c>
      <c r="BV49" s="42">
        <v>0</v>
      </c>
      <c r="BW49" s="42">
        <v>0</v>
      </c>
      <c r="BX49" s="42" t="s">
        <v>90</v>
      </c>
      <c r="BY49" s="42">
        <v>0</v>
      </c>
      <c r="BZ49" s="42">
        <v>0</v>
      </c>
      <c r="CA49" s="42">
        <v>0</v>
      </c>
      <c r="CB49" s="42" t="s">
        <v>90</v>
      </c>
      <c r="CC49" s="42">
        <v>0</v>
      </c>
      <c r="CD49" s="42">
        <v>6</v>
      </c>
      <c r="CE49" s="42">
        <v>5</v>
      </c>
      <c r="CF49" s="42">
        <v>500</v>
      </c>
      <c r="CG49" s="42">
        <v>2.41342831514546</v>
      </c>
    </row>
    <row r="50" spans="1:85" ht="10.5" customHeight="1">
      <c r="A50" s="54" t="s">
        <v>70</v>
      </c>
      <c r="B50" s="42">
        <v>288</v>
      </c>
      <c r="C50" s="42">
        <v>-11</v>
      </c>
      <c r="D50" s="42">
        <v>-3.67892976588628</v>
      </c>
      <c r="E50" s="42">
        <v>14.0190805527606</v>
      </c>
      <c r="F50" s="42">
        <v>38</v>
      </c>
      <c r="G50" s="42">
        <v>18</v>
      </c>
      <c r="H50" s="42">
        <v>90</v>
      </c>
      <c r="I50" s="42">
        <v>11.3134970019232</v>
      </c>
      <c r="J50" s="42">
        <v>35</v>
      </c>
      <c r="K50" s="42">
        <v>12</v>
      </c>
      <c r="L50" s="42">
        <v>52.1739130434782</v>
      </c>
      <c r="M50" s="42">
        <v>12.9276274479385</v>
      </c>
      <c r="N50" s="42">
        <v>18</v>
      </c>
      <c r="O50" s="42">
        <v>-10</v>
      </c>
      <c r="P50" s="42">
        <v>-35.7142857142857</v>
      </c>
      <c r="Q50" s="42">
        <v>4.1895345427123</v>
      </c>
      <c r="R50" s="42">
        <v>12</v>
      </c>
      <c r="S50" s="42">
        <v>-1</v>
      </c>
      <c r="T50" s="42">
        <v>-7.69230769230769</v>
      </c>
      <c r="U50" s="42">
        <v>3.56224730308193</v>
      </c>
      <c r="V50" s="42">
        <v>9</v>
      </c>
      <c r="W50" s="42">
        <v>0</v>
      </c>
      <c r="X50" s="42">
        <v>0</v>
      </c>
      <c r="Y50" s="42">
        <v>4.89289985864955</v>
      </c>
      <c r="Z50" s="42">
        <v>4</v>
      </c>
      <c r="AA50" s="42">
        <v>-4</v>
      </c>
      <c r="AB50" s="42">
        <v>-50</v>
      </c>
      <c r="AC50" s="42">
        <v>1.71279802685667</v>
      </c>
      <c r="AD50" s="42">
        <v>0</v>
      </c>
      <c r="AE50" s="42">
        <v>-3</v>
      </c>
      <c r="AF50" s="42">
        <v>-100</v>
      </c>
      <c r="AG50" s="42">
        <v>0</v>
      </c>
      <c r="AH50" s="42">
        <v>6</v>
      </c>
      <c r="AI50" s="42">
        <v>-1</v>
      </c>
      <c r="AJ50" s="42">
        <v>-14.2857142857142</v>
      </c>
      <c r="AK50" s="42">
        <v>3.91575897198274</v>
      </c>
      <c r="AL50" s="42">
        <v>133</v>
      </c>
      <c r="AM50" s="42">
        <v>-24</v>
      </c>
      <c r="AN50" s="42">
        <v>-15.2866242038216</v>
      </c>
      <c r="AO50" s="42">
        <v>10.6970882204147</v>
      </c>
      <c r="AP50" s="42">
        <v>14</v>
      </c>
      <c r="AQ50" s="42">
        <v>-3</v>
      </c>
      <c r="AR50" s="42">
        <v>-17.6470588235294</v>
      </c>
      <c r="AS50" s="42">
        <v>4.674707162987</v>
      </c>
      <c r="AT50" s="42">
        <v>136</v>
      </c>
      <c r="AU50" s="42">
        <v>-57</v>
      </c>
      <c r="AV50" s="42">
        <v>-29.5336787564766</v>
      </c>
      <c r="AW50" s="42">
        <v>8.60597723086229</v>
      </c>
      <c r="AX50" s="42">
        <v>12</v>
      </c>
      <c r="AY50" s="42">
        <v>2</v>
      </c>
      <c r="AZ50" s="42">
        <v>20</v>
      </c>
      <c r="BA50" s="42">
        <v>4.39134173787349</v>
      </c>
      <c r="BB50" s="42">
        <v>21</v>
      </c>
      <c r="BC50" s="42">
        <v>0</v>
      </c>
      <c r="BD50" s="42">
        <v>0</v>
      </c>
      <c r="BE50" s="42">
        <v>7.49384434214752</v>
      </c>
      <c r="BF50" s="42">
        <v>14</v>
      </c>
      <c r="BG50" s="42">
        <v>-10</v>
      </c>
      <c r="BH50" s="42">
        <v>-41.6666666666666</v>
      </c>
      <c r="BI50" s="42">
        <v>5.53893873933754</v>
      </c>
      <c r="BJ50" s="42">
        <v>10</v>
      </c>
      <c r="BK50" s="42">
        <v>-6</v>
      </c>
      <c r="BL50" s="42">
        <v>-37.5</v>
      </c>
      <c r="BM50" s="42">
        <v>3.60949586171299</v>
      </c>
      <c r="BN50" s="42">
        <v>6</v>
      </c>
      <c r="BO50" s="42">
        <v>-17</v>
      </c>
      <c r="BP50" s="42">
        <v>-73.9130434782608</v>
      </c>
      <c r="BQ50" s="42">
        <v>2.16991913434692</v>
      </c>
      <c r="BR50" s="42">
        <v>8</v>
      </c>
      <c r="BS50" s="42">
        <v>1</v>
      </c>
      <c r="BT50" s="42">
        <v>14.2857142857142</v>
      </c>
      <c r="BU50" s="42">
        <v>3.29726944873776</v>
      </c>
      <c r="BV50" s="42">
        <v>2</v>
      </c>
      <c r="BW50" s="42">
        <v>0</v>
      </c>
      <c r="BX50" s="42">
        <v>0</v>
      </c>
      <c r="BY50" s="42">
        <v>1.57864410258029</v>
      </c>
      <c r="BZ50" s="42">
        <v>8</v>
      </c>
      <c r="CA50" s="42">
        <v>-2</v>
      </c>
      <c r="CB50" s="42">
        <v>-20</v>
      </c>
      <c r="CC50" s="42">
        <v>3.08539604915035</v>
      </c>
      <c r="CD50" s="42">
        <v>7</v>
      </c>
      <c r="CE50" s="42">
        <v>-7</v>
      </c>
      <c r="CF50" s="42">
        <v>-50</v>
      </c>
      <c r="CG50" s="42">
        <v>2.81566636766971</v>
      </c>
    </row>
    <row r="51" spans="1:85" ht="10.5" customHeight="1">
      <c r="A51" s="54" t="s">
        <v>71</v>
      </c>
      <c r="B51" s="42">
        <v>2554</v>
      </c>
      <c r="C51" s="42">
        <v>408</v>
      </c>
      <c r="D51" s="42">
        <v>19.0121155638397</v>
      </c>
      <c r="E51" s="42">
        <v>124.32198517969</v>
      </c>
      <c r="F51" s="42">
        <v>162</v>
      </c>
      <c r="G51" s="42">
        <v>-25</v>
      </c>
      <c r="H51" s="42">
        <v>-13.3689839572192</v>
      </c>
      <c r="I51" s="42">
        <v>48.2312240608308</v>
      </c>
      <c r="J51" s="42">
        <v>159</v>
      </c>
      <c r="K51" s="42">
        <v>45</v>
      </c>
      <c r="L51" s="42">
        <v>39.4736842105263</v>
      </c>
      <c r="M51" s="42">
        <v>58.7283646920639</v>
      </c>
      <c r="N51" s="42">
        <v>197</v>
      </c>
      <c r="O51" s="42">
        <v>41</v>
      </c>
      <c r="P51" s="42">
        <v>26.2820512820512</v>
      </c>
      <c r="Q51" s="42">
        <v>45.8521280507957</v>
      </c>
      <c r="R51" s="42">
        <v>94</v>
      </c>
      <c r="S51" s="42">
        <v>7</v>
      </c>
      <c r="T51" s="42">
        <v>8.04597701149425</v>
      </c>
      <c r="U51" s="42">
        <v>27.9042705408085</v>
      </c>
      <c r="V51" s="42">
        <v>85</v>
      </c>
      <c r="W51" s="42">
        <v>19</v>
      </c>
      <c r="X51" s="42">
        <v>28.7878787878787</v>
      </c>
      <c r="Y51" s="42">
        <v>46.2107208872458</v>
      </c>
      <c r="Z51" s="42">
        <v>61</v>
      </c>
      <c r="AA51" s="42">
        <v>22</v>
      </c>
      <c r="AB51" s="42">
        <v>56.4102564102564</v>
      </c>
      <c r="AC51" s="42">
        <v>26.1201699095642</v>
      </c>
      <c r="AD51" s="42">
        <v>22</v>
      </c>
      <c r="AE51" s="42">
        <v>-3</v>
      </c>
      <c r="AF51" s="42">
        <v>-12</v>
      </c>
      <c r="AG51" s="42">
        <v>38.4151984494228</v>
      </c>
      <c r="AH51" s="42">
        <v>51</v>
      </c>
      <c r="AI51" s="42">
        <v>0</v>
      </c>
      <c r="AJ51" s="42">
        <v>0</v>
      </c>
      <c r="AK51" s="42">
        <v>33.2839512618533</v>
      </c>
      <c r="AL51" s="42">
        <v>1671</v>
      </c>
      <c r="AM51" s="42">
        <v>191</v>
      </c>
      <c r="AN51" s="42">
        <v>12.9054054054054</v>
      </c>
      <c r="AO51" s="42">
        <v>134.397251250473</v>
      </c>
      <c r="AP51" s="42">
        <v>131</v>
      </c>
      <c r="AQ51" s="42">
        <v>43</v>
      </c>
      <c r="AR51" s="42">
        <v>48.8636363636363</v>
      </c>
      <c r="AS51" s="42">
        <v>43.7419027393783</v>
      </c>
      <c r="AT51" s="42">
        <v>1314</v>
      </c>
      <c r="AU51" s="42">
        <v>-54</v>
      </c>
      <c r="AV51" s="42">
        <v>-3.94736842105263</v>
      </c>
      <c r="AW51" s="42">
        <v>83.1489270687725</v>
      </c>
      <c r="AX51" s="42">
        <v>58</v>
      </c>
      <c r="AY51" s="42">
        <v>7</v>
      </c>
      <c r="AZ51" s="42">
        <v>13.7254901960784</v>
      </c>
      <c r="BA51" s="42">
        <v>21.2248183997218</v>
      </c>
      <c r="BB51" s="42">
        <v>118</v>
      </c>
      <c r="BC51" s="42">
        <v>2</v>
      </c>
      <c r="BD51" s="42">
        <v>1.72413793103448</v>
      </c>
      <c r="BE51" s="42">
        <v>42.1082682082575</v>
      </c>
      <c r="BF51" s="42">
        <v>174</v>
      </c>
      <c r="BG51" s="42">
        <v>-26</v>
      </c>
      <c r="BH51" s="42">
        <v>-13</v>
      </c>
      <c r="BI51" s="42">
        <v>68.841095760338</v>
      </c>
      <c r="BJ51" s="42">
        <v>70</v>
      </c>
      <c r="BK51" s="42">
        <v>6</v>
      </c>
      <c r="BL51" s="42">
        <v>9.375</v>
      </c>
      <c r="BM51" s="42">
        <v>25.2664710319909</v>
      </c>
      <c r="BN51" s="42">
        <v>111</v>
      </c>
      <c r="BO51" s="42">
        <v>-46</v>
      </c>
      <c r="BP51" s="42">
        <v>-29.2993630573248</v>
      </c>
      <c r="BQ51" s="42">
        <v>40.1435039854181</v>
      </c>
      <c r="BR51" s="42">
        <v>51</v>
      </c>
      <c r="BS51" s="42">
        <v>-7</v>
      </c>
      <c r="BT51" s="42">
        <v>-12.0689655172413</v>
      </c>
      <c r="BU51" s="42">
        <v>21.0200927357032</v>
      </c>
      <c r="BV51" s="42">
        <v>19</v>
      </c>
      <c r="BW51" s="42">
        <v>-10</v>
      </c>
      <c r="BX51" s="42">
        <v>-34.4827586206896</v>
      </c>
      <c r="BY51" s="42">
        <v>14.9971189745127</v>
      </c>
      <c r="BZ51" s="42">
        <v>50</v>
      </c>
      <c r="CA51" s="42">
        <v>-16</v>
      </c>
      <c r="CB51" s="42">
        <v>-24.2424242424242</v>
      </c>
      <c r="CC51" s="42">
        <v>19.2837253071897</v>
      </c>
      <c r="CD51" s="42">
        <v>57</v>
      </c>
      <c r="CE51" s="42">
        <v>-6</v>
      </c>
      <c r="CF51" s="42">
        <v>-9.52380952380952</v>
      </c>
      <c r="CG51" s="42">
        <v>22.9275689938819</v>
      </c>
    </row>
    <row r="52" spans="1:85" ht="10.5" customHeight="1">
      <c r="A52" s="50" t="s">
        <v>72</v>
      </c>
      <c r="B52" s="42">
        <v>11310</v>
      </c>
      <c r="C52" s="42">
        <v>2235</v>
      </c>
      <c r="D52" s="42">
        <v>24.6280991735537</v>
      </c>
      <c r="E52" s="42">
        <v>550.540975874038</v>
      </c>
      <c r="F52" s="42">
        <v>697</v>
      </c>
      <c r="G52" s="42">
        <v>149</v>
      </c>
      <c r="H52" s="42">
        <v>27.1897810218978</v>
      </c>
      <c r="I52" s="42">
        <v>207.513352903698</v>
      </c>
      <c r="J52" s="42">
        <v>790</v>
      </c>
      <c r="K52" s="42">
        <v>181</v>
      </c>
      <c r="L52" s="42">
        <v>29.7208538587848</v>
      </c>
      <c r="M52" s="42">
        <v>291.795019539185</v>
      </c>
      <c r="N52" s="42">
        <v>734</v>
      </c>
      <c r="O52" s="42">
        <v>65</v>
      </c>
      <c r="P52" s="42">
        <v>9.71599402092675</v>
      </c>
      <c r="Q52" s="42">
        <v>170.839908575046</v>
      </c>
      <c r="R52" s="42">
        <v>702</v>
      </c>
      <c r="S52" s="42">
        <v>82</v>
      </c>
      <c r="T52" s="42">
        <v>13.2258064516129</v>
      </c>
      <c r="U52" s="42">
        <v>208.391467230293</v>
      </c>
      <c r="V52" s="42">
        <v>370</v>
      </c>
      <c r="W52" s="42">
        <v>120</v>
      </c>
      <c r="X52" s="42">
        <v>48</v>
      </c>
      <c r="Y52" s="42">
        <v>201.152549744481</v>
      </c>
      <c r="Z52" s="42">
        <v>393</v>
      </c>
      <c r="AA52" s="42">
        <v>55</v>
      </c>
      <c r="AB52" s="42">
        <v>16.2721893491124</v>
      </c>
      <c r="AC52" s="42">
        <v>168.282406138668</v>
      </c>
      <c r="AD52" s="42">
        <v>103</v>
      </c>
      <c r="AE52" s="42">
        <v>1</v>
      </c>
      <c r="AF52" s="42">
        <v>0.980392156862745</v>
      </c>
      <c r="AG52" s="42">
        <v>179.852974558661</v>
      </c>
      <c r="AH52" s="42">
        <v>263</v>
      </c>
      <c r="AI52" s="42">
        <v>40</v>
      </c>
      <c r="AJ52" s="42">
        <v>17.9372197309417</v>
      </c>
      <c r="AK52" s="42">
        <v>171.64076827191</v>
      </c>
      <c r="AL52" s="42">
        <v>3519</v>
      </c>
      <c r="AM52" s="42">
        <v>493</v>
      </c>
      <c r="AN52" s="42">
        <v>16.2921348314606</v>
      </c>
      <c r="AO52" s="42">
        <v>283.03047704992</v>
      </c>
      <c r="AP52" s="42">
        <v>585</v>
      </c>
      <c r="AQ52" s="42">
        <v>5</v>
      </c>
      <c r="AR52" s="42">
        <v>0.862068965517241</v>
      </c>
      <c r="AS52" s="42">
        <v>195.335977881956</v>
      </c>
      <c r="AT52" s="42">
        <v>4099</v>
      </c>
      <c r="AU52" s="42">
        <v>222</v>
      </c>
      <c r="AV52" s="42">
        <v>5.72607686355429</v>
      </c>
      <c r="AW52" s="42">
        <v>259.381622568415</v>
      </c>
      <c r="AX52" s="42">
        <v>482</v>
      </c>
      <c r="AY52" s="42">
        <v>44</v>
      </c>
      <c r="AZ52" s="42">
        <v>10.0456621004566</v>
      </c>
      <c r="BA52" s="42">
        <v>176.385559804585</v>
      </c>
      <c r="BB52" s="42">
        <v>554</v>
      </c>
      <c r="BC52" s="42">
        <v>81</v>
      </c>
      <c r="BD52" s="42">
        <v>17.1247357293868</v>
      </c>
      <c r="BE52" s="42">
        <v>197.694750740463</v>
      </c>
      <c r="BF52" s="42">
        <v>647</v>
      </c>
      <c r="BG52" s="42">
        <v>95</v>
      </c>
      <c r="BH52" s="42">
        <v>17.2101449275362</v>
      </c>
      <c r="BI52" s="42">
        <v>255.97809745367</v>
      </c>
      <c r="BJ52" s="42">
        <v>507</v>
      </c>
      <c r="BK52" s="42">
        <v>61</v>
      </c>
      <c r="BL52" s="42">
        <v>13.677130044843</v>
      </c>
      <c r="BM52" s="42">
        <v>183.001440188848</v>
      </c>
      <c r="BN52" s="42">
        <v>457</v>
      </c>
      <c r="BO52" s="42">
        <v>13</v>
      </c>
      <c r="BP52" s="42">
        <v>2.92792792792792</v>
      </c>
      <c r="BQ52" s="42">
        <v>165.275507399424</v>
      </c>
      <c r="BR52" s="42">
        <v>393</v>
      </c>
      <c r="BS52" s="42">
        <v>-21</v>
      </c>
      <c r="BT52" s="42">
        <v>-5.07246376811594</v>
      </c>
      <c r="BU52" s="42">
        <v>161.978361669242</v>
      </c>
      <c r="BV52" s="42">
        <v>219</v>
      </c>
      <c r="BW52" s="42">
        <v>12</v>
      </c>
      <c r="BX52" s="42">
        <v>5.79710144927536</v>
      </c>
      <c r="BY52" s="42">
        <v>172.861529232542</v>
      </c>
      <c r="BZ52" s="42">
        <v>340</v>
      </c>
      <c r="CA52" s="42">
        <v>30</v>
      </c>
      <c r="CB52" s="42">
        <v>9.6774193548387</v>
      </c>
      <c r="CC52" s="42">
        <v>131.12933208889</v>
      </c>
      <c r="CD52" s="42">
        <v>476</v>
      </c>
      <c r="CE52" s="42">
        <v>19</v>
      </c>
      <c r="CF52" s="42">
        <v>4.15754923413566</v>
      </c>
      <c r="CG52" s="42">
        <v>191.46531300154</v>
      </c>
    </row>
    <row r="53" spans="1:85" ht="10.5" customHeight="1">
      <c r="A53" s="46" t="s">
        <v>73</v>
      </c>
      <c r="B53" s="42">
        <v>34168</v>
      </c>
      <c r="C53" s="42">
        <v>-98</v>
      </c>
      <c r="D53" s="42">
        <v>0</v>
      </c>
      <c r="E53" s="42">
        <v>1663.20814002335</v>
      </c>
      <c r="F53" s="42">
        <v>3679</v>
      </c>
      <c r="G53" s="42">
        <v>786</v>
      </c>
      <c r="H53" s="42">
        <v>27.1690286899412</v>
      </c>
      <c r="I53" s="42">
        <v>1095.32514394936</v>
      </c>
      <c r="J53" s="42">
        <v>2781</v>
      </c>
      <c r="K53" s="42">
        <v>189</v>
      </c>
      <c r="L53" s="42">
        <v>7.29166666666666</v>
      </c>
      <c r="M53" s="42">
        <v>1027.19234093477</v>
      </c>
      <c r="N53" s="42">
        <v>4249</v>
      </c>
      <c r="O53" s="42">
        <v>191</v>
      </c>
      <c r="P53" s="42">
        <v>4.70675209462789</v>
      </c>
      <c r="Q53" s="42">
        <v>988.962903999143</v>
      </c>
      <c r="R53" s="42">
        <v>3032</v>
      </c>
      <c r="S53" s="42">
        <v>290</v>
      </c>
      <c r="T53" s="42">
        <v>10.5762217359591</v>
      </c>
      <c r="U53" s="42">
        <v>900.061151912036</v>
      </c>
      <c r="V53" s="42">
        <v>1631</v>
      </c>
      <c r="W53" s="42">
        <v>242</v>
      </c>
      <c r="X53" s="42">
        <v>17.4226061915046</v>
      </c>
      <c r="Y53" s="42">
        <v>886.70218549527</v>
      </c>
      <c r="Z53" s="42">
        <v>1616</v>
      </c>
      <c r="AA53" s="42">
        <v>25</v>
      </c>
      <c r="AB53" s="42">
        <v>1.5713387806411</v>
      </c>
      <c r="AC53" s="42">
        <v>691.970402850095</v>
      </c>
      <c r="AD53" s="42">
        <v>548</v>
      </c>
      <c r="AE53" s="42">
        <v>-101</v>
      </c>
      <c r="AF53" s="42">
        <v>-15.5624036979969</v>
      </c>
      <c r="AG53" s="42">
        <v>956.887670467443</v>
      </c>
      <c r="AH53" s="42">
        <v>1205</v>
      </c>
      <c r="AI53" s="42">
        <v>-14</v>
      </c>
      <c r="AJ53" s="42">
        <v>-1.14848236259228</v>
      </c>
      <c r="AK53" s="42">
        <v>786.414926873201</v>
      </c>
      <c r="AL53" s="42">
        <v>23435</v>
      </c>
      <c r="AM53" s="42">
        <v>1941</v>
      </c>
      <c r="AN53" s="42">
        <v>9.03042709593374</v>
      </c>
      <c r="AO53" s="42">
        <v>1884.85911613096</v>
      </c>
      <c r="AP53" s="42">
        <v>2469</v>
      </c>
      <c r="AQ53" s="42">
        <v>-80</v>
      </c>
      <c r="AR53" s="42">
        <v>-3.13848568065908</v>
      </c>
      <c r="AS53" s="42">
        <v>824.417998958208</v>
      </c>
      <c r="AT53" s="42">
        <v>17837</v>
      </c>
      <c r="AU53" s="42">
        <v>-562</v>
      </c>
      <c r="AV53" s="42">
        <v>-3.05451383227349</v>
      </c>
      <c r="AW53" s="42">
        <v>1128.71188137419</v>
      </c>
      <c r="AX53" s="42">
        <v>2566</v>
      </c>
      <c r="AY53" s="42">
        <v>271</v>
      </c>
      <c r="AZ53" s="42">
        <v>11.8082788671023</v>
      </c>
      <c r="BA53" s="42">
        <v>939.015241615281</v>
      </c>
      <c r="BB53" s="42">
        <v>2866</v>
      </c>
      <c r="BC53" s="42">
        <v>574</v>
      </c>
      <c r="BD53" s="42">
        <v>25.043630017452</v>
      </c>
      <c r="BE53" s="42">
        <v>1022.73132783784</v>
      </c>
      <c r="BF53" s="42">
        <v>2293</v>
      </c>
      <c r="BG53" s="42">
        <v>5</v>
      </c>
      <c r="BH53" s="42">
        <v>0.218531468531468</v>
      </c>
      <c r="BI53" s="42">
        <v>907.199037807213</v>
      </c>
      <c r="BJ53" s="42">
        <v>1897</v>
      </c>
      <c r="BK53" s="42">
        <v>-204</v>
      </c>
      <c r="BL53" s="42">
        <v>-9.709662065683</v>
      </c>
      <c r="BM53" s="42">
        <v>684.721364966955</v>
      </c>
      <c r="BN53" s="42">
        <v>1877</v>
      </c>
      <c r="BO53" s="42">
        <v>-2184</v>
      </c>
      <c r="BP53" s="42">
        <v>-53.7798571780349</v>
      </c>
      <c r="BQ53" s="42">
        <v>678.82303586153</v>
      </c>
      <c r="BR53" s="42">
        <v>1945</v>
      </c>
      <c r="BS53" s="42">
        <v>148</v>
      </c>
      <c r="BT53" s="42">
        <v>8.23594880356149</v>
      </c>
      <c r="BU53" s="42">
        <v>801.648634724368</v>
      </c>
      <c r="BV53" s="42">
        <v>902</v>
      </c>
      <c r="BW53" s="42">
        <v>-161</v>
      </c>
      <c r="BX53" s="42">
        <v>-15.145813734713</v>
      </c>
      <c r="BY53" s="42">
        <v>711.968490263712</v>
      </c>
      <c r="BZ53" s="42">
        <v>1827</v>
      </c>
      <c r="CA53" s="42">
        <v>-54</v>
      </c>
      <c r="CB53" s="42">
        <v>-2.87081339712918</v>
      </c>
      <c r="CC53" s="42">
        <v>704.627322724713</v>
      </c>
      <c r="CD53" s="42">
        <v>1546</v>
      </c>
      <c r="CE53" s="42">
        <v>-95</v>
      </c>
      <c r="CF53" s="42">
        <v>-5.78915295551492</v>
      </c>
      <c r="CG53" s="42">
        <v>621.860029202482</v>
      </c>
    </row>
    <row r="54" spans="1:85" s="47" customFormat="1" ht="10.5" customHeight="1">
      <c r="A54" s="49" t="s">
        <v>74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 t="s">
        <v>90</v>
      </c>
      <c r="CG54" s="47">
        <v>0</v>
      </c>
    </row>
    <row r="55" spans="1:85" ht="10.5" customHeight="1">
      <c r="A55" s="51" t="s">
        <v>75</v>
      </c>
      <c r="B55" s="42">
        <v>31143</v>
      </c>
      <c r="C55" s="42">
        <v>-241</v>
      </c>
      <c r="D55" s="42">
        <v>-0.767907213866938</v>
      </c>
      <c r="E55" s="42">
        <v>1515.95911685633</v>
      </c>
      <c r="F55" s="42">
        <v>3334</v>
      </c>
      <c r="G55" s="42">
        <v>727</v>
      </c>
      <c r="H55" s="42">
        <v>27.8864595320291</v>
      </c>
      <c r="I55" s="42">
        <v>992.610500116112</v>
      </c>
      <c r="J55" s="42">
        <v>2477</v>
      </c>
      <c r="K55" s="42">
        <v>112</v>
      </c>
      <c r="L55" s="42">
        <v>4.73572938689217</v>
      </c>
      <c r="M55" s="42">
        <v>914.906662529825</v>
      </c>
      <c r="N55" s="42">
        <v>3849</v>
      </c>
      <c r="O55" s="42">
        <v>64</v>
      </c>
      <c r="P55" s="42">
        <v>1.69088507265521</v>
      </c>
      <c r="Q55" s="42">
        <v>895.862136383314</v>
      </c>
      <c r="R55" s="42">
        <v>2852</v>
      </c>
      <c r="S55" s="42">
        <v>303</v>
      </c>
      <c r="T55" s="42">
        <v>11.8870145154962</v>
      </c>
      <c r="U55" s="42">
        <v>846.627442365807</v>
      </c>
      <c r="V55" s="42">
        <v>1461</v>
      </c>
      <c r="W55" s="42">
        <v>218</v>
      </c>
      <c r="X55" s="42">
        <v>17.5382139983909</v>
      </c>
      <c r="Y55" s="42">
        <v>794.280743720778</v>
      </c>
      <c r="Z55" s="42">
        <v>1461</v>
      </c>
      <c r="AA55" s="42">
        <v>-2</v>
      </c>
      <c r="AB55" s="42">
        <v>0</v>
      </c>
      <c r="AC55" s="42">
        <v>625.599479309399</v>
      </c>
      <c r="AD55" s="42">
        <v>510</v>
      </c>
      <c r="AE55" s="42">
        <v>-115</v>
      </c>
      <c r="AF55" s="42">
        <v>-18.4</v>
      </c>
      <c r="AG55" s="42">
        <v>890.534145872985</v>
      </c>
      <c r="AH55" s="42">
        <v>1116</v>
      </c>
      <c r="AI55" s="42">
        <v>16</v>
      </c>
      <c r="AJ55" s="42">
        <v>1.45454545454545</v>
      </c>
      <c r="AK55" s="42">
        <v>728.33116878879</v>
      </c>
      <c r="AL55" s="42">
        <v>21665</v>
      </c>
      <c r="AM55" s="42">
        <v>1787</v>
      </c>
      <c r="AN55" s="42">
        <v>8.98983801187242</v>
      </c>
      <c r="AO55" s="42">
        <v>1742.49937064123</v>
      </c>
      <c r="AP55" s="42">
        <v>2242</v>
      </c>
      <c r="AQ55" s="42">
        <v>-95</v>
      </c>
      <c r="AR55" s="42">
        <v>-4.0650406504065</v>
      </c>
      <c r="AS55" s="42">
        <v>748.620961386918</v>
      </c>
      <c r="AT55" s="42">
        <v>16410</v>
      </c>
      <c r="AU55" s="42">
        <v>-500</v>
      </c>
      <c r="AV55" s="42">
        <v>-2.95683027794204</v>
      </c>
      <c r="AW55" s="42">
        <v>1038.41239969448</v>
      </c>
      <c r="AX55" s="42">
        <v>2387</v>
      </c>
      <c r="AY55" s="42">
        <v>239</v>
      </c>
      <c r="AZ55" s="42">
        <v>11.1266294227188</v>
      </c>
      <c r="BA55" s="42">
        <v>873.511060692002</v>
      </c>
      <c r="BB55" s="42">
        <v>2554</v>
      </c>
      <c r="BC55" s="42">
        <v>430</v>
      </c>
      <c r="BD55" s="42">
        <v>20.2448210922787</v>
      </c>
      <c r="BE55" s="42">
        <v>911.39421189737</v>
      </c>
      <c r="BF55" s="42">
        <v>1990</v>
      </c>
      <c r="BG55" s="42">
        <v>-73</v>
      </c>
      <c r="BH55" s="42">
        <v>-3.53853611245758</v>
      </c>
      <c r="BI55" s="42">
        <v>787.320577948693</v>
      </c>
      <c r="BJ55" s="42">
        <v>1696</v>
      </c>
      <c r="BK55" s="42">
        <v>-221</v>
      </c>
      <c r="BL55" s="42">
        <v>-11.5284298382889</v>
      </c>
      <c r="BM55" s="42">
        <v>612.170498146523</v>
      </c>
      <c r="BN55" s="42">
        <v>1616</v>
      </c>
      <c r="BO55" s="42">
        <v>-1350</v>
      </c>
      <c r="BP55" s="42">
        <v>-45.5158462575859</v>
      </c>
      <c r="BQ55" s="42">
        <v>584.431553517438</v>
      </c>
      <c r="BR55" s="42">
        <v>1795</v>
      </c>
      <c r="BS55" s="42">
        <v>172</v>
      </c>
      <c r="BT55" s="42">
        <v>10.5976586568083</v>
      </c>
      <c r="BU55" s="42">
        <v>739.824832560535</v>
      </c>
      <c r="BV55" s="42">
        <v>826</v>
      </c>
      <c r="BW55" s="42">
        <v>-153</v>
      </c>
      <c r="BX55" s="42">
        <v>-15.6281920326864</v>
      </c>
      <c r="BY55" s="42">
        <v>651.980014365661</v>
      </c>
      <c r="BZ55" s="42">
        <v>1691</v>
      </c>
      <c r="CA55" s="42">
        <v>-57</v>
      </c>
      <c r="CB55" s="42">
        <v>-3.26086956521739</v>
      </c>
      <c r="CC55" s="42">
        <v>652.175589889157</v>
      </c>
      <c r="CD55" s="42">
        <v>1409</v>
      </c>
      <c r="CE55" s="42">
        <v>-89</v>
      </c>
      <c r="CF55" s="42">
        <v>-5.94125500667556</v>
      </c>
      <c r="CG55" s="42">
        <v>566.753416006661</v>
      </c>
    </row>
    <row r="56" spans="1:85" ht="10.5" customHeight="1">
      <c r="A56" s="51" t="s">
        <v>76</v>
      </c>
      <c r="B56" s="42">
        <v>1549</v>
      </c>
      <c r="C56" s="42">
        <v>40</v>
      </c>
      <c r="D56" s="42">
        <v>2.65076209410205</v>
      </c>
      <c r="E56" s="42">
        <v>75.4012353341189</v>
      </c>
      <c r="F56" s="42">
        <v>116</v>
      </c>
      <c r="G56" s="42">
        <v>32</v>
      </c>
      <c r="H56" s="42">
        <v>38.095238095238</v>
      </c>
      <c r="I56" s="42">
        <v>34.5359382163974</v>
      </c>
      <c r="J56" s="42">
        <v>96</v>
      </c>
      <c r="K56" s="42">
        <v>17</v>
      </c>
      <c r="L56" s="42">
        <v>21.5189873417721</v>
      </c>
      <c r="M56" s="42">
        <v>35.4586352857744</v>
      </c>
      <c r="N56" s="42">
        <v>172</v>
      </c>
      <c r="O56" s="42">
        <v>40</v>
      </c>
      <c r="P56" s="42">
        <v>30.3030303030303</v>
      </c>
      <c r="Q56" s="42">
        <v>40.0333300748064</v>
      </c>
      <c r="R56" s="42">
        <v>56</v>
      </c>
      <c r="S56" s="42">
        <v>-32</v>
      </c>
      <c r="T56" s="42">
        <v>-36.3636363636363</v>
      </c>
      <c r="U56" s="42">
        <v>16.6238207477157</v>
      </c>
      <c r="V56" s="42">
        <v>92</v>
      </c>
      <c r="W56" s="42">
        <v>28</v>
      </c>
      <c r="X56" s="42">
        <v>43.75</v>
      </c>
      <c r="Y56" s="42">
        <v>50.0163096661954</v>
      </c>
      <c r="Z56" s="42">
        <v>85</v>
      </c>
      <c r="AA56" s="42">
        <v>20</v>
      </c>
      <c r="AB56" s="42">
        <v>30.7692307692307</v>
      </c>
      <c r="AC56" s="42">
        <v>36.3969580707043</v>
      </c>
      <c r="AD56" s="42">
        <v>13</v>
      </c>
      <c r="AE56" s="42">
        <v>2</v>
      </c>
      <c r="AF56" s="42">
        <v>18.1818181818181</v>
      </c>
      <c r="AG56" s="42">
        <v>22.6998899928408</v>
      </c>
      <c r="AH56" s="42">
        <v>34</v>
      </c>
      <c r="AI56" s="42">
        <v>-18</v>
      </c>
      <c r="AJ56" s="42">
        <v>-34.6153846153846</v>
      </c>
      <c r="AK56" s="42">
        <v>22.1893008412355</v>
      </c>
      <c r="AL56" s="42">
        <v>692</v>
      </c>
      <c r="AM56" s="42">
        <v>74</v>
      </c>
      <c r="AN56" s="42">
        <v>11.9741100323624</v>
      </c>
      <c r="AO56" s="42">
        <v>55.6570304400524</v>
      </c>
      <c r="AP56" s="42">
        <v>81</v>
      </c>
      <c r="AQ56" s="42">
        <v>-15</v>
      </c>
      <c r="AR56" s="42">
        <v>-15.625</v>
      </c>
      <c r="AS56" s="42">
        <v>27.0465200144248</v>
      </c>
      <c r="AT56" s="42">
        <v>528</v>
      </c>
      <c r="AU56" s="42">
        <v>-87</v>
      </c>
      <c r="AV56" s="42">
        <v>-14.1463414634146</v>
      </c>
      <c r="AW56" s="42">
        <v>33.4114410139359</v>
      </c>
      <c r="AX56" s="42">
        <v>73</v>
      </c>
      <c r="AY56" s="42">
        <v>13</v>
      </c>
      <c r="AZ56" s="42">
        <v>21.6666666666666</v>
      </c>
      <c r="BA56" s="42">
        <v>26.7139955720637</v>
      </c>
      <c r="BB56" s="42">
        <v>175</v>
      </c>
      <c r="BC56" s="42">
        <v>105</v>
      </c>
      <c r="BD56" s="42">
        <v>150</v>
      </c>
      <c r="BE56" s="42">
        <v>62.4487028512293</v>
      </c>
      <c r="BF56" s="42">
        <v>134</v>
      </c>
      <c r="BG56" s="42">
        <v>32</v>
      </c>
      <c r="BH56" s="42">
        <v>31.3725490196078</v>
      </c>
      <c r="BI56" s="42">
        <v>53.0155565050879</v>
      </c>
      <c r="BJ56" s="42">
        <v>88</v>
      </c>
      <c r="BK56" s="42">
        <v>23</v>
      </c>
      <c r="BL56" s="42">
        <v>35.3846153846153</v>
      </c>
      <c r="BM56" s="42">
        <v>31.7635635830743</v>
      </c>
      <c r="BN56" s="42">
        <v>157</v>
      </c>
      <c r="BO56" s="42">
        <v>-834</v>
      </c>
      <c r="BP56" s="42">
        <v>-84.1574167507568</v>
      </c>
      <c r="BQ56" s="42">
        <v>56.7795506820779</v>
      </c>
      <c r="BR56" s="42">
        <v>71</v>
      </c>
      <c r="BS56" s="42">
        <v>-21</v>
      </c>
      <c r="BT56" s="42">
        <v>-22.8260869565217</v>
      </c>
      <c r="BU56" s="42">
        <v>29.2632663575476</v>
      </c>
      <c r="BV56" s="42">
        <v>45</v>
      </c>
      <c r="BW56" s="42">
        <v>-2</v>
      </c>
      <c r="BX56" s="42">
        <v>-4.25531914893617</v>
      </c>
      <c r="BY56" s="42">
        <v>35.5194923080566</v>
      </c>
      <c r="BZ56" s="42">
        <v>52</v>
      </c>
      <c r="CA56" s="42">
        <v>-12</v>
      </c>
      <c r="CB56" s="42">
        <v>-18.75</v>
      </c>
      <c r="CC56" s="42">
        <v>20.0550743194773</v>
      </c>
      <c r="CD56" s="42">
        <v>58</v>
      </c>
      <c r="CE56" s="42">
        <v>-15</v>
      </c>
      <c r="CF56" s="42">
        <v>-20.5479452054794</v>
      </c>
      <c r="CG56" s="42">
        <v>23.3298070464062</v>
      </c>
    </row>
    <row r="57" spans="1:85" ht="10.5" customHeight="1">
      <c r="A57" s="46" t="s">
        <v>77</v>
      </c>
      <c r="B57" s="42">
        <v>4610</v>
      </c>
      <c r="C57" s="42">
        <v>919</v>
      </c>
      <c r="D57" s="42">
        <v>24.898401517204</v>
      </c>
      <c r="E57" s="42">
        <v>224.402643570231</v>
      </c>
      <c r="F57" s="42">
        <v>423</v>
      </c>
      <c r="G57" s="42">
        <v>37</v>
      </c>
      <c r="H57" s="42">
        <v>9.58549222797927</v>
      </c>
      <c r="I57" s="42">
        <v>125.937085047725</v>
      </c>
      <c r="J57" s="42">
        <v>393</v>
      </c>
      <c r="K57" s="42">
        <v>10</v>
      </c>
      <c r="L57" s="42">
        <v>2.61096605744125</v>
      </c>
      <c r="M57" s="42">
        <v>145.158788201139</v>
      </c>
      <c r="N57" s="42">
        <v>513</v>
      </c>
      <c r="O57" s="42">
        <v>102</v>
      </c>
      <c r="P57" s="42">
        <v>24.8175182481751</v>
      </c>
      <c r="Q57" s="42">
        <v>119.4017344673</v>
      </c>
      <c r="R57" s="42">
        <v>449</v>
      </c>
      <c r="S57" s="42">
        <v>167</v>
      </c>
      <c r="T57" s="42">
        <v>59.2198581560283</v>
      </c>
      <c r="U57" s="42">
        <v>133.287419923649</v>
      </c>
      <c r="V57" s="42">
        <v>204</v>
      </c>
      <c r="W57" s="42">
        <v>-52</v>
      </c>
      <c r="X57" s="42">
        <v>-20.3125</v>
      </c>
      <c r="Y57" s="42">
        <v>110.90573012939</v>
      </c>
      <c r="Z57" s="42">
        <v>260</v>
      </c>
      <c r="AA57" s="42">
        <v>51</v>
      </c>
      <c r="AB57" s="42">
        <v>24.401913875598</v>
      </c>
      <c r="AC57" s="42">
        <v>111.331871745683</v>
      </c>
      <c r="AD57" s="42">
        <v>54</v>
      </c>
      <c r="AE57" s="42">
        <v>-1</v>
      </c>
      <c r="AF57" s="42">
        <v>-1.81818181818181</v>
      </c>
      <c r="AG57" s="42">
        <v>94.2918507394925</v>
      </c>
      <c r="AH57" s="42">
        <v>153</v>
      </c>
      <c r="AI57" s="42">
        <v>8</v>
      </c>
      <c r="AJ57" s="42">
        <v>5.51724137931034</v>
      </c>
      <c r="AK57" s="42">
        <v>99.8518537855599</v>
      </c>
      <c r="AL57" s="42">
        <v>2263</v>
      </c>
      <c r="AM57" s="42">
        <v>502</v>
      </c>
      <c r="AN57" s="42">
        <v>28.5065303804656</v>
      </c>
      <c r="AO57" s="42">
        <v>182.011358216529</v>
      </c>
      <c r="AP57" s="42">
        <v>356</v>
      </c>
      <c r="AQ57" s="42">
        <v>92</v>
      </c>
      <c r="AR57" s="42">
        <v>34.8484848484848</v>
      </c>
      <c r="AS57" s="42">
        <v>118.871125001669</v>
      </c>
      <c r="AT57" s="42">
        <v>1989</v>
      </c>
      <c r="AU57" s="42">
        <v>365</v>
      </c>
      <c r="AV57" s="42">
        <v>22.475369458128</v>
      </c>
      <c r="AW57" s="42">
        <v>125.862417001361</v>
      </c>
      <c r="AX57" s="42">
        <v>331</v>
      </c>
      <c r="AY57" s="42">
        <v>53</v>
      </c>
      <c r="AZ57" s="42">
        <v>19.0647482014388</v>
      </c>
      <c r="BA57" s="42">
        <v>121.127842936343</v>
      </c>
      <c r="BB57" s="42">
        <v>364</v>
      </c>
      <c r="BC57" s="42">
        <v>55</v>
      </c>
      <c r="BD57" s="42">
        <v>17.799352750809</v>
      </c>
      <c r="BE57" s="42">
        <v>129.893301930557</v>
      </c>
      <c r="BF57" s="42">
        <v>377</v>
      </c>
      <c r="BG57" s="42">
        <v>51</v>
      </c>
      <c r="BH57" s="42">
        <v>15.6441717791411</v>
      </c>
      <c r="BI57" s="42">
        <v>149.155707480732</v>
      </c>
      <c r="BJ57" s="42">
        <v>382</v>
      </c>
      <c r="BK57" s="42">
        <v>100</v>
      </c>
      <c r="BL57" s="42">
        <v>35.4609929078014</v>
      </c>
      <c r="BM57" s="42">
        <v>137.882741917436</v>
      </c>
      <c r="BN57" s="42">
        <v>355</v>
      </c>
      <c r="BO57" s="42">
        <v>-44</v>
      </c>
      <c r="BP57" s="42">
        <v>-11.0275689223057</v>
      </c>
      <c r="BQ57" s="42">
        <v>128.386882115526</v>
      </c>
      <c r="BR57" s="42">
        <v>276</v>
      </c>
      <c r="BS57" s="42">
        <v>-18</v>
      </c>
      <c r="BT57" s="42">
        <v>-6.12244897959183</v>
      </c>
      <c r="BU57" s="42">
        <v>113.755795981452</v>
      </c>
      <c r="BV57" s="42">
        <v>158</v>
      </c>
      <c r="BW57" s="42">
        <v>27</v>
      </c>
      <c r="BX57" s="42">
        <v>20.6106870229007</v>
      </c>
      <c r="BY57" s="42">
        <v>124.712884103843</v>
      </c>
      <c r="BZ57" s="42">
        <v>277</v>
      </c>
      <c r="CA57" s="42">
        <v>27</v>
      </c>
      <c r="CB57" s="42">
        <v>10.8</v>
      </c>
      <c r="CC57" s="42">
        <v>106.831838201831</v>
      </c>
      <c r="CD57" s="42">
        <v>252</v>
      </c>
      <c r="CE57" s="42">
        <v>45</v>
      </c>
      <c r="CF57" s="42">
        <v>21.7391304347826</v>
      </c>
      <c r="CG57" s="42">
        <v>101.363989236109</v>
      </c>
    </row>
    <row r="58" spans="1:85" ht="10.5" customHeight="1">
      <c r="A58" s="46" t="s">
        <v>114</v>
      </c>
      <c r="B58" s="42">
        <v>4781</v>
      </c>
      <c r="C58" s="42">
        <v>452</v>
      </c>
      <c r="D58" s="42">
        <v>10.4412104412104</v>
      </c>
      <c r="E58" s="42">
        <v>232.726472648433</v>
      </c>
      <c r="F58" s="42">
        <v>578</v>
      </c>
      <c r="G58" s="42">
        <v>-65</v>
      </c>
      <c r="H58" s="42">
        <v>-10.108864696734</v>
      </c>
      <c r="I58" s="42">
        <v>172.084243871359</v>
      </c>
      <c r="J58" s="42">
        <v>73</v>
      </c>
      <c r="K58" s="42">
        <v>-2</v>
      </c>
      <c r="L58" s="42">
        <v>-2.66666666666666</v>
      </c>
      <c r="M58" s="42">
        <v>26.9633372485576</v>
      </c>
      <c r="N58" s="42">
        <v>918</v>
      </c>
      <c r="O58" s="42">
        <v>-99</v>
      </c>
      <c r="P58" s="42">
        <v>-9.73451327433628</v>
      </c>
      <c r="Q58" s="42">
        <v>213.666261678327</v>
      </c>
      <c r="R58" s="42">
        <v>114</v>
      </c>
      <c r="S58" s="42">
        <v>28</v>
      </c>
      <c r="T58" s="42">
        <v>32.5581395348837</v>
      </c>
      <c r="U58" s="42">
        <v>33.8413493792784</v>
      </c>
      <c r="V58" s="42">
        <v>214</v>
      </c>
      <c r="W58" s="42">
        <v>-38</v>
      </c>
      <c r="X58" s="42">
        <v>-15.079365079365</v>
      </c>
      <c r="Y58" s="42">
        <v>116.342285527889</v>
      </c>
      <c r="Z58" s="42">
        <v>50</v>
      </c>
      <c r="AA58" s="42">
        <v>-11</v>
      </c>
      <c r="AB58" s="42">
        <v>-18.0327868852459</v>
      </c>
      <c r="AC58" s="42">
        <v>21.4099753357084</v>
      </c>
      <c r="AD58" s="42">
        <v>0</v>
      </c>
      <c r="AE58" s="42">
        <v>0</v>
      </c>
      <c r="AF58" s="42" t="s">
        <v>90</v>
      </c>
      <c r="AG58" s="42">
        <v>0</v>
      </c>
      <c r="AH58" s="42">
        <v>0</v>
      </c>
      <c r="AI58" s="42">
        <v>0</v>
      </c>
      <c r="AJ58" s="42" t="s">
        <v>90</v>
      </c>
      <c r="AK58" s="42">
        <v>0</v>
      </c>
      <c r="AL58" s="42">
        <v>1646</v>
      </c>
      <c r="AM58" s="42">
        <v>92</v>
      </c>
      <c r="AN58" s="42">
        <v>5.92020592020592</v>
      </c>
      <c r="AO58" s="42">
        <v>132.386520381974</v>
      </c>
      <c r="AP58" s="42">
        <v>5</v>
      </c>
      <c r="AQ58" s="42">
        <v>-5</v>
      </c>
      <c r="AR58" s="42">
        <v>-50</v>
      </c>
      <c r="AS58" s="42">
        <v>1.66953827249535</v>
      </c>
      <c r="AT58" s="42">
        <v>2273</v>
      </c>
      <c r="AU58" s="42">
        <v>-395</v>
      </c>
      <c r="AV58" s="42">
        <v>-14.8050974512743</v>
      </c>
      <c r="AW58" s="42">
        <v>143.83372239522</v>
      </c>
      <c r="AX58" s="42">
        <v>31</v>
      </c>
      <c r="AY58" s="42">
        <v>-23</v>
      </c>
      <c r="AZ58" s="42">
        <v>-42.5925925925925</v>
      </c>
      <c r="BA58" s="42">
        <v>11.3442994895065</v>
      </c>
      <c r="BB58" s="42">
        <v>445</v>
      </c>
      <c r="BC58" s="42">
        <v>-5</v>
      </c>
      <c r="BD58" s="42">
        <v>-1.11111111111111</v>
      </c>
      <c r="BE58" s="42">
        <v>158.798130107411</v>
      </c>
      <c r="BF58" s="42">
        <v>66</v>
      </c>
      <c r="BG58" s="42">
        <v>-26</v>
      </c>
      <c r="BH58" s="42">
        <v>-28.2608695652173</v>
      </c>
      <c r="BI58" s="42">
        <v>26.1121397711627</v>
      </c>
      <c r="BJ58" s="42">
        <v>57</v>
      </c>
      <c r="BK58" s="42">
        <v>-8</v>
      </c>
      <c r="BL58" s="42">
        <v>-12.3076923076923</v>
      </c>
      <c r="BM58" s="42">
        <v>20.574126411764</v>
      </c>
      <c r="BN58" s="42">
        <v>85</v>
      </c>
      <c r="BO58" s="42">
        <v>23</v>
      </c>
      <c r="BP58" s="42">
        <v>37.0967741935483</v>
      </c>
      <c r="BQ58" s="42">
        <v>30.7405210699147</v>
      </c>
      <c r="BR58" s="42">
        <v>288</v>
      </c>
      <c r="BS58" s="42">
        <v>38</v>
      </c>
      <c r="BT58" s="42">
        <v>15.2</v>
      </c>
      <c r="BU58" s="42">
        <v>118.701700154559</v>
      </c>
      <c r="BV58" s="42">
        <v>1</v>
      </c>
      <c r="BW58" s="42">
        <v>-1</v>
      </c>
      <c r="BX58" s="42">
        <v>-50</v>
      </c>
      <c r="BY58" s="42">
        <v>0.789322051290146</v>
      </c>
      <c r="BZ58" s="42">
        <v>450</v>
      </c>
      <c r="CA58" s="42">
        <v>104</v>
      </c>
      <c r="CB58" s="42">
        <v>30.057803468208</v>
      </c>
      <c r="CC58" s="42">
        <v>173.553527764707</v>
      </c>
      <c r="CD58" s="42">
        <v>152</v>
      </c>
      <c r="CE58" s="42">
        <v>34</v>
      </c>
      <c r="CF58" s="42">
        <v>28.8135593220338</v>
      </c>
      <c r="CG58" s="42">
        <v>61.1401839836852</v>
      </c>
    </row>
    <row r="59" spans="1:85" ht="10.5" customHeight="1">
      <c r="A59" s="46" t="s">
        <v>78</v>
      </c>
      <c r="B59" s="42">
        <v>62698</v>
      </c>
      <c r="C59" s="42">
        <v>-591</v>
      </c>
      <c r="D59" s="42">
        <v>-0.933811562830823</v>
      </c>
      <c r="E59" s="42">
        <v>3051.9733072812</v>
      </c>
      <c r="F59" s="42">
        <v>4176</v>
      </c>
      <c r="G59" s="42">
        <v>-116</v>
      </c>
      <c r="H59" s="42">
        <v>-2.7027027027027</v>
      </c>
      <c r="I59" s="42">
        <v>1243.2937757903</v>
      </c>
      <c r="J59" s="42">
        <v>6205</v>
      </c>
      <c r="K59" s="42">
        <v>1280</v>
      </c>
      <c r="L59" s="42">
        <v>25.989847715736</v>
      </c>
      <c r="M59" s="42">
        <v>2291.88366612739</v>
      </c>
      <c r="N59" s="42">
        <v>5628</v>
      </c>
      <c r="O59" s="42">
        <v>271</v>
      </c>
      <c r="P59" s="42">
        <v>5.05880156804181</v>
      </c>
      <c r="Q59" s="42">
        <v>1309.92780035471</v>
      </c>
      <c r="R59" s="42">
        <v>3418</v>
      </c>
      <c r="S59" s="42">
        <v>-231</v>
      </c>
      <c r="T59" s="42">
        <v>-6.33050150726226</v>
      </c>
      <c r="U59" s="42">
        <v>1014.6467734945</v>
      </c>
      <c r="V59" s="42">
        <v>2052</v>
      </c>
      <c r="W59" s="42">
        <v>195</v>
      </c>
      <c r="X59" s="42">
        <v>10.5008077544426</v>
      </c>
      <c r="Y59" s="42">
        <v>1115.58116777209</v>
      </c>
      <c r="Z59" s="42">
        <v>2412</v>
      </c>
      <c r="AA59" s="42">
        <v>169</v>
      </c>
      <c r="AB59" s="42">
        <v>7.53455193936691</v>
      </c>
      <c r="AC59" s="42">
        <v>1032.81721019457</v>
      </c>
      <c r="AD59" s="42">
        <v>1413</v>
      </c>
      <c r="AE59" s="42">
        <v>20</v>
      </c>
      <c r="AF59" s="42">
        <v>1.43575017946877</v>
      </c>
      <c r="AG59" s="42">
        <v>2467.30342768338</v>
      </c>
      <c r="AH59" s="42">
        <v>1669</v>
      </c>
      <c r="AI59" s="42">
        <v>62</v>
      </c>
      <c r="AJ59" s="42">
        <v>3.85812072184194</v>
      </c>
      <c r="AK59" s="42">
        <v>1089.23362070653</v>
      </c>
      <c r="AL59" s="42">
        <v>18102</v>
      </c>
      <c r="AM59" s="42">
        <v>756</v>
      </c>
      <c r="AN59" s="42">
        <v>4.35835351089588</v>
      </c>
      <c r="AO59" s="42">
        <v>1455.93000726275</v>
      </c>
      <c r="AP59" s="42">
        <v>3415</v>
      </c>
      <c r="AQ59" s="42">
        <v>-9</v>
      </c>
      <c r="AR59" s="42">
        <v>0</v>
      </c>
      <c r="AS59" s="42">
        <v>1140.29464011432</v>
      </c>
      <c r="AT59" s="42">
        <v>29736</v>
      </c>
      <c r="AU59" s="42">
        <v>-684</v>
      </c>
      <c r="AV59" s="42">
        <v>-2.24852071005917</v>
      </c>
      <c r="AW59" s="42">
        <v>1881.6716098303</v>
      </c>
      <c r="AX59" s="42">
        <v>2715</v>
      </c>
      <c r="AY59" s="42">
        <v>59</v>
      </c>
      <c r="AZ59" s="42">
        <v>2.22138554216867</v>
      </c>
      <c r="BA59" s="42">
        <v>993.541068193877</v>
      </c>
      <c r="BB59" s="42">
        <v>3914</v>
      </c>
      <c r="BC59" s="42">
        <v>231</v>
      </c>
      <c r="BD59" s="42">
        <v>6.2720608199837</v>
      </c>
      <c r="BE59" s="42">
        <v>1396.70984548406</v>
      </c>
      <c r="BF59" s="42">
        <v>4869</v>
      </c>
      <c r="BG59" s="42">
        <v>865</v>
      </c>
      <c r="BH59" s="42">
        <v>21.6033966033966</v>
      </c>
      <c r="BI59" s="42">
        <v>1926.36376584532</v>
      </c>
      <c r="BJ59" s="42">
        <v>2870</v>
      </c>
      <c r="BK59" s="42">
        <v>-204</v>
      </c>
      <c r="BL59" s="42">
        <v>-6.6363044892648</v>
      </c>
      <c r="BM59" s="42">
        <v>1035.92531231162</v>
      </c>
      <c r="BN59" s="42">
        <v>2908</v>
      </c>
      <c r="BO59" s="42">
        <v>-16</v>
      </c>
      <c r="BP59" s="42">
        <v>-0.54719562243502</v>
      </c>
      <c r="BQ59" s="42">
        <v>1051.68747378014</v>
      </c>
      <c r="BR59" s="42">
        <v>3441</v>
      </c>
      <c r="BS59" s="42">
        <v>235</v>
      </c>
      <c r="BT59" s="42">
        <v>7.33000623830318</v>
      </c>
      <c r="BU59" s="42">
        <v>1418.23802163833</v>
      </c>
      <c r="BV59" s="42">
        <v>1387</v>
      </c>
      <c r="BW59" s="42">
        <v>103</v>
      </c>
      <c r="BX59" s="42">
        <v>8.02180685358255</v>
      </c>
      <c r="BY59" s="42">
        <v>1094.78968513943</v>
      </c>
      <c r="BZ59" s="42">
        <v>1890</v>
      </c>
      <c r="CA59" s="42">
        <v>-34</v>
      </c>
      <c r="CB59" s="42">
        <v>-1.76715176715176</v>
      </c>
      <c r="CC59" s="42">
        <v>728.924816611772</v>
      </c>
      <c r="CD59" s="42">
        <v>2654</v>
      </c>
      <c r="CE59" s="42">
        <v>150</v>
      </c>
      <c r="CF59" s="42">
        <v>5.99041533546325</v>
      </c>
      <c r="CG59" s="42">
        <v>1067.53979139934</v>
      </c>
    </row>
    <row r="60" spans="1:95" s="7" customFormat="1" ht="10.5" customHeight="1">
      <c r="A60" s="44" t="s">
        <v>79</v>
      </c>
      <c r="B60" s="45">
        <v>5814</v>
      </c>
      <c r="C60" s="45">
        <v>-479</v>
      </c>
      <c r="D60" s="45">
        <v>-7.61163197203241</v>
      </c>
      <c r="E60" s="45">
        <v>283.010188658855</v>
      </c>
      <c r="F60" s="45">
        <v>555</v>
      </c>
      <c r="G60" s="45">
        <v>22</v>
      </c>
      <c r="H60" s="45">
        <v>4.12757973733583</v>
      </c>
      <c r="I60" s="45">
        <v>165.236600949142</v>
      </c>
      <c r="J60" s="45">
        <v>622</v>
      </c>
      <c r="K60" s="45">
        <v>-6</v>
      </c>
      <c r="L60" s="45">
        <v>-0.955414012738853</v>
      </c>
      <c r="M60" s="45">
        <v>229.74240778908</v>
      </c>
      <c r="N60" s="45">
        <v>909</v>
      </c>
      <c r="O60" s="45">
        <v>289</v>
      </c>
      <c r="P60" s="45">
        <v>46.6129032258064</v>
      </c>
      <c r="Q60" s="45">
        <v>211.571494406971</v>
      </c>
      <c r="R60" s="45">
        <v>502</v>
      </c>
      <c r="S60" s="45">
        <v>-46</v>
      </c>
      <c r="T60" s="45">
        <v>-8.3941605839416</v>
      </c>
      <c r="U60" s="45">
        <v>149.020678845594</v>
      </c>
      <c r="V60" s="45">
        <v>335</v>
      </c>
      <c r="W60" s="45">
        <v>82</v>
      </c>
      <c r="X60" s="45">
        <v>32.4110671936758</v>
      </c>
      <c r="Y60" s="45">
        <v>182.124605849733</v>
      </c>
      <c r="Z60" s="45">
        <v>385</v>
      </c>
      <c r="AA60" s="45">
        <v>24</v>
      </c>
      <c r="AB60" s="45">
        <v>6.64819944598337</v>
      </c>
      <c r="AC60" s="45">
        <v>164.856810084954</v>
      </c>
      <c r="AD60" s="45">
        <v>55</v>
      </c>
      <c r="AE60" s="45">
        <v>-19</v>
      </c>
      <c r="AF60" s="45">
        <v>-25.6756756756756</v>
      </c>
      <c r="AG60" s="45">
        <v>96.0379961235572</v>
      </c>
      <c r="AH60" s="45">
        <v>190</v>
      </c>
      <c r="AI60" s="45">
        <v>-25</v>
      </c>
      <c r="AJ60" s="45">
        <v>-11.6279069767441</v>
      </c>
      <c r="AK60" s="45">
        <v>123.999034112786</v>
      </c>
      <c r="AL60" s="45">
        <v>2684</v>
      </c>
      <c r="AM60" s="45">
        <v>22</v>
      </c>
      <c r="AN60" s="45">
        <v>0.826446280991735</v>
      </c>
      <c r="AO60" s="45">
        <v>215.872066042053</v>
      </c>
      <c r="AP60" s="45">
        <v>545</v>
      </c>
      <c r="AQ60" s="45">
        <v>41</v>
      </c>
      <c r="AR60" s="45">
        <v>8.13492063492063</v>
      </c>
      <c r="AS60" s="45">
        <v>181.979671701994</v>
      </c>
      <c r="AT60" s="45">
        <v>2599</v>
      </c>
      <c r="AU60" s="45">
        <v>-268</v>
      </c>
      <c r="AV60" s="45">
        <v>-9.34775026159748</v>
      </c>
      <c r="AW60" s="45">
        <v>164.462756051552</v>
      </c>
      <c r="AX60" s="45">
        <v>384</v>
      </c>
      <c r="AY60" s="45">
        <v>-65</v>
      </c>
      <c r="AZ60" s="45">
        <v>-14.4766146993318</v>
      </c>
      <c r="BA60" s="45">
        <v>140.522935611951</v>
      </c>
      <c r="BB60" s="45">
        <v>632</v>
      </c>
      <c r="BC60" s="45">
        <v>76</v>
      </c>
      <c r="BD60" s="45">
        <v>13.6690647482014</v>
      </c>
      <c r="BE60" s="45">
        <v>225.529029725582</v>
      </c>
      <c r="BF60" s="45">
        <v>456</v>
      </c>
      <c r="BG60" s="45">
        <v>-26</v>
      </c>
      <c r="BH60" s="45">
        <v>-5.39419087136929</v>
      </c>
      <c r="BI60" s="45">
        <v>180.411147509851</v>
      </c>
      <c r="BJ60" s="45">
        <v>437</v>
      </c>
      <c r="BK60" s="45">
        <v>-63</v>
      </c>
      <c r="BL60" s="45">
        <v>-12.6</v>
      </c>
      <c r="BM60" s="45">
        <v>157.734969156857</v>
      </c>
      <c r="BN60" s="45">
        <v>414</v>
      </c>
      <c r="BO60" s="45">
        <v>-60</v>
      </c>
      <c r="BP60" s="45">
        <v>-12.6582278481012</v>
      </c>
      <c r="BQ60" s="45">
        <v>149.724420269937</v>
      </c>
      <c r="BR60" s="45">
        <v>304</v>
      </c>
      <c r="BS60" s="45">
        <v>-103</v>
      </c>
      <c r="BT60" s="45">
        <v>-25.3071253071253</v>
      </c>
      <c r="BU60" s="45">
        <v>125.296239052035</v>
      </c>
      <c r="BV60" s="45">
        <v>176</v>
      </c>
      <c r="BW60" s="45">
        <v>-57</v>
      </c>
      <c r="BX60" s="45">
        <v>-24.4635193133047</v>
      </c>
      <c r="BY60" s="45">
        <v>138.920681027065</v>
      </c>
      <c r="BZ60" s="45">
        <v>270</v>
      </c>
      <c r="CA60" s="45">
        <v>-67</v>
      </c>
      <c r="CB60" s="45">
        <v>-19.8813056379821</v>
      </c>
      <c r="CC60" s="45">
        <v>104.132116658824</v>
      </c>
      <c r="CD60" s="45">
        <v>337</v>
      </c>
      <c r="CE60" s="45">
        <v>-30</v>
      </c>
      <c r="CF60" s="45">
        <v>-8.17438692098092</v>
      </c>
      <c r="CG60" s="45">
        <v>135.55422370067</v>
      </c>
      <c r="CH60" s="45"/>
      <c r="CI60" s="45"/>
      <c r="CJ60" s="45"/>
      <c r="CK60" s="45"/>
      <c r="CL60" s="45"/>
      <c r="CM60" s="45"/>
      <c r="CN60" s="45"/>
      <c r="CO60" s="45"/>
      <c r="CP60" s="45"/>
      <c r="CQ60" s="45"/>
    </row>
    <row r="61" spans="1:85" ht="10.5" customHeight="1">
      <c r="A61" s="46" t="s">
        <v>80</v>
      </c>
      <c r="B61" s="42">
        <v>1249</v>
      </c>
      <c r="C61" s="42">
        <v>3</v>
      </c>
      <c r="D61" s="42">
        <v>0.240770465489566</v>
      </c>
      <c r="E61" s="42">
        <v>60.7980264249932</v>
      </c>
      <c r="F61" s="42">
        <v>167</v>
      </c>
      <c r="G61" s="42">
        <v>26</v>
      </c>
      <c r="H61" s="42">
        <v>18.4397163120567</v>
      </c>
      <c r="I61" s="42">
        <v>49.7198420873997</v>
      </c>
      <c r="J61" s="42">
        <v>143</v>
      </c>
      <c r="K61" s="42">
        <v>-33</v>
      </c>
      <c r="L61" s="42">
        <v>-18.75</v>
      </c>
      <c r="M61" s="42">
        <v>52.8185921444348</v>
      </c>
      <c r="N61" s="42">
        <v>161</v>
      </c>
      <c r="O61" s="42">
        <v>-11</v>
      </c>
      <c r="P61" s="42">
        <v>-6.3953488372093</v>
      </c>
      <c r="Q61" s="42">
        <v>37.4730589653711</v>
      </c>
      <c r="R61" s="42">
        <v>152</v>
      </c>
      <c r="S61" s="42">
        <v>-54</v>
      </c>
      <c r="T61" s="42">
        <v>-26.2135922330097</v>
      </c>
      <c r="U61" s="42">
        <v>45.1217991723712</v>
      </c>
      <c r="V61" s="42">
        <v>88</v>
      </c>
      <c r="W61" s="42">
        <v>17</v>
      </c>
      <c r="X61" s="42">
        <v>23.9436619718309</v>
      </c>
      <c r="Y61" s="42">
        <v>47.8416875067956</v>
      </c>
      <c r="Z61" s="42">
        <v>179</v>
      </c>
      <c r="AA61" s="42">
        <v>24</v>
      </c>
      <c r="AB61" s="42">
        <v>15.4838709677419</v>
      </c>
      <c r="AC61" s="42">
        <v>76.6477117018361</v>
      </c>
      <c r="AD61" s="42">
        <v>12</v>
      </c>
      <c r="AE61" s="42">
        <v>-7</v>
      </c>
      <c r="AF61" s="42">
        <v>-36.8421052631578</v>
      </c>
      <c r="AG61" s="42">
        <v>20.9537446087761</v>
      </c>
      <c r="AH61" s="42">
        <v>68</v>
      </c>
      <c r="AI61" s="42">
        <v>-10</v>
      </c>
      <c r="AJ61" s="42">
        <v>-12.8205128205128</v>
      </c>
      <c r="AK61" s="42">
        <v>44.3786016824711</v>
      </c>
      <c r="AL61" s="42">
        <v>870</v>
      </c>
      <c r="AM61" s="42">
        <v>-17</v>
      </c>
      <c r="AN61" s="42">
        <v>-1.91657271702367</v>
      </c>
      <c r="AO61" s="42">
        <v>69.9734342237653</v>
      </c>
      <c r="AP61" s="42">
        <v>212</v>
      </c>
      <c r="AQ61" s="42">
        <v>3</v>
      </c>
      <c r="AR61" s="42">
        <v>1.43540669856459</v>
      </c>
      <c r="AS61" s="42">
        <v>70.7884227538032</v>
      </c>
      <c r="AT61" s="42">
        <v>831</v>
      </c>
      <c r="AU61" s="42">
        <v>-46</v>
      </c>
      <c r="AV61" s="42">
        <v>-5.24515393386545</v>
      </c>
      <c r="AW61" s="42">
        <v>52.5850520503424</v>
      </c>
      <c r="AX61" s="42">
        <v>135</v>
      </c>
      <c r="AY61" s="42">
        <v>5</v>
      </c>
      <c r="AZ61" s="42">
        <v>3.84615384615384</v>
      </c>
      <c r="BA61" s="42">
        <v>49.4025945510767</v>
      </c>
      <c r="BB61" s="42">
        <v>187</v>
      </c>
      <c r="BC61" s="42">
        <v>9</v>
      </c>
      <c r="BD61" s="42">
        <v>5.05617977528089</v>
      </c>
      <c r="BE61" s="42">
        <v>66.7308996181707</v>
      </c>
      <c r="BF61" s="42">
        <v>151</v>
      </c>
      <c r="BG61" s="42">
        <v>-14</v>
      </c>
      <c r="BH61" s="42">
        <v>-8.48484848484848</v>
      </c>
      <c r="BI61" s="42">
        <v>59.7414106885692</v>
      </c>
      <c r="BJ61" s="42">
        <v>178</v>
      </c>
      <c r="BK61" s="42">
        <v>-17</v>
      </c>
      <c r="BL61" s="42">
        <v>-8.71794871794871</v>
      </c>
      <c r="BM61" s="42">
        <v>64.2490263384913</v>
      </c>
      <c r="BN61" s="42">
        <v>147</v>
      </c>
      <c r="BO61" s="42">
        <v>-19</v>
      </c>
      <c r="BP61" s="42">
        <v>-11.4457831325301</v>
      </c>
      <c r="BQ61" s="42">
        <v>53.1630187914997</v>
      </c>
      <c r="BR61" s="42">
        <v>112</v>
      </c>
      <c r="BS61" s="42">
        <v>-33</v>
      </c>
      <c r="BT61" s="42">
        <v>-22.7586206896551</v>
      </c>
      <c r="BU61" s="42">
        <v>46.1617722823286</v>
      </c>
      <c r="BV61" s="42">
        <v>56</v>
      </c>
      <c r="BW61" s="42">
        <v>-18</v>
      </c>
      <c r="BX61" s="42">
        <v>-24.3243243243243</v>
      </c>
      <c r="BY61" s="42">
        <v>44.2020348722482</v>
      </c>
      <c r="BZ61" s="42">
        <v>130</v>
      </c>
      <c r="CA61" s="42">
        <v>8</v>
      </c>
      <c r="CB61" s="42">
        <v>6.55737704918032</v>
      </c>
      <c r="CC61" s="42">
        <v>50.1376857986933</v>
      </c>
      <c r="CD61" s="42">
        <v>139</v>
      </c>
      <c r="CE61" s="42">
        <v>-13</v>
      </c>
      <c r="CF61" s="42">
        <v>-8.55263157894736</v>
      </c>
      <c r="CG61" s="42">
        <v>55.91108930087</v>
      </c>
    </row>
    <row r="62" spans="1:85" ht="10.5" customHeight="1">
      <c r="A62" s="46" t="s">
        <v>81</v>
      </c>
      <c r="B62" s="42">
        <v>3036</v>
      </c>
      <c r="C62" s="42">
        <v>-668</v>
      </c>
      <c r="D62" s="42">
        <v>-18.0345572354211</v>
      </c>
      <c r="E62" s="42">
        <v>147.784474160351</v>
      </c>
      <c r="F62" s="42">
        <v>244</v>
      </c>
      <c r="G62" s="42">
        <v>13</v>
      </c>
      <c r="H62" s="42">
        <v>5.62770562770562</v>
      </c>
      <c r="I62" s="42">
        <v>72.6445596965601</v>
      </c>
      <c r="J62" s="42">
        <v>308</v>
      </c>
      <c r="K62" s="42">
        <v>7</v>
      </c>
      <c r="L62" s="42">
        <v>2.32558139534883</v>
      </c>
      <c r="M62" s="42">
        <v>113.763121541859</v>
      </c>
      <c r="N62" s="42">
        <v>557</v>
      </c>
      <c r="O62" s="42">
        <v>295</v>
      </c>
      <c r="P62" s="42">
        <v>112.595419847328</v>
      </c>
      <c r="Q62" s="42">
        <v>129.642818905041</v>
      </c>
      <c r="R62" s="42">
        <v>246</v>
      </c>
      <c r="S62" s="42">
        <v>28</v>
      </c>
      <c r="T62" s="42">
        <v>12.8440366972477</v>
      </c>
      <c r="U62" s="42">
        <v>73.0260697131797</v>
      </c>
      <c r="V62" s="42">
        <v>153</v>
      </c>
      <c r="W62" s="42">
        <v>47</v>
      </c>
      <c r="X62" s="42">
        <v>44.3396226415094</v>
      </c>
      <c r="Y62" s="42">
        <v>83.1792975970425</v>
      </c>
      <c r="Z62" s="42">
        <v>121</v>
      </c>
      <c r="AA62" s="42">
        <v>19</v>
      </c>
      <c r="AB62" s="42">
        <v>18.6274509803921</v>
      </c>
      <c r="AC62" s="42">
        <v>51.8121403124143</v>
      </c>
      <c r="AD62" s="42">
        <v>19</v>
      </c>
      <c r="AE62" s="42">
        <v>-12</v>
      </c>
      <c r="AF62" s="42">
        <v>-38.7096774193548</v>
      </c>
      <c r="AG62" s="42">
        <v>33.1767622972288</v>
      </c>
      <c r="AH62" s="42">
        <v>86</v>
      </c>
      <c r="AI62" s="42">
        <v>-6</v>
      </c>
      <c r="AJ62" s="42">
        <v>-6.52173913043478</v>
      </c>
      <c r="AK62" s="42">
        <v>56.1258785984193</v>
      </c>
      <c r="AL62" s="42">
        <v>1229</v>
      </c>
      <c r="AM62" s="42">
        <v>-14</v>
      </c>
      <c r="AN62" s="42">
        <v>-1.12630732099758</v>
      </c>
      <c r="AO62" s="42">
        <v>98.8475294954111</v>
      </c>
      <c r="AP62" s="42">
        <v>150</v>
      </c>
      <c r="AQ62" s="42">
        <v>0</v>
      </c>
      <c r="AR62" s="42">
        <v>0</v>
      </c>
      <c r="AS62" s="42">
        <v>50.0861481748607</v>
      </c>
      <c r="AT62" s="42">
        <v>1162</v>
      </c>
      <c r="AU62" s="42">
        <v>-132</v>
      </c>
      <c r="AV62" s="42">
        <v>-10.2009273570324</v>
      </c>
      <c r="AW62" s="42">
        <v>73.530481928397</v>
      </c>
      <c r="AX62" s="42">
        <v>128</v>
      </c>
      <c r="AY62" s="42">
        <v>-24</v>
      </c>
      <c r="AZ62" s="42">
        <v>-15.7894736842105</v>
      </c>
      <c r="BA62" s="42">
        <v>46.8409785373172</v>
      </c>
      <c r="BB62" s="42">
        <v>182</v>
      </c>
      <c r="BC62" s="42">
        <v>-25</v>
      </c>
      <c r="BD62" s="42">
        <v>-12.0772946859903</v>
      </c>
      <c r="BE62" s="42">
        <v>64.9466509652785</v>
      </c>
      <c r="BF62" s="42">
        <v>164</v>
      </c>
      <c r="BG62" s="42">
        <v>-5</v>
      </c>
      <c r="BH62" s="42">
        <v>-2.9585798816568</v>
      </c>
      <c r="BI62" s="42">
        <v>64.8847109465255</v>
      </c>
      <c r="BJ62" s="42">
        <v>160</v>
      </c>
      <c r="BK62" s="42">
        <v>-36</v>
      </c>
      <c r="BL62" s="42">
        <v>-18.3673469387755</v>
      </c>
      <c r="BM62" s="42">
        <v>57.7519337874079</v>
      </c>
      <c r="BN62" s="42">
        <v>167</v>
      </c>
      <c r="BO62" s="42">
        <v>-17</v>
      </c>
      <c r="BP62" s="42">
        <v>-9.2391304347826</v>
      </c>
      <c r="BQ62" s="42">
        <v>60.3960825726561</v>
      </c>
      <c r="BR62" s="42">
        <v>110</v>
      </c>
      <c r="BS62" s="42">
        <v>-43</v>
      </c>
      <c r="BT62" s="42">
        <v>-28.1045751633986</v>
      </c>
      <c r="BU62" s="42">
        <v>45.3374549201442</v>
      </c>
      <c r="BV62" s="42">
        <v>58</v>
      </c>
      <c r="BW62" s="42">
        <v>-12</v>
      </c>
      <c r="BX62" s="42">
        <v>-17.1428571428571</v>
      </c>
      <c r="BY62" s="42">
        <v>45.7806789748285</v>
      </c>
      <c r="BZ62" s="42">
        <v>57</v>
      </c>
      <c r="CA62" s="42">
        <v>-59</v>
      </c>
      <c r="CB62" s="42">
        <v>-50.8620689655172</v>
      </c>
      <c r="CC62" s="42">
        <v>21.9834468501963</v>
      </c>
      <c r="CD62" s="42">
        <v>107</v>
      </c>
      <c r="CE62" s="42">
        <v>6</v>
      </c>
      <c r="CF62" s="42">
        <v>5.94059405940594</v>
      </c>
      <c r="CG62" s="42">
        <v>43.0394716200942</v>
      </c>
    </row>
    <row r="63" spans="1:85" ht="10.5" customHeight="1">
      <c r="A63" s="46" t="s">
        <v>82</v>
      </c>
      <c r="B63" s="42">
        <v>1529</v>
      </c>
      <c r="C63" s="42">
        <v>186</v>
      </c>
      <c r="D63" s="42">
        <v>13.849590469099</v>
      </c>
      <c r="E63" s="42">
        <v>74.4276880735106</v>
      </c>
      <c r="F63" s="42">
        <v>144</v>
      </c>
      <c r="G63" s="42">
        <v>-17</v>
      </c>
      <c r="H63" s="42">
        <v>-10.5590062111801</v>
      </c>
      <c r="I63" s="42">
        <v>42.872199165183</v>
      </c>
      <c r="J63" s="42">
        <v>171</v>
      </c>
      <c r="K63" s="42">
        <v>20</v>
      </c>
      <c r="L63" s="42">
        <v>13.2450331125827</v>
      </c>
      <c r="M63" s="42">
        <v>63.1606941027857</v>
      </c>
      <c r="N63" s="42">
        <v>191</v>
      </c>
      <c r="O63" s="42">
        <v>5</v>
      </c>
      <c r="P63" s="42">
        <v>2.68817204301075</v>
      </c>
      <c r="Q63" s="42">
        <v>44.4556165365583</v>
      </c>
      <c r="R63" s="42">
        <v>104</v>
      </c>
      <c r="S63" s="42">
        <v>-20</v>
      </c>
      <c r="T63" s="42">
        <v>-16.1290322580645</v>
      </c>
      <c r="U63" s="42">
        <v>30.8728099600434</v>
      </c>
      <c r="V63" s="42">
        <v>94</v>
      </c>
      <c r="W63" s="42">
        <v>18</v>
      </c>
      <c r="X63" s="42">
        <v>23.6842105263157</v>
      </c>
      <c r="Y63" s="42">
        <v>51.1036207458954</v>
      </c>
      <c r="Z63" s="42">
        <v>85</v>
      </c>
      <c r="AA63" s="42">
        <v>-19</v>
      </c>
      <c r="AB63" s="42">
        <v>-18.2692307692307</v>
      </c>
      <c r="AC63" s="42">
        <v>36.3969580707043</v>
      </c>
      <c r="AD63" s="42">
        <v>24</v>
      </c>
      <c r="AE63" s="42">
        <v>0</v>
      </c>
      <c r="AF63" s="42">
        <v>0</v>
      </c>
      <c r="AG63" s="42">
        <v>41.9074892175522</v>
      </c>
      <c r="AH63" s="42">
        <v>36</v>
      </c>
      <c r="AI63" s="42">
        <v>-9</v>
      </c>
      <c r="AJ63" s="42">
        <v>-20</v>
      </c>
      <c r="AK63" s="42">
        <v>23.4945538318964</v>
      </c>
      <c r="AL63" s="42">
        <v>585</v>
      </c>
      <c r="AM63" s="42">
        <v>53</v>
      </c>
      <c r="AN63" s="42">
        <v>9.96240601503759</v>
      </c>
      <c r="AO63" s="42">
        <v>47.0511023228767</v>
      </c>
      <c r="AP63" s="42">
        <v>183</v>
      </c>
      <c r="AQ63" s="42">
        <v>38</v>
      </c>
      <c r="AR63" s="42">
        <v>26.2068965517241</v>
      </c>
      <c r="AS63" s="42">
        <v>61.1051007733301</v>
      </c>
      <c r="AT63" s="42">
        <v>606</v>
      </c>
      <c r="AU63" s="42">
        <v>-90</v>
      </c>
      <c r="AV63" s="42">
        <v>-12.9310344827586</v>
      </c>
      <c r="AW63" s="42">
        <v>38.3472220728128</v>
      </c>
      <c r="AX63" s="42">
        <v>121</v>
      </c>
      <c r="AY63" s="42">
        <v>-46</v>
      </c>
      <c r="AZ63" s="42">
        <v>-27.5449101796407</v>
      </c>
      <c r="BA63" s="42">
        <v>44.2793625235577</v>
      </c>
      <c r="BB63" s="42">
        <v>263</v>
      </c>
      <c r="BC63" s="42">
        <v>92</v>
      </c>
      <c r="BD63" s="42">
        <v>53.8011695906432</v>
      </c>
      <c r="BE63" s="42">
        <v>93.8514791421332</v>
      </c>
      <c r="BF63" s="42">
        <v>141</v>
      </c>
      <c r="BG63" s="42">
        <v>-7</v>
      </c>
      <c r="BH63" s="42">
        <v>-4.72972972972972</v>
      </c>
      <c r="BI63" s="42">
        <v>55.7850258747566</v>
      </c>
      <c r="BJ63" s="42">
        <v>99</v>
      </c>
      <c r="BK63" s="42">
        <v>-10</v>
      </c>
      <c r="BL63" s="42">
        <v>-9.1743119266055</v>
      </c>
      <c r="BM63" s="42">
        <v>35.7340090309586</v>
      </c>
      <c r="BN63" s="42">
        <v>100</v>
      </c>
      <c r="BO63" s="42">
        <v>-24</v>
      </c>
      <c r="BP63" s="42">
        <v>-19.3548387096774</v>
      </c>
      <c r="BQ63" s="42">
        <v>36.1653189057821</v>
      </c>
      <c r="BR63" s="42">
        <v>82</v>
      </c>
      <c r="BS63" s="42">
        <v>-27</v>
      </c>
      <c r="BT63" s="42">
        <v>-24.7706422018348</v>
      </c>
      <c r="BU63" s="42">
        <v>33.797011849562</v>
      </c>
      <c r="BV63" s="42">
        <v>62</v>
      </c>
      <c r="BW63" s="42">
        <v>-27</v>
      </c>
      <c r="BX63" s="42">
        <v>-30.3370786516853</v>
      </c>
      <c r="BY63" s="42">
        <v>48.9379671799891</v>
      </c>
      <c r="BZ63" s="42">
        <v>83</v>
      </c>
      <c r="CA63" s="42">
        <v>-16</v>
      </c>
      <c r="CB63" s="42">
        <v>-16.1616161616161</v>
      </c>
      <c r="CC63" s="42">
        <v>32.0109840099349</v>
      </c>
      <c r="CD63" s="42">
        <v>91</v>
      </c>
      <c r="CE63" s="42">
        <v>-23</v>
      </c>
      <c r="CF63" s="42">
        <v>-20.1754385964912</v>
      </c>
      <c r="CG63" s="42">
        <v>36.6036627797062</v>
      </c>
    </row>
    <row r="64" spans="1:95" s="7" customFormat="1" ht="10.5" customHeight="1">
      <c r="A64" s="44" t="s">
        <v>83</v>
      </c>
      <c r="B64" s="45">
        <v>14087</v>
      </c>
      <c r="C64" s="45">
        <v>3825</v>
      </c>
      <c r="D64" s="45">
        <v>37.2734359773923</v>
      </c>
      <c r="E64" s="45">
        <v>685.718013009512</v>
      </c>
      <c r="F64" s="45">
        <v>1086</v>
      </c>
      <c r="G64" s="45">
        <v>26</v>
      </c>
      <c r="H64" s="45">
        <v>2.45283018867924</v>
      </c>
      <c r="I64" s="45">
        <v>323.327835370755</v>
      </c>
      <c r="J64" s="45">
        <v>1104</v>
      </c>
      <c r="K64" s="45">
        <v>61</v>
      </c>
      <c r="L64" s="45">
        <v>5.84851390220517</v>
      </c>
      <c r="M64" s="45">
        <v>407.774305786406</v>
      </c>
      <c r="N64" s="45">
        <v>1367</v>
      </c>
      <c r="O64" s="45">
        <v>-158</v>
      </c>
      <c r="P64" s="45">
        <v>-10.3606557377049</v>
      </c>
      <c r="Q64" s="45">
        <v>318.171873327095</v>
      </c>
      <c r="R64" s="45">
        <v>702</v>
      </c>
      <c r="S64" s="45">
        <v>72</v>
      </c>
      <c r="T64" s="45">
        <v>11.4285714285714</v>
      </c>
      <c r="U64" s="45">
        <v>208.391467230293</v>
      </c>
      <c r="V64" s="45">
        <v>420</v>
      </c>
      <c r="W64" s="45">
        <v>23</v>
      </c>
      <c r="X64" s="45">
        <v>5.79345088161209</v>
      </c>
      <c r="Y64" s="45">
        <v>228.335326736979</v>
      </c>
      <c r="Z64" s="45">
        <v>630</v>
      </c>
      <c r="AA64" s="45">
        <v>-60</v>
      </c>
      <c r="AB64" s="45">
        <v>-8.69565217391304</v>
      </c>
      <c r="AC64" s="45">
        <v>269.765689229926</v>
      </c>
      <c r="AD64" s="45">
        <v>177</v>
      </c>
      <c r="AE64" s="45">
        <v>26</v>
      </c>
      <c r="AF64" s="45">
        <v>17.2185430463576</v>
      </c>
      <c r="AG64" s="45">
        <v>309.067732979447</v>
      </c>
      <c r="AH64" s="45">
        <v>344</v>
      </c>
      <c r="AI64" s="45">
        <v>39</v>
      </c>
      <c r="AJ64" s="45">
        <v>12.7868852459016</v>
      </c>
      <c r="AK64" s="45">
        <v>224.503514393677</v>
      </c>
      <c r="AL64" s="45">
        <v>3599</v>
      </c>
      <c r="AM64" s="45">
        <v>-675</v>
      </c>
      <c r="AN64" s="45">
        <v>-15.7931679925128</v>
      </c>
      <c r="AO64" s="45">
        <v>289.464815829116</v>
      </c>
      <c r="AP64" s="45">
        <v>806</v>
      </c>
      <c r="AQ64" s="45">
        <v>-97</v>
      </c>
      <c r="AR64" s="45">
        <v>-10.7419712070874</v>
      </c>
      <c r="AS64" s="45">
        <v>269.129569526251</v>
      </c>
      <c r="AT64" s="45">
        <v>4125</v>
      </c>
      <c r="AU64" s="45">
        <v>51</v>
      </c>
      <c r="AV64" s="45">
        <v>1.25184094256259</v>
      </c>
      <c r="AW64" s="45">
        <v>261.026882921374</v>
      </c>
      <c r="AX64" s="45">
        <v>694</v>
      </c>
      <c r="AY64" s="45">
        <v>-19</v>
      </c>
      <c r="AZ64" s="45">
        <v>-2.66479663394109</v>
      </c>
      <c r="BA64" s="45">
        <v>253.965930507016</v>
      </c>
      <c r="BB64" s="45">
        <v>990</v>
      </c>
      <c r="BC64" s="45">
        <v>47</v>
      </c>
      <c r="BD64" s="45">
        <v>4.98409331919406</v>
      </c>
      <c r="BE64" s="45">
        <v>353.281233272668</v>
      </c>
      <c r="BF64" s="45">
        <v>920</v>
      </c>
      <c r="BG64" s="45">
        <v>-314</v>
      </c>
      <c r="BH64" s="45">
        <v>-25.4457050243111</v>
      </c>
      <c r="BI64" s="45">
        <v>363.987402870752</v>
      </c>
      <c r="BJ64" s="45">
        <v>774</v>
      </c>
      <c r="BK64" s="45">
        <v>50</v>
      </c>
      <c r="BL64" s="45">
        <v>6.90607734806629</v>
      </c>
      <c r="BM64" s="45">
        <v>279.374979696585</v>
      </c>
      <c r="BN64" s="45">
        <v>743</v>
      </c>
      <c r="BO64" s="45">
        <v>72</v>
      </c>
      <c r="BP64" s="45">
        <v>10.7302533532041</v>
      </c>
      <c r="BQ64" s="45">
        <v>268.708319469961</v>
      </c>
      <c r="BR64" s="45">
        <v>755</v>
      </c>
      <c r="BS64" s="45">
        <v>-86</v>
      </c>
      <c r="BT64" s="45">
        <v>-10.2259215219976</v>
      </c>
      <c r="BU64" s="45">
        <v>311.179804224626</v>
      </c>
      <c r="BV64" s="45">
        <v>396</v>
      </c>
      <c r="BW64" s="45">
        <v>-64</v>
      </c>
      <c r="BX64" s="45">
        <v>-13.9130434782608</v>
      </c>
      <c r="BY64" s="45">
        <v>312.571532310898</v>
      </c>
      <c r="BZ64" s="45">
        <v>819</v>
      </c>
      <c r="CA64" s="45">
        <v>1</v>
      </c>
      <c r="CB64" s="45">
        <v>0.122249388753056</v>
      </c>
      <c r="CC64" s="45">
        <v>315.867420531768</v>
      </c>
      <c r="CD64" s="45">
        <v>773</v>
      </c>
      <c r="CE64" s="45">
        <v>-145</v>
      </c>
      <c r="CF64" s="45">
        <v>-15.7952069716775</v>
      </c>
      <c r="CG64" s="45">
        <v>310.930014601241</v>
      </c>
      <c r="CH64" s="45"/>
      <c r="CI64" s="45"/>
      <c r="CJ64" s="45"/>
      <c r="CK64" s="45"/>
      <c r="CL64" s="45"/>
      <c r="CM64" s="45"/>
      <c r="CN64" s="45"/>
      <c r="CO64" s="45"/>
      <c r="CP64" s="45"/>
      <c r="CQ64" s="45"/>
    </row>
    <row r="65" spans="1:85" ht="10.5" customHeight="1">
      <c r="A65" s="46" t="s">
        <v>84</v>
      </c>
      <c r="B65" s="42">
        <v>1169</v>
      </c>
      <c r="C65" s="42">
        <v>290</v>
      </c>
      <c r="D65" s="42">
        <v>32.9920364050056</v>
      </c>
      <c r="E65" s="42">
        <v>56.9038373825597</v>
      </c>
      <c r="F65" s="42">
        <v>152</v>
      </c>
      <c r="G65" s="42">
        <v>26</v>
      </c>
      <c r="H65" s="42">
        <v>20.6349206349206</v>
      </c>
      <c r="I65" s="42">
        <v>45.2539880076931</v>
      </c>
      <c r="J65" s="42">
        <v>150</v>
      </c>
      <c r="K65" s="42">
        <v>3</v>
      </c>
      <c r="L65" s="42">
        <v>2.04081632653061</v>
      </c>
      <c r="M65" s="42">
        <v>55.4041176340225</v>
      </c>
      <c r="N65" s="42">
        <v>149</v>
      </c>
      <c r="O65" s="42">
        <v>-2</v>
      </c>
      <c r="P65" s="42">
        <v>-1.32450331125827</v>
      </c>
      <c r="Q65" s="42">
        <v>34.6800359368962</v>
      </c>
      <c r="R65" s="42">
        <v>123</v>
      </c>
      <c r="S65" s="42">
        <v>1</v>
      </c>
      <c r="T65" s="42">
        <v>0.81967213114754</v>
      </c>
      <c r="U65" s="42">
        <v>36.5130348565898</v>
      </c>
      <c r="V65" s="42">
        <v>68</v>
      </c>
      <c r="W65" s="42">
        <v>-12</v>
      </c>
      <c r="X65" s="42">
        <v>-15</v>
      </c>
      <c r="Y65" s="42">
        <v>36.9685767097966</v>
      </c>
      <c r="Z65" s="42">
        <v>102</v>
      </c>
      <c r="AA65" s="42">
        <v>19</v>
      </c>
      <c r="AB65" s="42">
        <v>22.8915662650602</v>
      </c>
      <c r="AC65" s="42">
        <v>43.6763496848451</v>
      </c>
      <c r="AD65" s="42">
        <v>41</v>
      </c>
      <c r="AE65" s="42">
        <v>7</v>
      </c>
      <c r="AF65" s="42">
        <v>20.5882352941176</v>
      </c>
      <c r="AG65" s="42">
        <v>71.5919607466517</v>
      </c>
      <c r="AH65" s="42">
        <v>60</v>
      </c>
      <c r="AI65" s="42">
        <v>12</v>
      </c>
      <c r="AJ65" s="42">
        <v>25</v>
      </c>
      <c r="AK65" s="42">
        <v>39.1575897198274</v>
      </c>
      <c r="AL65" s="42">
        <v>605</v>
      </c>
      <c r="AM65" s="42">
        <v>-21</v>
      </c>
      <c r="AN65" s="42">
        <v>-3.35463258785942</v>
      </c>
      <c r="AO65" s="42">
        <v>48.6596870176759</v>
      </c>
      <c r="AP65" s="42">
        <v>128</v>
      </c>
      <c r="AQ65" s="42">
        <v>6</v>
      </c>
      <c r="AR65" s="42">
        <v>4.91803278688524</v>
      </c>
      <c r="AS65" s="42">
        <v>42.7401797758811</v>
      </c>
      <c r="AT65" s="42">
        <v>679</v>
      </c>
      <c r="AU65" s="42">
        <v>86</v>
      </c>
      <c r="AV65" s="42">
        <v>14.5025295109612</v>
      </c>
      <c r="AW65" s="42">
        <v>42.9666069099669</v>
      </c>
      <c r="AX65" s="42">
        <v>128</v>
      </c>
      <c r="AY65" s="42">
        <v>12</v>
      </c>
      <c r="AZ65" s="42">
        <v>10.3448275862068</v>
      </c>
      <c r="BA65" s="42">
        <v>46.8409785373172</v>
      </c>
      <c r="BB65" s="42">
        <v>131</v>
      </c>
      <c r="BC65" s="42">
        <v>7</v>
      </c>
      <c r="BD65" s="42">
        <v>5.64516129032258</v>
      </c>
      <c r="BE65" s="42">
        <v>46.7473147057773</v>
      </c>
      <c r="BF65" s="42">
        <v>115</v>
      </c>
      <c r="BG65" s="42">
        <v>-14</v>
      </c>
      <c r="BH65" s="42">
        <v>-10.8527131782945</v>
      </c>
      <c r="BI65" s="42">
        <v>45.4984253588441</v>
      </c>
      <c r="BJ65" s="42">
        <v>116</v>
      </c>
      <c r="BK65" s="42">
        <v>-46</v>
      </c>
      <c r="BL65" s="42">
        <v>-28.395061728395</v>
      </c>
      <c r="BM65" s="42">
        <v>41.8701519958707</v>
      </c>
      <c r="BN65" s="42">
        <v>107</v>
      </c>
      <c r="BO65" s="42">
        <v>1</v>
      </c>
      <c r="BP65" s="42">
        <v>0.943396226415094</v>
      </c>
      <c r="BQ65" s="42">
        <v>38.6968912291868</v>
      </c>
      <c r="BR65" s="42">
        <v>102</v>
      </c>
      <c r="BS65" s="42">
        <v>11</v>
      </c>
      <c r="BT65" s="42">
        <v>12.087912087912</v>
      </c>
      <c r="BU65" s="42">
        <v>42.0401854714064</v>
      </c>
      <c r="BV65" s="42">
        <v>52</v>
      </c>
      <c r="BW65" s="42">
        <v>-19</v>
      </c>
      <c r="BX65" s="42">
        <v>-26.7605633802816</v>
      </c>
      <c r="BY65" s="42">
        <v>41.0447466670876</v>
      </c>
      <c r="BZ65" s="42">
        <v>95</v>
      </c>
      <c r="CA65" s="42">
        <v>-8</v>
      </c>
      <c r="CB65" s="42">
        <v>-7.76699029126213</v>
      </c>
      <c r="CC65" s="42">
        <v>36.6390780836605</v>
      </c>
      <c r="CD65" s="42">
        <v>98</v>
      </c>
      <c r="CE65" s="42">
        <v>-12</v>
      </c>
      <c r="CF65" s="42">
        <v>-10.9090909090909</v>
      </c>
      <c r="CG65" s="42">
        <v>39.419329147376</v>
      </c>
    </row>
    <row r="66" spans="1:85" ht="10.5" customHeight="1">
      <c r="A66" s="46" t="s">
        <v>85</v>
      </c>
      <c r="B66" s="42">
        <v>7795</v>
      </c>
      <c r="C66" s="42">
        <v>234</v>
      </c>
      <c r="D66" s="42">
        <v>3.09482872635894</v>
      </c>
      <c r="E66" s="42">
        <v>379.440044822115</v>
      </c>
      <c r="F66" s="42">
        <v>832</v>
      </c>
      <c r="G66" s="42">
        <v>8</v>
      </c>
      <c r="H66" s="42">
        <v>0.970873786407766</v>
      </c>
      <c r="I66" s="42">
        <v>247.706039621057</v>
      </c>
      <c r="J66" s="42">
        <v>839</v>
      </c>
      <c r="K66" s="42">
        <v>47</v>
      </c>
      <c r="L66" s="42">
        <v>5.93434343434343</v>
      </c>
      <c r="M66" s="42">
        <v>309.893697966299</v>
      </c>
      <c r="N66" s="42">
        <v>1046</v>
      </c>
      <c r="O66" s="42">
        <v>149</v>
      </c>
      <c r="P66" s="42">
        <v>16.6109253065774</v>
      </c>
      <c r="Q66" s="42">
        <v>243.458507315392</v>
      </c>
      <c r="R66" s="42">
        <v>486</v>
      </c>
      <c r="S66" s="42">
        <v>55</v>
      </c>
      <c r="T66" s="42">
        <v>12.7610208816705</v>
      </c>
      <c r="U66" s="42">
        <v>144.271015774818</v>
      </c>
      <c r="V66" s="42">
        <v>306</v>
      </c>
      <c r="W66" s="42">
        <v>43</v>
      </c>
      <c r="X66" s="42">
        <v>16.3498098859315</v>
      </c>
      <c r="Y66" s="42">
        <v>166.358595194085</v>
      </c>
      <c r="Z66" s="42">
        <v>459</v>
      </c>
      <c r="AA66" s="42">
        <v>-68</v>
      </c>
      <c r="AB66" s="42">
        <v>-12.9032258064516</v>
      </c>
      <c r="AC66" s="42">
        <v>196.543573581803</v>
      </c>
      <c r="AD66" s="42">
        <v>118</v>
      </c>
      <c r="AE66" s="42">
        <v>16</v>
      </c>
      <c r="AF66" s="42">
        <v>15.6862745098039</v>
      </c>
      <c r="AG66" s="42">
        <v>206.045155319631</v>
      </c>
      <c r="AH66" s="42">
        <v>248</v>
      </c>
      <c r="AI66" s="42">
        <v>25</v>
      </c>
      <c r="AJ66" s="42">
        <v>11.2107623318385</v>
      </c>
      <c r="AK66" s="42">
        <v>161.851370841953</v>
      </c>
      <c r="AL66" s="42">
        <v>2590</v>
      </c>
      <c r="AM66" s="42">
        <v>39</v>
      </c>
      <c r="AN66" s="42">
        <v>1.52881223049784</v>
      </c>
      <c r="AO66" s="42">
        <v>208.311717976496</v>
      </c>
      <c r="AP66" s="42">
        <v>549</v>
      </c>
      <c r="AQ66" s="42">
        <v>44</v>
      </c>
      <c r="AR66" s="42">
        <v>8.71287128712871</v>
      </c>
      <c r="AS66" s="42">
        <v>183.31530231999</v>
      </c>
      <c r="AT66" s="42">
        <v>2966</v>
      </c>
      <c r="AU66" s="42">
        <v>304</v>
      </c>
      <c r="AV66" s="42">
        <v>11.4199849737039</v>
      </c>
      <c r="AW66" s="42">
        <v>187.686238726011</v>
      </c>
      <c r="AX66" s="42">
        <v>469</v>
      </c>
      <c r="AY66" s="42">
        <v>-33</v>
      </c>
      <c r="AZ66" s="42">
        <v>-6.57370517928286</v>
      </c>
      <c r="BA66" s="42">
        <v>171.628272921889</v>
      </c>
      <c r="BB66" s="42">
        <v>756</v>
      </c>
      <c r="BC66" s="42">
        <v>23</v>
      </c>
      <c r="BD66" s="42">
        <v>3.13778990450204</v>
      </c>
      <c r="BE66" s="42">
        <v>269.77839631731</v>
      </c>
      <c r="BF66" s="42">
        <v>723</v>
      </c>
      <c r="BG66" s="42">
        <v>138</v>
      </c>
      <c r="BH66" s="42">
        <v>23.5897435897435</v>
      </c>
      <c r="BI66" s="42">
        <v>286.046622038645</v>
      </c>
      <c r="BJ66" s="42">
        <v>573</v>
      </c>
      <c r="BK66" s="42">
        <v>51</v>
      </c>
      <c r="BL66" s="42">
        <v>9.77011494252873</v>
      </c>
      <c r="BM66" s="42">
        <v>206.824112876154</v>
      </c>
      <c r="BN66" s="42">
        <v>570</v>
      </c>
      <c r="BO66" s="42">
        <v>46</v>
      </c>
      <c r="BP66" s="42">
        <v>8.77862595419847</v>
      </c>
      <c r="BQ66" s="42">
        <v>206.142317762958</v>
      </c>
      <c r="BR66" s="42">
        <v>602</v>
      </c>
      <c r="BS66" s="42">
        <v>26</v>
      </c>
      <c r="BT66" s="42">
        <v>4.51388888888888</v>
      </c>
      <c r="BU66" s="42">
        <v>248.119526017516</v>
      </c>
      <c r="BV66" s="42">
        <v>298</v>
      </c>
      <c r="BW66" s="42">
        <v>13</v>
      </c>
      <c r="BX66" s="42">
        <v>4.56140350877192</v>
      </c>
      <c r="BY66" s="42">
        <v>235.217971284463</v>
      </c>
      <c r="BZ66" s="42">
        <v>620</v>
      </c>
      <c r="CA66" s="42">
        <v>102</v>
      </c>
      <c r="CB66" s="42">
        <v>19.6911196911196</v>
      </c>
      <c r="CC66" s="42">
        <v>239.118193809152</v>
      </c>
      <c r="CD66" s="42">
        <v>594</v>
      </c>
      <c r="CE66" s="42">
        <v>-50</v>
      </c>
      <c r="CF66" s="42">
        <v>-7.7639751552795</v>
      </c>
      <c r="CG66" s="42">
        <v>238.929403199401</v>
      </c>
    </row>
    <row r="67" spans="1:85" ht="10.5" customHeight="1">
      <c r="A67" s="50" t="s">
        <v>86</v>
      </c>
      <c r="B67" s="42">
        <v>1979</v>
      </c>
      <c r="C67" s="42">
        <v>-7</v>
      </c>
      <c r="D67" s="42">
        <v>0</v>
      </c>
      <c r="E67" s="42">
        <v>96.3325014371991</v>
      </c>
      <c r="F67" s="42">
        <v>164</v>
      </c>
      <c r="G67" s="42">
        <v>-32</v>
      </c>
      <c r="H67" s="42">
        <v>-16.3265306122448</v>
      </c>
      <c r="I67" s="42">
        <v>48.8266712714584</v>
      </c>
      <c r="J67" s="42">
        <v>167</v>
      </c>
      <c r="K67" s="42">
        <v>-9</v>
      </c>
      <c r="L67" s="42">
        <v>-5.11363636363636</v>
      </c>
      <c r="M67" s="42">
        <v>61.6832509658784</v>
      </c>
      <c r="N67" s="42">
        <v>220</v>
      </c>
      <c r="O67" s="42">
        <v>4</v>
      </c>
      <c r="P67" s="42">
        <v>1.85185185185185</v>
      </c>
      <c r="Q67" s="42">
        <v>51.2054221887059</v>
      </c>
      <c r="R67" s="42">
        <v>115</v>
      </c>
      <c r="S67" s="42">
        <v>16</v>
      </c>
      <c r="T67" s="42">
        <v>16.1616161616161</v>
      </c>
      <c r="U67" s="42">
        <v>34.1382033212019</v>
      </c>
      <c r="V67" s="42">
        <v>66</v>
      </c>
      <c r="W67" s="42">
        <v>13</v>
      </c>
      <c r="X67" s="42">
        <v>24.5283018867924</v>
      </c>
      <c r="Y67" s="42">
        <v>35.8812656300967</v>
      </c>
      <c r="Z67" s="42">
        <v>92</v>
      </c>
      <c r="AA67" s="42">
        <v>-19</v>
      </c>
      <c r="AB67" s="42">
        <v>-17.1171171171171</v>
      </c>
      <c r="AC67" s="42">
        <v>39.3943546177034</v>
      </c>
      <c r="AD67" s="42">
        <v>22</v>
      </c>
      <c r="AE67" s="42">
        <v>6</v>
      </c>
      <c r="AF67" s="42">
        <v>37.5</v>
      </c>
      <c r="AG67" s="42">
        <v>38.4151984494228</v>
      </c>
      <c r="AH67" s="42">
        <v>44</v>
      </c>
      <c r="AI67" s="42">
        <v>-7</v>
      </c>
      <c r="AJ67" s="42">
        <v>-13.7254901960784</v>
      </c>
      <c r="AK67" s="42">
        <v>28.7155657945401</v>
      </c>
      <c r="AL67" s="42">
        <v>469</v>
      </c>
      <c r="AM67" s="42">
        <v>-48</v>
      </c>
      <c r="AN67" s="42">
        <v>-9.284332688588</v>
      </c>
      <c r="AO67" s="42">
        <v>37.7213110930413</v>
      </c>
      <c r="AP67" s="42">
        <v>83</v>
      </c>
      <c r="AQ67" s="42">
        <v>-1</v>
      </c>
      <c r="AR67" s="42">
        <v>-1.19047619047619</v>
      </c>
      <c r="AS67" s="42">
        <v>27.7143353234229</v>
      </c>
      <c r="AT67" s="42">
        <v>774</v>
      </c>
      <c r="AU67" s="42">
        <v>117</v>
      </c>
      <c r="AV67" s="42">
        <v>17.8082191780821</v>
      </c>
      <c r="AW67" s="42">
        <v>48.9781351227016</v>
      </c>
      <c r="AX67" s="42">
        <v>102</v>
      </c>
      <c r="AY67" s="42">
        <v>2</v>
      </c>
      <c r="AZ67" s="42">
        <v>2</v>
      </c>
      <c r="BA67" s="42">
        <v>37.3264047719246</v>
      </c>
      <c r="BB67" s="42">
        <v>149</v>
      </c>
      <c r="BC67" s="42">
        <v>3</v>
      </c>
      <c r="BD67" s="42">
        <v>2.05479452054794</v>
      </c>
      <c r="BE67" s="42">
        <v>53.1706098561895</v>
      </c>
      <c r="BF67" s="42">
        <v>126</v>
      </c>
      <c r="BG67" s="42">
        <v>4</v>
      </c>
      <c r="BH67" s="42">
        <v>3.27868852459016</v>
      </c>
      <c r="BI67" s="42">
        <v>49.8504486540378</v>
      </c>
      <c r="BJ67" s="42">
        <v>115</v>
      </c>
      <c r="BK67" s="42">
        <v>2</v>
      </c>
      <c r="BL67" s="42">
        <v>1.76991150442477</v>
      </c>
      <c r="BM67" s="42">
        <v>41.5092024096994</v>
      </c>
      <c r="BN67" s="42">
        <v>109</v>
      </c>
      <c r="BO67" s="42">
        <v>23</v>
      </c>
      <c r="BP67" s="42">
        <v>26.7441860465116</v>
      </c>
      <c r="BQ67" s="42">
        <v>39.4201976073025</v>
      </c>
      <c r="BR67" s="42">
        <v>147</v>
      </c>
      <c r="BS67" s="42">
        <v>35</v>
      </c>
      <c r="BT67" s="42">
        <v>31.25</v>
      </c>
      <c r="BU67" s="42">
        <v>60.5873261205564</v>
      </c>
      <c r="BV67" s="42">
        <v>66</v>
      </c>
      <c r="BW67" s="42">
        <v>-5</v>
      </c>
      <c r="BX67" s="42">
        <v>-7.04225352112676</v>
      </c>
      <c r="BY67" s="42">
        <v>52.0952553851496</v>
      </c>
      <c r="BZ67" s="42">
        <v>133</v>
      </c>
      <c r="CA67" s="42">
        <v>15</v>
      </c>
      <c r="CB67" s="42">
        <v>12.7118644067796</v>
      </c>
      <c r="CC67" s="42">
        <v>51.2947093171247</v>
      </c>
      <c r="CD67" s="42">
        <v>131</v>
      </c>
      <c r="CE67" s="42">
        <v>12</v>
      </c>
      <c r="CF67" s="42">
        <v>10.0840336134453</v>
      </c>
      <c r="CG67" s="42">
        <v>52.693184880676</v>
      </c>
    </row>
    <row r="68" spans="1:85" s="47" customFormat="1" ht="10.5" customHeight="1">
      <c r="A68" s="55" t="s">
        <v>87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v>0</v>
      </c>
      <c r="BQ68" s="47">
        <v>0</v>
      </c>
      <c r="BR68" s="47">
        <v>0</v>
      </c>
      <c r="BS68" s="47">
        <v>0</v>
      </c>
      <c r="BT68" s="47">
        <v>0</v>
      </c>
      <c r="BU68" s="47">
        <v>0</v>
      </c>
      <c r="BV68" s="47">
        <v>0</v>
      </c>
      <c r="BW68" s="47">
        <v>0</v>
      </c>
      <c r="BX68" s="47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0</v>
      </c>
      <c r="CD68" s="47">
        <v>0</v>
      </c>
      <c r="CE68" s="47">
        <v>0</v>
      </c>
      <c r="CF68" s="47" t="s">
        <v>90</v>
      </c>
      <c r="CG68" s="47">
        <v>0</v>
      </c>
    </row>
    <row r="69" spans="1:85" ht="10.5" customHeight="1">
      <c r="A69" s="46" t="s">
        <v>88</v>
      </c>
      <c r="B69" s="42">
        <v>5123</v>
      </c>
      <c r="C69" s="42">
        <v>3301</v>
      </c>
      <c r="D69" s="42">
        <v>181.174533479692</v>
      </c>
      <c r="E69" s="42">
        <v>249.374130804836</v>
      </c>
      <c r="F69" s="42">
        <v>102</v>
      </c>
      <c r="G69" s="42">
        <v>-8</v>
      </c>
      <c r="H69" s="42">
        <v>-7.27272727272727</v>
      </c>
      <c r="I69" s="42">
        <v>30.3678077420046</v>
      </c>
      <c r="J69" s="42">
        <v>115</v>
      </c>
      <c r="K69" s="42">
        <v>11</v>
      </c>
      <c r="L69" s="42">
        <v>10.576923076923</v>
      </c>
      <c r="M69" s="42">
        <v>42.4764901860839</v>
      </c>
      <c r="N69" s="42">
        <v>172</v>
      </c>
      <c r="O69" s="42">
        <v>-305</v>
      </c>
      <c r="P69" s="42">
        <v>-63.9412997903563</v>
      </c>
      <c r="Q69" s="42">
        <v>40.0333300748064</v>
      </c>
      <c r="R69" s="42">
        <v>93</v>
      </c>
      <c r="S69" s="42">
        <v>16</v>
      </c>
      <c r="T69" s="42">
        <v>20.7792207792207</v>
      </c>
      <c r="U69" s="42">
        <v>27.607416598885</v>
      </c>
      <c r="V69" s="42">
        <v>46</v>
      </c>
      <c r="W69" s="42">
        <v>-8</v>
      </c>
      <c r="X69" s="42">
        <v>-14.8148148148148</v>
      </c>
      <c r="Y69" s="42">
        <v>25.0081548330977</v>
      </c>
      <c r="Z69" s="42">
        <v>69</v>
      </c>
      <c r="AA69" s="42">
        <v>-11</v>
      </c>
      <c r="AB69" s="42">
        <v>-13.75</v>
      </c>
      <c r="AC69" s="42">
        <v>29.5457659632776</v>
      </c>
      <c r="AD69" s="42">
        <v>18</v>
      </c>
      <c r="AE69" s="42">
        <v>3</v>
      </c>
      <c r="AF69" s="42">
        <v>20</v>
      </c>
      <c r="AG69" s="42">
        <v>31.4306169131641</v>
      </c>
      <c r="AH69" s="42">
        <v>36</v>
      </c>
      <c r="AI69" s="42">
        <v>2</v>
      </c>
      <c r="AJ69" s="42">
        <v>5.88235294117647</v>
      </c>
      <c r="AK69" s="42">
        <v>23.4945538318964</v>
      </c>
      <c r="AL69" s="42">
        <v>404</v>
      </c>
      <c r="AM69" s="42">
        <v>-693</v>
      </c>
      <c r="AN69" s="42">
        <v>-63.1722880583409</v>
      </c>
      <c r="AO69" s="42">
        <v>32.4934108349439</v>
      </c>
      <c r="AP69" s="42">
        <v>129</v>
      </c>
      <c r="AQ69" s="42">
        <v>-147</v>
      </c>
      <c r="AR69" s="42">
        <v>-53.2608695652173</v>
      </c>
      <c r="AS69" s="42">
        <v>43.0740874303802</v>
      </c>
      <c r="AT69" s="42">
        <v>480</v>
      </c>
      <c r="AU69" s="42">
        <v>-339</v>
      </c>
      <c r="AV69" s="42">
        <v>-41.3919413919413</v>
      </c>
      <c r="AW69" s="42">
        <v>30.3740372853963</v>
      </c>
      <c r="AX69" s="42">
        <v>97</v>
      </c>
      <c r="AY69" s="42">
        <v>2</v>
      </c>
      <c r="AZ69" s="42">
        <v>2.10526315789473</v>
      </c>
      <c r="BA69" s="42">
        <v>35.4966790478107</v>
      </c>
      <c r="BB69" s="42">
        <v>103</v>
      </c>
      <c r="BC69" s="42">
        <v>17</v>
      </c>
      <c r="BD69" s="42">
        <v>19.7674418604651</v>
      </c>
      <c r="BE69" s="42">
        <v>36.7555222495807</v>
      </c>
      <c r="BF69" s="42">
        <v>82</v>
      </c>
      <c r="BG69" s="42">
        <v>-438</v>
      </c>
      <c r="BH69" s="42">
        <v>-84.2307692307692</v>
      </c>
      <c r="BI69" s="42">
        <v>32.4423554732627</v>
      </c>
      <c r="BJ69" s="42">
        <v>85</v>
      </c>
      <c r="BK69" s="42">
        <v>45</v>
      </c>
      <c r="BL69" s="42">
        <v>112.5</v>
      </c>
      <c r="BM69" s="42">
        <v>30.6807148245604</v>
      </c>
      <c r="BN69" s="42">
        <v>66</v>
      </c>
      <c r="BO69" s="42">
        <v>25</v>
      </c>
      <c r="BP69" s="42">
        <v>60.9756097560975</v>
      </c>
      <c r="BQ69" s="42">
        <v>23.8691104778161</v>
      </c>
      <c r="BR69" s="42">
        <v>51</v>
      </c>
      <c r="BS69" s="42">
        <v>-123</v>
      </c>
      <c r="BT69" s="42">
        <v>-70.6896551724137</v>
      </c>
      <c r="BU69" s="42">
        <v>21.0200927357032</v>
      </c>
      <c r="BV69" s="42">
        <v>46</v>
      </c>
      <c r="BW69" s="42">
        <v>-58</v>
      </c>
      <c r="BX69" s="42">
        <v>-55.7692307692307</v>
      </c>
      <c r="BY69" s="42">
        <v>36.3088143593467</v>
      </c>
      <c r="BZ69" s="42">
        <v>104</v>
      </c>
      <c r="CA69" s="42">
        <v>-93</v>
      </c>
      <c r="CB69" s="42">
        <v>-47.2081218274111</v>
      </c>
      <c r="CC69" s="42">
        <v>40.1101486389546</v>
      </c>
      <c r="CD69" s="42">
        <v>81</v>
      </c>
      <c r="CE69" s="42">
        <v>-83</v>
      </c>
      <c r="CF69" s="42">
        <v>-50.6097560975609</v>
      </c>
      <c r="CG69" s="42">
        <v>32.5812822544638</v>
      </c>
    </row>
    <row r="70" spans="1:85" ht="10.5" customHeight="1">
      <c r="A70" s="46" t="s">
        <v>89</v>
      </c>
      <c r="B70" s="42">
        <v>18</v>
      </c>
      <c r="C70" s="42">
        <v>18</v>
      </c>
      <c r="D70" s="42" t="s">
        <v>90</v>
      </c>
      <c r="E70" s="42">
        <v>0.876192534547541</v>
      </c>
      <c r="F70" s="42">
        <v>0</v>
      </c>
      <c r="G70" s="42">
        <v>0</v>
      </c>
      <c r="H70" s="42" t="s">
        <v>90</v>
      </c>
      <c r="I70" s="42">
        <v>0</v>
      </c>
      <c r="J70" s="42">
        <v>0</v>
      </c>
      <c r="K70" s="42">
        <v>0</v>
      </c>
      <c r="L70" s="42" t="s">
        <v>90</v>
      </c>
      <c r="M70" s="42">
        <v>0</v>
      </c>
      <c r="N70" s="42">
        <v>0</v>
      </c>
      <c r="O70" s="42">
        <v>0</v>
      </c>
      <c r="P70" s="42" t="s">
        <v>90</v>
      </c>
      <c r="Q70" s="42">
        <v>0</v>
      </c>
      <c r="R70" s="42">
        <v>0</v>
      </c>
      <c r="S70" s="42">
        <v>0</v>
      </c>
      <c r="T70" s="42" t="s">
        <v>90</v>
      </c>
      <c r="U70" s="42">
        <v>0</v>
      </c>
      <c r="V70" s="42">
        <v>0</v>
      </c>
      <c r="W70" s="42">
        <v>0</v>
      </c>
      <c r="X70" s="42" t="s">
        <v>90</v>
      </c>
      <c r="Y70" s="42">
        <v>0</v>
      </c>
      <c r="Z70" s="42">
        <v>1</v>
      </c>
      <c r="AA70" s="42">
        <v>1</v>
      </c>
      <c r="AB70" s="42" t="s">
        <v>90</v>
      </c>
      <c r="AC70" s="42">
        <v>0.428199506714168</v>
      </c>
      <c r="AD70" s="42">
        <v>0</v>
      </c>
      <c r="AE70" s="42">
        <v>0</v>
      </c>
      <c r="AF70" s="42" t="s">
        <v>90</v>
      </c>
      <c r="AG70" s="42">
        <v>0</v>
      </c>
      <c r="AH70" s="42">
        <v>0</v>
      </c>
      <c r="AI70" s="42">
        <v>0</v>
      </c>
      <c r="AJ70" s="42" t="s">
        <v>90</v>
      </c>
      <c r="AK70" s="42">
        <v>0</v>
      </c>
      <c r="AL70" s="42">
        <v>1</v>
      </c>
      <c r="AM70" s="42">
        <v>1</v>
      </c>
      <c r="AN70" s="42" t="s">
        <v>90</v>
      </c>
      <c r="AO70" s="42">
        <v>0.0804292347399602</v>
      </c>
      <c r="AP70" s="42">
        <v>0</v>
      </c>
      <c r="AQ70" s="42">
        <v>0</v>
      </c>
      <c r="AR70" s="42" t="s">
        <v>90</v>
      </c>
      <c r="AS70" s="42">
        <v>0</v>
      </c>
      <c r="AT70" s="42">
        <v>1</v>
      </c>
      <c r="AU70" s="42">
        <v>1</v>
      </c>
      <c r="AV70" s="42" t="s">
        <v>90</v>
      </c>
      <c r="AW70" s="42">
        <v>0.0632792443445757</v>
      </c>
      <c r="AX70" s="42">
        <v>0</v>
      </c>
      <c r="AY70" s="42">
        <v>0</v>
      </c>
      <c r="AZ70" s="42" t="s">
        <v>90</v>
      </c>
      <c r="BA70" s="42">
        <v>0</v>
      </c>
      <c r="BB70" s="42">
        <v>0</v>
      </c>
      <c r="BC70" s="42">
        <v>0</v>
      </c>
      <c r="BD70" s="42" t="s">
        <v>90</v>
      </c>
      <c r="BE70" s="42">
        <v>0</v>
      </c>
      <c r="BF70" s="42">
        <v>0</v>
      </c>
      <c r="BG70" s="42">
        <v>0</v>
      </c>
      <c r="BH70" s="42" t="s">
        <v>90</v>
      </c>
      <c r="BI70" s="42">
        <v>0</v>
      </c>
      <c r="BJ70" s="42">
        <v>0</v>
      </c>
      <c r="BK70" s="42">
        <v>0</v>
      </c>
      <c r="BL70" s="42" t="s">
        <v>90</v>
      </c>
      <c r="BM70" s="42">
        <v>0</v>
      </c>
      <c r="BN70" s="42">
        <v>0</v>
      </c>
      <c r="BO70" s="42">
        <v>0</v>
      </c>
      <c r="BP70" s="42" t="s">
        <v>90</v>
      </c>
      <c r="BQ70" s="42">
        <v>0</v>
      </c>
      <c r="BR70" s="42">
        <v>0</v>
      </c>
      <c r="BS70" s="42">
        <v>0</v>
      </c>
      <c r="BT70" s="42" t="s">
        <v>90</v>
      </c>
      <c r="BU70" s="42">
        <v>0</v>
      </c>
      <c r="BV70" s="42">
        <v>0</v>
      </c>
      <c r="BW70" s="42">
        <v>0</v>
      </c>
      <c r="BX70" s="42" t="s">
        <v>90</v>
      </c>
      <c r="BY70" s="42">
        <v>0</v>
      </c>
      <c r="BZ70" s="42">
        <v>0</v>
      </c>
      <c r="CA70" s="42">
        <v>0</v>
      </c>
      <c r="CB70" s="42" t="s">
        <v>90</v>
      </c>
      <c r="CC70" s="42">
        <v>0</v>
      </c>
      <c r="CD70" s="42">
        <v>0</v>
      </c>
      <c r="CE70" s="42">
        <v>0</v>
      </c>
      <c r="CF70" s="42" t="s">
        <v>90</v>
      </c>
      <c r="CG70" s="42">
        <v>0</v>
      </c>
    </row>
    <row r="71" spans="1:95" s="7" customFormat="1" ht="10.5" customHeight="1">
      <c r="A71" s="44" t="s">
        <v>91</v>
      </c>
      <c r="B71" s="45">
        <v>66156</v>
      </c>
      <c r="C71" s="45">
        <v>2557</v>
      </c>
      <c r="D71" s="45">
        <v>4.02050346703564</v>
      </c>
      <c r="E71" s="45">
        <v>3220.29962864039</v>
      </c>
      <c r="F71" s="45">
        <v>8249</v>
      </c>
      <c r="G71" s="45">
        <v>-308</v>
      </c>
      <c r="H71" s="45">
        <v>-3.59939231038915</v>
      </c>
      <c r="I71" s="45">
        <v>2455.92202023329</v>
      </c>
      <c r="J71" s="45">
        <v>6667</v>
      </c>
      <c r="K71" s="45">
        <v>1221</v>
      </c>
      <c r="L71" s="45">
        <v>22.4201248622842</v>
      </c>
      <c r="M71" s="45">
        <v>2462.52834844018</v>
      </c>
      <c r="N71" s="45">
        <v>10307</v>
      </c>
      <c r="O71" s="45">
        <v>137</v>
      </c>
      <c r="P71" s="45">
        <v>1.34709931170108</v>
      </c>
      <c r="Q71" s="45">
        <v>2398.97402954087</v>
      </c>
      <c r="R71" s="45">
        <v>6864</v>
      </c>
      <c r="S71" s="45">
        <v>1279</v>
      </c>
      <c r="T71" s="45">
        <v>22.9006266786034</v>
      </c>
      <c r="U71" s="45">
        <v>2037.60545736286</v>
      </c>
      <c r="V71" s="45">
        <v>5624</v>
      </c>
      <c r="W71" s="45">
        <v>2044</v>
      </c>
      <c r="X71" s="45">
        <v>57.0949720670391</v>
      </c>
      <c r="Y71" s="45">
        <v>3057.51875611612</v>
      </c>
      <c r="Z71" s="45">
        <v>4623</v>
      </c>
      <c r="AA71" s="45">
        <v>128</v>
      </c>
      <c r="AB71" s="45">
        <v>2.84760845383759</v>
      </c>
      <c r="AC71" s="45">
        <v>1979.56631953959</v>
      </c>
      <c r="AD71" s="45">
        <v>1130</v>
      </c>
      <c r="AE71" s="45">
        <v>-1092</v>
      </c>
      <c r="AF71" s="45">
        <v>-49.1449144914491</v>
      </c>
      <c r="AG71" s="45">
        <v>1973.14428399308</v>
      </c>
      <c r="AH71" s="45">
        <v>3317</v>
      </c>
      <c r="AI71" s="45">
        <v>-72</v>
      </c>
      <c r="AJ71" s="45">
        <v>-2.12452050752434</v>
      </c>
      <c r="AK71" s="45">
        <v>2164.76208501112</v>
      </c>
      <c r="AL71" s="45">
        <v>47106</v>
      </c>
      <c r="AM71" s="45">
        <v>8550</v>
      </c>
      <c r="AN71" s="45">
        <v>22.1755368814192</v>
      </c>
      <c r="AO71" s="45">
        <v>3788.69953166056</v>
      </c>
      <c r="AP71" s="45">
        <v>5870</v>
      </c>
      <c r="AQ71" s="45">
        <v>668</v>
      </c>
      <c r="AR71" s="45">
        <v>12.8412149173394</v>
      </c>
      <c r="AS71" s="45">
        <v>1960.03793190955</v>
      </c>
      <c r="AT71" s="45">
        <v>35946</v>
      </c>
      <c r="AU71" s="45">
        <v>-1264</v>
      </c>
      <c r="AV71" s="45">
        <v>-3.39693630744423</v>
      </c>
      <c r="AW71" s="45">
        <v>2274.63571721011</v>
      </c>
      <c r="AX71" s="45">
        <v>6743</v>
      </c>
      <c r="AY71" s="45">
        <v>46</v>
      </c>
      <c r="AZ71" s="45">
        <v>0.686874720023891</v>
      </c>
      <c r="BA71" s="45">
        <v>2467.56811154008</v>
      </c>
      <c r="BB71" s="45">
        <v>9165</v>
      </c>
      <c r="BC71" s="45">
        <v>1091</v>
      </c>
      <c r="BD71" s="45">
        <v>13.512509289076</v>
      </c>
      <c r="BE71" s="45">
        <v>3270.52778075152</v>
      </c>
      <c r="BF71" s="45">
        <v>6479</v>
      </c>
      <c r="BG71" s="45">
        <v>-497</v>
      </c>
      <c r="BH71" s="45">
        <v>-7.12442660550458</v>
      </c>
      <c r="BI71" s="45">
        <v>2563.34172086913</v>
      </c>
      <c r="BJ71" s="45">
        <v>4971</v>
      </c>
      <c r="BK71" s="45">
        <v>-859</v>
      </c>
      <c r="BL71" s="45">
        <v>-14.7341337907375</v>
      </c>
      <c r="BM71" s="45">
        <v>1794.28039285752</v>
      </c>
      <c r="BN71" s="45">
        <v>5441</v>
      </c>
      <c r="BO71" s="45">
        <v>398</v>
      </c>
      <c r="BP71" s="45">
        <v>7.89212770176482</v>
      </c>
      <c r="BQ71" s="45">
        <v>1967.7550016636</v>
      </c>
      <c r="BR71" s="45">
        <v>5989</v>
      </c>
      <c r="BS71" s="45">
        <v>-550</v>
      </c>
      <c r="BT71" s="45">
        <v>-8.41107202936228</v>
      </c>
      <c r="BU71" s="45">
        <v>2468.4183410613</v>
      </c>
      <c r="BV71" s="45">
        <v>3585</v>
      </c>
      <c r="BW71" s="45">
        <v>250</v>
      </c>
      <c r="BX71" s="45">
        <v>7.49625187406296</v>
      </c>
      <c r="BY71" s="45">
        <v>2829.71955387517</v>
      </c>
      <c r="BZ71" s="45">
        <v>5696</v>
      </c>
      <c r="CA71" s="45">
        <v>80</v>
      </c>
      <c r="CB71" s="45">
        <v>1.42450142450142</v>
      </c>
      <c r="CC71" s="45">
        <v>2196.80198699505</v>
      </c>
      <c r="CD71" s="45">
        <v>5031</v>
      </c>
      <c r="CE71" s="45">
        <v>-963</v>
      </c>
      <c r="CF71" s="45">
        <v>-16.066066066066</v>
      </c>
      <c r="CG71" s="45">
        <v>2023.65964224947</v>
      </c>
      <c r="CH71" s="45"/>
      <c r="CI71" s="45"/>
      <c r="CJ71" s="45"/>
      <c r="CK71" s="45"/>
      <c r="CL71" s="45"/>
      <c r="CM71" s="45"/>
      <c r="CN71" s="45"/>
      <c r="CO71" s="45"/>
      <c r="CP71" s="45"/>
      <c r="CQ71" s="45"/>
    </row>
    <row r="72" spans="1:95" s="7" customFormat="1" ht="10.5" customHeight="1">
      <c r="A72" s="44" t="s">
        <v>92</v>
      </c>
      <c r="B72" s="45">
        <v>20439</v>
      </c>
      <c r="C72" s="45">
        <v>422</v>
      </c>
      <c r="D72" s="45">
        <v>2.10820802318029</v>
      </c>
      <c r="E72" s="45">
        <v>994.916622978733</v>
      </c>
      <c r="F72" s="45">
        <v>2397</v>
      </c>
      <c r="G72" s="45">
        <v>-122</v>
      </c>
      <c r="H72" s="45">
        <v>-4.84319174275506</v>
      </c>
      <c r="I72" s="45">
        <v>713.643481937108</v>
      </c>
      <c r="J72" s="45">
        <v>2137</v>
      </c>
      <c r="K72" s="45">
        <v>177</v>
      </c>
      <c r="L72" s="45">
        <v>9.03061224489795</v>
      </c>
      <c r="M72" s="45">
        <v>789.323995892708</v>
      </c>
      <c r="N72" s="45">
        <v>2496</v>
      </c>
      <c r="O72" s="45">
        <v>-50</v>
      </c>
      <c r="P72" s="45">
        <v>-1.96386488609583</v>
      </c>
      <c r="Q72" s="45">
        <v>580.948789922772</v>
      </c>
      <c r="R72" s="45">
        <v>2423</v>
      </c>
      <c r="S72" s="45">
        <v>119</v>
      </c>
      <c r="T72" s="45">
        <v>5.16493055555555</v>
      </c>
      <c r="U72" s="45">
        <v>719.277101280627</v>
      </c>
      <c r="V72" s="45">
        <v>1233</v>
      </c>
      <c r="W72" s="45">
        <v>7</v>
      </c>
      <c r="X72" s="45">
        <v>0.570962479608482</v>
      </c>
      <c r="Y72" s="45">
        <v>670.327280634989</v>
      </c>
      <c r="Z72" s="45">
        <v>1738</v>
      </c>
      <c r="AA72" s="45">
        <v>-90</v>
      </c>
      <c r="AB72" s="45">
        <v>-4.9234135667396</v>
      </c>
      <c r="AC72" s="45">
        <v>744.210742669224</v>
      </c>
      <c r="AD72" s="45">
        <v>286</v>
      </c>
      <c r="AE72" s="45">
        <v>-106</v>
      </c>
      <c r="AF72" s="45">
        <v>-27.0408163265306</v>
      </c>
      <c r="AG72" s="45">
        <v>499.397579842497</v>
      </c>
      <c r="AH72" s="45">
        <v>1086</v>
      </c>
      <c r="AI72" s="45">
        <v>-104</v>
      </c>
      <c r="AJ72" s="45">
        <v>-8.73949579831932</v>
      </c>
      <c r="AK72" s="45">
        <v>708.752373928876</v>
      </c>
      <c r="AL72" s="45">
        <v>10649</v>
      </c>
      <c r="AM72" s="45">
        <v>-3</v>
      </c>
      <c r="AN72" s="45">
        <v>0</v>
      </c>
      <c r="AO72" s="45">
        <v>856.490920745836</v>
      </c>
      <c r="AP72" s="45">
        <v>2075</v>
      </c>
      <c r="AQ72" s="45">
        <v>137</v>
      </c>
      <c r="AR72" s="45">
        <v>7.06914344685242</v>
      </c>
      <c r="AS72" s="45">
        <v>692.858383085573</v>
      </c>
      <c r="AT72" s="45">
        <v>12494</v>
      </c>
      <c r="AU72" s="45">
        <v>425</v>
      </c>
      <c r="AV72" s="45">
        <v>3.52141851023282</v>
      </c>
      <c r="AW72" s="45">
        <v>790.610878841129</v>
      </c>
      <c r="AX72" s="45">
        <v>2298</v>
      </c>
      <c r="AY72" s="45">
        <v>-118</v>
      </c>
      <c r="AZ72" s="45">
        <v>-4.8841059602649</v>
      </c>
      <c r="BA72" s="45">
        <v>840.941942802773</v>
      </c>
      <c r="BB72" s="45">
        <v>2708</v>
      </c>
      <c r="BC72" s="45">
        <v>405</v>
      </c>
      <c r="BD72" s="45">
        <v>17.5857577073382</v>
      </c>
      <c r="BE72" s="45">
        <v>966.349070406451</v>
      </c>
      <c r="BF72" s="45">
        <v>2313</v>
      </c>
      <c r="BG72" s="45">
        <v>-108</v>
      </c>
      <c r="BH72" s="45">
        <v>-4.46096654275092</v>
      </c>
      <c r="BI72" s="45">
        <v>915.111807434838</v>
      </c>
      <c r="BJ72" s="45">
        <v>1937</v>
      </c>
      <c r="BK72" s="45">
        <v>-106</v>
      </c>
      <c r="BL72" s="45">
        <v>-5.18844836025452</v>
      </c>
      <c r="BM72" s="45">
        <v>699.159348413807</v>
      </c>
      <c r="BN72" s="45">
        <v>2028</v>
      </c>
      <c r="BO72" s="45">
        <v>63</v>
      </c>
      <c r="BP72" s="45">
        <v>3.206106870229</v>
      </c>
      <c r="BQ72" s="45">
        <v>733.432667409261</v>
      </c>
      <c r="BR72" s="45">
        <v>1940</v>
      </c>
      <c r="BS72" s="45">
        <v>-194</v>
      </c>
      <c r="BT72" s="45">
        <v>-9.09090909090909</v>
      </c>
      <c r="BU72" s="45">
        <v>799.587841318907</v>
      </c>
      <c r="BV72" s="45">
        <v>1108</v>
      </c>
      <c r="BW72" s="45">
        <v>35</v>
      </c>
      <c r="BX72" s="45">
        <v>3.26188257222739</v>
      </c>
      <c r="BY72" s="45">
        <v>874.568832829482</v>
      </c>
      <c r="BZ72" s="45">
        <v>1488</v>
      </c>
      <c r="CA72" s="45">
        <v>-259</v>
      </c>
      <c r="CB72" s="45">
        <v>-14.8254149971379</v>
      </c>
      <c r="CC72" s="45">
        <v>573.883665141966</v>
      </c>
      <c r="CD72" s="45">
        <v>1879</v>
      </c>
      <c r="CE72" s="45">
        <v>-257</v>
      </c>
      <c r="CF72" s="45">
        <v>-12.0318352059925</v>
      </c>
      <c r="CG72" s="45">
        <v>755.805300693056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85" ht="10.5" customHeight="1">
      <c r="A73" s="50" t="s">
        <v>93</v>
      </c>
      <c r="B73" s="42">
        <v>4196</v>
      </c>
      <c r="C73" s="42">
        <v>-3</v>
      </c>
      <c r="D73" s="42">
        <v>0</v>
      </c>
      <c r="E73" s="42">
        <v>204.250215275638</v>
      </c>
      <c r="F73" s="42">
        <v>561</v>
      </c>
      <c r="G73" s="42">
        <v>-70</v>
      </c>
      <c r="H73" s="42">
        <v>-11.093502377179</v>
      </c>
      <c r="I73" s="42">
        <v>167.022942581025</v>
      </c>
      <c r="J73" s="42">
        <v>443</v>
      </c>
      <c r="K73" s="42">
        <v>-12</v>
      </c>
      <c r="L73" s="42">
        <v>-2.63736263736263</v>
      </c>
      <c r="M73" s="42">
        <v>163.626827412479</v>
      </c>
      <c r="N73" s="42">
        <v>550</v>
      </c>
      <c r="O73" s="42">
        <v>-17</v>
      </c>
      <c r="P73" s="42">
        <v>-2.99823633156966</v>
      </c>
      <c r="Q73" s="42">
        <v>128.013555471764</v>
      </c>
      <c r="R73" s="42">
        <v>482</v>
      </c>
      <c r="S73" s="42">
        <v>36</v>
      </c>
      <c r="T73" s="42">
        <v>8.07174887892376</v>
      </c>
      <c r="U73" s="42">
        <v>143.083600007124</v>
      </c>
      <c r="V73" s="42">
        <v>295</v>
      </c>
      <c r="W73" s="42">
        <v>-27</v>
      </c>
      <c r="X73" s="42">
        <v>-8.38509316770186</v>
      </c>
      <c r="Y73" s="42">
        <v>160.378384255735</v>
      </c>
      <c r="Z73" s="42">
        <v>475</v>
      </c>
      <c r="AA73" s="42">
        <v>-43</v>
      </c>
      <c r="AB73" s="42">
        <v>-8.3011583011583</v>
      </c>
      <c r="AC73" s="42">
        <v>203.394765689229</v>
      </c>
      <c r="AD73" s="42">
        <v>104</v>
      </c>
      <c r="AE73" s="42">
        <v>-9</v>
      </c>
      <c r="AF73" s="42">
        <v>-7.9646017699115</v>
      </c>
      <c r="AG73" s="42">
        <v>181.599119942726</v>
      </c>
      <c r="AH73" s="42">
        <v>344</v>
      </c>
      <c r="AI73" s="42">
        <v>-28</v>
      </c>
      <c r="AJ73" s="42">
        <v>-7.5268817204301</v>
      </c>
      <c r="AK73" s="42">
        <v>224.503514393677</v>
      </c>
      <c r="AL73" s="42">
        <v>1997</v>
      </c>
      <c r="AM73" s="42">
        <v>-109</v>
      </c>
      <c r="AN73" s="42">
        <v>-5.17568850902184</v>
      </c>
      <c r="AO73" s="42">
        <v>160.6171817757</v>
      </c>
      <c r="AP73" s="42">
        <v>526</v>
      </c>
      <c r="AQ73" s="42">
        <v>23</v>
      </c>
      <c r="AR73" s="42">
        <v>4.57256461232604</v>
      </c>
      <c r="AS73" s="42">
        <v>175.635426266511</v>
      </c>
      <c r="AT73" s="42">
        <v>2615</v>
      </c>
      <c r="AU73" s="42">
        <v>44</v>
      </c>
      <c r="AV73" s="42">
        <v>1.71139634383508</v>
      </c>
      <c r="AW73" s="42">
        <v>165.475223961065</v>
      </c>
      <c r="AX73" s="42">
        <v>602</v>
      </c>
      <c r="AY73" s="42">
        <v>45</v>
      </c>
      <c r="AZ73" s="42">
        <v>8.07899461400359</v>
      </c>
      <c r="BA73" s="42">
        <v>220.29897718332</v>
      </c>
      <c r="BB73" s="42">
        <v>596</v>
      </c>
      <c r="BC73" s="42">
        <v>108</v>
      </c>
      <c r="BD73" s="42">
        <v>22.1311475409836</v>
      </c>
      <c r="BE73" s="42">
        <v>212.682439424758</v>
      </c>
      <c r="BF73" s="42">
        <v>472</v>
      </c>
      <c r="BG73" s="42">
        <v>25</v>
      </c>
      <c r="BH73" s="42">
        <v>5.59284116331096</v>
      </c>
      <c r="BI73" s="42">
        <v>186.741363211951</v>
      </c>
      <c r="BJ73" s="42">
        <v>474</v>
      </c>
      <c r="BK73" s="42">
        <v>54</v>
      </c>
      <c r="BL73" s="42">
        <v>12.8571428571428</v>
      </c>
      <c r="BM73" s="42">
        <v>171.090103845195</v>
      </c>
      <c r="BN73" s="42">
        <v>519</v>
      </c>
      <c r="BO73" s="42">
        <v>29</v>
      </c>
      <c r="BP73" s="42">
        <v>5.91836734693877</v>
      </c>
      <c r="BQ73" s="42">
        <v>187.698005121009</v>
      </c>
      <c r="BR73" s="42">
        <v>485</v>
      </c>
      <c r="BS73" s="42">
        <v>-62</v>
      </c>
      <c r="BT73" s="42">
        <v>-11.3345521023765</v>
      </c>
      <c r="BU73" s="42">
        <v>199.896960329726</v>
      </c>
      <c r="BV73" s="42">
        <v>339</v>
      </c>
      <c r="BW73" s="42">
        <v>3</v>
      </c>
      <c r="BX73" s="42">
        <v>0.892857142857142</v>
      </c>
      <c r="BY73" s="42">
        <v>267.580175387359</v>
      </c>
      <c r="BZ73" s="42">
        <v>367</v>
      </c>
      <c r="CA73" s="42">
        <v>-62</v>
      </c>
      <c r="CB73" s="42">
        <v>-14.4522144522144</v>
      </c>
      <c r="CC73" s="42">
        <v>141.542543754772</v>
      </c>
      <c r="CD73" s="42">
        <v>484</v>
      </c>
      <c r="CE73" s="42">
        <v>-31</v>
      </c>
      <c r="CF73" s="42">
        <v>-6.01941747572815</v>
      </c>
      <c r="CG73" s="42">
        <v>194.683217421734</v>
      </c>
    </row>
    <row r="74" spans="1:85" ht="10.5" customHeight="1">
      <c r="A74" s="51" t="s">
        <v>94</v>
      </c>
      <c r="B74" s="42">
        <v>2998</v>
      </c>
      <c r="C74" s="42">
        <v>383</v>
      </c>
      <c r="D74" s="42">
        <v>14.6462715105162</v>
      </c>
      <c r="E74" s="42">
        <v>145.934734365196</v>
      </c>
      <c r="F74" s="42">
        <v>565</v>
      </c>
      <c r="G74" s="42">
        <v>-40</v>
      </c>
      <c r="H74" s="42">
        <v>-6.61157024793388</v>
      </c>
      <c r="I74" s="42">
        <v>168.21383700228</v>
      </c>
      <c r="J74" s="42">
        <v>340</v>
      </c>
      <c r="K74" s="42">
        <v>85</v>
      </c>
      <c r="L74" s="42">
        <v>33.3333333333333</v>
      </c>
      <c r="M74" s="42">
        <v>125.582666637117</v>
      </c>
      <c r="N74" s="42">
        <v>432</v>
      </c>
      <c r="O74" s="42">
        <v>1</v>
      </c>
      <c r="P74" s="42">
        <v>0.232018561484918</v>
      </c>
      <c r="Q74" s="42">
        <v>100.548829025095</v>
      </c>
      <c r="R74" s="42">
        <v>470</v>
      </c>
      <c r="S74" s="42">
        <v>84</v>
      </c>
      <c r="T74" s="42">
        <v>21.761658031088</v>
      </c>
      <c r="U74" s="42">
        <v>139.521352704042</v>
      </c>
      <c r="V74" s="42">
        <v>257</v>
      </c>
      <c r="W74" s="42">
        <v>5</v>
      </c>
      <c r="X74" s="42">
        <v>1.98412698412698</v>
      </c>
      <c r="Y74" s="42">
        <v>139.719473741437</v>
      </c>
      <c r="Z74" s="42">
        <v>283</v>
      </c>
      <c r="AA74" s="42">
        <v>4</v>
      </c>
      <c r="AB74" s="42">
        <v>1.4336917562724</v>
      </c>
      <c r="AC74" s="42">
        <v>121.180460400109</v>
      </c>
      <c r="AD74" s="42">
        <v>22</v>
      </c>
      <c r="AE74" s="42">
        <v>-18</v>
      </c>
      <c r="AF74" s="42">
        <v>-45</v>
      </c>
      <c r="AG74" s="42">
        <v>38.4151984494228</v>
      </c>
      <c r="AH74" s="42">
        <v>178</v>
      </c>
      <c r="AI74" s="42">
        <v>2</v>
      </c>
      <c r="AJ74" s="42">
        <v>1.13636363636363</v>
      </c>
      <c r="AK74" s="42">
        <v>116.167516168821</v>
      </c>
      <c r="AL74" s="42">
        <v>1472</v>
      </c>
      <c r="AM74" s="42">
        <v>-237</v>
      </c>
      <c r="AN74" s="42">
        <v>-13.8677589233469</v>
      </c>
      <c r="AO74" s="42">
        <v>118.391833537221</v>
      </c>
      <c r="AP74" s="42">
        <v>347</v>
      </c>
      <c r="AQ74" s="42">
        <v>68</v>
      </c>
      <c r="AR74" s="42">
        <v>24.3727598566308</v>
      </c>
      <c r="AS74" s="42">
        <v>115.865956111177</v>
      </c>
      <c r="AT74" s="42">
        <v>2028</v>
      </c>
      <c r="AU74" s="42">
        <v>-58</v>
      </c>
      <c r="AV74" s="42">
        <v>-2.78044103547459</v>
      </c>
      <c r="AW74" s="42">
        <v>128.330307530799</v>
      </c>
      <c r="AX74" s="42">
        <v>384</v>
      </c>
      <c r="AY74" s="42">
        <v>-99</v>
      </c>
      <c r="AZ74" s="42">
        <v>-20.4968944099378</v>
      </c>
      <c r="BA74" s="42">
        <v>140.522935611951</v>
      </c>
      <c r="BB74" s="42">
        <v>696</v>
      </c>
      <c r="BC74" s="42">
        <v>89</v>
      </c>
      <c r="BD74" s="42">
        <v>14.662273476112</v>
      </c>
      <c r="BE74" s="42">
        <v>248.367412482603</v>
      </c>
      <c r="BF74" s="42">
        <v>522</v>
      </c>
      <c r="BG74" s="42">
        <v>2</v>
      </c>
      <c r="BH74" s="42">
        <v>0.384615384615384</v>
      </c>
      <c r="BI74" s="42">
        <v>206.523287281014</v>
      </c>
      <c r="BJ74" s="42">
        <v>229</v>
      </c>
      <c r="BK74" s="42">
        <v>-49</v>
      </c>
      <c r="BL74" s="42">
        <v>-17.6258992805755</v>
      </c>
      <c r="BM74" s="42">
        <v>82.6574552332275</v>
      </c>
      <c r="BN74" s="42">
        <v>286</v>
      </c>
      <c r="BO74" s="42">
        <v>-37</v>
      </c>
      <c r="BP74" s="42">
        <v>-11.4551083591331</v>
      </c>
      <c r="BQ74" s="42">
        <v>103.432812070536</v>
      </c>
      <c r="BR74" s="42">
        <v>379</v>
      </c>
      <c r="BS74" s="42">
        <v>-21</v>
      </c>
      <c r="BT74" s="42">
        <v>-5.25</v>
      </c>
      <c r="BU74" s="42">
        <v>156.208140133951</v>
      </c>
      <c r="BV74" s="42">
        <v>129</v>
      </c>
      <c r="BW74" s="42">
        <v>26</v>
      </c>
      <c r="BX74" s="42">
        <v>25.2427184466019</v>
      </c>
      <c r="BY74" s="42">
        <v>101.822544616428</v>
      </c>
      <c r="BZ74" s="42">
        <v>234</v>
      </c>
      <c r="CA74" s="42">
        <v>-27</v>
      </c>
      <c r="CB74" s="42">
        <v>-10.3448275862068</v>
      </c>
      <c r="CC74" s="42">
        <v>90.247834437648</v>
      </c>
      <c r="CD74" s="42">
        <v>389</v>
      </c>
      <c r="CE74" s="42">
        <v>-57</v>
      </c>
      <c r="CF74" s="42">
        <v>-12.7802690582959</v>
      </c>
      <c r="CG74" s="42">
        <v>156.470602431931</v>
      </c>
    </row>
    <row r="75" spans="1:100" s="22" customFormat="1" ht="10.5" customHeight="1">
      <c r="A75" s="44" t="s">
        <v>95</v>
      </c>
      <c r="B75" s="45">
        <v>25248</v>
      </c>
      <c r="C75" s="45">
        <v>3078</v>
      </c>
      <c r="D75" s="45">
        <v>13.8836265223274</v>
      </c>
      <c r="E75" s="45">
        <v>1229.00606179201</v>
      </c>
      <c r="F75" s="45">
        <v>3315</v>
      </c>
      <c r="G75" s="45">
        <v>-370</v>
      </c>
      <c r="H75" s="45">
        <v>-10.0407055630936</v>
      </c>
      <c r="I75" s="45">
        <v>986.95375161515</v>
      </c>
      <c r="J75" s="45">
        <v>2753</v>
      </c>
      <c r="K75" s="45">
        <v>516</v>
      </c>
      <c r="L75" s="45">
        <v>23.0666070630308</v>
      </c>
      <c r="M75" s="45">
        <v>1016.85023897642</v>
      </c>
      <c r="N75" s="45">
        <v>3533</v>
      </c>
      <c r="O75" s="45">
        <v>-246</v>
      </c>
      <c r="P75" s="45">
        <v>-6.50965863985181</v>
      </c>
      <c r="Q75" s="45">
        <v>822.312529966809</v>
      </c>
      <c r="R75" s="45">
        <v>2286</v>
      </c>
      <c r="S75" s="45">
        <v>413</v>
      </c>
      <c r="T75" s="45">
        <v>22.0501868659903</v>
      </c>
      <c r="U75" s="45">
        <v>678.608111237109</v>
      </c>
      <c r="V75" s="45">
        <v>1128</v>
      </c>
      <c r="W75" s="45">
        <v>-167</v>
      </c>
      <c r="X75" s="45">
        <v>-12.8957528957528</v>
      </c>
      <c r="Y75" s="45">
        <v>613.243448950744</v>
      </c>
      <c r="Z75" s="45">
        <v>1730</v>
      </c>
      <c r="AA75" s="45">
        <v>225</v>
      </c>
      <c r="AB75" s="45">
        <v>14.9501661129568</v>
      </c>
      <c r="AC75" s="45">
        <v>740.785146615511</v>
      </c>
      <c r="AD75" s="45">
        <v>482</v>
      </c>
      <c r="AE75" s="45">
        <v>-896</v>
      </c>
      <c r="AF75" s="45">
        <v>-65.021770682148</v>
      </c>
      <c r="AG75" s="45">
        <v>841.642075119174</v>
      </c>
      <c r="AH75" s="45">
        <v>1146</v>
      </c>
      <c r="AI75" s="45">
        <v>127</v>
      </c>
      <c r="AJ75" s="45">
        <v>12.4631992149165</v>
      </c>
      <c r="AK75" s="45">
        <v>747.909963648704</v>
      </c>
      <c r="AL75" s="45">
        <v>12575</v>
      </c>
      <c r="AM75" s="45">
        <v>-1035</v>
      </c>
      <c r="AN75" s="45">
        <v>-7.60470242468772</v>
      </c>
      <c r="AO75" s="45">
        <v>1011.39762685499</v>
      </c>
      <c r="AP75" s="45">
        <v>2410</v>
      </c>
      <c r="AQ75" s="45">
        <v>364</v>
      </c>
      <c r="AR75" s="45">
        <v>17.7908113391984</v>
      </c>
      <c r="AS75" s="45">
        <v>804.717447342762</v>
      </c>
      <c r="AT75" s="45">
        <v>11822</v>
      </c>
      <c r="AU75" s="45">
        <v>-858</v>
      </c>
      <c r="AV75" s="45">
        <v>-6.76656151419558</v>
      </c>
      <c r="AW75" s="45">
        <v>748.087226641574</v>
      </c>
      <c r="AX75" s="45">
        <v>2520</v>
      </c>
      <c r="AY75" s="45">
        <v>259</v>
      </c>
      <c r="AZ75" s="45">
        <v>11.4551083591331</v>
      </c>
      <c r="BA75" s="45">
        <v>922.181764953433</v>
      </c>
      <c r="BB75" s="45">
        <v>3852</v>
      </c>
      <c r="BC75" s="45">
        <v>373</v>
      </c>
      <c r="BD75" s="45">
        <v>10.7214716872664</v>
      </c>
      <c r="BE75" s="45">
        <v>1374.5851621882</v>
      </c>
      <c r="BF75" s="45">
        <v>2852</v>
      </c>
      <c r="BG75" s="45">
        <v>-82</v>
      </c>
      <c r="BH75" s="45">
        <v>-2.79481935923653</v>
      </c>
      <c r="BI75" s="45">
        <v>1128.36094889933</v>
      </c>
      <c r="BJ75" s="45">
        <v>1745</v>
      </c>
      <c r="BK75" s="45">
        <v>109</v>
      </c>
      <c r="BL75" s="45">
        <v>6.66259168704156</v>
      </c>
      <c r="BM75" s="45">
        <v>629.857027868917</v>
      </c>
      <c r="BN75" s="45">
        <v>1760</v>
      </c>
      <c r="BO75" s="45">
        <v>-24</v>
      </c>
      <c r="BP75" s="45">
        <v>-1.34529147982062</v>
      </c>
      <c r="BQ75" s="45">
        <v>636.509612741765</v>
      </c>
      <c r="BR75" s="45">
        <v>2227</v>
      </c>
      <c r="BS75" s="45">
        <v>-86</v>
      </c>
      <c r="BT75" s="45">
        <v>-3.71811500216169</v>
      </c>
      <c r="BU75" s="45">
        <v>917.877382792375</v>
      </c>
      <c r="BV75" s="45">
        <v>1274</v>
      </c>
      <c r="BW75" s="45">
        <v>154</v>
      </c>
      <c r="BX75" s="45">
        <v>13.75</v>
      </c>
      <c r="BY75" s="45">
        <v>1005.59629334364</v>
      </c>
      <c r="BZ75" s="45">
        <v>2473</v>
      </c>
      <c r="CA75" s="45">
        <v>272</v>
      </c>
      <c r="CB75" s="45">
        <v>12.3580190822353</v>
      </c>
      <c r="CC75" s="45">
        <v>953.773053693604</v>
      </c>
      <c r="CD75" s="45">
        <v>2036</v>
      </c>
      <c r="CE75" s="45">
        <v>-524</v>
      </c>
      <c r="CF75" s="45">
        <v>-20.46875</v>
      </c>
      <c r="CG75" s="45">
        <v>818.956674939362</v>
      </c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7"/>
      <c r="CS75" s="7"/>
      <c r="CT75" s="7"/>
      <c r="CU75" s="7"/>
      <c r="CV75" s="7"/>
    </row>
    <row r="76" spans="1:100" s="18" customFormat="1" ht="10.5" customHeight="1">
      <c r="A76" s="50" t="s">
        <v>96</v>
      </c>
      <c r="B76" s="42">
        <v>2696</v>
      </c>
      <c r="C76" s="42">
        <v>255</v>
      </c>
      <c r="D76" s="42">
        <v>10.4465383039737</v>
      </c>
      <c r="E76" s="42">
        <v>131.234170730009</v>
      </c>
      <c r="F76" s="42">
        <v>197</v>
      </c>
      <c r="G76" s="42">
        <v>15</v>
      </c>
      <c r="H76" s="42">
        <v>8.24175824175824</v>
      </c>
      <c r="I76" s="42">
        <v>58.6515502468128</v>
      </c>
      <c r="J76" s="42">
        <v>140</v>
      </c>
      <c r="K76" s="42">
        <v>-124</v>
      </c>
      <c r="L76" s="42">
        <v>-46.9696969696969</v>
      </c>
      <c r="M76" s="42">
        <v>51.7105097917543</v>
      </c>
      <c r="N76" s="42">
        <v>173</v>
      </c>
      <c r="O76" s="42">
        <v>3</v>
      </c>
      <c r="P76" s="42">
        <v>1.76470588235294</v>
      </c>
      <c r="Q76" s="42">
        <v>40.266081993846</v>
      </c>
      <c r="R76" s="42">
        <v>79</v>
      </c>
      <c r="S76" s="42">
        <v>35</v>
      </c>
      <c r="T76" s="42">
        <v>79.5454545454545</v>
      </c>
      <c r="U76" s="42">
        <v>23.451461411956</v>
      </c>
      <c r="V76" s="42">
        <v>61</v>
      </c>
      <c r="W76" s="42">
        <v>-41</v>
      </c>
      <c r="X76" s="42">
        <v>-40.1960784313725</v>
      </c>
      <c r="Y76" s="42">
        <v>33.162987930847</v>
      </c>
      <c r="Z76" s="42">
        <v>91</v>
      </c>
      <c r="AA76" s="42">
        <v>-17</v>
      </c>
      <c r="AB76" s="42">
        <v>-15.7407407407407</v>
      </c>
      <c r="AC76" s="42">
        <v>38.9661551109893</v>
      </c>
      <c r="AD76" s="42">
        <v>54</v>
      </c>
      <c r="AE76" s="42">
        <v>-390</v>
      </c>
      <c r="AF76" s="42">
        <v>-87.8378378378378</v>
      </c>
      <c r="AG76" s="42">
        <v>94.2918507394925</v>
      </c>
      <c r="AH76" s="42">
        <v>163</v>
      </c>
      <c r="AI76" s="42">
        <v>87</v>
      </c>
      <c r="AJ76" s="42">
        <v>114.473684210526</v>
      </c>
      <c r="AK76" s="42">
        <v>106.378118738864</v>
      </c>
      <c r="AL76" s="42">
        <v>1498</v>
      </c>
      <c r="AM76" s="42">
        <v>-384</v>
      </c>
      <c r="AN76" s="42">
        <v>-20.4038257173219</v>
      </c>
      <c r="AO76" s="42">
        <v>120.48299364046</v>
      </c>
      <c r="AP76" s="42">
        <v>127</v>
      </c>
      <c r="AQ76" s="42">
        <v>10</v>
      </c>
      <c r="AR76" s="42">
        <v>8.54700854700854</v>
      </c>
      <c r="AS76" s="42">
        <v>42.4062721213821</v>
      </c>
      <c r="AT76" s="42">
        <v>781</v>
      </c>
      <c r="AU76" s="42">
        <v>-1</v>
      </c>
      <c r="AV76" s="42">
        <v>0</v>
      </c>
      <c r="AW76" s="42">
        <v>49.4210898331136</v>
      </c>
      <c r="AX76" s="42">
        <v>164</v>
      </c>
      <c r="AY76" s="42">
        <v>33</v>
      </c>
      <c r="AZ76" s="42">
        <v>25.1908396946564</v>
      </c>
      <c r="BA76" s="42">
        <v>60.0150037509377</v>
      </c>
      <c r="BB76" s="42">
        <v>253</v>
      </c>
      <c r="BC76" s="42">
        <v>1</v>
      </c>
      <c r="BD76" s="42">
        <v>0.396825396825396</v>
      </c>
      <c r="BE76" s="42">
        <v>90.2829818363487</v>
      </c>
      <c r="BF76" s="42">
        <v>195</v>
      </c>
      <c r="BG76" s="42">
        <v>-75</v>
      </c>
      <c r="BH76" s="42">
        <v>-27.7777777777777</v>
      </c>
      <c r="BI76" s="42">
        <v>77.1495038693443</v>
      </c>
      <c r="BJ76" s="42">
        <v>71</v>
      </c>
      <c r="BK76" s="42">
        <v>10</v>
      </c>
      <c r="BL76" s="42">
        <v>16.3934426229508</v>
      </c>
      <c r="BM76" s="42">
        <v>25.6274206181622</v>
      </c>
      <c r="BN76" s="42">
        <v>63</v>
      </c>
      <c r="BO76" s="42">
        <v>-17</v>
      </c>
      <c r="BP76" s="42">
        <v>-21.25</v>
      </c>
      <c r="BQ76" s="42">
        <v>22.7841509106427</v>
      </c>
      <c r="BR76" s="42">
        <v>108</v>
      </c>
      <c r="BS76" s="42">
        <v>26</v>
      </c>
      <c r="BT76" s="42">
        <v>31.7073170731707</v>
      </c>
      <c r="BU76" s="42">
        <v>44.5131375579598</v>
      </c>
      <c r="BV76" s="42">
        <v>199</v>
      </c>
      <c r="BW76" s="42">
        <v>18</v>
      </c>
      <c r="BX76" s="42">
        <v>9.94475138121546</v>
      </c>
      <c r="BY76" s="42">
        <v>157.075088206739</v>
      </c>
      <c r="BZ76" s="42">
        <v>542</v>
      </c>
      <c r="CA76" s="42">
        <v>444</v>
      </c>
      <c r="CB76" s="42">
        <v>453.061224489795</v>
      </c>
      <c r="CC76" s="42">
        <v>209.035582329936</v>
      </c>
      <c r="CD76" s="42">
        <v>159</v>
      </c>
      <c r="CE76" s="42">
        <v>-193</v>
      </c>
      <c r="CF76" s="42">
        <v>-54.8295454545454</v>
      </c>
      <c r="CG76" s="42">
        <v>63.9558503513549</v>
      </c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8"/>
      <c r="CS76" s="8"/>
      <c r="CT76" s="8"/>
      <c r="CU76" s="8"/>
      <c r="CV76" s="8"/>
    </row>
    <row r="77" spans="1:100" s="18" customFormat="1" ht="10.5" customHeight="1">
      <c r="A77" s="51" t="s">
        <v>97</v>
      </c>
      <c r="B77" s="42">
        <v>22383</v>
      </c>
      <c r="C77" s="42">
        <v>2848</v>
      </c>
      <c r="D77" s="42">
        <v>14.5789608395188</v>
      </c>
      <c r="E77" s="42">
        <v>1089.54541670986</v>
      </c>
      <c r="F77" s="42">
        <v>3078</v>
      </c>
      <c r="G77" s="42">
        <v>-399</v>
      </c>
      <c r="H77" s="42">
        <v>-11.4754098360655</v>
      </c>
      <c r="I77" s="42">
        <v>916.393257155786</v>
      </c>
      <c r="J77" s="42">
        <v>2591</v>
      </c>
      <c r="K77" s="42">
        <v>639</v>
      </c>
      <c r="L77" s="42">
        <v>32.7356557377049</v>
      </c>
      <c r="M77" s="42">
        <v>957.013791931683</v>
      </c>
      <c r="N77" s="42">
        <v>3314</v>
      </c>
      <c r="O77" s="42">
        <v>-260</v>
      </c>
      <c r="P77" s="42">
        <v>-7.2747621712367</v>
      </c>
      <c r="Q77" s="42">
        <v>771.339859697143</v>
      </c>
      <c r="R77" s="42">
        <v>2198</v>
      </c>
      <c r="S77" s="42">
        <v>376</v>
      </c>
      <c r="T77" s="42">
        <v>20.6366630076838</v>
      </c>
      <c r="U77" s="42">
        <v>652.484964347841</v>
      </c>
      <c r="V77" s="42">
        <v>1063</v>
      </c>
      <c r="W77" s="42">
        <v>-127</v>
      </c>
      <c r="X77" s="42">
        <v>-10.672268907563</v>
      </c>
      <c r="Y77" s="42">
        <v>577.905838860497</v>
      </c>
      <c r="Z77" s="42">
        <v>1622</v>
      </c>
      <c r="AA77" s="42">
        <v>236</v>
      </c>
      <c r="AB77" s="42">
        <v>17.027417027417</v>
      </c>
      <c r="AC77" s="42">
        <v>694.53959989038</v>
      </c>
      <c r="AD77" s="42">
        <v>418</v>
      </c>
      <c r="AE77" s="42">
        <v>-504</v>
      </c>
      <c r="AF77" s="42">
        <v>-54.6637744034707</v>
      </c>
      <c r="AG77" s="42">
        <v>729.888770539035</v>
      </c>
      <c r="AH77" s="42">
        <v>959</v>
      </c>
      <c r="AI77" s="42">
        <v>27</v>
      </c>
      <c r="AJ77" s="42">
        <v>2.8969957081545</v>
      </c>
      <c r="AK77" s="42">
        <v>625.868809021908</v>
      </c>
      <c r="AL77" s="42">
        <v>11025</v>
      </c>
      <c r="AM77" s="42">
        <v>-631</v>
      </c>
      <c r="AN77" s="42">
        <v>-5.41352093342484</v>
      </c>
      <c r="AO77" s="42">
        <v>886.732313008061</v>
      </c>
      <c r="AP77" s="42">
        <v>2276</v>
      </c>
      <c r="AQ77" s="42">
        <v>353</v>
      </c>
      <c r="AR77" s="42">
        <v>18.3567342693707</v>
      </c>
      <c r="AS77" s="42">
        <v>759.973821639887</v>
      </c>
      <c r="AT77" s="42">
        <v>10940</v>
      </c>
      <c r="AU77" s="42">
        <v>-859</v>
      </c>
      <c r="AV77" s="42">
        <v>-7.28027798966014</v>
      </c>
      <c r="AW77" s="42">
        <v>692.274933129658</v>
      </c>
      <c r="AX77" s="42">
        <v>2339</v>
      </c>
      <c r="AY77" s="42">
        <v>218</v>
      </c>
      <c r="AZ77" s="42">
        <v>10.2781706742102</v>
      </c>
      <c r="BA77" s="42">
        <v>855.945693740508</v>
      </c>
      <c r="BB77" s="42">
        <v>3575</v>
      </c>
      <c r="BC77" s="42">
        <v>366</v>
      </c>
      <c r="BD77" s="42">
        <v>11.405422249922</v>
      </c>
      <c r="BE77" s="42">
        <v>1275.73778681797</v>
      </c>
      <c r="BF77" s="42">
        <v>2639</v>
      </c>
      <c r="BG77" s="42">
        <v>-17</v>
      </c>
      <c r="BH77" s="42">
        <v>-0.640060240963855</v>
      </c>
      <c r="BI77" s="42">
        <v>1044.08995236512</v>
      </c>
      <c r="BJ77" s="42">
        <v>1660</v>
      </c>
      <c r="BK77" s="42">
        <v>98</v>
      </c>
      <c r="BL77" s="42">
        <v>6.27400768245838</v>
      </c>
      <c r="BM77" s="42">
        <v>599.176313044357</v>
      </c>
      <c r="BN77" s="42">
        <v>1678</v>
      </c>
      <c r="BO77" s="42">
        <v>-12</v>
      </c>
      <c r="BP77" s="42">
        <v>-0.710059171597633</v>
      </c>
      <c r="BQ77" s="42">
        <v>606.854051239023</v>
      </c>
      <c r="BR77" s="42">
        <v>2110</v>
      </c>
      <c r="BS77" s="42">
        <v>-108</v>
      </c>
      <c r="BT77" s="42">
        <v>-4.86925157799819</v>
      </c>
      <c r="BU77" s="42">
        <v>869.654817104585</v>
      </c>
      <c r="BV77" s="42">
        <v>1066</v>
      </c>
      <c r="BW77" s="42">
        <v>136</v>
      </c>
      <c r="BX77" s="42">
        <v>14.6236559139784</v>
      </c>
      <c r="BY77" s="42">
        <v>841.417306675296</v>
      </c>
      <c r="BZ77" s="42">
        <v>1914</v>
      </c>
      <c r="CA77" s="42">
        <v>-166</v>
      </c>
      <c r="CB77" s="42">
        <v>-7.98076923076923</v>
      </c>
      <c r="CC77" s="42">
        <v>738.181004759223</v>
      </c>
      <c r="CD77" s="42">
        <v>1856</v>
      </c>
      <c r="CE77" s="42">
        <v>-344</v>
      </c>
      <c r="CF77" s="42">
        <v>-15.6363636363636</v>
      </c>
      <c r="CG77" s="42">
        <v>746.553825484998</v>
      </c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8"/>
      <c r="CS77" s="8"/>
      <c r="CT77" s="8"/>
      <c r="CU77" s="8"/>
      <c r="CV77" s="8"/>
    </row>
    <row r="78" spans="1:100" s="22" customFormat="1" ht="10.5" customHeight="1">
      <c r="A78" s="44" t="s">
        <v>98</v>
      </c>
      <c r="B78" s="45">
        <v>1017</v>
      </c>
      <c r="C78" s="45">
        <v>218</v>
      </c>
      <c r="D78" s="45">
        <v>27.2841051314142</v>
      </c>
      <c r="E78" s="45">
        <v>49.504878201936</v>
      </c>
      <c r="F78" s="45">
        <v>116</v>
      </c>
      <c r="G78" s="45">
        <v>24</v>
      </c>
      <c r="H78" s="45">
        <v>26.0869565217391</v>
      </c>
      <c r="I78" s="45">
        <v>34.5359382163974</v>
      </c>
      <c r="J78" s="45">
        <v>140</v>
      </c>
      <c r="K78" s="45">
        <v>10</v>
      </c>
      <c r="L78" s="45">
        <v>7.69230769230769</v>
      </c>
      <c r="M78" s="45">
        <v>51.7105097917543</v>
      </c>
      <c r="N78" s="45">
        <v>152</v>
      </c>
      <c r="O78" s="45">
        <v>60</v>
      </c>
      <c r="P78" s="45">
        <v>65.2173913043478</v>
      </c>
      <c r="Q78" s="45">
        <v>35.378291694015</v>
      </c>
      <c r="R78" s="45">
        <v>380</v>
      </c>
      <c r="S78" s="45">
        <v>133</v>
      </c>
      <c r="T78" s="45">
        <v>53.8461538461538</v>
      </c>
      <c r="U78" s="45">
        <v>112.804497930928</v>
      </c>
      <c r="V78" s="45">
        <v>149</v>
      </c>
      <c r="W78" s="45">
        <v>7</v>
      </c>
      <c r="X78" s="45">
        <v>4.92957746478873</v>
      </c>
      <c r="Y78" s="45">
        <v>81.0046754376427</v>
      </c>
      <c r="Z78" s="45">
        <v>165</v>
      </c>
      <c r="AA78" s="45">
        <v>82</v>
      </c>
      <c r="AB78" s="45">
        <v>98.7951807228915</v>
      </c>
      <c r="AC78" s="45">
        <v>70.6529186078377</v>
      </c>
      <c r="AD78" s="45">
        <v>30</v>
      </c>
      <c r="AE78" s="45">
        <v>-8</v>
      </c>
      <c r="AF78" s="45">
        <v>-21.0526315789473</v>
      </c>
      <c r="AG78" s="45">
        <v>52.3843615219403</v>
      </c>
      <c r="AH78" s="45">
        <v>196</v>
      </c>
      <c r="AI78" s="45">
        <v>106</v>
      </c>
      <c r="AJ78" s="45">
        <v>117.777777777777</v>
      </c>
      <c r="AK78" s="45">
        <v>127.914793084769</v>
      </c>
      <c r="AL78" s="45">
        <v>1080</v>
      </c>
      <c r="AM78" s="45">
        <v>300</v>
      </c>
      <c r="AN78" s="45">
        <v>38.4615384615384</v>
      </c>
      <c r="AO78" s="45">
        <v>86.863573519157</v>
      </c>
      <c r="AP78" s="45">
        <v>140</v>
      </c>
      <c r="AQ78" s="45">
        <v>40</v>
      </c>
      <c r="AR78" s="45">
        <v>40</v>
      </c>
      <c r="AS78" s="45">
        <v>46.74707162987</v>
      </c>
      <c r="AT78" s="45">
        <v>730</v>
      </c>
      <c r="AU78" s="45">
        <v>138</v>
      </c>
      <c r="AV78" s="45">
        <v>23.3108108108108</v>
      </c>
      <c r="AW78" s="45">
        <v>46.1938483715402</v>
      </c>
      <c r="AX78" s="45">
        <v>112</v>
      </c>
      <c r="AY78" s="45">
        <v>21</v>
      </c>
      <c r="AZ78" s="45">
        <v>23.076923076923</v>
      </c>
      <c r="BA78" s="45">
        <v>40.9858562201525</v>
      </c>
      <c r="BB78" s="45">
        <v>209</v>
      </c>
      <c r="BC78" s="45">
        <v>85</v>
      </c>
      <c r="BD78" s="45">
        <v>68.5483870967741</v>
      </c>
      <c r="BE78" s="45">
        <v>74.5815936908967</v>
      </c>
      <c r="BF78" s="45">
        <v>84</v>
      </c>
      <c r="BG78" s="45">
        <v>16</v>
      </c>
      <c r="BH78" s="45">
        <v>23.5294117647058</v>
      </c>
      <c r="BI78" s="45">
        <v>33.2336324360252</v>
      </c>
      <c r="BJ78" s="45">
        <v>113</v>
      </c>
      <c r="BK78" s="45">
        <v>35</v>
      </c>
      <c r="BL78" s="45">
        <v>44.8717948717948</v>
      </c>
      <c r="BM78" s="45">
        <v>40.7873032373568</v>
      </c>
      <c r="BN78" s="45">
        <v>156</v>
      </c>
      <c r="BO78" s="45">
        <v>24</v>
      </c>
      <c r="BP78" s="45">
        <v>18.1818181818181</v>
      </c>
      <c r="BQ78" s="45">
        <v>56.41789749302</v>
      </c>
      <c r="BR78" s="45">
        <v>140</v>
      </c>
      <c r="BS78" s="45">
        <v>-10</v>
      </c>
      <c r="BT78" s="45">
        <v>-6.66666666666666</v>
      </c>
      <c r="BU78" s="45">
        <v>57.7022153529108</v>
      </c>
      <c r="BV78" s="45">
        <v>132</v>
      </c>
      <c r="BW78" s="45">
        <v>19</v>
      </c>
      <c r="BX78" s="45">
        <v>16.8141592920353</v>
      </c>
      <c r="BY78" s="45">
        <v>104.190510770299</v>
      </c>
      <c r="BZ78" s="45">
        <v>202</v>
      </c>
      <c r="CA78" s="45">
        <v>79</v>
      </c>
      <c r="CB78" s="45">
        <v>64.2276422764227</v>
      </c>
      <c r="CC78" s="45">
        <v>77.9062502410465</v>
      </c>
      <c r="CD78" s="45">
        <v>234</v>
      </c>
      <c r="CE78" s="45">
        <v>107</v>
      </c>
      <c r="CF78" s="45">
        <v>84.251968503937</v>
      </c>
      <c r="CG78" s="45">
        <v>94.1237042906733</v>
      </c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7"/>
      <c r="CS78" s="7"/>
      <c r="CT78" s="7"/>
      <c r="CU78" s="7"/>
      <c r="CV78" s="7"/>
    </row>
    <row r="79" spans="1:100" s="22" customFormat="1" ht="10.5" customHeight="1">
      <c r="A79" s="44" t="s">
        <v>115</v>
      </c>
      <c r="B79" s="45">
        <v>7897</v>
      </c>
      <c r="C79" s="45">
        <v>-1729</v>
      </c>
      <c r="D79" s="45">
        <v>-17.9617702056929</v>
      </c>
      <c r="E79" s="45">
        <v>384.405135851218</v>
      </c>
      <c r="F79" s="45">
        <v>350</v>
      </c>
      <c r="G79" s="45">
        <v>-318</v>
      </c>
      <c r="H79" s="45">
        <v>-47.6047904191616</v>
      </c>
      <c r="I79" s="45">
        <v>104.203261859819</v>
      </c>
      <c r="J79" s="45">
        <v>32</v>
      </c>
      <c r="K79" s="45">
        <v>24</v>
      </c>
      <c r="L79" s="45">
        <v>300</v>
      </c>
      <c r="M79" s="45">
        <v>11.8195450952581</v>
      </c>
      <c r="N79" s="45">
        <v>1277</v>
      </c>
      <c r="O79" s="45">
        <v>-47</v>
      </c>
      <c r="P79" s="45">
        <v>-3.54984894259818</v>
      </c>
      <c r="Q79" s="45">
        <v>297.224200613534</v>
      </c>
      <c r="R79" s="45">
        <v>8</v>
      </c>
      <c r="S79" s="45">
        <v>-29</v>
      </c>
      <c r="T79" s="45">
        <v>-78.3783783783783</v>
      </c>
      <c r="U79" s="45">
        <v>2.37483153538795</v>
      </c>
      <c r="V79" s="45">
        <v>199</v>
      </c>
      <c r="W79" s="45">
        <v>-23</v>
      </c>
      <c r="X79" s="45">
        <v>-10.3603603603603</v>
      </c>
      <c r="Y79" s="45">
        <v>108.18745243014</v>
      </c>
      <c r="Z79" s="45">
        <v>52</v>
      </c>
      <c r="AA79" s="45">
        <v>37</v>
      </c>
      <c r="AB79" s="45">
        <v>246.666666666666</v>
      </c>
      <c r="AC79" s="45">
        <v>22.2663743491367</v>
      </c>
      <c r="AD79" s="45">
        <v>1</v>
      </c>
      <c r="AE79" s="45">
        <v>0</v>
      </c>
      <c r="AF79" s="45">
        <v>0</v>
      </c>
      <c r="AG79" s="45">
        <v>1.74614538406467</v>
      </c>
      <c r="AH79" s="45">
        <v>1</v>
      </c>
      <c r="AI79" s="45">
        <v>0</v>
      </c>
      <c r="AJ79" s="45">
        <v>0</v>
      </c>
      <c r="AK79" s="45">
        <v>0.652626495330457</v>
      </c>
      <c r="AL79" s="45">
        <v>2841</v>
      </c>
      <c r="AM79" s="45">
        <v>-434</v>
      </c>
      <c r="AN79" s="45">
        <v>-13.2519083969465</v>
      </c>
      <c r="AO79" s="45">
        <v>228.499455896226</v>
      </c>
      <c r="AP79" s="45">
        <v>5</v>
      </c>
      <c r="AQ79" s="45">
        <v>-1</v>
      </c>
      <c r="AR79" s="45">
        <v>-16.6666666666666</v>
      </c>
      <c r="AS79" s="45">
        <v>1.66953827249535</v>
      </c>
      <c r="AT79" s="45">
        <v>3945</v>
      </c>
      <c r="AU79" s="45">
        <v>-1376</v>
      </c>
      <c r="AV79" s="45">
        <v>-25.8598007893253</v>
      </c>
      <c r="AW79" s="45">
        <v>249.636618939351</v>
      </c>
      <c r="AX79" s="45">
        <v>1</v>
      </c>
      <c r="AY79" s="45">
        <v>-9</v>
      </c>
      <c r="AZ79" s="45">
        <v>-90</v>
      </c>
      <c r="BA79" s="45">
        <v>0.365945144822791</v>
      </c>
      <c r="BB79" s="45">
        <v>245</v>
      </c>
      <c r="BC79" s="45">
        <v>-119</v>
      </c>
      <c r="BD79" s="45">
        <v>-32.6923076923076</v>
      </c>
      <c r="BE79" s="45">
        <v>87.428183991721</v>
      </c>
      <c r="BF79" s="45">
        <v>25</v>
      </c>
      <c r="BG79" s="45">
        <v>-45</v>
      </c>
      <c r="BH79" s="45">
        <v>-64.2857142857142</v>
      </c>
      <c r="BI79" s="45">
        <v>9.89096203453132</v>
      </c>
      <c r="BJ79" s="45">
        <v>15</v>
      </c>
      <c r="BK79" s="45">
        <v>-2</v>
      </c>
      <c r="BL79" s="45">
        <v>-11.7647058823529</v>
      </c>
      <c r="BM79" s="45">
        <v>5.41424379256949</v>
      </c>
      <c r="BN79" s="45">
        <v>7</v>
      </c>
      <c r="BO79" s="45">
        <v>-6</v>
      </c>
      <c r="BP79" s="45">
        <v>-46.1538461538461</v>
      </c>
      <c r="BQ79" s="45">
        <v>2.53157232340474</v>
      </c>
      <c r="BR79" s="45">
        <v>304</v>
      </c>
      <c r="BS79" s="45">
        <v>-18</v>
      </c>
      <c r="BT79" s="45">
        <v>-5.59006211180124</v>
      </c>
      <c r="BU79" s="45">
        <v>125.296239052035</v>
      </c>
      <c r="BV79" s="45">
        <v>0</v>
      </c>
      <c r="BW79" s="45">
        <v>-1</v>
      </c>
      <c r="BX79" s="45">
        <v>-100</v>
      </c>
      <c r="BY79" s="45">
        <v>0</v>
      </c>
      <c r="BZ79" s="45">
        <v>585</v>
      </c>
      <c r="CA79" s="45">
        <v>29</v>
      </c>
      <c r="CB79" s="45">
        <v>5.21582733812949</v>
      </c>
      <c r="CC79" s="45">
        <v>225.61958609412</v>
      </c>
      <c r="CD79" s="45">
        <v>13</v>
      </c>
      <c r="CE79" s="45">
        <v>-2</v>
      </c>
      <c r="CF79" s="45">
        <v>-13.3333333333333</v>
      </c>
      <c r="CG79" s="45">
        <v>5.22909468281518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22" customFormat="1" ht="10.5" customHeight="1">
      <c r="A80" s="44" t="s">
        <v>99</v>
      </c>
      <c r="B80" s="45">
        <v>1321</v>
      </c>
      <c r="C80" s="45">
        <v>83</v>
      </c>
      <c r="D80" s="45">
        <v>6.7043618739903</v>
      </c>
      <c r="E80" s="45">
        <v>64.3027965631834</v>
      </c>
      <c r="F80" s="45">
        <v>411</v>
      </c>
      <c r="G80" s="45">
        <v>150</v>
      </c>
      <c r="H80" s="45">
        <v>57.471264367816</v>
      </c>
      <c r="I80" s="45">
        <v>122.364401783959</v>
      </c>
      <c r="J80" s="45">
        <v>253</v>
      </c>
      <c r="K80" s="45">
        <v>176</v>
      </c>
      <c r="L80" s="45">
        <v>228.571428571428</v>
      </c>
      <c r="M80" s="45">
        <v>93.4482784093847</v>
      </c>
      <c r="N80" s="45">
        <v>1124</v>
      </c>
      <c r="O80" s="45">
        <v>339</v>
      </c>
      <c r="P80" s="45">
        <v>43.1847133757961</v>
      </c>
      <c r="Q80" s="45">
        <v>261.613157000479</v>
      </c>
      <c r="R80" s="45">
        <v>313</v>
      </c>
      <c r="S80" s="45">
        <v>107</v>
      </c>
      <c r="T80" s="45">
        <v>51.9417475728155</v>
      </c>
      <c r="U80" s="45">
        <v>92.9152838220538</v>
      </c>
      <c r="V80" s="45">
        <v>117</v>
      </c>
      <c r="W80" s="45">
        <v>48</v>
      </c>
      <c r="X80" s="45">
        <v>69.5652173913043</v>
      </c>
      <c r="Y80" s="45">
        <v>63.6076981624442</v>
      </c>
      <c r="Z80" s="45">
        <v>154</v>
      </c>
      <c r="AA80" s="45">
        <v>-78</v>
      </c>
      <c r="AB80" s="45">
        <v>-33.6206896551724</v>
      </c>
      <c r="AC80" s="45">
        <v>65.9427240339819</v>
      </c>
      <c r="AD80" s="45">
        <v>37</v>
      </c>
      <c r="AE80" s="45">
        <v>-90</v>
      </c>
      <c r="AF80" s="45">
        <v>-70.8661417322834</v>
      </c>
      <c r="AG80" s="45">
        <v>64.607379210393</v>
      </c>
      <c r="AH80" s="45">
        <v>52</v>
      </c>
      <c r="AI80" s="45">
        <v>-41</v>
      </c>
      <c r="AJ80" s="45">
        <v>-44.0860215053763</v>
      </c>
      <c r="AK80" s="45">
        <v>33.9365777571837</v>
      </c>
      <c r="AL80" s="45">
        <v>1610</v>
      </c>
      <c r="AM80" s="45">
        <v>247</v>
      </c>
      <c r="AN80" s="45">
        <v>18.1217901687454</v>
      </c>
      <c r="AO80" s="45">
        <v>129.491067931335</v>
      </c>
      <c r="AP80" s="45">
        <v>242</v>
      </c>
      <c r="AQ80" s="45">
        <v>129</v>
      </c>
      <c r="AR80" s="45">
        <v>114.159292035398</v>
      </c>
      <c r="AS80" s="45">
        <v>80.8056523887753</v>
      </c>
      <c r="AT80" s="45">
        <v>1209</v>
      </c>
      <c r="AU80" s="45">
        <v>336</v>
      </c>
      <c r="AV80" s="45">
        <v>38.487972508591</v>
      </c>
      <c r="AW80" s="45">
        <v>76.504606412592</v>
      </c>
      <c r="AX80" s="45">
        <v>134</v>
      </c>
      <c r="AY80" s="45">
        <v>-87</v>
      </c>
      <c r="AZ80" s="45">
        <v>-39.366515837104</v>
      </c>
      <c r="BA80" s="45">
        <v>49.036649406254</v>
      </c>
      <c r="BB80" s="45">
        <v>255</v>
      </c>
      <c r="BC80" s="45">
        <v>111</v>
      </c>
      <c r="BD80" s="45">
        <v>77.0833333333333</v>
      </c>
      <c r="BE80" s="45">
        <v>90.9966812975056</v>
      </c>
      <c r="BF80" s="45">
        <v>121</v>
      </c>
      <c r="BG80" s="45">
        <v>-74</v>
      </c>
      <c r="BH80" s="45">
        <v>-37.9487179487179</v>
      </c>
      <c r="BI80" s="45">
        <v>47.8722562471316</v>
      </c>
      <c r="BJ80" s="45">
        <v>252</v>
      </c>
      <c r="BK80" s="45">
        <v>-1036</v>
      </c>
      <c r="BL80" s="45">
        <v>-80.4347826086956</v>
      </c>
      <c r="BM80" s="45">
        <v>90.9592957151674</v>
      </c>
      <c r="BN80" s="45">
        <v>711</v>
      </c>
      <c r="BO80" s="45">
        <v>304</v>
      </c>
      <c r="BP80" s="45">
        <v>74.6928746928746</v>
      </c>
      <c r="BQ80" s="45">
        <v>257.13541742011</v>
      </c>
      <c r="BR80" s="45">
        <v>351</v>
      </c>
      <c r="BS80" s="45">
        <v>45</v>
      </c>
      <c r="BT80" s="45">
        <v>14.7058823529411</v>
      </c>
      <c r="BU80" s="45">
        <v>144.667697063369</v>
      </c>
      <c r="BV80" s="45">
        <v>194</v>
      </c>
      <c r="BW80" s="45">
        <v>27</v>
      </c>
      <c r="BX80" s="45">
        <v>16.1676646706586</v>
      </c>
      <c r="BY80" s="45">
        <v>153.128477950288</v>
      </c>
      <c r="BZ80" s="45">
        <v>83</v>
      </c>
      <c r="CA80" s="45">
        <v>-33</v>
      </c>
      <c r="CB80" s="45">
        <v>-28.4482758620689</v>
      </c>
      <c r="CC80" s="45">
        <v>32.0109840099349</v>
      </c>
      <c r="CD80" s="45">
        <v>62</v>
      </c>
      <c r="CE80" s="45">
        <v>26</v>
      </c>
      <c r="CF80" s="45">
        <v>72.2222222222222</v>
      </c>
      <c r="CG80" s="45">
        <v>24.9387592565031</v>
      </c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7"/>
      <c r="CS80" s="7"/>
      <c r="CT80" s="7"/>
      <c r="CU80" s="7"/>
      <c r="CV80" s="7"/>
    </row>
    <row r="81" spans="1:100" s="58" customFormat="1" ht="10.5" customHeight="1">
      <c r="A81" s="56" t="s">
        <v>100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7">
        <v>0</v>
      </c>
      <c r="AK81" s="57">
        <v>0</v>
      </c>
      <c r="AL81" s="57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57">
        <v>0</v>
      </c>
      <c r="AS81" s="57">
        <v>0</v>
      </c>
      <c r="AT81" s="57">
        <v>0</v>
      </c>
      <c r="AU81" s="57">
        <v>0</v>
      </c>
      <c r="AV81" s="57">
        <v>0</v>
      </c>
      <c r="AW81" s="57">
        <v>0</v>
      </c>
      <c r="AX81" s="57">
        <v>0</v>
      </c>
      <c r="AY81" s="57">
        <v>0</v>
      </c>
      <c r="AZ81" s="57">
        <v>0</v>
      </c>
      <c r="BA81" s="57">
        <v>0</v>
      </c>
      <c r="BB81" s="57">
        <v>0</v>
      </c>
      <c r="BC81" s="57">
        <v>0</v>
      </c>
      <c r="BD81" s="57">
        <v>0</v>
      </c>
      <c r="BE81" s="57">
        <v>0</v>
      </c>
      <c r="BF81" s="57">
        <v>0</v>
      </c>
      <c r="BG81" s="57">
        <v>0</v>
      </c>
      <c r="BH81" s="57">
        <v>0</v>
      </c>
      <c r="BI81" s="57">
        <v>0</v>
      </c>
      <c r="BJ81" s="57">
        <v>0</v>
      </c>
      <c r="BK81" s="57">
        <v>0</v>
      </c>
      <c r="BL81" s="57">
        <v>0</v>
      </c>
      <c r="BM81" s="57">
        <v>0</v>
      </c>
      <c r="BN81" s="57">
        <v>0</v>
      </c>
      <c r="BO81" s="57">
        <v>0</v>
      </c>
      <c r="BP81" s="57">
        <v>0</v>
      </c>
      <c r="BQ81" s="57">
        <v>0</v>
      </c>
      <c r="BR81" s="57">
        <v>0</v>
      </c>
      <c r="BS81" s="57">
        <v>0</v>
      </c>
      <c r="BT81" s="57">
        <v>0</v>
      </c>
      <c r="BU81" s="57">
        <v>0</v>
      </c>
      <c r="BV81" s="57">
        <v>0</v>
      </c>
      <c r="BW81" s="57">
        <v>0</v>
      </c>
      <c r="BX81" s="57">
        <v>0</v>
      </c>
      <c r="BY81" s="57">
        <v>0</v>
      </c>
      <c r="BZ81" s="57">
        <v>0</v>
      </c>
      <c r="CA81" s="57">
        <v>0</v>
      </c>
      <c r="CB81" s="57">
        <v>0</v>
      </c>
      <c r="CC81" s="57">
        <v>0</v>
      </c>
      <c r="CD81" s="57">
        <v>0</v>
      </c>
      <c r="CE81" s="57">
        <v>0</v>
      </c>
      <c r="CF81" s="57" t="s">
        <v>90</v>
      </c>
      <c r="CG81" s="57">
        <v>0</v>
      </c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</row>
    <row r="82" spans="1:100" s="22" customFormat="1" ht="10.5" customHeight="1">
      <c r="A82" s="44" t="s">
        <v>101</v>
      </c>
      <c r="B82" s="45">
        <v>10234</v>
      </c>
      <c r="C82" s="45">
        <v>485</v>
      </c>
      <c r="D82" s="45">
        <v>4.97486921735562</v>
      </c>
      <c r="E82" s="45">
        <v>498.164133253307</v>
      </c>
      <c r="F82" s="45">
        <v>1660</v>
      </c>
      <c r="G82" s="45">
        <v>328</v>
      </c>
      <c r="H82" s="45">
        <v>24.6246246246246</v>
      </c>
      <c r="I82" s="45">
        <v>494.221184820859</v>
      </c>
      <c r="J82" s="45">
        <v>1352</v>
      </c>
      <c r="K82" s="45">
        <v>318</v>
      </c>
      <c r="L82" s="45">
        <v>30.7543520309477</v>
      </c>
      <c r="M82" s="45">
        <v>499.375780274656</v>
      </c>
      <c r="N82" s="45">
        <v>1725</v>
      </c>
      <c r="O82" s="45">
        <v>81</v>
      </c>
      <c r="P82" s="45">
        <v>4.92700729927007</v>
      </c>
      <c r="Q82" s="45">
        <v>401.497060343262</v>
      </c>
      <c r="R82" s="45">
        <v>1454</v>
      </c>
      <c r="S82" s="45">
        <v>536</v>
      </c>
      <c r="T82" s="45">
        <v>58.3877995642701</v>
      </c>
      <c r="U82" s="45">
        <v>431.625631556761</v>
      </c>
      <c r="V82" s="45">
        <v>2798</v>
      </c>
      <c r="W82" s="45">
        <v>2172</v>
      </c>
      <c r="X82" s="45">
        <v>346.964856230031</v>
      </c>
      <c r="Y82" s="45">
        <v>1521.14820050016</v>
      </c>
      <c r="Z82" s="45">
        <v>784</v>
      </c>
      <c r="AA82" s="45">
        <v>-48</v>
      </c>
      <c r="AB82" s="45">
        <v>-5.76923076923076</v>
      </c>
      <c r="AC82" s="45">
        <v>335.708413263907</v>
      </c>
      <c r="AD82" s="45">
        <v>294</v>
      </c>
      <c r="AE82" s="45">
        <v>8</v>
      </c>
      <c r="AF82" s="45">
        <v>2.79720279720279</v>
      </c>
      <c r="AG82" s="45">
        <v>513.366742915015</v>
      </c>
      <c r="AH82" s="45">
        <v>836</v>
      </c>
      <c r="AI82" s="45">
        <v>-160</v>
      </c>
      <c r="AJ82" s="45">
        <v>-16.0642570281124</v>
      </c>
      <c r="AK82" s="45">
        <v>545.595750096262</v>
      </c>
      <c r="AL82" s="45">
        <v>18351</v>
      </c>
      <c r="AM82" s="45">
        <v>9475</v>
      </c>
      <c r="AN82" s="45">
        <v>106.748535376295</v>
      </c>
      <c r="AO82" s="45">
        <v>1475.956886713</v>
      </c>
      <c r="AP82" s="45">
        <v>998</v>
      </c>
      <c r="AQ82" s="45">
        <v>-1</v>
      </c>
      <c r="AR82" s="45">
        <v>0</v>
      </c>
      <c r="AS82" s="45">
        <v>333.239839190073</v>
      </c>
      <c r="AT82" s="45">
        <v>5746</v>
      </c>
      <c r="AU82" s="45">
        <v>71</v>
      </c>
      <c r="AV82" s="45">
        <v>1.2511013215859</v>
      </c>
      <c r="AW82" s="45">
        <v>363.602538003932</v>
      </c>
      <c r="AX82" s="45">
        <v>1678</v>
      </c>
      <c r="AY82" s="45">
        <v>-20</v>
      </c>
      <c r="AZ82" s="45">
        <v>-1.17785630153121</v>
      </c>
      <c r="BA82" s="45">
        <v>614.055953012643</v>
      </c>
      <c r="BB82" s="45">
        <v>1896</v>
      </c>
      <c r="BC82" s="45">
        <v>236</v>
      </c>
      <c r="BD82" s="45">
        <v>14.2168674698795</v>
      </c>
      <c r="BE82" s="45">
        <v>676.587089176747</v>
      </c>
      <c r="BF82" s="45">
        <v>1084</v>
      </c>
      <c r="BG82" s="45">
        <v>-204</v>
      </c>
      <c r="BH82" s="45">
        <v>-15.8385093167701</v>
      </c>
      <c r="BI82" s="45">
        <v>428.872113817278</v>
      </c>
      <c r="BJ82" s="45">
        <v>909</v>
      </c>
      <c r="BK82" s="45">
        <v>141</v>
      </c>
      <c r="BL82" s="45">
        <v>18.359375</v>
      </c>
      <c r="BM82" s="45">
        <v>328.103173829711</v>
      </c>
      <c r="BN82" s="45">
        <v>779</v>
      </c>
      <c r="BO82" s="45">
        <v>37</v>
      </c>
      <c r="BP82" s="45">
        <v>4.98652291105121</v>
      </c>
      <c r="BQ82" s="45">
        <v>281.727834276042</v>
      </c>
      <c r="BR82" s="45">
        <v>1027</v>
      </c>
      <c r="BS82" s="45">
        <v>-287</v>
      </c>
      <c r="BT82" s="45">
        <v>-21.841704718417</v>
      </c>
      <c r="BU82" s="45">
        <v>423.28696548171</v>
      </c>
      <c r="BV82" s="45">
        <v>877</v>
      </c>
      <c r="BW82" s="45">
        <v>16</v>
      </c>
      <c r="BX82" s="45">
        <v>1.85830429732868</v>
      </c>
      <c r="BY82" s="45">
        <v>692.235438981458</v>
      </c>
      <c r="BZ82" s="45">
        <v>865</v>
      </c>
      <c r="CA82" s="45">
        <v>-8</v>
      </c>
      <c r="CB82" s="45">
        <v>-0.916380297823596</v>
      </c>
      <c r="CC82" s="45">
        <v>333.608447814382</v>
      </c>
      <c r="CD82" s="45">
        <v>807</v>
      </c>
      <c r="CE82" s="45">
        <v>-313</v>
      </c>
      <c r="CF82" s="45">
        <v>-27.9464285714285</v>
      </c>
      <c r="CG82" s="45">
        <v>324.606108387065</v>
      </c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7"/>
      <c r="CS82" s="7"/>
      <c r="CT82" s="7"/>
      <c r="CU82" s="7"/>
      <c r="CV82" s="7"/>
    </row>
    <row r="83" spans="1:100" s="18" customFormat="1" ht="10.5" customHeight="1">
      <c r="A83" s="62" t="s">
        <v>116</v>
      </c>
      <c r="B83" s="42">
        <v>1326</v>
      </c>
      <c r="C83" s="42">
        <v>-123</v>
      </c>
      <c r="D83" s="42">
        <v>-8.48861283643892</v>
      </c>
      <c r="E83" s="42">
        <v>64.5461833783355</v>
      </c>
      <c r="F83" s="42">
        <v>43</v>
      </c>
      <c r="G83" s="42">
        <v>-7</v>
      </c>
      <c r="H83" s="42">
        <v>-14</v>
      </c>
      <c r="I83" s="42">
        <v>12.8021150284921</v>
      </c>
      <c r="J83" s="42">
        <v>32</v>
      </c>
      <c r="K83" s="42">
        <v>8</v>
      </c>
      <c r="L83" s="42">
        <v>33.3333333333333</v>
      </c>
      <c r="M83" s="42">
        <v>11.8195450952581</v>
      </c>
      <c r="N83" s="42">
        <v>267</v>
      </c>
      <c r="O83" s="42">
        <v>240</v>
      </c>
      <c r="P83" s="42">
        <v>888.888888888888</v>
      </c>
      <c r="Q83" s="42">
        <v>62.1447623835658</v>
      </c>
      <c r="R83" s="42">
        <v>9</v>
      </c>
      <c r="S83" s="42">
        <v>1</v>
      </c>
      <c r="T83" s="42">
        <v>12.5</v>
      </c>
      <c r="U83" s="42">
        <v>2.67168547731145</v>
      </c>
      <c r="V83" s="42">
        <v>231</v>
      </c>
      <c r="W83" s="42">
        <v>226</v>
      </c>
      <c r="X83" s="42">
        <v>4520</v>
      </c>
      <c r="Y83" s="42">
        <v>125.584429705338</v>
      </c>
      <c r="Z83" s="42">
        <v>5</v>
      </c>
      <c r="AA83" s="42">
        <v>-4</v>
      </c>
      <c r="AB83" s="42">
        <v>-44.4444444444444</v>
      </c>
      <c r="AC83" s="42">
        <v>2.14099753357084</v>
      </c>
      <c r="AD83" s="42">
        <v>5</v>
      </c>
      <c r="AE83" s="42">
        <v>-2</v>
      </c>
      <c r="AF83" s="42">
        <v>-28.5714285714285</v>
      </c>
      <c r="AG83" s="42">
        <v>8.73072692032338</v>
      </c>
      <c r="AH83" s="42">
        <v>19</v>
      </c>
      <c r="AI83" s="42">
        <v>9</v>
      </c>
      <c r="AJ83" s="42">
        <v>90</v>
      </c>
      <c r="AK83" s="42">
        <v>12.3999034112786</v>
      </c>
      <c r="AL83" s="42">
        <v>2284</v>
      </c>
      <c r="AM83" s="42">
        <v>385</v>
      </c>
      <c r="AN83" s="42">
        <v>20.2738283307003</v>
      </c>
      <c r="AO83" s="42">
        <v>183.700372146069</v>
      </c>
      <c r="AP83" s="42">
        <v>14</v>
      </c>
      <c r="AQ83" s="42">
        <v>1</v>
      </c>
      <c r="AR83" s="42">
        <v>7.69230769230769</v>
      </c>
      <c r="AS83" s="42">
        <v>4.674707162987</v>
      </c>
      <c r="AT83" s="42">
        <v>783</v>
      </c>
      <c r="AU83" s="42">
        <v>456</v>
      </c>
      <c r="AV83" s="42">
        <v>139.449541284403</v>
      </c>
      <c r="AW83" s="42">
        <v>49.5476483218028</v>
      </c>
      <c r="AX83" s="42">
        <v>19</v>
      </c>
      <c r="AY83" s="42">
        <v>6</v>
      </c>
      <c r="AZ83" s="42">
        <v>46.1538461538461</v>
      </c>
      <c r="BA83" s="42">
        <v>6.95295775163303</v>
      </c>
      <c r="BB83" s="42">
        <v>38</v>
      </c>
      <c r="BC83" s="42">
        <v>15</v>
      </c>
      <c r="BD83" s="42">
        <v>65.2173913043478</v>
      </c>
      <c r="BE83" s="42">
        <v>13.5602897619812</v>
      </c>
      <c r="BF83" s="42">
        <v>29</v>
      </c>
      <c r="BG83" s="42">
        <v>-119</v>
      </c>
      <c r="BH83" s="42">
        <v>-80.4054054054054</v>
      </c>
      <c r="BI83" s="42">
        <v>11.4735159600563</v>
      </c>
      <c r="BJ83" s="42">
        <v>37</v>
      </c>
      <c r="BK83" s="42">
        <v>16</v>
      </c>
      <c r="BL83" s="42">
        <v>76.1904761904761</v>
      </c>
      <c r="BM83" s="42">
        <v>13.355134688338</v>
      </c>
      <c r="BN83" s="42">
        <v>14</v>
      </c>
      <c r="BO83" s="42">
        <v>6</v>
      </c>
      <c r="BP83" s="42">
        <v>75</v>
      </c>
      <c r="BQ83" s="42">
        <v>5.06314464680949</v>
      </c>
      <c r="BR83" s="42">
        <v>42</v>
      </c>
      <c r="BS83" s="42">
        <v>27</v>
      </c>
      <c r="BT83" s="42">
        <v>180</v>
      </c>
      <c r="BU83" s="42">
        <v>17.3106646058732</v>
      </c>
      <c r="BV83" s="42">
        <v>16</v>
      </c>
      <c r="BW83" s="42">
        <v>8</v>
      </c>
      <c r="BX83" s="42">
        <v>100</v>
      </c>
      <c r="BY83" s="42">
        <v>12.6291528206423</v>
      </c>
      <c r="BZ83" s="42">
        <v>13</v>
      </c>
      <c r="CA83" s="42">
        <v>1</v>
      </c>
      <c r="CB83" s="42">
        <v>8.33333333333333</v>
      </c>
      <c r="CC83" s="42">
        <v>5.01376857986933</v>
      </c>
      <c r="CD83" s="42">
        <v>4</v>
      </c>
      <c r="CE83" s="42">
        <v>-10</v>
      </c>
      <c r="CF83" s="42">
        <v>-71.4285714285714</v>
      </c>
      <c r="CG83" s="42">
        <v>1.60895221009697</v>
      </c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8"/>
      <c r="CS83" s="8"/>
      <c r="CT83" s="8"/>
      <c r="CU83" s="8"/>
      <c r="CV83" s="8"/>
    </row>
    <row r="84" spans="1:100" s="18" customFormat="1" ht="10.5" customHeight="1">
      <c r="A84" s="51" t="s">
        <v>102</v>
      </c>
      <c r="B84" s="42">
        <v>621</v>
      </c>
      <c r="C84" s="42">
        <v>6</v>
      </c>
      <c r="D84" s="42">
        <v>0.97560975609756</v>
      </c>
      <c r="E84" s="42">
        <v>30.2286424418901</v>
      </c>
      <c r="F84" s="42">
        <v>751</v>
      </c>
      <c r="G84" s="42">
        <v>394</v>
      </c>
      <c r="H84" s="42">
        <v>110.364145658263</v>
      </c>
      <c r="I84" s="42">
        <v>223.590427590641</v>
      </c>
      <c r="J84" s="42">
        <v>186</v>
      </c>
      <c r="K84" s="42">
        <v>82</v>
      </c>
      <c r="L84" s="42">
        <v>78.8461538461538</v>
      </c>
      <c r="M84" s="42">
        <v>68.7011058661879</v>
      </c>
      <c r="N84" s="42">
        <v>169</v>
      </c>
      <c r="O84" s="42">
        <v>-373</v>
      </c>
      <c r="P84" s="42">
        <v>-68.8191881918819</v>
      </c>
      <c r="Q84" s="42">
        <v>39.3350743176877</v>
      </c>
      <c r="R84" s="42">
        <v>34</v>
      </c>
      <c r="S84" s="42">
        <v>-70</v>
      </c>
      <c r="T84" s="42">
        <v>-67.3076923076923</v>
      </c>
      <c r="U84" s="42">
        <v>10.0930340253988</v>
      </c>
      <c r="V84" s="42">
        <v>2231</v>
      </c>
      <c r="W84" s="42">
        <v>2047</v>
      </c>
      <c r="X84" s="42">
        <v>1112.5</v>
      </c>
      <c r="Y84" s="42">
        <v>1212.89550940524</v>
      </c>
      <c r="Z84" s="42">
        <v>229</v>
      </c>
      <c r="AA84" s="42">
        <v>-16</v>
      </c>
      <c r="AB84" s="42">
        <v>-6.53061224489795</v>
      </c>
      <c r="AC84" s="42">
        <v>98.0576870375445</v>
      </c>
      <c r="AD84" s="42">
        <v>112</v>
      </c>
      <c r="AE84" s="42">
        <v>19</v>
      </c>
      <c r="AF84" s="42">
        <v>20.4301075268817</v>
      </c>
      <c r="AG84" s="42">
        <v>195.568283015243</v>
      </c>
      <c r="AH84" s="42">
        <v>324</v>
      </c>
      <c r="AI84" s="42">
        <v>30</v>
      </c>
      <c r="AJ84" s="42">
        <v>10.204081632653</v>
      </c>
      <c r="AK84" s="42">
        <v>211.450984487068</v>
      </c>
      <c r="AL84" s="42">
        <v>1170</v>
      </c>
      <c r="AM84" s="42">
        <v>-447</v>
      </c>
      <c r="AN84" s="42">
        <v>-27.6437847866419</v>
      </c>
      <c r="AO84" s="42">
        <v>94.1022046457534</v>
      </c>
      <c r="AP84" s="42">
        <v>254</v>
      </c>
      <c r="AQ84" s="42">
        <v>28</v>
      </c>
      <c r="AR84" s="42">
        <v>12.3893805309734</v>
      </c>
      <c r="AS84" s="42">
        <v>84.8125442427642</v>
      </c>
      <c r="AT84" s="42">
        <v>314</v>
      </c>
      <c r="AU84" s="42">
        <v>-90</v>
      </c>
      <c r="AV84" s="42">
        <v>-22.2772277227722</v>
      </c>
      <c r="AW84" s="42">
        <v>19.8696827241967</v>
      </c>
      <c r="AX84" s="42">
        <v>685</v>
      </c>
      <c r="AY84" s="42">
        <v>-44</v>
      </c>
      <c r="AZ84" s="42">
        <v>-6.03566529492455</v>
      </c>
      <c r="BA84" s="42">
        <v>250.672424203611</v>
      </c>
      <c r="BB84" s="42">
        <v>1050</v>
      </c>
      <c r="BC84" s="42">
        <v>211</v>
      </c>
      <c r="BD84" s="42">
        <v>25.1489868891537</v>
      </c>
      <c r="BE84" s="42">
        <v>374.692217107376</v>
      </c>
      <c r="BF84" s="42">
        <v>154</v>
      </c>
      <c r="BG84" s="42">
        <v>-194</v>
      </c>
      <c r="BH84" s="42">
        <v>-55.7471264367816</v>
      </c>
      <c r="BI84" s="42">
        <v>60.9283261327129</v>
      </c>
      <c r="BJ84" s="42">
        <v>82</v>
      </c>
      <c r="BK84" s="42">
        <v>-26</v>
      </c>
      <c r="BL84" s="42">
        <v>-24.074074074074</v>
      </c>
      <c r="BM84" s="42">
        <v>29.5978660660465</v>
      </c>
      <c r="BN84" s="42">
        <v>95</v>
      </c>
      <c r="BO84" s="42">
        <v>-5</v>
      </c>
      <c r="BP84" s="42">
        <v>-5</v>
      </c>
      <c r="BQ84" s="42">
        <v>34.357052960493</v>
      </c>
      <c r="BR84" s="42">
        <v>337</v>
      </c>
      <c r="BS84" s="42">
        <v>-71</v>
      </c>
      <c r="BT84" s="42">
        <v>-17.4019607843137</v>
      </c>
      <c r="BU84" s="42">
        <v>138.897475528078</v>
      </c>
      <c r="BV84" s="42">
        <v>225</v>
      </c>
      <c r="BW84" s="42">
        <v>20</v>
      </c>
      <c r="BX84" s="42">
        <v>9.7560975609756</v>
      </c>
      <c r="BY84" s="42">
        <v>177.597461540283</v>
      </c>
      <c r="BZ84" s="42">
        <v>206</v>
      </c>
      <c r="CA84" s="42">
        <v>-56</v>
      </c>
      <c r="CB84" s="42">
        <v>-21.3740458015267</v>
      </c>
      <c r="CC84" s="42">
        <v>79.4489482656217</v>
      </c>
      <c r="CD84" s="42">
        <v>83</v>
      </c>
      <c r="CE84" s="42">
        <v>-94</v>
      </c>
      <c r="CF84" s="42">
        <v>-53.1073446327683</v>
      </c>
      <c r="CG84" s="42">
        <v>33.3857583595123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1" t="s">
        <v>103</v>
      </c>
      <c r="B85" s="42">
        <v>1390</v>
      </c>
      <c r="C85" s="42">
        <v>40</v>
      </c>
      <c r="D85" s="42">
        <v>2.96296296296296</v>
      </c>
      <c r="E85" s="42">
        <v>67.6615346122823</v>
      </c>
      <c r="F85" s="42">
        <v>147</v>
      </c>
      <c r="G85" s="42">
        <v>1</v>
      </c>
      <c r="H85" s="42">
        <v>0.684931506849315</v>
      </c>
      <c r="I85" s="42">
        <v>43.7653699811243</v>
      </c>
      <c r="J85" s="42">
        <v>176</v>
      </c>
      <c r="K85" s="42">
        <v>36</v>
      </c>
      <c r="L85" s="42">
        <v>25.7142857142857</v>
      </c>
      <c r="M85" s="42">
        <v>65.0074980239198</v>
      </c>
      <c r="N85" s="42">
        <v>145</v>
      </c>
      <c r="O85" s="42">
        <v>13</v>
      </c>
      <c r="P85" s="42">
        <v>9.84848484848484</v>
      </c>
      <c r="Q85" s="42">
        <v>33.749028260738</v>
      </c>
      <c r="R85" s="42">
        <v>99</v>
      </c>
      <c r="S85" s="42">
        <v>0</v>
      </c>
      <c r="T85" s="42">
        <v>0</v>
      </c>
      <c r="U85" s="42">
        <v>29.3885402504259</v>
      </c>
      <c r="V85" s="42">
        <v>88</v>
      </c>
      <c r="W85" s="42">
        <v>-15</v>
      </c>
      <c r="X85" s="42">
        <v>-14.5631067961165</v>
      </c>
      <c r="Y85" s="42">
        <v>47.8416875067956</v>
      </c>
      <c r="Z85" s="42">
        <v>107</v>
      </c>
      <c r="AA85" s="42">
        <v>-12</v>
      </c>
      <c r="AB85" s="42">
        <v>-10.0840336134453</v>
      </c>
      <c r="AC85" s="42">
        <v>45.817347218416</v>
      </c>
      <c r="AD85" s="42">
        <v>27</v>
      </c>
      <c r="AE85" s="42">
        <v>2</v>
      </c>
      <c r="AF85" s="42">
        <v>8</v>
      </c>
      <c r="AG85" s="42">
        <v>47.1459253697462</v>
      </c>
      <c r="AH85" s="42">
        <v>43</v>
      </c>
      <c r="AI85" s="42">
        <v>-3</v>
      </c>
      <c r="AJ85" s="42">
        <v>-6.52173913043478</v>
      </c>
      <c r="AK85" s="42">
        <v>28.0629392992096</v>
      </c>
      <c r="AL85" s="42">
        <v>723</v>
      </c>
      <c r="AM85" s="42">
        <v>2</v>
      </c>
      <c r="AN85" s="42">
        <v>0.277392510402219</v>
      </c>
      <c r="AO85" s="42">
        <v>58.1503367169912</v>
      </c>
      <c r="AP85" s="42">
        <v>94</v>
      </c>
      <c r="AQ85" s="42">
        <v>-16</v>
      </c>
      <c r="AR85" s="42">
        <v>-14.5454545454545</v>
      </c>
      <c r="AS85" s="42">
        <v>31.3873195229127</v>
      </c>
      <c r="AT85" s="42">
        <v>643</v>
      </c>
      <c r="AU85" s="42">
        <v>-74</v>
      </c>
      <c r="AV85" s="42">
        <v>-10.3207810320781</v>
      </c>
      <c r="AW85" s="42">
        <v>40.6885541135621</v>
      </c>
      <c r="AX85" s="42">
        <v>184</v>
      </c>
      <c r="AY85" s="42">
        <v>8</v>
      </c>
      <c r="AZ85" s="42">
        <v>4.54545454545454</v>
      </c>
      <c r="BA85" s="42">
        <v>67.3339066473935</v>
      </c>
      <c r="BB85" s="42">
        <v>119</v>
      </c>
      <c r="BC85" s="42">
        <v>4</v>
      </c>
      <c r="BD85" s="42">
        <v>3.47826086956521</v>
      </c>
      <c r="BE85" s="42">
        <v>42.4651179388359</v>
      </c>
      <c r="BF85" s="42">
        <v>144</v>
      </c>
      <c r="BG85" s="42">
        <v>14</v>
      </c>
      <c r="BH85" s="42">
        <v>10.7692307692307</v>
      </c>
      <c r="BI85" s="42">
        <v>56.9719413189004</v>
      </c>
      <c r="BJ85" s="42">
        <v>159</v>
      </c>
      <c r="BK85" s="42">
        <v>48</v>
      </c>
      <c r="BL85" s="42">
        <v>43.2432432432432</v>
      </c>
      <c r="BM85" s="42">
        <v>57.3909842012366</v>
      </c>
      <c r="BN85" s="42">
        <v>107</v>
      </c>
      <c r="BO85" s="42">
        <v>6</v>
      </c>
      <c r="BP85" s="42">
        <v>5.94059405940594</v>
      </c>
      <c r="BQ85" s="42">
        <v>38.6968912291868</v>
      </c>
      <c r="BR85" s="42">
        <v>85</v>
      </c>
      <c r="BS85" s="42">
        <v>-7</v>
      </c>
      <c r="BT85" s="42">
        <v>-7.60869565217391</v>
      </c>
      <c r="BU85" s="42">
        <v>35.0334878928387</v>
      </c>
      <c r="BV85" s="42">
        <v>116</v>
      </c>
      <c r="BW85" s="42">
        <v>-19</v>
      </c>
      <c r="BX85" s="42">
        <v>-14.074074074074</v>
      </c>
      <c r="BY85" s="42">
        <v>91.561357949657</v>
      </c>
      <c r="BZ85" s="42">
        <v>113</v>
      </c>
      <c r="CA85" s="42">
        <v>-28</v>
      </c>
      <c r="CB85" s="42">
        <v>-19.8581560283687</v>
      </c>
      <c r="CC85" s="42">
        <v>43.5812191942488</v>
      </c>
      <c r="CD85" s="42">
        <v>106</v>
      </c>
      <c r="CE85" s="42">
        <v>-17</v>
      </c>
      <c r="CF85" s="42">
        <v>-13.8211382113821</v>
      </c>
      <c r="CG85" s="42">
        <v>42.6372335675699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95" s="61" customFormat="1" ht="10.5" customHeight="1">
      <c r="A86" s="59" t="s">
        <v>104</v>
      </c>
      <c r="B86" s="60">
        <v>857</v>
      </c>
      <c r="C86" s="60">
        <v>39</v>
      </c>
      <c r="D86" s="60">
        <v>4.76772616136919</v>
      </c>
      <c r="E86" s="60">
        <v>41.716500117069</v>
      </c>
      <c r="F86" s="60">
        <v>82</v>
      </c>
      <c r="G86" s="60">
        <v>-41</v>
      </c>
      <c r="H86" s="60">
        <v>-33.3333333333333</v>
      </c>
      <c r="I86" s="60">
        <v>24.4133356357292</v>
      </c>
      <c r="J86" s="60">
        <v>203</v>
      </c>
      <c r="K86" s="60">
        <v>67</v>
      </c>
      <c r="L86" s="60">
        <v>49.2647058823529</v>
      </c>
      <c r="M86" s="60">
        <v>74.9802391980438</v>
      </c>
      <c r="N86" s="60">
        <v>229</v>
      </c>
      <c r="O86" s="60">
        <v>-3</v>
      </c>
      <c r="P86" s="60">
        <v>-1.29310344827586</v>
      </c>
      <c r="Q86" s="60">
        <v>53.300189460062</v>
      </c>
      <c r="R86" s="60">
        <v>821</v>
      </c>
      <c r="S86" s="60">
        <v>522</v>
      </c>
      <c r="T86" s="60">
        <v>174.581939799331</v>
      </c>
      <c r="U86" s="60">
        <v>243.717086319189</v>
      </c>
      <c r="V86" s="60">
        <v>44</v>
      </c>
      <c r="W86" s="60">
        <v>-66</v>
      </c>
      <c r="X86" s="60">
        <v>-60</v>
      </c>
      <c r="Y86" s="60">
        <v>23.9208437533978</v>
      </c>
      <c r="Z86" s="60">
        <v>68</v>
      </c>
      <c r="AA86" s="60">
        <v>-30</v>
      </c>
      <c r="AB86" s="60">
        <v>-30.6122448979591</v>
      </c>
      <c r="AC86" s="60">
        <v>29.1175664565634</v>
      </c>
      <c r="AD86" s="60">
        <v>64</v>
      </c>
      <c r="AE86" s="60">
        <v>29</v>
      </c>
      <c r="AF86" s="60">
        <v>82.8571428571428</v>
      </c>
      <c r="AG86" s="60">
        <v>111.753304580139</v>
      </c>
      <c r="AH86" s="60">
        <v>49</v>
      </c>
      <c r="AI86" s="60">
        <v>-25</v>
      </c>
      <c r="AJ86" s="60">
        <v>-33.7837837837837</v>
      </c>
      <c r="AK86" s="60">
        <v>31.9786982711924</v>
      </c>
      <c r="AL86" s="60">
        <v>782</v>
      </c>
      <c r="AM86" s="60">
        <v>-200</v>
      </c>
      <c r="AN86" s="60">
        <v>-20.366598778004</v>
      </c>
      <c r="AO86" s="60">
        <v>62.8956615666488</v>
      </c>
      <c r="AP86" s="60">
        <v>82</v>
      </c>
      <c r="AQ86" s="60">
        <v>-61</v>
      </c>
      <c r="AR86" s="60">
        <v>-42.6573426573426</v>
      </c>
      <c r="AS86" s="60">
        <v>27.3804276689238</v>
      </c>
      <c r="AT86" s="60">
        <v>594</v>
      </c>
      <c r="AU86" s="60">
        <v>-57</v>
      </c>
      <c r="AV86" s="60">
        <v>-8.75576036866359</v>
      </c>
      <c r="AW86" s="60">
        <v>37.5878711406779</v>
      </c>
      <c r="AX86" s="60">
        <v>188</v>
      </c>
      <c r="AY86" s="60">
        <v>-48</v>
      </c>
      <c r="AZ86" s="60">
        <v>-20.3389830508474</v>
      </c>
      <c r="BA86" s="60">
        <v>68.7976872266847</v>
      </c>
      <c r="BB86" s="60">
        <v>100</v>
      </c>
      <c r="BC86" s="60">
        <v>-77</v>
      </c>
      <c r="BD86" s="60">
        <v>-43.502824858757</v>
      </c>
      <c r="BE86" s="60">
        <v>35.6849730578453</v>
      </c>
      <c r="BF86" s="60">
        <v>110</v>
      </c>
      <c r="BG86" s="60">
        <v>28</v>
      </c>
      <c r="BH86" s="60">
        <v>34.1463414634146</v>
      </c>
      <c r="BI86" s="60">
        <v>43.5202329519378</v>
      </c>
      <c r="BJ86" s="60">
        <v>150</v>
      </c>
      <c r="BK86" s="60">
        <v>74</v>
      </c>
      <c r="BL86" s="60">
        <v>97.3684210526315</v>
      </c>
      <c r="BM86" s="60">
        <v>54.1424379256949</v>
      </c>
      <c r="BN86" s="60">
        <v>152</v>
      </c>
      <c r="BO86" s="60">
        <v>24</v>
      </c>
      <c r="BP86" s="60">
        <v>18.75</v>
      </c>
      <c r="BQ86" s="60">
        <v>54.9712847367888</v>
      </c>
      <c r="BR86" s="60">
        <v>192</v>
      </c>
      <c r="BS86" s="60">
        <v>-18</v>
      </c>
      <c r="BT86" s="60">
        <v>-8.57142857142857</v>
      </c>
      <c r="BU86" s="60">
        <v>79.1344667697063</v>
      </c>
      <c r="BV86" s="60">
        <v>246</v>
      </c>
      <c r="BW86" s="60">
        <v>-42</v>
      </c>
      <c r="BX86" s="60">
        <v>-14.5833333333333</v>
      </c>
      <c r="BY86" s="60">
        <v>194.173224617376</v>
      </c>
      <c r="BZ86" s="60">
        <v>141</v>
      </c>
      <c r="CA86" s="60">
        <v>46</v>
      </c>
      <c r="CB86" s="60">
        <v>48.4210526315789</v>
      </c>
      <c r="CC86" s="60">
        <v>54.380105366275</v>
      </c>
      <c r="CD86" s="60">
        <v>114</v>
      </c>
      <c r="CE86" s="60">
        <v>-112</v>
      </c>
      <c r="CF86" s="60">
        <v>-49.5575221238938</v>
      </c>
      <c r="CG86" s="60">
        <v>45.8551379877639</v>
      </c>
      <c r="CH86" s="60"/>
      <c r="CI86" s="60"/>
      <c r="CJ86" s="60"/>
      <c r="CK86" s="60"/>
      <c r="CL86" s="60"/>
      <c r="CM86" s="60"/>
      <c r="CN86" s="60"/>
      <c r="CO86" s="60"/>
      <c r="CP86" s="60"/>
      <c r="CQ86" s="60"/>
    </row>
    <row r="87" spans="1:100" s="18" customFormat="1" ht="12" customHeight="1">
      <c r="A87" s="63" t="s">
        <v>110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8"/>
      <c r="CS87" s="8"/>
      <c r="CT87" s="8"/>
      <c r="CU87" s="8"/>
      <c r="CV87" s="8"/>
    </row>
    <row r="88" spans="1:100" s="18" customFormat="1" ht="12" customHeight="1">
      <c r="A88" s="64" t="s">
        <v>111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00" s="18" customFormat="1" ht="12" customHeight="1">
      <c r="A89" s="65" t="s">
        <v>108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8"/>
      <c r="CS89" s="8"/>
      <c r="CT89" s="8"/>
      <c r="CU89" s="8"/>
      <c r="CV89" s="8"/>
    </row>
    <row r="90" spans="1:100" s="18" customFormat="1" ht="12" customHeight="1">
      <c r="A90" s="65" t="s">
        <v>109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8"/>
      <c r="CS90" s="8"/>
      <c r="CT90" s="8"/>
      <c r="CU90" s="8"/>
      <c r="CV90" s="8"/>
    </row>
    <row r="91" spans="1:100" s="18" customFormat="1" ht="12" customHeight="1">
      <c r="A91" s="64" t="s">
        <v>112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8"/>
      <c r="CS91" s="8"/>
      <c r="CT91" s="8"/>
      <c r="CU91" s="8"/>
      <c r="CV91" s="8"/>
    </row>
    <row r="92" spans="1:100" s="18" customFormat="1" ht="12" customHeight="1">
      <c r="A92" s="65" t="s">
        <v>118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8"/>
      <c r="CS92" s="8"/>
      <c r="CT92" s="8"/>
      <c r="CU92" s="8"/>
      <c r="CV92" s="8"/>
    </row>
    <row r="93" spans="1:100" s="22" customFormat="1" ht="12" customHeight="1">
      <c r="A93" s="65" t="s">
        <v>119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8"/>
      <c r="CS93" s="8"/>
      <c r="CT93" s="8"/>
      <c r="CU93" s="8"/>
      <c r="CV93" s="8"/>
    </row>
    <row r="94" spans="1:100" s="18" customFormat="1" ht="12" customHeight="1">
      <c r="A94" s="43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8"/>
      <c r="CS94" s="8"/>
      <c r="CT94" s="8"/>
      <c r="CU94" s="8"/>
      <c r="CV94" s="8"/>
    </row>
    <row r="95" spans="1:100" s="18" customFormat="1" ht="10.5" customHeight="1">
      <c r="A95" s="43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8"/>
      <c r="CS95" s="8"/>
      <c r="CT95" s="8"/>
      <c r="CU95" s="8"/>
      <c r="CV95" s="8"/>
    </row>
    <row r="96" spans="1:100" s="18" customFormat="1" ht="10.5" customHeight="1">
      <c r="A96" s="4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8"/>
      <c r="CS96" s="8"/>
      <c r="CT96" s="8"/>
      <c r="CU96" s="8"/>
      <c r="CV96" s="8"/>
    </row>
    <row r="97" spans="1:100" s="18" customFormat="1" ht="10.5" customHeight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8"/>
      <c r="CS97" s="8"/>
      <c r="CT97" s="8"/>
      <c r="CU97" s="8"/>
      <c r="CV97" s="8"/>
    </row>
    <row r="98" spans="1:100" s="18" customFormat="1" ht="10.5" customHeight="1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8"/>
      <c r="CS98" s="8"/>
      <c r="CT98" s="8"/>
      <c r="CU98" s="8"/>
      <c r="CV98" s="8"/>
    </row>
    <row r="99" spans="1:100" s="18" customFormat="1" ht="10.5" customHeight="1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8"/>
      <c r="CS99" s="8"/>
      <c r="CT99" s="8"/>
      <c r="CU99" s="8"/>
      <c r="CV99" s="8"/>
    </row>
    <row r="100" spans="1:100" s="18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8"/>
      <c r="CS100" s="8"/>
      <c r="CT100" s="8"/>
      <c r="CU100" s="8"/>
      <c r="CV100" s="8"/>
    </row>
    <row r="101" spans="1:100" s="22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18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18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22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18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22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18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18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18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2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18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20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20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20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21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21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23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3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3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6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6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6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9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18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18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18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18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20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20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20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21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3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3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3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6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6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6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9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spans="1:100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8"/>
      <c r="CS215" s="8"/>
      <c r="CT215" s="8"/>
      <c r="CU215" s="8"/>
      <c r="CV215" s="8"/>
    </row>
    <row r="216" spans="1:100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8"/>
      <c r="CS216" s="8"/>
      <c r="CT216" s="8"/>
      <c r="CU216" s="8"/>
      <c r="CV216" s="8"/>
    </row>
    <row r="217" spans="1:100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8"/>
      <c r="CS217" s="8"/>
      <c r="CT217" s="8"/>
      <c r="CU217" s="8"/>
      <c r="CV217" s="8"/>
    </row>
    <row r="218" spans="1:100" s="18" customFormat="1" ht="10.5" customHeight="1">
      <c r="A218" s="10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8"/>
      <c r="CS218" s="8"/>
      <c r="CT218" s="8"/>
      <c r="CU218" s="8"/>
      <c r="CV218" s="8"/>
    </row>
    <row r="219" spans="1:100" s="18" customFormat="1" ht="10.5" customHeight="1">
      <c r="A219" s="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8"/>
      <c r="CS219" s="8"/>
      <c r="CT219" s="8"/>
      <c r="CU219" s="8"/>
      <c r="CV219" s="8"/>
    </row>
    <row r="220" spans="1:100" s="18" customFormat="1" ht="10.5" customHeight="1">
      <c r="A220" s="10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8"/>
      <c r="CS220" s="8"/>
      <c r="CT220" s="8"/>
      <c r="CU220" s="8"/>
      <c r="CV220" s="8"/>
    </row>
    <row r="221" spans="1:100" s="18" customFormat="1" ht="10.5" customHeight="1">
      <c r="A221" s="10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8"/>
      <c r="CS221" s="8"/>
      <c r="CT221" s="8"/>
      <c r="CU221" s="8"/>
      <c r="CV221" s="8"/>
    </row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</sheetData>
  <sheetProtection/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rowBreaks count="1" manualBreakCount="1">
    <brk id="45" max="255" man="1"/>
  </rowBreaks>
  <colBreaks count="4" manualBreakCount="4">
    <brk id="17" max="65535" man="1"/>
    <brk id="33" max="65535" man="1"/>
    <brk id="49" max="65535" man="1"/>
    <brk id="8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Ernbo</dc:creator>
  <cp:keywords/>
  <dc:description/>
  <cp:lastModifiedBy>Mikael Ernbo</cp:lastModifiedBy>
  <cp:lastPrinted>2002-04-10T13:23:14Z</cp:lastPrinted>
  <dcterms:created xsi:type="dcterms:W3CDTF">1998-05-11T12:03:26Z</dcterms:created>
  <dcterms:modified xsi:type="dcterms:W3CDTF">2012-01-11T15:33:55Z</dcterms:modified>
  <cp:category/>
  <cp:version/>
  <cp:contentType/>
  <cp:contentStatus/>
</cp:coreProperties>
</file>