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45" yWindow="60" windowWidth="7770" windowHeight="10680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<sst xmlns="http://schemas.openxmlformats.org/spreadsheetml/2006/main" count="365" uniqueCount="119">
  <si>
    <t>Tabell P2</t>
  </si>
  <si>
    <t>samt jämförelse med motsvarande period föregående år. Preliminära uppgifter</t>
  </si>
  <si>
    <t>Brottstyp</t>
  </si>
  <si>
    <t xml:space="preserve">  Stockholms län</t>
  </si>
  <si>
    <t xml:space="preserve">  Uppsala län</t>
  </si>
  <si>
    <t xml:space="preserve">  Södermanlands län</t>
  </si>
  <si>
    <t xml:space="preserve">  Östergötlands 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</si>
  <si>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</si>
  <si>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</si>
  <si>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</si>
  <si>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</si>
  <si>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</si>
  <si>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</si>
  <si>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</si>
  <si>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>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</si>
  <si>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</si>
  <si>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</si>
  <si>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</si>
  <si>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</si>
  <si>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</si>
  <si>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</si>
  <si>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</si>
  <si>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</si>
  <si>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</si>
  <si>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</si>
  <si>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</si>
  <si>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</si>
  <si>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</si>
  <si>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</si>
  <si>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</si>
  <si>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Absolut</t>
  </si>
  <si>
    <t xml:space="preserve">  Procent</t>
  </si>
  <si>
    <t xml:space="preserve">  invånare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</si>
  <si>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</si>
  <si>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</si>
  <si>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</si>
  <si>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</si>
  <si>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</si>
  <si>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</si>
  <si>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</si>
  <si>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</si>
  <si>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</si>
  <si>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</si>
  <si>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</si>
  <si>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</si>
  <si>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</si>
  <si>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</si>
  <si>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</si>
  <si>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hot</t>
  </si>
  <si>
    <t>ofredande</t>
  </si>
  <si>
    <t>5 kap. Ärekränkningsbrott</t>
  </si>
  <si>
    <t>6 kap. Sexualbrott</t>
  </si>
  <si>
    <t>därav våldtäkt (inkl. grov)</t>
  </si>
  <si>
    <t>sexuellt tvång,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</si>
  <si>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</si>
  <si>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</si>
  <si>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</si>
  <si>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</si>
  <si>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</si>
  <si>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</si>
  <si>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</t>
  </si>
  <si>
    <t>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</si>
  <si>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</si>
  <si>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</si>
  <si>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</si>
  <si>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</si>
  <si>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</si>
  <si>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</si>
  <si>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</si>
  <si>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</si>
  <si>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</si>
  <si>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butiksrån</t>
  </si>
  <si>
    <t>mot privatperson</t>
  </si>
  <si>
    <t>Övriga brott mot 8 kap</t>
  </si>
  <si>
    <t>9 kap. Bedrägeri och annan oredlighet</t>
  </si>
  <si>
    <t>därav bedrägeri, grovt bedrägeri,</t>
  </si>
  <si>
    <t>bedrägligt beteende</t>
  </si>
  <si>
    <t>häleri, häleriförseelse</t>
  </si>
  <si>
    <t>10 kap. Förskingring och annan trolöshet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</si>
  <si>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</si>
  <si>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</si>
  <si>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</si>
  <si>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</si>
  <si>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</si>
  <si>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</si>
  <si>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</si>
  <si>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</si>
  <si>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</si>
  <si>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>18-20 kap. Högmålsbrott, brott mot</t>
  </si>
  <si>
    <t>rikets säkerhet, tjänstefel m.m.</t>
  </si>
  <si>
    <t>22 kap. Om landsförräderi m.m.</t>
  </si>
  <si>
    <t>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</si>
  <si>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</si>
  <si>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</si>
  <si>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</si>
  <si>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</si>
  <si>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</si>
  <si>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</si>
  <si>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</si>
  <si>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</si>
  <si>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bidragsbrottslagen</t>
  </si>
  <si>
    <t>Brott mot övriga specialstraffrättsliga</t>
  </si>
  <si>
    <t>författningar</t>
  </si>
  <si>
    <t>alkohollagen</t>
  </si>
  <si>
    <t>vapenlagen</t>
  </si>
  <si>
    <t>lagen om besöksförbud, överträdelse</t>
  </si>
  <si>
    <t>Anmälda brott, totalt och per 100 000 invånare, i länen efter brottstyp, år  2011</t>
  </si>
  <si>
    <t xml:space="preserve">  jan-jun</t>
  </si>
  <si>
    <t xml:space="preserve">  jan-jun 2010</t>
  </si>
  <si>
    <r>
      <t>dödlig utgång</t>
    </r>
    <r>
      <rPr>
        <vertAlign val="superscript"/>
        <sz val="8"/>
        <color indexed="8"/>
        <rFont val="Helvetica"/>
        <family val="0"/>
      </rPr>
      <t>1,2</t>
    </r>
  </si>
  <si>
    <r>
      <t>11 kap. Brott mot borgenärer m.m.</t>
    </r>
    <r>
      <rPr>
        <i/>
        <vertAlign val="superscript"/>
        <sz val="8"/>
        <color indexed="8"/>
        <rFont val="Helvetica"/>
        <family val="0"/>
      </rPr>
      <t>3</t>
    </r>
  </si>
  <si>
    <r>
      <t>Brott mot skattebrottslagen m.m.</t>
    </r>
    <r>
      <rPr>
        <b/>
        <vertAlign val="superscript"/>
        <sz val="8"/>
        <color indexed="8"/>
        <rFont val="Helvetica"/>
        <family val="0"/>
      </rPr>
      <t>3</t>
    </r>
  </si>
  <si>
    <r>
      <t>därav smugglingslagen</t>
    </r>
    <r>
      <rPr>
        <vertAlign val="superscript"/>
        <sz val="8"/>
        <color indexed="8"/>
        <rFont val="Helvetica"/>
        <family val="0"/>
      </rPr>
      <t>4</t>
    </r>
  </si>
  <si>
    <r>
      <t>1</t>
    </r>
    <r>
      <rPr>
        <sz val="8"/>
        <color indexed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</si>
  <si>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Helvetica"/>
        <family val="0"/>
      </rPr>
      <t>I februari 2010 registrerades ett fåtal anmälningar i Kalmar län som innehöll ett stort antal brott. Detta är viktigt att beakta vid jämförelser med föregående period.</t>
    </r>
  </si>
  <si>
    <r>
      <t>3</t>
    </r>
    <r>
      <rPr>
        <sz val="8"/>
        <color indexed="8"/>
        <rFont val="Arial"/>
        <family val="2"/>
      </rPr>
      <t>Brå genomförde under år 2010 anpassningar för att förbättra tillförlitligheten på antalsräkningen av brott. Det har påverkat vissa brottstyper som tidigare har underskattats,</t>
    </r>
  </si>
  <si>
    <t xml:space="preserve">därmed är jämförelser med tidigare år inte relevanta för dessa brottstyper. </t>
  </si>
  <si>
    <t>För mer information se kapitlet Statisitken innehåll i sammanfattningen för anmälda brott 2010 som finns tillgänglig på Brås hemsida www.bra.se</t>
  </si>
  <si>
    <r>
      <t>4</t>
    </r>
    <r>
      <rPr>
        <sz val="8"/>
        <color indexed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</si>
</sst>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,###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0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7"/>
      <name val="Helvetic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Helvetica"/>
      <family val="0"/>
    </font>
    <font>
      <i/>
      <sz val="8"/>
      <color indexed="8"/>
      <name val="Helvetica"/>
      <family val="0"/>
    </font>
    <font>
      <vertAlign val="superscript"/>
      <sz val="8"/>
      <color indexed="8"/>
      <name val="Helvetica"/>
      <family val="0"/>
    </font>
    <font>
      <i/>
      <vertAlign val="superscript"/>
      <sz val="8"/>
      <color indexed="8"/>
      <name val="Helvetica"/>
      <family val="0"/>
    </font>
    <font>
      <b/>
      <vertAlign val="superscript"/>
      <sz val="8"/>
      <color indexed="8"/>
      <name val="Helvetica"/>
      <family val="0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4" fillId="0" borderId="0" xfId="17" applyNumberFormat="1" applyFont="1">
      <alignment/>
      <protection/>
    </xf>
    <xf numFmtId="8" fontId="5" fillId="0" borderId="0" xfId="25" applyFont="1" applyAlignment="1">
      <alignment/>
    </xf>
    <xf numFmtId="3" fontId="7" fillId="0" borderId="0" xfId="17" applyNumberFormat="1" applyFont="1" applyBorder="1" applyAlignment="1">
      <alignment horizontal="left"/>
      <protection/>
    </xf>
    <xf numFmtId="3" fontId="7" fillId="0" borderId="0" xfId="17" applyNumberFormat="1" applyFont="1" applyAlignment="1">
      <alignment horizontal="left"/>
      <protection/>
    </xf>
    <xf numFmtId="1" fontId="7" fillId="0" borderId="0" xfId="17" applyNumberFormat="1" applyFont="1" applyAlignment="1">
      <alignment horizontal="left"/>
      <protection/>
    </xf>
    <xf numFmtId="1" fontId="7" fillId="0" borderId="0" xfId="17" applyNumberFormat="1" applyFont="1" applyBorder="1" applyAlignment="1">
      <alignment horizontal="left"/>
      <protection/>
    </xf>
    <xf numFmtId="0" fontId="6" fillId="0" borderId="0" xfId="17" applyFont="1">
      <alignment/>
      <protection/>
    </xf>
    <xf numFmtId="0" fontId="5" fillId="0" borderId="0" xfId="17" applyFont="1">
      <alignment/>
      <protection/>
    </xf>
    <xf numFmtId="0" fontId="9" fillId="0" borderId="0" xfId="17" applyFont="1">
      <alignment/>
      <protection/>
    </xf>
    <xf numFmtId="0" fontId="10" fillId="0" borderId="0" xfId="17" applyFont="1">
      <alignment/>
      <protection/>
    </xf>
    <xf numFmtId="3" fontId="11" fillId="0" borderId="0" xfId="17" applyNumberFormat="1" applyFont="1" applyAlignment="1" quotePrefix="1">
      <alignment horizontal="left"/>
      <protection/>
    </xf>
    <xf numFmtId="8" fontId="12" fillId="0" borderId="0" xfId="25" applyFont="1" applyAlignment="1">
      <alignment/>
    </xf>
    <xf numFmtId="3" fontId="10" fillId="0" borderId="1" xfId="17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17" applyNumberFormat="1" applyFont="1" applyAlignment="1">
      <alignment horizontal="left"/>
      <protection/>
    </xf>
    <xf numFmtId="1" fontId="10" fillId="0" borderId="0" xfId="17" applyNumberFormat="1" applyFont="1" applyAlignment="1">
      <alignment horizontal="left"/>
      <protection/>
    </xf>
    <xf numFmtId="1" fontId="10" fillId="0" borderId="2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3" fontId="5" fillId="0" borderId="0" xfId="17" applyNumberFormat="1" applyFont="1" applyBorder="1">
      <alignment/>
      <protection/>
    </xf>
    <xf numFmtId="3" fontId="4" fillId="0" borderId="0" xfId="17" applyNumberFormat="1" applyFont="1" applyBorder="1">
      <alignment/>
      <protection/>
    </xf>
    <xf numFmtId="8" fontId="5" fillId="0" borderId="0" xfId="25" applyFont="1" applyBorder="1" applyAlignment="1">
      <alignment/>
    </xf>
    <xf numFmtId="0" fontId="6" fillId="0" borderId="0" xfId="17" applyFont="1" applyBorder="1">
      <alignment/>
      <protection/>
    </xf>
    <xf numFmtId="3" fontId="14" fillId="0" borderId="0" xfId="17" applyNumberFormat="1" applyFont="1" applyBorder="1" applyAlignment="1">
      <alignment horizontal="left"/>
      <protection/>
    </xf>
    <xf numFmtId="3" fontId="11" fillId="0" borderId="0" xfId="17" applyNumberFormat="1" applyFont="1" applyAlignment="1">
      <alignment horizontal="left"/>
      <protection/>
    </xf>
    <xf numFmtId="176" fontId="4" fillId="0" borderId="0" xfId="17" applyNumberFormat="1" applyFont="1">
      <alignment/>
      <protection/>
    </xf>
    <xf numFmtId="176" fontId="5" fillId="0" borderId="0" xfId="25" applyNumberFormat="1" applyFont="1" applyAlignment="1">
      <alignment/>
    </xf>
    <xf numFmtId="176" fontId="8" fillId="0" borderId="0" xfId="17" applyNumberFormat="1">
      <alignment/>
      <protection/>
    </xf>
    <xf numFmtId="176" fontId="5" fillId="0" borderId="3" xfId="17" applyNumberFormat="1" applyFont="1" applyBorder="1" applyAlignment="1" quotePrefix="1">
      <alignment horizontal="left"/>
      <protection/>
    </xf>
    <xf numFmtId="176" fontId="5" fillId="0" borderId="3" xfId="17" applyNumberFormat="1" applyFont="1" applyBorder="1" applyAlignment="1">
      <alignment horizontal="left"/>
      <protection/>
    </xf>
    <xf numFmtId="176" fontId="5" fillId="0" borderId="1" xfId="17" applyNumberFormat="1" applyFont="1" applyBorder="1" applyAlignment="1">
      <alignment horizontal="left"/>
      <protection/>
    </xf>
    <xf numFmtId="176" fontId="7" fillId="0" borderId="0" xfId="17" applyNumberFormat="1" applyFont="1" applyBorder="1" applyAlignment="1">
      <alignment horizontal="left"/>
      <protection/>
    </xf>
    <xf numFmtId="176" fontId="5" fillId="0" borderId="0" xfId="17" applyNumberFormat="1" applyFont="1" applyAlignment="1" quotePrefix="1">
      <alignment horizontal="left"/>
      <protection/>
    </xf>
    <xf numFmtId="176" fontId="5" fillId="0" borderId="0" xfId="17" applyNumberFormat="1" applyFont="1" applyAlignment="1">
      <alignment horizontal="left"/>
      <protection/>
    </xf>
    <xf numFmtId="176" fontId="5" fillId="0" borderId="1" xfId="17" applyNumberFormat="1" applyFont="1" applyBorder="1" applyAlignment="1" quotePrefix="1">
      <alignment horizontal="left"/>
      <protection/>
    </xf>
    <xf numFmtId="176" fontId="5" fillId="0" borderId="0" xfId="17" applyNumberFormat="1" applyFont="1" applyBorder="1" applyAlignment="1" quotePrefix="1">
      <alignment horizontal="left"/>
      <protection/>
    </xf>
    <xf numFmtId="176" fontId="5" fillId="0" borderId="0" xfId="17" applyNumberFormat="1" applyFont="1" applyBorder="1" applyAlignment="1">
      <alignment horizontal="left"/>
      <protection/>
    </xf>
    <xf numFmtId="176" fontId="7" fillId="0" borderId="0" xfId="17" applyNumberFormat="1" applyFont="1" applyAlignment="1">
      <alignment horizontal="left"/>
      <protection/>
    </xf>
    <xf numFmtId="176" fontId="5" fillId="0" borderId="2" xfId="17" applyNumberFormat="1" applyFont="1" applyBorder="1" applyAlignment="1">
      <alignment horizontal="left"/>
      <protection/>
    </xf>
    <xf numFmtId="176" fontId="5" fillId="0" borderId="2" xfId="17" applyNumberFormat="1" applyFont="1" applyBorder="1" applyAlignment="1" quotePrefix="1">
      <alignment horizontal="left"/>
      <protection/>
    </xf>
    <xf numFmtId="176" fontId="5" fillId="0" borderId="0" xfId="17" applyNumberFormat="1" applyFont="1" applyBorder="1">
      <alignment/>
      <protection/>
    </xf>
    <xf numFmtId="176" fontId="5" fillId="0" borderId="2" xfId="17" applyNumberFormat="1" applyFont="1" applyBorder="1">
      <alignment/>
      <protection/>
    </xf>
    <xf numFmtId="176" fontId="5" fillId="0" borderId="0" xfId="17" applyNumberFormat="1" applyFont="1">
      <alignment/>
      <protection/>
    </xf>
    <xf numFmtId="0" fontId="10" fillId="0" borderId="0" xfId="17" applyFont="1" applyAlignment="1">
      <alignment wrapText="1"/>
      <protection/>
    </xf>
    <xf numFmtId="0" fontId="17" fillId="0" borderId="0" xfId="17" applyFont="1" applyAlignment="1">
      <alignment horizontal="left" wrapText="1"/>
      <protection/>
    </xf>
    <xf numFmtId="176" fontId="6" fillId="0" borderId="0" xfId="17" applyNumberFormat="1" applyFont="1">
      <alignment/>
      <protection/>
    </xf>
    <xf numFmtId="0" fontId="18" fillId="0" borderId="0" xfId="17" applyFont="1" applyAlignment="1">
      <alignment horizontal="left" wrapText="1"/>
      <protection/>
    </xf>
    <xf numFmtId="177" fontId="5" fillId="0" borderId="0" xfId="17" applyNumberFormat="1" applyFont="1">
      <alignment/>
      <protection/>
    </xf>
    <xf numFmtId="177" fontId="9" fillId="0" borderId="0" xfId="17" applyNumberFormat="1" applyFont="1">
      <alignment/>
      <protection/>
    </xf>
    <xf numFmtId="177" fontId="10" fillId="0" borderId="0" xfId="17" applyNumberFormat="1" applyFont="1" applyAlignment="1">
      <alignment horizontal="left" wrapText="1" indent="1"/>
      <protection/>
    </xf>
    <xf numFmtId="0" fontId="10" fillId="0" borderId="0" xfId="17" applyFont="1" applyAlignment="1">
      <alignment horizontal="left" wrapText="1" indent="1"/>
      <protection/>
    </xf>
    <xf numFmtId="0" fontId="10" fillId="0" borderId="0" xfId="17" applyFont="1" applyAlignment="1">
      <alignment horizontal="left" wrapText="1" indent="2"/>
      <protection/>
    </xf>
    <xf numFmtId="0" fontId="10" fillId="0" borderId="0" xfId="17" applyFont="1" applyAlignment="1">
      <alignment horizontal="left" wrapText="1" indent="3"/>
      <protection/>
    </xf>
    <xf numFmtId="177" fontId="10" fillId="0" borderId="0" xfId="17" applyNumberFormat="1" applyFont="1" applyAlignment="1">
      <alignment horizontal="left" wrapText="1" indent="2"/>
      <protection/>
    </xf>
    <xf numFmtId="0" fontId="10" fillId="0" borderId="0" xfId="17" applyFont="1" applyAlignment="1">
      <alignment horizontal="left" wrapText="1" indent="4"/>
      <protection/>
    </xf>
    <xf numFmtId="177" fontId="18" fillId="0" borderId="0" xfId="17" applyNumberFormat="1" applyFont="1" applyAlignment="1">
      <alignment horizontal="left" wrapText="1"/>
      <protection/>
    </xf>
    <xf numFmtId="177" fontId="17" fillId="0" borderId="0" xfId="17" applyNumberFormat="1" applyFont="1" applyAlignment="1">
      <alignment horizontal="left" wrapText="1"/>
      <protection/>
    </xf>
    <xf numFmtId="177" fontId="6" fillId="0" borderId="0" xfId="17" applyNumberFormat="1" applyFont="1">
      <alignment/>
      <protection/>
    </xf>
    <xf numFmtId="177" fontId="6" fillId="0" borderId="0" xfId="17" applyNumberFormat="1" applyFont="1" applyBorder="1">
      <alignment/>
      <protection/>
    </xf>
    <xf numFmtId="0" fontId="10" fillId="0" borderId="4" xfId="17" applyFont="1" applyBorder="1" applyAlignment="1">
      <alignment horizontal="left" wrapText="1" indent="2"/>
      <protection/>
    </xf>
    <xf numFmtId="176" fontId="5" fillId="0" borderId="4" xfId="17" applyNumberFormat="1" applyFont="1" applyBorder="1">
      <alignment/>
      <protection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177" fontId="22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Fill="1" applyBorder="1" applyAlignment="1">
      <alignment/>
    </xf>
  </cellXfs>
  <cellStyles count="12">
    <cellStyle name="Normal" xfId="0"/>
    <cellStyle name="Followed Hyperlink" xfId="15"/>
    <cellStyle name="Hyperlink" xfId="16"/>
    <cellStyle name="Normal_Prel 98 län " xfId="17"/>
    <cellStyle name="Percent" xfId="18"/>
    <cellStyle name="Comma" xfId="19"/>
    <cellStyle name="Tusental (0)_1997" xfId="20"/>
    <cellStyle name="Comma [0]" xfId="21"/>
    <cellStyle name="Currency" xfId="22"/>
    <cellStyle name="Valuta (0)_1997" xfId="23"/>
    <cellStyle name="Currency [0]" xfId="24"/>
    <cellStyle name="Valuta_Prel 98 län 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238125</xdr:colOff>
      <xdr:row>0</xdr:row>
      <xdr:rowOff>28575</xdr:rowOff>
    </xdr:from>
    <xdr:to>
      <xdr:col>32</xdr:col>
      <xdr:colOff>533400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30725" y="28575"/>
          <a:ext cx="1257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209550</xdr:colOff>
      <xdr:row>0</xdr:row>
      <xdr:rowOff>0</xdr:rowOff>
    </xdr:from>
    <xdr:to>
      <xdr:col>48</xdr:col>
      <xdr:colOff>523875</xdr:colOff>
      <xdr:row>1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0" y="0"/>
          <a:ext cx="1276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190500</xdr:colOff>
      <xdr:row>0</xdr:row>
      <xdr:rowOff>0</xdr:rowOff>
    </xdr:from>
    <xdr:to>
      <xdr:col>64</xdr:col>
      <xdr:colOff>533400</xdr:colOff>
      <xdr:row>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6130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533400</xdr:colOff>
      <xdr:row>0</xdr:row>
      <xdr:rowOff>9525</xdr:rowOff>
    </xdr:from>
    <xdr:to>
      <xdr:col>94</xdr:col>
      <xdr:colOff>581025</xdr:colOff>
      <xdr:row>1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2522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190500</xdr:colOff>
      <xdr:row>0</xdr:row>
      <xdr:rowOff>0</xdr:rowOff>
    </xdr:from>
    <xdr:to>
      <xdr:col>80</xdr:col>
      <xdr:colOff>523875</xdr:colOff>
      <xdr:row>1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00400" y="0"/>
          <a:ext cx="1295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CV221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9.140625" defaultRowHeight="9" customHeight="1"/>
  <cols>
    <col min="1" max="1" width="36.28125" style="10" customWidth="1"/>
    <col min="2" max="2" width="7.57421875" style="42" customWidth="1"/>
    <col min="3" max="3" width="7.421875" style="42" customWidth="1"/>
    <col min="4" max="4" width="7.00390625" style="42" customWidth="1"/>
    <col min="5" max="5" width="8.140625" style="42" customWidth="1"/>
    <col min="6" max="6" width="7.57421875" style="42" customWidth="1"/>
    <col min="7" max="7" width="7.421875" style="42" customWidth="1"/>
    <col min="8" max="8" width="7.00390625" style="42" customWidth="1"/>
    <col min="9" max="9" width="8.140625" style="42" customWidth="1"/>
    <col min="10" max="10" width="7.57421875" style="42" customWidth="1"/>
    <col min="11" max="11" width="7.421875" style="42" customWidth="1"/>
    <col min="12" max="12" width="7.00390625" style="42" customWidth="1"/>
    <col min="13" max="13" width="8.140625" style="42" customWidth="1"/>
    <col min="14" max="14" width="7.57421875" style="42" customWidth="1"/>
    <col min="15" max="15" width="7.421875" style="42" customWidth="1"/>
    <col min="16" max="16" width="7.00390625" style="42" customWidth="1"/>
    <col min="17" max="17" width="8.140625" style="42" customWidth="1"/>
    <col min="18" max="18" width="7.57421875" style="42" customWidth="1"/>
    <col min="19" max="19" width="7.421875" style="42" customWidth="1"/>
    <col min="20" max="20" width="7.00390625" style="42" customWidth="1"/>
    <col min="21" max="21" width="8.140625" style="42" customWidth="1"/>
    <col min="22" max="22" width="7.57421875" style="42" customWidth="1"/>
    <col min="23" max="23" width="7.421875" style="42" customWidth="1"/>
    <col min="24" max="24" width="7.00390625" style="42" customWidth="1"/>
    <col min="25" max="25" width="8.140625" style="42" customWidth="1"/>
    <col min="26" max="26" width="7.57421875" style="42" customWidth="1"/>
    <col min="27" max="27" width="7.421875" style="42" customWidth="1"/>
    <col min="28" max="28" width="7.00390625" style="42" customWidth="1"/>
    <col min="29" max="29" width="8.140625" style="42" customWidth="1"/>
    <col min="30" max="30" width="7.57421875" style="42" customWidth="1"/>
    <col min="31" max="31" width="7.421875" style="42" customWidth="1"/>
    <col min="32" max="32" width="7.00390625" style="42" customWidth="1"/>
    <col min="33" max="33" width="8.140625" style="42" customWidth="1"/>
    <col min="34" max="34" width="7.57421875" style="42" customWidth="1"/>
    <col min="35" max="35" width="7.421875" style="42" customWidth="1"/>
    <col min="36" max="36" width="7.00390625" style="42" customWidth="1"/>
    <col min="37" max="37" width="8.140625" style="42" customWidth="1"/>
    <col min="38" max="38" width="7.57421875" style="42" customWidth="1"/>
    <col min="39" max="39" width="7.421875" style="42" customWidth="1"/>
    <col min="40" max="40" width="7.00390625" style="42" customWidth="1"/>
    <col min="41" max="41" width="8.140625" style="42" customWidth="1"/>
    <col min="42" max="42" width="7.57421875" style="42" customWidth="1"/>
    <col min="43" max="43" width="7.421875" style="42" customWidth="1"/>
    <col min="44" max="44" width="7.00390625" style="42" customWidth="1"/>
    <col min="45" max="45" width="8.140625" style="42" customWidth="1"/>
    <col min="46" max="46" width="7.57421875" style="42" customWidth="1"/>
    <col min="47" max="47" width="7.421875" style="42" customWidth="1"/>
    <col min="48" max="48" width="7.00390625" style="42" customWidth="1"/>
    <col min="49" max="49" width="8.140625" style="42" customWidth="1"/>
    <col min="50" max="50" width="7.57421875" style="42" customWidth="1"/>
    <col min="51" max="51" width="7.421875" style="42" customWidth="1"/>
    <col min="52" max="52" width="7.00390625" style="42" customWidth="1"/>
    <col min="53" max="53" width="8.140625" style="42" customWidth="1"/>
    <col min="54" max="54" width="7.57421875" style="42" customWidth="1"/>
    <col min="55" max="55" width="7.421875" style="42" customWidth="1"/>
    <col min="56" max="56" width="7.00390625" style="42" customWidth="1"/>
    <col min="57" max="57" width="8.140625" style="42" customWidth="1"/>
    <col min="58" max="58" width="7.57421875" style="42" customWidth="1"/>
    <col min="59" max="59" width="7.421875" style="42" customWidth="1"/>
    <col min="60" max="60" width="7.00390625" style="42" customWidth="1"/>
    <col min="61" max="61" width="8.140625" style="42" customWidth="1"/>
    <col min="62" max="62" width="7.57421875" style="42" customWidth="1"/>
    <col min="63" max="63" width="7.421875" style="42" customWidth="1"/>
    <col min="64" max="64" width="7.00390625" style="42" customWidth="1"/>
    <col min="65" max="65" width="8.140625" style="42" customWidth="1"/>
    <col min="66" max="66" width="7.57421875" style="42" customWidth="1"/>
    <col min="67" max="67" width="7.421875" style="42" customWidth="1"/>
    <col min="68" max="68" width="7.00390625" style="42" customWidth="1"/>
    <col min="69" max="69" width="8.140625" style="42" customWidth="1"/>
    <col min="70" max="70" width="7.57421875" style="42" customWidth="1"/>
    <col min="71" max="71" width="7.421875" style="42" customWidth="1"/>
    <col min="72" max="72" width="7.00390625" style="42" customWidth="1"/>
    <col min="73" max="73" width="8.140625" style="42" customWidth="1"/>
    <col min="74" max="74" width="7.57421875" style="42" customWidth="1"/>
    <col min="75" max="75" width="7.421875" style="42" customWidth="1"/>
    <col min="76" max="76" width="7.00390625" style="42" customWidth="1"/>
    <col min="77" max="77" width="8.140625" style="42" customWidth="1"/>
    <col min="78" max="78" width="7.57421875" style="42" customWidth="1"/>
    <col min="79" max="79" width="7.421875" style="42" customWidth="1"/>
    <col min="80" max="80" width="7.00390625" style="42" customWidth="1"/>
    <col min="81" max="81" width="8.140625" style="42" customWidth="1"/>
    <col min="82" max="82" width="7.57421875" style="42" customWidth="1"/>
    <col min="83" max="83" width="7.421875" style="42" customWidth="1"/>
    <col min="84" max="84" width="7.00390625" style="42" customWidth="1"/>
    <col min="85" max="85" width="8.140625" style="42" customWidth="1"/>
    <col min="86" max="95" width="9.140625" style="42" customWidth="1"/>
    <col min="96" max="16384" width="9.140625" style="8" customWidth="1"/>
  </cols>
  <sheetData>
    <row r="1" spans="1:95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</row>
    <row r="2" spans="1:95" s="1" customFormat="1" ht="12.75" customHeight="1">
      <c r="A2" s="24" t="s">
        <v>106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</row>
    <row r="3" spans="1:95" s="1" customFormat="1" ht="12.75" customHeight="1">
      <c r="A3" s="11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</row>
    <row r="4" spans="1:95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7"/>
      <c r="BG4" s="27"/>
      <c r="BH4" s="27"/>
      <c r="BI4" s="27"/>
      <c r="BJ4" s="27"/>
      <c r="BK4" s="27"/>
      <c r="BL4" s="27"/>
      <c r="BM4" s="27"/>
      <c r="BN4" s="26"/>
      <c r="BO4" s="26"/>
      <c r="BP4" s="26"/>
      <c r="BQ4" s="26"/>
      <c r="BR4" s="26"/>
      <c r="BS4" s="26"/>
      <c r="BT4" s="26"/>
      <c r="BU4" s="26"/>
      <c r="BV4" s="27"/>
      <c r="BW4" s="27"/>
      <c r="BX4" s="27"/>
      <c r="BY4" s="27"/>
      <c r="BZ4" s="27"/>
      <c r="CA4" s="27"/>
      <c r="CB4" s="27"/>
      <c r="CC4" s="27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</row>
    <row r="5" spans="1:95" s="3" customFormat="1" ht="11.25" customHeight="1">
      <c r="A5" s="13" t="s">
        <v>2</v>
      </c>
      <c r="B5" s="28" t="s">
        <v>3</v>
      </c>
      <c r="C5" s="29"/>
      <c r="D5" s="29"/>
      <c r="E5" s="30"/>
      <c r="F5" s="28" t="s">
        <v>4</v>
      </c>
      <c r="G5" s="29"/>
      <c r="H5" s="29"/>
      <c r="I5" s="30"/>
      <c r="J5" s="28" t="s">
        <v>5</v>
      </c>
      <c r="K5" s="29"/>
      <c r="L5" s="29"/>
      <c r="M5" s="30"/>
      <c r="N5" s="28" t="s">
        <v>6</v>
      </c>
      <c r="O5" s="29"/>
      <c r="P5" s="29"/>
      <c r="Q5" s="30"/>
      <c r="R5" s="28" t="s">
        <v>7</v>
      </c>
      <c r="S5" s="29"/>
      <c r="T5" s="29"/>
      <c r="U5" s="30"/>
      <c r="V5" s="28" t="s">
        <v>8</v>
      </c>
      <c r="W5" s="29"/>
      <c r="X5" s="29"/>
      <c r="Y5" s="30"/>
      <c r="Z5" s="28" t="s">
        <v>9</v>
      </c>
      <c r="AA5" s="29"/>
      <c r="AB5" s="29"/>
      <c r="AC5" s="30"/>
      <c r="AD5" s="28" t="s">
        <v>10</v>
      </c>
      <c r="AE5" s="29"/>
      <c r="AF5" s="29"/>
      <c r="AG5" s="30"/>
      <c r="AH5" s="28" t="s">
        <v>11</v>
      </c>
      <c r="AI5" s="29"/>
      <c r="AJ5" s="29"/>
      <c r="AK5" s="30"/>
      <c r="AL5" s="28" t="s">
        <v>12</v>
      </c>
      <c r="AM5" s="29"/>
      <c r="AN5" s="29"/>
      <c r="AO5" s="30"/>
      <c r="AP5" s="28" t="s">
        <v>13</v>
      </c>
      <c r="AQ5" s="29"/>
      <c r="AR5" s="29"/>
      <c r="AS5" s="30"/>
      <c r="AT5" s="29" t="s">
        <v>14</v>
      </c>
      <c r="AU5" s="29"/>
      <c r="AV5" s="29"/>
      <c r="AW5" s="30"/>
      <c r="AX5" s="28" t="s">
        <v>15</v>
      </c>
      <c r="AY5" s="29"/>
      <c r="AZ5" s="29"/>
      <c r="BA5" s="30"/>
      <c r="BB5" s="28" t="s">
        <v>16</v>
      </c>
      <c r="BC5" s="29"/>
      <c r="BD5" s="29"/>
      <c r="BE5" s="30"/>
      <c r="BF5" s="28" t="s">
        <v>17</v>
      </c>
      <c r="BG5" s="29"/>
      <c r="BH5" s="29"/>
      <c r="BI5" s="30"/>
      <c r="BJ5" s="28" t="s">
        <v>18</v>
      </c>
      <c r="BK5" s="29"/>
      <c r="BL5" s="29"/>
      <c r="BM5" s="30"/>
      <c r="BN5" s="28" t="s">
        <v>19</v>
      </c>
      <c r="BO5" s="29"/>
      <c r="BP5" s="29"/>
      <c r="BQ5" s="30"/>
      <c r="BR5" s="28" t="s">
        <v>20</v>
      </c>
      <c r="BS5" s="29"/>
      <c r="BT5" s="29"/>
      <c r="BU5" s="30"/>
      <c r="BV5" s="28" t="s">
        <v>21</v>
      </c>
      <c r="BW5" s="29"/>
      <c r="BX5" s="29"/>
      <c r="BY5" s="30"/>
      <c r="BZ5" s="28" t="s">
        <v>22</v>
      </c>
      <c r="CA5" s="29"/>
      <c r="CB5" s="29"/>
      <c r="CC5" s="30"/>
      <c r="CD5" s="28" t="s">
        <v>23</v>
      </c>
      <c r="CE5" s="29"/>
      <c r="CF5" s="29"/>
      <c r="CG5" s="30"/>
      <c r="CH5" s="31"/>
      <c r="CI5" s="31"/>
      <c r="CJ5" s="31"/>
      <c r="CK5" s="31"/>
      <c r="CL5" s="31"/>
      <c r="CM5" s="31"/>
      <c r="CN5" s="31"/>
      <c r="CO5" s="31"/>
      <c r="CP5" s="31"/>
      <c r="CQ5" s="31"/>
    </row>
    <row r="6" spans="1:95" s="3" customFormat="1" ht="9.75" customHeight="1">
      <c r="A6" s="14"/>
      <c r="B6" s="32" t="s">
        <v>24</v>
      </c>
      <c r="C6" s="32" t="s">
        <v>25</v>
      </c>
      <c r="D6" s="33"/>
      <c r="E6" s="34" t="s">
        <v>24</v>
      </c>
      <c r="F6" s="32" t="s">
        <v>24</v>
      </c>
      <c r="G6" s="32" t="s">
        <v>25</v>
      </c>
      <c r="H6" s="33"/>
      <c r="I6" s="34" t="s">
        <v>24</v>
      </c>
      <c r="J6" s="32" t="s">
        <v>24</v>
      </c>
      <c r="K6" s="32" t="s">
        <v>25</v>
      </c>
      <c r="L6" s="33"/>
      <c r="M6" s="34" t="s">
        <v>24</v>
      </c>
      <c r="N6" s="32" t="s">
        <v>24</v>
      </c>
      <c r="O6" s="32" t="s">
        <v>25</v>
      </c>
      <c r="P6" s="33"/>
      <c r="Q6" s="34" t="s">
        <v>24</v>
      </c>
      <c r="R6" s="32" t="s">
        <v>24</v>
      </c>
      <c r="S6" s="32" t="s">
        <v>25</v>
      </c>
      <c r="T6" s="33"/>
      <c r="U6" s="34" t="s">
        <v>24</v>
      </c>
      <c r="V6" s="32" t="s">
        <v>24</v>
      </c>
      <c r="W6" s="32" t="s">
        <v>25</v>
      </c>
      <c r="X6" s="33"/>
      <c r="Y6" s="34" t="s">
        <v>24</v>
      </c>
      <c r="Z6" s="32" t="s">
        <v>24</v>
      </c>
      <c r="AA6" s="32" t="s">
        <v>25</v>
      </c>
      <c r="AB6" s="33"/>
      <c r="AC6" s="34" t="s">
        <v>24</v>
      </c>
      <c r="AD6" s="32" t="s">
        <v>24</v>
      </c>
      <c r="AE6" s="32" t="s">
        <v>25</v>
      </c>
      <c r="AF6" s="33"/>
      <c r="AG6" s="34" t="s">
        <v>24</v>
      </c>
      <c r="AH6" s="32" t="s">
        <v>24</v>
      </c>
      <c r="AI6" s="32" t="s">
        <v>25</v>
      </c>
      <c r="AJ6" s="33"/>
      <c r="AK6" s="34" t="s">
        <v>24</v>
      </c>
      <c r="AL6" s="32" t="s">
        <v>24</v>
      </c>
      <c r="AM6" s="32" t="s">
        <v>25</v>
      </c>
      <c r="AN6" s="33"/>
      <c r="AO6" s="34" t="s">
        <v>24</v>
      </c>
      <c r="AP6" s="32" t="s">
        <v>24</v>
      </c>
      <c r="AQ6" s="32" t="s">
        <v>25</v>
      </c>
      <c r="AR6" s="33"/>
      <c r="AS6" s="34" t="s">
        <v>24</v>
      </c>
      <c r="AT6" s="32" t="s">
        <v>24</v>
      </c>
      <c r="AU6" s="32" t="s">
        <v>25</v>
      </c>
      <c r="AV6" s="33"/>
      <c r="AW6" s="34" t="s">
        <v>24</v>
      </c>
      <c r="AX6" s="32" t="s">
        <v>24</v>
      </c>
      <c r="AY6" s="32" t="s">
        <v>25</v>
      </c>
      <c r="AZ6" s="33"/>
      <c r="BA6" s="34" t="s">
        <v>24</v>
      </c>
      <c r="BB6" s="32" t="s">
        <v>24</v>
      </c>
      <c r="BC6" s="32" t="s">
        <v>25</v>
      </c>
      <c r="BD6" s="33"/>
      <c r="BE6" s="34" t="s">
        <v>24</v>
      </c>
      <c r="BF6" s="32" t="s">
        <v>24</v>
      </c>
      <c r="BG6" s="32" t="s">
        <v>25</v>
      </c>
      <c r="BH6" s="33"/>
      <c r="BI6" s="34" t="s">
        <v>24</v>
      </c>
      <c r="BJ6" s="32" t="s">
        <v>24</v>
      </c>
      <c r="BK6" s="32" t="s">
        <v>25</v>
      </c>
      <c r="BL6" s="33"/>
      <c r="BM6" s="34" t="s">
        <v>24</v>
      </c>
      <c r="BN6" s="32" t="s">
        <v>24</v>
      </c>
      <c r="BO6" s="32" t="s">
        <v>25</v>
      </c>
      <c r="BP6" s="33"/>
      <c r="BQ6" s="34" t="s">
        <v>24</v>
      </c>
      <c r="BR6" s="32" t="s">
        <v>24</v>
      </c>
      <c r="BS6" s="32" t="s">
        <v>25</v>
      </c>
      <c r="BT6" s="33"/>
      <c r="BU6" s="34" t="s">
        <v>24</v>
      </c>
      <c r="BV6" s="32" t="s">
        <v>24</v>
      </c>
      <c r="BW6" s="32" t="s">
        <v>25</v>
      </c>
      <c r="BX6" s="33"/>
      <c r="BY6" s="34" t="s">
        <v>24</v>
      </c>
      <c r="BZ6" s="32" t="s">
        <v>24</v>
      </c>
      <c r="CA6" s="32" t="s">
        <v>25</v>
      </c>
      <c r="CB6" s="33"/>
      <c r="CC6" s="34" t="s">
        <v>24</v>
      </c>
      <c r="CD6" s="32" t="s">
        <v>24</v>
      </c>
      <c r="CE6" s="32" t="s">
        <v>25</v>
      </c>
      <c r="CF6" s="33"/>
      <c r="CG6" s="34" t="s">
        <v>24</v>
      </c>
      <c r="CH6" s="31"/>
      <c r="CI6" s="31"/>
      <c r="CJ6" s="31"/>
      <c r="CK6" s="31"/>
      <c r="CL6" s="31"/>
      <c r="CM6" s="31"/>
      <c r="CN6" s="31"/>
      <c r="CO6" s="31"/>
      <c r="CP6" s="31"/>
      <c r="CQ6" s="31"/>
    </row>
    <row r="7" spans="1:95" s="4" customFormat="1" ht="9.75" customHeight="1">
      <c r="A7" s="14"/>
      <c r="B7" s="32" t="s">
        <v>26</v>
      </c>
      <c r="C7" s="35" t="s">
        <v>27</v>
      </c>
      <c r="D7" s="36"/>
      <c r="E7" s="35" t="s">
        <v>28</v>
      </c>
      <c r="F7" s="32" t="s">
        <v>26</v>
      </c>
      <c r="G7" s="35" t="s">
        <v>27</v>
      </c>
      <c r="H7" s="36"/>
      <c r="I7" s="35" t="s">
        <v>28</v>
      </c>
      <c r="J7" s="32" t="s">
        <v>26</v>
      </c>
      <c r="K7" s="35" t="s">
        <v>27</v>
      </c>
      <c r="L7" s="36"/>
      <c r="M7" s="35" t="s">
        <v>28</v>
      </c>
      <c r="N7" s="32" t="s">
        <v>26</v>
      </c>
      <c r="O7" s="35" t="s">
        <v>27</v>
      </c>
      <c r="P7" s="36"/>
      <c r="Q7" s="35" t="s">
        <v>28</v>
      </c>
      <c r="R7" s="32" t="s">
        <v>26</v>
      </c>
      <c r="S7" s="35" t="s">
        <v>27</v>
      </c>
      <c r="T7" s="36"/>
      <c r="U7" s="35" t="s">
        <v>28</v>
      </c>
      <c r="V7" s="32" t="s">
        <v>26</v>
      </c>
      <c r="W7" s="35" t="s">
        <v>27</v>
      </c>
      <c r="X7" s="36"/>
      <c r="Y7" s="35" t="s">
        <v>28</v>
      </c>
      <c r="Z7" s="32" t="s">
        <v>26</v>
      </c>
      <c r="AA7" s="35" t="s">
        <v>27</v>
      </c>
      <c r="AB7" s="36"/>
      <c r="AC7" s="35" t="s">
        <v>28</v>
      </c>
      <c r="AD7" s="32" t="s">
        <v>26</v>
      </c>
      <c r="AE7" s="35" t="s">
        <v>27</v>
      </c>
      <c r="AF7" s="36"/>
      <c r="AG7" s="35" t="s">
        <v>28</v>
      </c>
      <c r="AH7" s="32" t="s">
        <v>26</v>
      </c>
      <c r="AI7" s="35" t="s">
        <v>27</v>
      </c>
      <c r="AJ7" s="36"/>
      <c r="AK7" s="35" t="s">
        <v>28</v>
      </c>
      <c r="AL7" s="32" t="s">
        <v>26</v>
      </c>
      <c r="AM7" s="35" t="s">
        <v>27</v>
      </c>
      <c r="AN7" s="36"/>
      <c r="AO7" s="35" t="s">
        <v>28</v>
      </c>
      <c r="AP7" s="32" t="s">
        <v>26</v>
      </c>
      <c r="AQ7" s="35" t="s">
        <v>27</v>
      </c>
      <c r="AR7" s="36"/>
      <c r="AS7" s="35" t="s">
        <v>28</v>
      </c>
      <c r="AT7" s="32" t="s">
        <v>26</v>
      </c>
      <c r="AU7" s="35" t="s">
        <v>27</v>
      </c>
      <c r="AV7" s="36"/>
      <c r="AW7" s="35" t="s">
        <v>28</v>
      </c>
      <c r="AX7" s="32" t="s">
        <v>26</v>
      </c>
      <c r="AY7" s="35" t="s">
        <v>27</v>
      </c>
      <c r="AZ7" s="36"/>
      <c r="BA7" s="35" t="s">
        <v>28</v>
      </c>
      <c r="BB7" s="32" t="s">
        <v>26</v>
      </c>
      <c r="BC7" s="35" t="s">
        <v>27</v>
      </c>
      <c r="BD7" s="36"/>
      <c r="BE7" s="35" t="s">
        <v>28</v>
      </c>
      <c r="BF7" s="32" t="s">
        <v>26</v>
      </c>
      <c r="BG7" s="35" t="s">
        <v>27</v>
      </c>
      <c r="BH7" s="36"/>
      <c r="BI7" s="35" t="s">
        <v>28</v>
      </c>
      <c r="BJ7" s="32" t="s">
        <v>26</v>
      </c>
      <c r="BK7" s="35" t="s">
        <v>27</v>
      </c>
      <c r="BL7" s="36"/>
      <c r="BM7" s="35" t="s">
        <v>28</v>
      </c>
      <c r="BN7" s="32" t="s">
        <v>26</v>
      </c>
      <c r="BO7" s="35" t="s">
        <v>27</v>
      </c>
      <c r="BP7" s="36"/>
      <c r="BQ7" s="35" t="s">
        <v>28</v>
      </c>
      <c r="BR7" s="32" t="s">
        <v>26</v>
      </c>
      <c r="BS7" s="35" t="s">
        <v>27</v>
      </c>
      <c r="BT7" s="36"/>
      <c r="BU7" s="35" t="s">
        <v>28</v>
      </c>
      <c r="BV7" s="32" t="s">
        <v>26</v>
      </c>
      <c r="BW7" s="35" t="s">
        <v>27</v>
      </c>
      <c r="BX7" s="36"/>
      <c r="BY7" s="35" t="s">
        <v>28</v>
      </c>
      <c r="BZ7" s="32" t="s">
        <v>26</v>
      </c>
      <c r="CA7" s="35" t="s">
        <v>27</v>
      </c>
      <c r="CB7" s="36"/>
      <c r="CC7" s="35" t="s">
        <v>28</v>
      </c>
      <c r="CD7" s="32" t="s">
        <v>26</v>
      </c>
      <c r="CE7" s="35" t="s">
        <v>27</v>
      </c>
      <c r="CF7" s="36"/>
      <c r="CG7" s="35" t="s">
        <v>28</v>
      </c>
      <c r="CH7" s="37"/>
      <c r="CI7" s="37"/>
      <c r="CJ7" s="37"/>
      <c r="CK7" s="37"/>
      <c r="CL7" s="37"/>
      <c r="CM7" s="37"/>
      <c r="CN7" s="37"/>
      <c r="CO7" s="37"/>
      <c r="CP7" s="37"/>
      <c r="CQ7" s="37"/>
    </row>
    <row r="8" spans="1:95" s="5" customFormat="1" ht="9.75" customHeight="1">
      <c r="A8" s="15"/>
      <c r="B8" s="36" t="s">
        <v>107</v>
      </c>
      <c r="C8" s="38" t="s">
        <v>108</v>
      </c>
      <c r="D8" s="38"/>
      <c r="E8" s="35" t="s">
        <v>29</v>
      </c>
      <c r="F8" s="35" t="str">
        <f>$B$8</f>
        <v>  jan-jun</v>
      </c>
      <c r="G8" s="39" t="str">
        <f>$C$8</f>
        <v>  jan-jun 2010</v>
      </c>
      <c r="H8" s="38"/>
      <c r="I8" s="35" t="s">
        <v>29</v>
      </c>
      <c r="J8" s="35" t="str">
        <f>$B$8</f>
        <v>  jan-jun</v>
      </c>
      <c r="K8" s="39" t="str">
        <f>$C$8</f>
        <v>  jan-jun 2010</v>
      </c>
      <c r="L8" s="38"/>
      <c r="M8" s="35" t="s">
        <v>29</v>
      </c>
      <c r="N8" s="35" t="str">
        <f>$B$8</f>
        <v>  jan-jun</v>
      </c>
      <c r="O8" s="39" t="str">
        <f>$C$8</f>
        <v>  jan-jun 2010</v>
      </c>
      <c r="P8" s="38"/>
      <c r="Q8" s="35" t="s">
        <v>29</v>
      </c>
      <c r="R8" s="35" t="str">
        <f>$B$8</f>
        <v>  jan-jun</v>
      </c>
      <c r="S8" s="39" t="str">
        <f>$C$8</f>
        <v>  jan-jun 2010</v>
      </c>
      <c r="T8" s="38"/>
      <c r="U8" s="35" t="s">
        <v>29</v>
      </c>
      <c r="V8" s="35" t="str">
        <f>$B$8</f>
        <v>  jan-jun</v>
      </c>
      <c r="W8" s="39" t="str">
        <f>$C$8</f>
        <v>  jan-jun 2010</v>
      </c>
      <c r="X8" s="38"/>
      <c r="Y8" s="35" t="s">
        <v>29</v>
      </c>
      <c r="Z8" s="35" t="str">
        <f>$B$8</f>
        <v>  jan-jun</v>
      </c>
      <c r="AA8" s="39" t="str">
        <f>$C$8</f>
        <v>  jan-jun 2010</v>
      </c>
      <c r="AB8" s="38"/>
      <c r="AC8" s="35" t="s">
        <v>29</v>
      </c>
      <c r="AD8" s="35" t="str">
        <f>$B$8</f>
        <v>  jan-jun</v>
      </c>
      <c r="AE8" s="39" t="str">
        <f>$C$8</f>
        <v>  jan-jun 2010</v>
      </c>
      <c r="AF8" s="38"/>
      <c r="AG8" s="35" t="s">
        <v>29</v>
      </c>
      <c r="AH8" s="35" t="str">
        <f>$B$8</f>
        <v>  jan-jun</v>
      </c>
      <c r="AI8" s="39" t="str">
        <f>$C$8</f>
        <v>  jan-jun 2010</v>
      </c>
      <c r="AJ8" s="38"/>
      <c r="AK8" s="35" t="s">
        <v>29</v>
      </c>
      <c r="AL8" s="35" t="str">
        <f>$B$8</f>
        <v>  jan-jun</v>
      </c>
      <c r="AM8" s="39" t="str">
        <f>$C$8</f>
        <v>  jan-jun 2010</v>
      </c>
      <c r="AN8" s="38"/>
      <c r="AO8" s="35" t="s">
        <v>29</v>
      </c>
      <c r="AP8" s="35" t="str">
        <f>$B$8</f>
        <v>  jan-jun</v>
      </c>
      <c r="AQ8" s="39" t="str">
        <f>$C$8</f>
        <v>  jan-jun 2010</v>
      </c>
      <c r="AR8" s="38"/>
      <c r="AS8" s="35" t="s">
        <v>29</v>
      </c>
      <c r="AT8" s="35" t="str">
        <f>$B$8</f>
        <v>  jan-jun</v>
      </c>
      <c r="AU8" s="39" t="str">
        <f>$C$8</f>
        <v>  jan-jun 2010</v>
      </c>
      <c r="AV8" s="38"/>
      <c r="AW8" s="35" t="s">
        <v>29</v>
      </c>
      <c r="AX8" s="35" t="str">
        <f>$B$8</f>
        <v>  jan-jun</v>
      </c>
      <c r="AY8" s="39" t="str">
        <f>$C$8</f>
        <v>  jan-jun 2010</v>
      </c>
      <c r="AZ8" s="38"/>
      <c r="BA8" s="35" t="s">
        <v>29</v>
      </c>
      <c r="BB8" s="35" t="str">
        <f>$B$8</f>
        <v>  jan-jun</v>
      </c>
      <c r="BC8" s="39" t="str">
        <f>$C$8</f>
        <v>  jan-jun 2010</v>
      </c>
      <c r="BD8" s="38"/>
      <c r="BE8" s="35" t="s">
        <v>29</v>
      </c>
      <c r="BF8" s="35" t="str">
        <f>$B$8</f>
        <v>  jan-jun</v>
      </c>
      <c r="BG8" s="39" t="str">
        <f>$C$8</f>
        <v>  jan-jun 2010</v>
      </c>
      <c r="BH8" s="38"/>
      <c r="BI8" s="35" t="s">
        <v>29</v>
      </c>
      <c r="BJ8" s="35" t="str">
        <f>$B$8</f>
        <v>  jan-jun</v>
      </c>
      <c r="BK8" s="39" t="str">
        <f>$C$8</f>
        <v>  jan-jun 2010</v>
      </c>
      <c r="BL8" s="38"/>
      <c r="BM8" s="35" t="s">
        <v>29</v>
      </c>
      <c r="BN8" s="35" t="str">
        <f>$B$8</f>
        <v>  jan-jun</v>
      </c>
      <c r="BO8" s="39" t="str">
        <f>$C$8</f>
        <v>  jan-jun 2010</v>
      </c>
      <c r="BP8" s="38"/>
      <c r="BQ8" s="35" t="s">
        <v>29</v>
      </c>
      <c r="BR8" s="35" t="str">
        <f>$B$8</f>
        <v>  jan-jun</v>
      </c>
      <c r="BS8" s="39" t="str">
        <f>$C$8</f>
        <v>  jan-jun 2010</v>
      </c>
      <c r="BT8" s="39"/>
      <c r="BU8" s="35" t="s">
        <v>29</v>
      </c>
      <c r="BV8" s="35" t="str">
        <f>$B$8</f>
        <v>  jan-jun</v>
      </c>
      <c r="BW8" s="39" t="str">
        <f>$C$8</f>
        <v>  jan-jun 2010</v>
      </c>
      <c r="BX8" s="38"/>
      <c r="BY8" s="35" t="s">
        <v>29</v>
      </c>
      <c r="BZ8" s="35" t="str">
        <f>$B$8</f>
        <v>  jan-jun</v>
      </c>
      <c r="CA8" s="39" t="str">
        <f>$C$8</f>
        <v>  jan-jun 2010</v>
      </c>
      <c r="CB8" s="38"/>
      <c r="CC8" s="35" t="s">
        <v>29</v>
      </c>
      <c r="CD8" s="35" t="str">
        <f>$B$8</f>
        <v>  jan-jun</v>
      </c>
      <c r="CE8" s="39" t="str">
        <f>$C$8</f>
        <v>  jan-jun 2010</v>
      </c>
      <c r="CF8" s="38"/>
      <c r="CG8" s="35" t="s">
        <v>29</v>
      </c>
      <c r="CH8" s="37"/>
      <c r="CI8" s="37"/>
      <c r="CJ8" s="37"/>
      <c r="CK8" s="37"/>
      <c r="CL8" s="37"/>
      <c r="CM8" s="37"/>
      <c r="CN8" s="37"/>
      <c r="CO8" s="37"/>
      <c r="CP8" s="37"/>
      <c r="CQ8" s="37"/>
    </row>
    <row r="9" spans="1:95" s="5" customFormat="1" ht="9.75" customHeight="1">
      <c r="A9" s="16"/>
      <c r="B9" s="40"/>
      <c r="C9" s="35" t="s">
        <v>30</v>
      </c>
      <c r="D9" s="35" t="s">
        <v>31</v>
      </c>
      <c r="E9" s="35" t="s">
        <v>32</v>
      </c>
      <c r="F9" s="40"/>
      <c r="G9" s="35" t="s">
        <v>30</v>
      </c>
      <c r="H9" s="35" t="s">
        <v>31</v>
      </c>
      <c r="I9" s="35" t="s">
        <v>32</v>
      </c>
      <c r="J9" s="40"/>
      <c r="K9" s="35" t="s">
        <v>30</v>
      </c>
      <c r="L9" s="35" t="s">
        <v>31</v>
      </c>
      <c r="M9" s="35" t="s">
        <v>32</v>
      </c>
      <c r="N9" s="40"/>
      <c r="O9" s="35" t="s">
        <v>30</v>
      </c>
      <c r="P9" s="35" t="s">
        <v>31</v>
      </c>
      <c r="Q9" s="36" t="s">
        <v>32</v>
      </c>
      <c r="R9" s="40"/>
      <c r="S9" s="35" t="s">
        <v>30</v>
      </c>
      <c r="T9" s="35" t="s">
        <v>31</v>
      </c>
      <c r="U9" s="35" t="s">
        <v>32</v>
      </c>
      <c r="V9" s="40"/>
      <c r="W9" s="35" t="s">
        <v>30</v>
      </c>
      <c r="X9" s="35" t="s">
        <v>31</v>
      </c>
      <c r="Y9" s="35" t="s">
        <v>32</v>
      </c>
      <c r="Z9" s="40"/>
      <c r="AA9" s="35" t="s">
        <v>30</v>
      </c>
      <c r="AB9" s="35" t="s">
        <v>31</v>
      </c>
      <c r="AC9" s="35" t="s">
        <v>32</v>
      </c>
      <c r="AD9" s="40"/>
      <c r="AE9" s="35" t="s">
        <v>30</v>
      </c>
      <c r="AF9" s="35" t="s">
        <v>31</v>
      </c>
      <c r="AG9" s="36" t="s">
        <v>32</v>
      </c>
      <c r="AH9" s="40"/>
      <c r="AI9" s="35" t="s">
        <v>30</v>
      </c>
      <c r="AJ9" s="35" t="s">
        <v>31</v>
      </c>
      <c r="AK9" s="35" t="s">
        <v>32</v>
      </c>
      <c r="AL9" s="40"/>
      <c r="AM9" s="35" t="s">
        <v>30</v>
      </c>
      <c r="AN9" s="35" t="s">
        <v>31</v>
      </c>
      <c r="AO9" s="35" t="s">
        <v>32</v>
      </c>
      <c r="AP9" s="40"/>
      <c r="AQ9" s="35" t="s">
        <v>30</v>
      </c>
      <c r="AR9" s="35" t="s">
        <v>31</v>
      </c>
      <c r="AS9" s="36" t="s">
        <v>32</v>
      </c>
      <c r="AT9" s="40"/>
      <c r="AU9" s="35" t="s">
        <v>30</v>
      </c>
      <c r="AV9" s="35" t="s">
        <v>31</v>
      </c>
      <c r="AW9" s="35" t="s">
        <v>32</v>
      </c>
      <c r="AX9" s="40"/>
      <c r="AY9" s="35" t="s">
        <v>30</v>
      </c>
      <c r="AZ9" s="35" t="s">
        <v>31</v>
      </c>
      <c r="BA9" s="36" t="s">
        <v>32</v>
      </c>
      <c r="BB9" s="40"/>
      <c r="BC9" s="35" t="s">
        <v>30</v>
      </c>
      <c r="BD9" s="35" t="s">
        <v>31</v>
      </c>
      <c r="BE9" s="35" t="s">
        <v>32</v>
      </c>
      <c r="BF9" s="40"/>
      <c r="BG9" s="35" t="s">
        <v>30</v>
      </c>
      <c r="BH9" s="35" t="s">
        <v>31</v>
      </c>
      <c r="BI9" s="35" t="s">
        <v>32</v>
      </c>
      <c r="BJ9" s="40"/>
      <c r="BK9" s="35" t="s">
        <v>30</v>
      </c>
      <c r="BL9" s="35" t="s">
        <v>31</v>
      </c>
      <c r="BM9" s="35" t="s">
        <v>32</v>
      </c>
      <c r="BN9" s="40"/>
      <c r="BO9" s="35" t="s">
        <v>30</v>
      </c>
      <c r="BP9" s="35" t="s">
        <v>31</v>
      </c>
      <c r="BQ9" s="36" t="s">
        <v>32</v>
      </c>
      <c r="BR9" s="40"/>
      <c r="BS9" s="35" t="s">
        <v>30</v>
      </c>
      <c r="BT9" s="35" t="s">
        <v>31</v>
      </c>
      <c r="BU9" s="35" t="s">
        <v>32</v>
      </c>
      <c r="BV9" s="40"/>
      <c r="BW9" s="35" t="s">
        <v>30</v>
      </c>
      <c r="BX9" s="35" t="s">
        <v>31</v>
      </c>
      <c r="BY9" s="35" t="s">
        <v>32</v>
      </c>
      <c r="BZ9" s="40"/>
      <c r="CA9" s="35" t="s">
        <v>30</v>
      </c>
      <c r="CB9" s="35" t="s">
        <v>31</v>
      </c>
      <c r="CC9" s="35" t="s">
        <v>32</v>
      </c>
      <c r="CD9" s="40"/>
      <c r="CE9" s="35" t="s">
        <v>30</v>
      </c>
      <c r="CF9" s="35" t="s">
        <v>31</v>
      </c>
      <c r="CG9" s="36" t="s">
        <v>32</v>
      </c>
      <c r="CH9" s="37"/>
      <c r="CI9" s="37"/>
      <c r="CJ9" s="37"/>
      <c r="CK9" s="37"/>
      <c r="CL9" s="37"/>
      <c r="CM9" s="37"/>
      <c r="CN9" s="37"/>
      <c r="CO9" s="37"/>
      <c r="CP9" s="37"/>
      <c r="CQ9" s="37"/>
    </row>
    <row r="10" spans="1:95" s="6" customFormat="1" ht="8.25" customHeight="1">
      <c r="A10" s="17"/>
      <c r="B10" s="41"/>
      <c r="C10" s="38"/>
      <c r="D10" s="38"/>
      <c r="E10" s="38"/>
      <c r="F10" s="41"/>
      <c r="G10" s="38"/>
      <c r="H10" s="38"/>
      <c r="I10" s="41"/>
      <c r="J10" s="41"/>
      <c r="K10" s="38"/>
      <c r="L10" s="38"/>
      <c r="M10" s="38"/>
      <c r="N10" s="41"/>
      <c r="O10" s="38"/>
      <c r="P10" s="38"/>
      <c r="Q10" s="41"/>
      <c r="R10" s="41"/>
      <c r="S10" s="38"/>
      <c r="T10" s="38"/>
      <c r="U10" s="38"/>
      <c r="V10" s="41"/>
      <c r="W10" s="38"/>
      <c r="X10" s="38"/>
      <c r="Y10" s="41"/>
      <c r="Z10" s="41"/>
      <c r="AA10" s="38"/>
      <c r="AB10" s="38"/>
      <c r="AC10" s="38"/>
      <c r="AD10" s="41"/>
      <c r="AE10" s="38"/>
      <c r="AF10" s="38"/>
      <c r="AG10" s="41"/>
      <c r="AH10" s="41"/>
      <c r="AI10" s="38"/>
      <c r="AJ10" s="38"/>
      <c r="AK10" s="38"/>
      <c r="AL10" s="41"/>
      <c r="AM10" s="38"/>
      <c r="AN10" s="38"/>
      <c r="AO10" s="38"/>
      <c r="AP10" s="41"/>
      <c r="AQ10" s="38"/>
      <c r="AR10" s="38"/>
      <c r="AS10" s="41"/>
      <c r="AT10" s="41"/>
      <c r="AU10" s="38"/>
      <c r="AV10" s="38"/>
      <c r="AW10" s="38"/>
      <c r="AX10" s="41"/>
      <c r="AY10" s="38"/>
      <c r="AZ10" s="38"/>
      <c r="BA10" s="41"/>
      <c r="BB10" s="41"/>
      <c r="BC10" s="38"/>
      <c r="BD10" s="38"/>
      <c r="BE10" s="38"/>
      <c r="BF10" s="41"/>
      <c r="BG10" s="38"/>
      <c r="BH10" s="38"/>
      <c r="BI10" s="41"/>
      <c r="BJ10" s="41"/>
      <c r="BK10" s="38"/>
      <c r="BL10" s="38"/>
      <c r="BM10" s="38"/>
      <c r="BN10" s="41"/>
      <c r="BO10" s="38"/>
      <c r="BP10" s="38"/>
      <c r="BQ10" s="41"/>
      <c r="BR10" s="41"/>
      <c r="BS10" s="38"/>
      <c r="BT10" s="38"/>
      <c r="BU10" s="38"/>
      <c r="BV10" s="41"/>
      <c r="BW10" s="38"/>
      <c r="BX10" s="38"/>
      <c r="BY10" s="41"/>
      <c r="BZ10" s="41"/>
      <c r="CA10" s="38"/>
      <c r="CB10" s="38"/>
      <c r="CC10" s="38"/>
      <c r="CD10" s="41"/>
      <c r="CE10" s="38"/>
      <c r="CF10" s="38"/>
      <c r="CG10" s="41"/>
      <c r="CH10" s="31"/>
      <c r="CI10" s="31"/>
      <c r="CJ10" s="31"/>
      <c r="CK10" s="31"/>
      <c r="CL10" s="31"/>
      <c r="CM10" s="31"/>
      <c r="CN10" s="31"/>
      <c r="CO10" s="31"/>
      <c r="CP10" s="31"/>
      <c r="CQ10" s="31"/>
    </row>
    <row r="11" spans="1:95" s="7" customFormat="1" ht="10.5" customHeight="1">
      <c r="A11" s="44" t="s">
        <v>33</v>
      </c>
      <c r="B11" s="45">
        <v>204827</v>
      </c>
      <c r="C11" s="45">
        <v>11571</v>
      </c>
      <c r="D11" s="45">
        <v>5.98739495798319</v>
      </c>
      <c r="E11" s="45">
        <v>9970.43823743162</v>
      </c>
      <c r="F11" s="45">
        <v>20435</v>
      </c>
      <c r="G11" s="45">
        <v>739</v>
      </c>
      <c r="H11" s="45">
        <v>3.75203086921202</v>
      </c>
      <c r="I11" s="45">
        <v>6083.9818745869</v>
      </c>
      <c r="J11" s="45">
        <v>19918</v>
      </c>
      <c r="K11" s="45">
        <v>1265</v>
      </c>
      <c r="L11" s="45">
        <v>6.78175092478421</v>
      </c>
      <c r="M11" s="45">
        <v>7356.92810022974</v>
      </c>
      <c r="N11" s="45">
        <v>26234</v>
      </c>
      <c r="O11" s="45">
        <v>377</v>
      </c>
      <c r="P11" s="45">
        <v>1.45801910507792</v>
      </c>
      <c r="Q11" s="45">
        <v>6106.01384408414</v>
      </c>
      <c r="R11" s="45">
        <v>17976</v>
      </c>
      <c r="S11" s="45">
        <v>349</v>
      </c>
      <c r="T11" s="45">
        <v>1.97991717251943</v>
      </c>
      <c r="U11" s="45">
        <v>5336.24646001674</v>
      </c>
      <c r="V11" s="45">
        <v>10420</v>
      </c>
      <c r="W11" s="45">
        <v>242</v>
      </c>
      <c r="X11" s="45">
        <v>2.37767734328944</v>
      </c>
      <c r="Y11" s="45">
        <v>5664.89072523649</v>
      </c>
      <c r="Z11" s="45">
        <v>12207</v>
      </c>
      <c r="AA11" s="45">
        <v>442</v>
      </c>
      <c r="AB11" s="45">
        <v>3.75690607734806</v>
      </c>
      <c r="AC11" s="45">
        <v>5227.03137845985</v>
      </c>
      <c r="AD11" s="45">
        <v>2990</v>
      </c>
      <c r="AE11" s="45">
        <v>-1119</v>
      </c>
      <c r="AF11" s="45">
        <v>-27.2329033828182</v>
      </c>
      <c r="AG11" s="45">
        <v>5220.97469835338</v>
      </c>
      <c r="AH11" s="45">
        <v>8103</v>
      </c>
      <c r="AI11" s="45">
        <v>-164</v>
      </c>
      <c r="AJ11" s="45">
        <v>-1.98379097617031</v>
      </c>
      <c r="AK11" s="45">
        <v>5288.23249166269</v>
      </c>
      <c r="AL11" s="45">
        <v>102374</v>
      </c>
      <c r="AM11" s="45">
        <v>630</v>
      </c>
      <c r="AN11" s="45">
        <v>0.619201132253498</v>
      </c>
      <c r="AO11" s="45">
        <v>8233.86247726868</v>
      </c>
      <c r="AP11" s="45">
        <v>16517</v>
      </c>
      <c r="AQ11" s="45">
        <v>378</v>
      </c>
      <c r="AR11" s="45">
        <v>2.34215254972427</v>
      </c>
      <c r="AS11" s="45">
        <v>5515.15272936116</v>
      </c>
      <c r="AT11" s="45">
        <v>104557</v>
      </c>
      <c r="AU11" s="45">
        <v>-3065</v>
      </c>
      <c r="AV11" s="45">
        <v>-2.84793072048465</v>
      </c>
      <c r="AW11" s="45">
        <v>6616.2879509358</v>
      </c>
      <c r="AX11" s="45">
        <v>14496</v>
      </c>
      <c r="AY11" s="45">
        <v>575</v>
      </c>
      <c r="AZ11" s="45">
        <v>4.13045039867825</v>
      </c>
      <c r="BA11" s="45">
        <v>5304.74081935117</v>
      </c>
      <c r="BB11" s="45">
        <v>19248</v>
      </c>
      <c r="BC11" s="45">
        <v>139</v>
      </c>
      <c r="BD11" s="45">
        <v>0.727405934376471</v>
      </c>
      <c r="BE11" s="45">
        <v>6868.64361417407</v>
      </c>
      <c r="BF11" s="45">
        <v>18328</v>
      </c>
      <c r="BG11" s="45">
        <v>30</v>
      </c>
      <c r="BH11" s="45">
        <v>0.163952344518526</v>
      </c>
      <c r="BI11" s="45">
        <v>7251.2620867556</v>
      </c>
      <c r="BJ11" s="45">
        <v>14400</v>
      </c>
      <c r="BK11" s="45">
        <v>-698</v>
      </c>
      <c r="BL11" s="45">
        <v>-4.62312889124387</v>
      </c>
      <c r="BM11" s="45">
        <v>5197.67404086671</v>
      </c>
      <c r="BN11" s="45">
        <v>14326</v>
      </c>
      <c r="BO11" s="45">
        <v>-753</v>
      </c>
      <c r="BP11" s="45">
        <v>-4.99369984746999</v>
      </c>
      <c r="BQ11" s="45">
        <v>5181.04358644234</v>
      </c>
      <c r="BR11" s="45">
        <v>13625</v>
      </c>
      <c r="BS11" s="45">
        <v>-636</v>
      </c>
      <c r="BT11" s="45">
        <v>-4.45971530748194</v>
      </c>
      <c r="BU11" s="45">
        <v>5615.6620298815</v>
      </c>
      <c r="BV11" s="45">
        <v>7593</v>
      </c>
      <c r="BW11" s="45">
        <v>-670</v>
      </c>
      <c r="BX11" s="45">
        <v>-8.10843519302916</v>
      </c>
      <c r="BY11" s="45">
        <v>5993.32233544608</v>
      </c>
      <c r="BZ11" s="45">
        <v>12582</v>
      </c>
      <c r="CA11" s="45">
        <v>305</v>
      </c>
      <c r="CB11" s="45">
        <v>2.48432027368249</v>
      </c>
      <c r="CC11" s="45">
        <v>4852.55663630122</v>
      </c>
      <c r="CD11" s="45">
        <v>12526</v>
      </c>
      <c r="CE11" s="45">
        <v>-793</v>
      </c>
      <c r="CF11" s="45">
        <v>-5.95390044297619</v>
      </c>
      <c r="CG11" s="45">
        <v>5038.43384591869</v>
      </c>
      <c r="CH11" s="45"/>
      <c r="CI11" s="45"/>
      <c r="CJ11" s="45"/>
      <c r="CK11" s="45"/>
      <c r="CL11" s="45"/>
      <c r="CM11" s="45"/>
      <c r="CN11" s="45"/>
      <c r="CO11" s="45"/>
      <c r="CP11" s="45"/>
      <c r="CQ11" s="45"/>
    </row>
    <row r="12" spans="1:95" s="7" customFormat="1" ht="10.5" customHeight="1">
      <c r="A12" s="44" t="s">
        <v>34</v>
      </c>
      <c r="B12" s="45">
        <v>170193</v>
      </c>
      <c r="C12" s="45">
        <v>8275</v>
      </c>
      <c r="D12" s="45">
        <v>5.11061154411492</v>
      </c>
      <c r="E12" s="45">
        <v>8284.54644623609</v>
      </c>
      <c r="F12" s="45">
        <v>15984</v>
      </c>
      <c r="G12" s="45">
        <v>323</v>
      </c>
      <c r="H12" s="45">
        <v>2.06244811953259</v>
      </c>
      <c r="I12" s="45">
        <v>4758.81410733531</v>
      </c>
      <c r="J12" s="45">
        <v>16875</v>
      </c>
      <c r="K12" s="45">
        <v>1063</v>
      </c>
      <c r="L12" s="45">
        <v>6.7227422210979</v>
      </c>
      <c r="M12" s="45">
        <v>6232.96323382753</v>
      </c>
      <c r="N12" s="45">
        <v>20915</v>
      </c>
      <c r="O12" s="45">
        <v>426</v>
      </c>
      <c r="P12" s="45">
        <v>2.07916442969398</v>
      </c>
      <c r="Q12" s="45">
        <v>4868.00638671265</v>
      </c>
      <c r="R12" s="45">
        <v>14573</v>
      </c>
      <c r="S12" s="45">
        <v>-271</v>
      </c>
      <c r="T12" s="45">
        <v>-1.82565346267852</v>
      </c>
      <c r="U12" s="45">
        <v>4326.05249565108</v>
      </c>
      <c r="V12" s="45">
        <v>8546</v>
      </c>
      <c r="W12" s="45">
        <v>276</v>
      </c>
      <c r="X12" s="45">
        <v>3.33736396614268</v>
      </c>
      <c r="Y12" s="45">
        <v>4646.08024355768</v>
      </c>
      <c r="Z12" s="45">
        <v>9925</v>
      </c>
      <c r="AA12" s="45">
        <v>360</v>
      </c>
      <c r="AB12" s="45">
        <v>3.76372190277051</v>
      </c>
      <c r="AC12" s="45">
        <v>4249.88010413812</v>
      </c>
      <c r="AD12" s="45">
        <v>2473</v>
      </c>
      <c r="AE12" s="45">
        <v>-163</v>
      </c>
      <c r="AF12" s="45">
        <v>-6.18361153262518</v>
      </c>
      <c r="AG12" s="45">
        <v>4318.21753479194</v>
      </c>
      <c r="AH12" s="45">
        <v>6376</v>
      </c>
      <c r="AI12" s="45">
        <v>-308</v>
      </c>
      <c r="AJ12" s="45">
        <v>-4.60801915020945</v>
      </c>
      <c r="AK12" s="45">
        <v>4161.14653422699</v>
      </c>
      <c r="AL12" s="45">
        <v>84081</v>
      </c>
      <c r="AM12" s="45">
        <v>2414</v>
      </c>
      <c r="AN12" s="45">
        <v>2.95590630242325</v>
      </c>
      <c r="AO12" s="45">
        <v>6762.57048617059</v>
      </c>
      <c r="AP12" s="45">
        <v>13403</v>
      </c>
      <c r="AQ12" s="45">
        <v>-174</v>
      </c>
      <c r="AR12" s="45">
        <v>-1.28157914119466</v>
      </c>
      <c r="AS12" s="45">
        <v>4475.36429325105</v>
      </c>
      <c r="AT12" s="45">
        <v>86339</v>
      </c>
      <c r="AU12" s="45">
        <v>-2554</v>
      </c>
      <c r="AV12" s="45">
        <v>-2.87311711833327</v>
      </c>
      <c r="AW12" s="45">
        <v>5463.46667746632</v>
      </c>
      <c r="AX12" s="45">
        <v>11150</v>
      </c>
      <c r="AY12" s="45">
        <v>357</v>
      </c>
      <c r="AZ12" s="45">
        <v>3.30769943481886</v>
      </c>
      <c r="BA12" s="45">
        <v>4080.28836477412</v>
      </c>
      <c r="BB12" s="45">
        <v>14677</v>
      </c>
      <c r="BC12" s="45">
        <v>83</v>
      </c>
      <c r="BD12" s="45">
        <v>0.568726874057831</v>
      </c>
      <c r="BE12" s="45">
        <v>5237.48349569996</v>
      </c>
      <c r="BF12" s="45">
        <v>14871</v>
      </c>
      <c r="BG12" s="45">
        <v>-174</v>
      </c>
      <c r="BH12" s="45">
        <v>-1.15653040877367</v>
      </c>
      <c r="BI12" s="45">
        <v>5883.53985662061</v>
      </c>
      <c r="BJ12" s="45">
        <v>12008</v>
      </c>
      <c r="BK12" s="45">
        <v>-266</v>
      </c>
      <c r="BL12" s="45">
        <v>-2.16718266253869</v>
      </c>
      <c r="BM12" s="45">
        <v>4334.28263074496</v>
      </c>
      <c r="BN12" s="45">
        <v>11625</v>
      </c>
      <c r="BO12" s="45">
        <v>-915</v>
      </c>
      <c r="BP12" s="45">
        <v>-7.29665071770334</v>
      </c>
      <c r="BQ12" s="45">
        <v>4204.21832279717</v>
      </c>
      <c r="BR12" s="45">
        <v>10575</v>
      </c>
      <c r="BS12" s="45">
        <v>-511</v>
      </c>
      <c r="BT12" s="45">
        <v>-4.60941728305971</v>
      </c>
      <c r="BU12" s="45">
        <v>4358.57805255023</v>
      </c>
      <c r="BV12" s="45">
        <v>5491</v>
      </c>
      <c r="BW12" s="45">
        <v>-846</v>
      </c>
      <c r="BX12" s="45">
        <v>-13.3501656935458</v>
      </c>
      <c r="BY12" s="45">
        <v>4334.16738363419</v>
      </c>
      <c r="BZ12" s="45">
        <v>9514</v>
      </c>
      <c r="CA12" s="45">
        <v>28</v>
      </c>
      <c r="CB12" s="45">
        <v>0.295171832173729</v>
      </c>
      <c r="CC12" s="45">
        <v>3669.30725145206</v>
      </c>
      <c r="CD12" s="45">
        <v>10043</v>
      </c>
      <c r="CE12" s="45">
        <v>-61</v>
      </c>
      <c r="CF12" s="45">
        <v>-0.603721298495645</v>
      </c>
      <c r="CG12" s="45">
        <v>4039.67676150099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5"/>
    </row>
    <row r="13" spans="1:95" s="7" customFormat="1" ht="10.5" customHeight="1">
      <c r="A13" s="44" t="s">
        <v>35</v>
      </c>
      <c r="B13" s="45">
        <v>33178</v>
      </c>
      <c r="C13" s="45">
        <v>1826</v>
      </c>
      <c r="D13" s="45">
        <v>5.82418984434804</v>
      </c>
      <c r="E13" s="45">
        <v>1615.01755062324</v>
      </c>
      <c r="F13" s="45">
        <v>3906</v>
      </c>
      <c r="G13" s="45">
        <v>-170</v>
      </c>
      <c r="H13" s="45">
        <v>-4.17075564278704</v>
      </c>
      <c r="I13" s="45">
        <v>1162.90840235558</v>
      </c>
      <c r="J13" s="45">
        <v>4505</v>
      </c>
      <c r="K13" s="45">
        <v>264</v>
      </c>
      <c r="L13" s="45">
        <v>6.22494694647488</v>
      </c>
      <c r="M13" s="45">
        <v>1663.97033294181</v>
      </c>
      <c r="N13" s="45">
        <v>4710</v>
      </c>
      <c r="O13" s="45">
        <v>-262</v>
      </c>
      <c r="P13" s="45">
        <v>-5.26950925181013</v>
      </c>
      <c r="Q13" s="45">
        <v>1096.26153867638</v>
      </c>
      <c r="R13" s="45">
        <v>3582</v>
      </c>
      <c r="S13" s="45">
        <v>371</v>
      </c>
      <c r="T13" s="45">
        <v>11.5540330115228</v>
      </c>
      <c r="U13" s="45">
        <v>1063.33081996995</v>
      </c>
      <c r="V13" s="45">
        <v>1778</v>
      </c>
      <c r="W13" s="45">
        <v>54</v>
      </c>
      <c r="X13" s="45">
        <v>3.1322505800464</v>
      </c>
      <c r="Y13" s="45">
        <v>966.619549853213</v>
      </c>
      <c r="Z13" s="45">
        <v>2538</v>
      </c>
      <c r="AA13" s="45">
        <v>-103</v>
      </c>
      <c r="AB13" s="45">
        <v>-3.90003786444528</v>
      </c>
      <c r="AC13" s="45">
        <v>1086.77034804055</v>
      </c>
      <c r="AD13" s="45">
        <v>628</v>
      </c>
      <c r="AE13" s="45">
        <v>-132</v>
      </c>
      <c r="AF13" s="45">
        <v>-17.3684210526315</v>
      </c>
      <c r="AG13" s="45">
        <v>1096.57930119261</v>
      </c>
      <c r="AH13" s="45">
        <v>1667</v>
      </c>
      <c r="AI13" s="45">
        <v>-35</v>
      </c>
      <c r="AJ13" s="45">
        <v>-2.05640423031727</v>
      </c>
      <c r="AK13" s="45">
        <v>1087.92836771587</v>
      </c>
      <c r="AL13" s="45">
        <v>17084</v>
      </c>
      <c r="AM13" s="45">
        <v>99</v>
      </c>
      <c r="AN13" s="45">
        <v>0.58286723579629</v>
      </c>
      <c r="AO13" s="45">
        <v>1374.05304629748</v>
      </c>
      <c r="AP13" s="45">
        <v>2981</v>
      </c>
      <c r="AQ13" s="45">
        <v>-278</v>
      </c>
      <c r="AR13" s="45">
        <v>-8.53022399509051</v>
      </c>
      <c r="AS13" s="45">
        <v>995.378718061732</v>
      </c>
      <c r="AT13" s="45">
        <v>16428</v>
      </c>
      <c r="AU13" s="45">
        <v>201</v>
      </c>
      <c r="AV13" s="45">
        <v>1.23867628027361</v>
      </c>
      <c r="AW13" s="45">
        <v>1039.55142609269</v>
      </c>
      <c r="AX13" s="45">
        <v>2761</v>
      </c>
      <c r="AY13" s="45">
        <v>-117</v>
      </c>
      <c r="AZ13" s="45">
        <v>-4.06532314107018</v>
      </c>
      <c r="BA13" s="45">
        <v>1010.37454485572</v>
      </c>
      <c r="BB13" s="45">
        <v>3606</v>
      </c>
      <c r="BC13" s="45">
        <v>-32</v>
      </c>
      <c r="BD13" s="45">
        <v>-0.879604178119846</v>
      </c>
      <c r="BE13" s="45">
        <v>1286.8001284659</v>
      </c>
      <c r="BF13" s="45">
        <v>3529</v>
      </c>
      <c r="BG13" s="45">
        <v>-52</v>
      </c>
      <c r="BH13" s="45">
        <v>-1.45210834962301</v>
      </c>
      <c r="BI13" s="45">
        <v>1396.20820079444</v>
      </c>
      <c r="BJ13" s="45">
        <v>3148</v>
      </c>
      <c r="BK13" s="45">
        <v>-39</v>
      </c>
      <c r="BL13" s="45">
        <v>-1.22372136805773</v>
      </c>
      <c r="BM13" s="45">
        <v>1136.26929726725</v>
      </c>
      <c r="BN13" s="45">
        <v>3060</v>
      </c>
      <c r="BO13" s="45">
        <v>14</v>
      </c>
      <c r="BP13" s="45">
        <v>0.459619172685489</v>
      </c>
      <c r="BQ13" s="45">
        <v>1106.65875851693</v>
      </c>
      <c r="BR13" s="45">
        <v>2957</v>
      </c>
      <c r="BS13" s="45">
        <v>-311</v>
      </c>
      <c r="BT13" s="45">
        <v>-9.51652386780905</v>
      </c>
      <c r="BU13" s="45">
        <v>1218.75321998969</v>
      </c>
      <c r="BV13" s="45">
        <v>1572</v>
      </c>
      <c r="BW13" s="45">
        <v>-343</v>
      </c>
      <c r="BX13" s="45">
        <v>-17.9112271540469</v>
      </c>
      <c r="BY13" s="45">
        <v>1240.81426462811</v>
      </c>
      <c r="BZ13" s="45">
        <v>2524</v>
      </c>
      <c r="CA13" s="45">
        <v>-191</v>
      </c>
      <c r="CB13" s="45">
        <v>-7.03499079189686</v>
      </c>
      <c r="CC13" s="45">
        <v>973.442453506938</v>
      </c>
      <c r="CD13" s="45">
        <v>2639</v>
      </c>
      <c r="CE13" s="45">
        <v>-111</v>
      </c>
      <c r="CF13" s="45">
        <v>-4.03636363636363</v>
      </c>
      <c r="CG13" s="45">
        <v>1061.50622061148</v>
      </c>
      <c r="CH13" s="45"/>
      <c r="CI13" s="45"/>
      <c r="CJ13" s="45"/>
      <c r="CK13" s="45"/>
      <c r="CL13" s="45"/>
      <c r="CM13" s="45"/>
      <c r="CN13" s="45"/>
      <c r="CO13" s="45"/>
      <c r="CP13" s="45"/>
      <c r="CQ13" s="45"/>
    </row>
    <row r="14" spans="1:100" s="7" customFormat="1" ht="10.5" customHeight="1">
      <c r="A14" s="46" t="s">
        <v>36</v>
      </c>
      <c r="B14" s="42">
        <v>13381</v>
      </c>
      <c r="C14" s="42">
        <v>1071</v>
      </c>
      <c r="D14" s="42">
        <v>8.70024370430544</v>
      </c>
      <c r="E14" s="42">
        <v>651.351794710036</v>
      </c>
      <c r="F14" s="42">
        <v>1521</v>
      </c>
      <c r="G14" s="42">
        <v>-101</v>
      </c>
      <c r="H14" s="42">
        <v>-6.22688039457459</v>
      </c>
      <c r="I14" s="42">
        <v>452.837603682245</v>
      </c>
      <c r="J14" s="42">
        <v>1757</v>
      </c>
      <c r="K14" s="42">
        <v>143</v>
      </c>
      <c r="L14" s="42">
        <v>8.85997521685254</v>
      </c>
      <c r="M14" s="42">
        <v>648.966897886517</v>
      </c>
      <c r="N14" s="42">
        <v>1930</v>
      </c>
      <c r="O14" s="42">
        <v>-84</v>
      </c>
      <c r="P14" s="42">
        <v>-4.1708043694141</v>
      </c>
      <c r="Q14" s="42">
        <v>449.211203746374</v>
      </c>
      <c r="R14" s="42">
        <v>1308</v>
      </c>
      <c r="S14" s="42">
        <v>117</v>
      </c>
      <c r="T14" s="42">
        <v>9.82367758186397</v>
      </c>
      <c r="U14" s="42">
        <v>388.284956035931</v>
      </c>
      <c r="V14" s="42">
        <v>590</v>
      </c>
      <c r="W14" s="42">
        <v>-11</v>
      </c>
      <c r="X14" s="42">
        <v>-1.83028286189683</v>
      </c>
      <c r="Y14" s="42">
        <v>320.756768511471</v>
      </c>
      <c r="Z14" s="42">
        <v>969</v>
      </c>
      <c r="AA14" s="42">
        <v>-77</v>
      </c>
      <c r="AB14" s="42">
        <v>-7.36137667304015</v>
      </c>
      <c r="AC14" s="42">
        <v>414.925322006029</v>
      </c>
      <c r="AD14" s="42">
        <v>249</v>
      </c>
      <c r="AE14" s="42">
        <v>-55</v>
      </c>
      <c r="AF14" s="42">
        <v>-18.0921052631578</v>
      </c>
      <c r="AG14" s="42">
        <v>434.790200632104</v>
      </c>
      <c r="AH14" s="42">
        <v>565</v>
      </c>
      <c r="AI14" s="42">
        <v>-10</v>
      </c>
      <c r="AJ14" s="42">
        <v>-1.7391304347826</v>
      </c>
      <c r="AK14" s="42">
        <v>368.733969861708</v>
      </c>
      <c r="AL14" s="42">
        <v>6020</v>
      </c>
      <c r="AM14" s="42">
        <v>-126</v>
      </c>
      <c r="AN14" s="42">
        <v>-2.0501138952164</v>
      </c>
      <c r="AO14" s="42">
        <v>484.18399313456</v>
      </c>
      <c r="AP14" s="42">
        <v>1168</v>
      </c>
      <c r="AQ14" s="42">
        <v>-104</v>
      </c>
      <c r="AR14" s="42">
        <v>-8.17610062893081</v>
      </c>
      <c r="AS14" s="42">
        <v>390.004140454915</v>
      </c>
      <c r="AT14" s="42">
        <v>6227</v>
      </c>
      <c r="AU14" s="42">
        <v>95</v>
      </c>
      <c r="AV14" s="42">
        <v>1.54924983692106</v>
      </c>
      <c r="AW14" s="42">
        <v>394.039854533673</v>
      </c>
      <c r="AX14" s="42">
        <v>1057</v>
      </c>
      <c r="AY14" s="42">
        <v>-14</v>
      </c>
      <c r="AZ14" s="42">
        <v>-1.30718954248366</v>
      </c>
      <c r="BA14" s="42">
        <v>386.80401807769</v>
      </c>
      <c r="BB14" s="42">
        <v>1385</v>
      </c>
      <c r="BC14" s="42">
        <v>-47</v>
      </c>
      <c r="BD14" s="42">
        <v>-3.28212290502793</v>
      </c>
      <c r="BE14" s="42">
        <v>494.236876851157</v>
      </c>
      <c r="BF14" s="42">
        <v>1343</v>
      </c>
      <c r="BG14" s="42">
        <v>-69</v>
      </c>
      <c r="BH14" s="42">
        <v>-4.88668555240793</v>
      </c>
      <c r="BI14" s="42">
        <v>531.342480495022</v>
      </c>
      <c r="BJ14" s="42">
        <v>1270</v>
      </c>
      <c r="BK14" s="42">
        <v>-40</v>
      </c>
      <c r="BL14" s="42">
        <v>-3.05343511450381</v>
      </c>
      <c r="BM14" s="42">
        <v>458.40597443755</v>
      </c>
      <c r="BN14" s="42">
        <v>1219</v>
      </c>
      <c r="BO14" s="42">
        <v>-77</v>
      </c>
      <c r="BP14" s="42">
        <v>-5.94135802469135</v>
      </c>
      <c r="BQ14" s="42">
        <v>440.855237461483</v>
      </c>
      <c r="BR14" s="42">
        <v>1226</v>
      </c>
      <c r="BS14" s="42">
        <v>-66</v>
      </c>
      <c r="BT14" s="42">
        <v>-5.10835913312693</v>
      </c>
      <c r="BU14" s="42">
        <v>505.306543019062</v>
      </c>
      <c r="BV14" s="42">
        <v>699</v>
      </c>
      <c r="BW14" s="42">
        <v>88</v>
      </c>
      <c r="BX14" s="42">
        <v>14.4026186579378</v>
      </c>
      <c r="BY14" s="42">
        <v>551.736113851812</v>
      </c>
      <c r="BZ14" s="42">
        <v>1065</v>
      </c>
      <c r="CA14" s="42">
        <v>-67</v>
      </c>
      <c r="CB14" s="42">
        <v>-5.91872791519434</v>
      </c>
      <c r="CC14" s="42">
        <v>410.743349043141</v>
      </c>
      <c r="CD14" s="42">
        <v>1023</v>
      </c>
      <c r="CE14" s="42">
        <v>-35</v>
      </c>
      <c r="CF14" s="42">
        <v>-3.30812854442344</v>
      </c>
      <c r="CG14" s="42">
        <v>411.489527732302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8"/>
      <c r="CS14" s="8"/>
      <c r="CT14" s="8"/>
      <c r="CU14" s="8"/>
      <c r="CV14" s="8"/>
    </row>
    <row r="15" spans="1:100" s="48" customFormat="1" ht="10.5" customHeight="1">
      <c r="A15" s="49" t="s">
        <v>37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 t="s">
        <v>91</v>
      </c>
      <c r="CG15" s="47">
        <v>0</v>
      </c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</row>
    <row r="16" spans="1:100" s="7" customFormat="1" ht="10.5" customHeight="1">
      <c r="A16" s="50" t="s">
        <v>109</v>
      </c>
      <c r="B16" s="42">
        <v>50</v>
      </c>
      <c r="C16" s="42">
        <v>6</v>
      </c>
      <c r="D16" s="42">
        <v>13.6363636363636</v>
      </c>
      <c r="E16" s="42">
        <v>2.43386815152094</v>
      </c>
      <c r="F16" s="42">
        <v>6</v>
      </c>
      <c r="G16" s="42">
        <v>4</v>
      </c>
      <c r="H16" s="42">
        <v>200</v>
      </c>
      <c r="I16" s="42">
        <v>1.78634163188262</v>
      </c>
      <c r="J16" s="42">
        <v>2</v>
      </c>
      <c r="K16" s="42">
        <v>-1</v>
      </c>
      <c r="L16" s="42">
        <v>-33.3333333333333</v>
      </c>
      <c r="M16" s="42">
        <v>0.738721568453634</v>
      </c>
      <c r="N16" s="42">
        <v>3</v>
      </c>
      <c r="O16" s="42">
        <v>2</v>
      </c>
      <c r="P16" s="42">
        <v>200</v>
      </c>
      <c r="Q16" s="42">
        <v>0.698255757118717</v>
      </c>
      <c r="R16" s="42">
        <v>4</v>
      </c>
      <c r="S16" s="42">
        <v>-3</v>
      </c>
      <c r="T16" s="42">
        <v>-42.8571428571428</v>
      </c>
      <c r="U16" s="42">
        <v>1.18741576769397</v>
      </c>
      <c r="V16" s="42">
        <v>2</v>
      </c>
      <c r="W16" s="42">
        <v>-4</v>
      </c>
      <c r="X16" s="42">
        <v>-66.6666666666666</v>
      </c>
      <c r="Y16" s="42">
        <v>1.0873110796999</v>
      </c>
      <c r="Z16" s="42">
        <v>3</v>
      </c>
      <c r="AA16" s="42">
        <v>-80</v>
      </c>
      <c r="AB16" s="42">
        <v>-96.3855421686746</v>
      </c>
      <c r="AC16" s="42">
        <v>1.2845985201425</v>
      </c>
      <c r="AD16" s="42">
        <v>1</v>
      </c>
      <c r="AE16" s="42">
        <v>1</v>
      </c>
      <c r="AF16" s="42" t="s">
        <v>91</v>
      </c>
      <c r="AG16" s="42">
        <v>1.74614538406467</v>
      </c>
      <c r="AH16" s="42">
        <v>1</v>
      </c>
      <c r="AI16" s="42">
        <v>1</v>
      </c>
      <c r="AJ16" s="42" t="s">
        <v>91</v>
      </c>
      <c r="AK16" s="42">
        <v>0.652626495330457</v>
      </c>
      <c r="AL16" s="42">
        <v>9</v>
      </c>
      <c r="AM16" s="42">
        <v>-11</v>
      </c>
      <c r="AN16" s="42">
        <v>-55</v>
      </c>
      <c r="AO16" s="42">
        <v>0.723863112659641</v>
      </c>
      <c r="AP16" s="42">
        <v>3</v>
      </c>
      <c r="AQ16" s="42">
        <v>-2</v>
      </c>
      <c r="AR16" s="42">
        <v>-40</v>
      </c>
      <c r="AS16" s="42">
        <v>1.00172296349721</v>
      </c>
      <c r="AT16" s="42">
        <v>12</v>
      </c>
      <c r="AU16" s="42">
        <v>-10</v>
      </c>
      <c r="AV16" s="42">
        <v>-45.4545454545454</v>
      </c>
      <c r="AW16" s="42">
        <v>0.759350932134908</v>
      </c>
      <c r="AX16" s="42">
        <v>2</v>
      </c>
      <c r="AY16" s="42">
        <v>1</v>
      </c>
      <c r="AZ16" s="42">
        <v>100</v>
      </c>
      <c r="BA16" s="42">
        <v>0.731890289645582</v>
      </c>
      <c r="BB16" s="42">
        <v>2</v>
      </c>
      <c r="BC16" s="42">
        <v>2</v>
      </c>
      <c r="BD16" s="42" t="s">
        <v>91</v>
      </c>
      <c r="BE16" s="42">
        <v>0.713699461156906</v>
      </c>
      <c r="BF16" s="42">
        <v>4</v>
      </c>
      <c r="BG16" s="42">
        <v>2</v>
      </c>
      <c r="BH16" s="42">
        <v>100</v>
      </c>
      <c r="BI16" s="42">
        <v>1.58255392552501</v>
      </c>
      <c r="BJ16" s="42">
        <v>2</v>
      </c>
      <c r="BK16" s="42">
        <v>-2</v>
      </c>
      <c r="BL16" s="42">
        <v>-50</v>
      </c>
      <c r="BM16" s="42">
        <v>0.721899172342598</v>
      </c>
      <c r="BN16" s="42">
        <v>4</v>
      </c>
      <c r="BO16" s="42">
        <v>3</v>
      </c>
      <c r="BP16" s="42">
        <v>300</v>
      </c>
      <c r="BQ16" s="42">
        <v>1.44661275623128</v>
      </c>
      <c r="BR16" s="42">
        <v>1</v>
      </c>
      <c r="BS16" s="42">
        <v>-4</v>
      </c>
      <c r="BT16" s="42">
        <v>-80</v>
      </c>
      <c r="BU16" s="42">
        <v>0.41215868109222</v>
      </c>
      <c r="BV16" s="42">
        <v>0</v>
      </c>
      <c r="BW16" s="42">
        <v>-1</v>
      </c>
      <c r="BX16" s="42">
        <v>-100</v>
      </c>
      <c r="BY16" s="42">
        <v>0</v>
      </c>
      <c r="BZ16" s="42">
        <v>3</v>
      </c>
      <c r="CA16" s="42">
        <v>-2</v>
      </c>
      <c r="CB16" s="42">
        <v>-40</v>
      </c>
      <c r="CC16" s="42">
        <v>1.15702351843138</v>
      </c>
      <c r="CD16" s="42">
        <v>0</v>
      </c>
      <c r="CE16" s="42">
        <v>-3</v>
      </c>
      <c r="CF16" s="42">
        <v>-100</v>
      </c>
      <c r="CG16" s="42">
        <v>0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8"/>
      <c r="CS16" s="8"/>
      <c r="CT16" s="8"/>
      <c r="CU16" s="8"/>
      <c r="CV16" s="8"/>
    </row>
    <row r="17" spans="1:100" s="7" customFormat="1" ht="10.5" customHeight="1">
      <c r="A17" s="50" t="s">
        <v>38</v>
      </c>
      <c r="B17" s="42">
        <v>12700</v>
      </c>
      <c r="C17" s="42">
        <v>1068</v>
      </c>
      <c r="D17" s="42">
        <v>9.18156808803301</v>
      </c>
      <c r="E17" s="42">
        <v>618.20251048632</v>
      </c>
      <c r="F17" s="42">
        <v>1440</v>
      </c>
      <c r="G17" s="42">
        <v>-99</v>
      </c>
      <c r="H17" s="42">
        <v>-6.43274853801169</v>
      </c>
      <c r="I17" s="42">
        <v>428.72199165183</v>
      </c>
      <c r="J17" s="42">
        <v>1667</v>
      </c>
      <c r="K17" s="42">
        <v>155</v>
      </c>
      <c r="L17" s="42">
        <v>10.2513227513227</v>
      </c>
      <c r="M17" s="42">
        <v>615.724427306104</v>
      </c>
      <c r="N17" s="42">
        <v>1788</v>
      </c>
      <c r="O17" s="42">
        <v>-151</v>
      </c>
      <c r="P17" s="42">
        <v>-7.78751933986591</v>
      </c>
      <c r="Q17" s="42">
        <v>416.160431242755</v>
      </c>
      <c r="R17" s="42">
        <v>1230</v>
      </c>
      <c r="S17" s="42">
        <v>88</v>
      </c>
      <c r="T17" s="42">
        <v>7.70577933450087</v>
      </c>
      <c r="U17" s="42">
        <v>365.130348565898</v>
      </c>
      <c r="V17" s="42">
        <v>563</v>
      </c>
      <c r="W17" s="42">
        <v>-15</v>
      </c>
      <c r="X17" s="42">
        <v>-2.59515570934256</v>
      </c>
      <c r="Y17" s="42">
        <v>306.078068935522</v>
      </c>
      <c r="Z17" s="42">
        <v>919</v>
      </c>
      <c r="AA17" s="42">
        <v>-6</v>
      </c>
      <c r="AB17" s="42">
        <v>-0.648648648648648</v>
      </c>
      <c r="AC17" s="42">
        <v>393.51534667032</v>
      </c>
      <c r="AD17" s="42">
        <v>236</v>
      </c>
      <c r="AE17" s="42">
        <v>-51</v>
      </c>
      <c r="AF17" s="42">
        <v>-17.7700348432055</v>
      </c>
      <c r="AG17" s="42">
        <v>412.090310639263</v>
      </c>
      <c r="AH17" s="42">
        <v>543</v>
      </c>
      <c r="AI17" s="42">
        <v>2</v>
      </c>
      <c r="AJ17" s="42">
        <v>0.369685767097966</v>
      </c>
      <c r="AK17" s="42">
        <v>354.376186964438</v>
      </c>
      <c r="AL17" s="42">
        <v>5606</v>
      </c>
      <c r="AM17" s="42">
        <v>-178</v>
      </c>
      <c r="AN17" s="42">
        <v>-3.0774550484094</v>
      </c>
      <c r="AO17" s="42">
        <v>450.886289952216</v>
      </c>
      <c r="AP17" s="42">
        <v>1072</v>
      </c>
      <c r="AQ17" s="42">
        <v>-128</v>
      </c>
      <c r="AR17" s="42">
        <v>-10.6666666666666</v>
      </c>
      <c r="AS17" s="42">
        <v>357.949005623004</v>
      </c>
      <c r="AT17" s="42">
        <v>5910</v>
      </c>
      <c r="AU17" s="42">
        <v>103</v>
      </c>
      <c r="AV17" s="42">
        <v>1.77372137075942</v>
      </c>
      <c r="AW17" s="42">
        <v>373.980334076442</v>
      </c>
      <c r="AX17" s="42">
        <v>994</v>
      </c>
      <c r="AY17" s="42">
        <v>-20</v>
      </c>
      <c r="AZ17" s="42">
        <v>-1.9723865877712</v>
      </c>
      <c r="BA17" s="42">
        <v>363.749473953854</v>
      </c>
      <c r="BB17" s="42">
        <v>1306</v>
      </c>
      <c r="BC17" s="42">
        <v>-60</v>
      </c>
      <c r="BD17" s="42">
        <v>-4.39238653001464</v>
      </c>
      <c r="BE17" s="42">
        <v>466.04574813546</v>
      </c>
      <c r="BF17" s="42">
        <v>1247</v>
      </c>
      <c r="BG17" s="42">
        <v>-85</v>
      </c>
      <c r="BH17" s="42">
        <v>-6.38138138138138</v>
      </c>
      <c r="BI17" s="42">
        <v>493.361186282422</v>
      </c>
      <c r="BJ17" s="42">
        <v>1203</v>
      </c>
      <c r="BK17" s="42">
        <v>-27</v>
      </c>
      <c r="BL17" s="42">
        <v>-2.19512195121951</v>
      </c>
      <c r="BM17" s="42">
        <v>434.222352164073</v>
      </c>
      <c r="BN17" s="42">
        <v>1133</v>
      </c>
      <c r="BO17" s="42">
        <v>-66</v>
      </c>
      <c r="BP17" s="42">
        <v>-5.5045871559633</v>
      </c>
      <c r="BQ17" s="42">
        <v>409.753063202511</v>
      </c>
      <c r="BR17" s="42">
        <v>1166</v>
      </c>
      <c r="BS17" s="42">
        <v>-62</v>
      </c>
      <c r="BT17" s="42">
        <v>-5.04885993485342</v>
      </c>
      <c r="BU17" s="42">
        <v>480.577022153529</v>
      </c>
      <c r="BV17" s="42">
        <v>658</v>
      </c>
      <c r="BW17" s="42">
        <v>97</v>
      </c>
      <c r="BX17" s="42">
        <v>17.2905525846702</v>
      </c>
      <c r="BY17" s="42">
        <v>519.373909748916</v>
      </c>
      <c r="BZ17" s="42">
        <v>1002</v>
      </c>
      <c r="CA17" s="42">
        <v>-51</v>
      </c>
      <c r="CB17" s="42">
        <v>-4.84330484330484</v>
      </c>
      <c r="CC17" s="42">
        <v>386.445855156082</v>
      </c>
      <c r="CD17" s="42">
        <v>988</v>
      </c>
      <c r="CE17" s="42">
        <v>-27</v>
      </c>
      <c r="CF17" s="42">
        <v>-2.66009852216748</v>
      </c>
      <c r="CG17" s="42">
        <v>397.411195893953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8"/>
      <c r="CS17" s="8"/>
      <c r="CT17" s="8"/>
      <c r="CU17" s="8"/>
      <c r="CV17" s="8"/>
    </row>
    <row r="18" spans="1:100" s="7" customFormat="1" ht="10.5" customHeight="1">
      <c r="A18" s="51" t="s">
        <v>39</v>
      </c>
      <c r="B18" s="42">
        <v>381</v>
      </c>
      <c r="C18" s="42">
        <v>53</v>
      </c>
      <c r="D18" s="42">
        <v>16.1585365853658</v>
      </c>
      <c r="E18" s="42">
        <v>18.5460753145896</v>
      </c>
      <c r="F18" s="42">
        <v>41</v>
      </c>
      <c r="G18" s="42">
        <v>-19</v>
      </c>
      <c r="H18" s="42">
        <v>-31.6666666666666</v>
      </c>
      <c r="I18" s="42">
        <v>12.2066678178646</v>
      </c>
      <c r="J18" s="42">
        <v>47</v>
      </c>
      <c r="K18" s="42">
        <v>20</v>
      </c>
      <c r="L18" s="42">
        <v>74.074074074074</v>
      </c>
      <c r="M18" s="42">
        <v>17.3599568586604</v>
      </c>
      <c r="N18" s="42">
        <v>51</v>
      </c>
      <c r="O18" s="42">
        <v>-19</v>
      </c>
      <c r="P18" s="42">
        <v>-27.1428571428571</v>
      </c>
      <c r="Q18" s="42">
        <v>11.8703478710181</v>
      </c>
      <c r="R18" s="42">
        <v>28</v>
      </c>
      <c r="S18" s="42">
        <v>-6</v>
      </c>
      <c r="T18" s="42">
        <v>-17.6470588235294</v>
      </c>
      <c r="U18" s="42">
        <v>8.31191037385785</v>
      </c>
      <c r="V18" s="42">
        <v>17</v>
      </c>
      <c r="W18" s="42">
        <v>-12</v>
      </c>
      <c r="X18" s="42">
        <v>-41.3793103448275</v>
      </c>
      <c r="Y18" s="42">
        <v>9.24214417744916</v>
      </c>
      <c r="Z18" s="42">
        <v>28</v>
      </c>
      <c r="AA18" s="42">
        <v>10</v>
      </c>
      <c r="AB18" s="42">
        <v>55.5555555555555</v>
      </c>
      <c r="AC18" s="42">
        <v>11.9895861879967</v>
      </c>
      <c r="AD18" s="42">
        <v>7</v>
      </c>
      <c r="AE18" s="42">
        <v>1</v>
      </c>
      <c r="AF18" s="42">
        <v>16.6666666666666</v>
      </c>
      <c r="AG18" s="42">
        <v>12.2230176884527</v>
      </c>
      <c r="AH18" s="42">
        <v>15</v>
      </c>
      <c r="AI18" s="42">
        <v>3</v>
      </c>
      <c r="AJ18" s="42">
        <v>25</v>
      </c>
      <c r="AK18" s="42">
        <v>9.78939742995686</v>
      </c>
      <c r="AL18" s="42">
        <v>275</v>
      </c>
      <c r="AM18" s="42">
        <v>91</v>
      </c>
      <c r="AN18" s="42">
        <v>49.4565217391304</v>
      </c>
      <c r="AO18" s="42">
        <v>22.118039553489</v>
      </c>
      <c r="AP18" s="42">
        <v>17</v>
      </c>
      <c r="AQ18" s="42">
        <v>-12</v>
      </c>
      <c r="AR18" s="42">
        <v>-41.3793103448275</v>
      </c>
      <c r="AS18" s="42">
        <v>5.67643012648421</v>
      </c>
      <c r="AT18" s="42">
        <v>191</v>
      </c>
      <c r="AU18" s="42">
        <v>50</v>
      </c>
      <c r="AV18" s="42">
        <v>35.4609929078014</v>
      </c>
      <c r="AW18" s="42">
        <v>12.0863356698139</v>
      </c>
      <c r="AX18" s="42">
        <v>32</v>
      </c>
      <c r="AY18" s="42">
        <v>-21</v>
      </c>
      <c r="AZ18" s="42">
        <v>-39.6226415094339</v>
      </c>
      <c r="BA18" s="42">
        <v>11.7102446343293</v>
      </c>
      <c r="BB18" s="42">
        <v>38</v>
      </c>
      <c r="BC18" s="42">
        <v>16</v>
      </c>
      <c r="BD18" s="42">
        <v>72.7272727272727</v>
      </c>
      <c r="BE18" s="42">
        <v>13.5602897619812</v>
      </c>
      <c r="BF18" s="42">
        <v>57</v>
      </c>
      <c r="BG18" s="42">
        <v>9</v>
      </c>
      <c r="BH18" s="42">
        <v>18.75</v>
      </c>
      <c r="BI18" s="42">
        <v>22.5513934387314</v>
      </c>
      <c r="BJ18" s="42">
        <v>38</v>
      </c>
      <c r="BK18" s="42">
        <v>-20</v>
      </c>
      <c r="BL18" s="42">
        <v>-34.4827586206896</v>
      </c>
      <c r="BM18" s="42">
        <v>13.7160842745093</v>
      </c>
      <c r="BN18" s="42">
        <v>51</v>
      </c>
      <c r="BO18" s="42">
        <v>10</v>
      </c>
      <c r="BP18" s="42">
        <v>24.390243902439</v>
      </c>
      <c r="BQ18" s="42">
        <v>18.4443126419488</v>
      </c>
      <c r="BR18" s="42">
        <v>50</v>
      </c>
      <c r="BS18" s="42">
        <v>8</v>
      </c>
      <c r="BT18" s="42">
        <v>19.047619047619</v>
      </c>
      <c r="BU18" s="42">
        <v>20.607934054611</v>
      </c>
      <c r="BV18" s="42">
        <v>8</v>
      </c>
      <c r="BW18" s="42">
        <v>-4</v>
      </c>
      <c r="BX18" s="42">
        <v>-33.3333333333333</v>
      </c>
      <c r="BY18" s="42">
        <v>6.31457641032117</v>
      </c>
      <c r="BZ18" s="42">
        <v>12</v>
      </c>
      <c r="CA18" s="42">
        <v>-16</v>
      </c>
      <c r="CB18" s="42">
        <v>-57.1428571428571</v>
      </c>
      <c r="CC18" s="42">
        <v>4.62809407372553</v>
      </c>
      <c r="CD18" s="42">
        <v>15</v>
      </c>
      <c r="CE18" s="42">
        <v>3</v>
      </c>
      <c r="CF18" s="42">
        <v>25</v>
      </c>
      <c r="CG18" s="42">
        <v>6.03357078786367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8"/>
      <c r="CS18" s="8"/>
      <c r="CT18" s="8"/>
      <c r="CU18" s="8"/>
      <c r="CV18" s="8"/>
    </row>
    <row r="19" spans="1:100" s="7" customFormat="1" ht="10.5" customHeight="1">
      <c r="A19" s="52" t="s">
        <v>40</v>
      </c>
      <c r="B19" s="42">
        <v>1258</v>
      </c>
      <c r="C19" s="42">
        <v>161</v>
      </c>
      <c r="D19" s="42">
        <v>14.676390154968</v>
      </c>
      <c r="E19" s="42">
        <v>61.236122692267</v>
      </c>
      <c r="F19" s="42">
        <v>137</v>
      </c>
      <c r="G19" s="42">
        <v>-27</v>
      </c>
      <c r="H19" s="42">
        <v>-16.4634146341463</v>
      </c>
      <c r="I19" s="42">
        <v>40.7881339279866</v>
      </c>
      <c r="J19" s="42">
        <v>195</v>
      </c>
      <c r="K19" s="42">
        <v>10</v>
      </c>
      <c r="L19" s="42">
        <v>5.4054054054054</v>
      </c>
      <c r="M19" s="42">
        <v>72.0253529242293</v>
      </c>
      <c r="N19" s="42">
        <v>214</v>
      </c>
      <c r="O19" s="42">
        <v>18</v>
      </c>
      <c r="P19" s="42">
        <v>9.18367346938775</v>
      </c>
      <c r="Q19" s="42">
        <v>49.8089106744685</v>
      </c>
      <c r="R19" s="42">
        <v>118</v>
      </c>
      <c r="S19" s="42">
        <v>8</v>
      </c>
      <c r="T19" s="42">
        <v>7.27272727272727</v>
      </c>
      <c r="U19" s="42">
        <v>35.0287651469723</v>
      </c>
      <c r="V19" s="42">
        <v>65</v>
      </c>
      <c r="W19" s="42">
        <v>-17</v>
      </c>
      <c r="X19" s="42">
        <v>-20.7317073170731</v>
      </c>
      <c r="Y19" s="42">
        <v>35.3376100902468</v>
      </c>
      <c r="Z19" s="42">
        <v>96</v>
      </c>
      <c r="AA19" s="42">
        <v>19</v>
      </c>
      <c r="AB19" s="42">
        <v>24.6753246753246</v>
      </c>
      <c r="AC19" s="42">
        <v>41.1071526445601</v>
      </c>
      <c r="AD19" s="42">
        <v>33</v>
      </c>
      <c r="AE19" s="42">
        <v>-9</v>
      </c>
      <c r="AF19" s="42">
        <v>-21.4285714285714</v>
      </c>
      <c r="AG19" s="42">
        <v>57.6227976741343</v>
      </c>
      <c r="AH19" s="42">
        <v>76</v>
      </c>
      <c r="AI19" s="42">
        <v>42</v>
      </c>
      <c r="AJ19" s="42">
        <v>123.529411764705</v>
      </c>
      <c r="AK19" s="42">
        <v>49.5996136451147</v>
      </c>
      <c r="AL19" s="42">
        <v>783</v>
      </c>
      <c r="AM19" s="42">
        <v>-28</v>
      </c>
      <c r="AN19" s="42">
        <v>-3.45252774352651</v>
      </c>
      <c r="AO19" s="42">
        <v>62.9760908013888</v>
      </c>
      <c r="AP19" s="42">
        <v>107</v>
      </c>
      <c r="AQ19" s="42">
        <v>1</v>
      </c>
      <c r="AR19" s="42">
        <v>0.943396226415094</v>
      </c>
      <c r="AS19" s="42">
        <v>35.7281190314006</v>
      </c>
      <c r="AT19" s="42">
        <v>629</v>
      </c>
      <c r="AU19" s="42">
        <v>-16</v>
      </c>
      <c r="AV19" s="42">
        <v>-2.48062015503875</v>
      </c>
      <c r="AW19" s="42">
        <v>39.8026446927381</v>
      </c>
      <c r="AX19" s="42">
        <v>84</v>
      </c>
      <c r="AY19" s="42">
        <v>-4</v>
      </c>
      <c r="AZ19" s="42">
        <v>-4.54545454545454</v>
      </c>
      <c r="BA19" s="42">
        <v>30.7393921651144</v>
      </c>
      <c r="BB19" s="42">
        <v>140</v>
      </c>
      <c r="BC19" s="42">
        <v>-12</v>
      </c>
      <c r="BD19" s="42">
        <v>-7.89473684210526</v>
      </c>
      <c r="BE19" s="42">
        <v>49.9589622809834</v>
      </c>
      <c r="BF19" s="42">
        <v>117</v>
      </c>
      <c r="BG19" s="42">
        <v>-31</v>
      </c>
      <c r="BH19" s="42">
        <v>-20.9459459459459</v>
      </c>
      <c r="BI19" s="42">
        <v>46.2897023216066</v>
      </c>
      <c r="BJ19" s="42">
        <v>131</v>
      </c>
      <c r="BK19" s="42">
        <v>-47</v>
      </c>
      <c r="BL19" s="42">
        <v>-26.4044943820224</v>
      </c>
      <c r="BM19" s="42">
        <v>47.2843957884402</v>
      </c>
      <c r="BN19" s="42">
        <v>139</v>
      </c>
      <c r="BO19" s="42">
        <v>10</v>
      </c>
      <c r="BP19" s="42">
        <v>7.75193798449612</v>
      </c>
      <c r="BQ19" s="42">
        <v>50.2697932790371</v>
      </c>
      <c r="BR19" s="42">
        <v>110</v>
      </c>
      <c r="BS19" s="42">
        <v>-10</v>
      </c>
      <c r="BT19" s="42">
        <v>-8.33333333333333</v>
      </c>
      <c r="BU19" s="42">
        <v>45.3374549201442</v>
      </c>
      <c r="BV19" s="42">
        <v>34</v>
      </c>
      <c r="BW19" s="42">
        <v>-14</v>
      </c>
      <c r="BX19" s="42">
        <v>-29.1666666666666</v>
      </c>
      <c r="BY19" s="42">
        <v>26.8369497438649</v>
      </c>
      <c r="BZ19" s="42">
        <v>64</v>
      </c>
      <c r="CA19" s="42">
        <v>-11</v>
      </c>
      <c r="CB19" s="42">
        <v>-14.6666666666666</v>
      </c>
      <c r="CC19" s="42">
        <v>24.6831683932028</v>
      </c>
      <c r="CD19" s="42">
        <v>70</v>
      </c>
      <c r="CE19" s="42">
        <v>-5</v>
      </c>
      <c r="CF19" s="42">
        <v>-6.66666666666666</v>
      </c>
      <c r="CG19" s="42">
        <v>28.1566636766971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8"/>
      <c r="CS19" s="8"/>
      <c r="CT19" s="8"/>
      <c r="CU19" s="8"/>
      <c r="CV19" s="8"/>
    </row>
    <row r="20" spans="1:100" s="7" customFormat="1" ht="10.5" customHeight="1">
      <c r="A20" s="52" t="s">
        <v>41</v>
      </c>
      <c r="B20" s="42">
        <v>878</v>
      </c>
      <c r="C20" s="42">
        <v>-70</v>
      </c>
      <c r="D20" s="42">
        <v>-7.38396624472573</v>
      </c>
      <c r="E20" s="42">
        <v>42.7387247407078</v>
      </c>
      <c r="F20" s="42">
        <v>112</v>
      </c>
      <c r="G20" s="42">
        <v>-34</v>
      </c>
      <c r="H20" s="42">
        <v>-23.2876712328767</v>
      </c>
      <c r="I20" s="42">
        <v>33.3450437951423</v>
      </c>
      <c r="J20" s="42">
        <v>169</v>
      </c>
      <c r="K20" s="42">
        <v>12</v>
      </c>
      <c r="L20" s="42">
        <v>7.64331210191082</v>
      </c>
      <c r="M20" s="42">
        <v>62.421972534332</v>
      </c>
      <c r="N20" s="42">
        <v>140</v>
      </c>
      <c r="O20" s="42">
        <v>-47</v>
      </c>
      <c r="P20" s="42">
        <v>-25.1336898395721</v>
      </c>
      <c r="Q20" s="42">
        <v>32.5852686655401</v>
      </c>
      <c r="R20" s="42">
        <v>96</v>
      </c>
      <c r="S20" s="42">
        <v>-16</v>
      </c>
      <c r="T20" s="42">
        <v>-14.2857142857142</v>
      </c>
      <c r="U20" s="42">
        <v>28.4979784246555</v>
      </c>
      <c r="V20" s="42">
        <v>63</v>
      </c>
      <c r="W20" s="42">
        <v>-2</v>
      </c>
      <c r="X20" s="42">
        <v>-3.07692307692307</v>
      </c>
      <c r="Y20" s="42">
        <v>34.2502990105469</v>
      </c>
      <c r="Z20" s="42">
        <v>79</v>
      </c>
      <c r="AA20" s="42">
        <v>-16</v>
      </c>
      <c r="AB20" s="42">
        <v>-16.8421052631578</v>
      </c>
      <c r="AC20" s="42">
        <v>33.8277610304192</v>
      </c>
      <c r="AD20" s="42">
        <v>39</v>
      </c>
      <c r="AE20" s="42">
        <v>12</v>
      </c>
      <c r="AF20" s="42">
        <v>44.4444444444444</v>
      </c>
      <c r="AG20" s="42">
        <v>68.0996699785224</v>
      </c>
      <c r="AH20" s="42">
        <v>58</v>
      </c>
      <c r="AI20" s="42">
        <v>5</v>
      </c>
      <c r="AJ20" s="42">
        <v>9.43396226415094</v>
      </c>
      <c r="AK20" s="42">
        <v>37.8523367291665</v>
      </c>
      <c r="AL20" s="42">
        <v>546</v>
      </c>
      <c r="AM20" s="42">
        <v>-110</v>
      </c>
      <c r="AN20" s="42">
        <v>-16.7682926829268</v>
      </c>
      <c r="AO20" s="42">
        <v>43.9143621680182</v>
      </c>
      <c r="AP20" s="42">
        <v>97</v>
      </c>
      <c r="AQ20" s="42">
        <v>-34</v>
      </c>
      <c r="AR20" s="42">
        <v>-25.9541984732824</v>
      </c>
      <c r="AS20" s="42">
        <v>32.3890424864099</v>
      </c>
      <c r="AT20" s="42">
        <v>464</v>
      </c>
      <c r="AU20" s="42">
        <v>-89</v>
      </c>
      <c r="AV20" s="42">
        <v>-16.0940325497287</v>
      </c>
      <c r="AW20" s="42">
        <v>29.3615693758831</v>
      </c>
      <c r="AX20" s="42">
        <v>71</v>
      </c>
      <c r="AY20" s="42">
        <v>-32</v>
      </c>
      <c r="AZ20" s="42">
        <v>-31.0679611650485</v>
      </c>
      <c r="BA20" s="42">
        <v>25.9821052824181</v>
      </c>
      <c r="BB20" s="42">
        <v>99</v>
      </c>
      <c r="BC20" s="42">
        <v>10</v>
      </c>
      <c r="BD20" s="42">
        <v>11.2359550561797</v>
      </c>
      <c r="BE20" s="42">
        <v>35.3281233272668</v>
      </c>
      <c r="BF20" s="42">
        <v>111</v>
      </c>
      <c r="BG20" s="42">
        <v>11</v>
      </c>
      <c r="BH20" s="42">
        <v>11</v>
      </c>
      <c r="BI20" s="42">
        <v>43.915871433319</v>
      </c>
      <c r="BJ20" s="42">
        <v>114</v>
      </c>
      <c r="BK20" s="42">
        <v>3</v>
      </c>
      <c r="BL20" s="42">
        <v>2.7027027027027</v>
      </c>
      <c r="BM20" s="42">
        <v>41.1482528235281</v>
      </c>
      <c r="BN20" s="42">
        <v>76</v>
      </c>
      <c r="BO20" s="42">
        <v>-42</v>
      </c>
      <c r="BP20" s="42">
        <v>-35.593220338983</v>
      </c>
      <c r="BQ20" s="42">
        <v>27.4856423683944</v>
      </c>
      <c r="BR20" s="42">
        <v>108</v>
      </c>
      <c r="BS20" s="42">
        <v>-7</v>
      </c>
      <c r="BT20" s="42">
        <v>-6.08695652173913</v>
      </c>
      <c r="BU20" s="42">
        <v>44.5131375579598</v>
      </c>
      <c r="BV20" s="42">
        <v>70</v>
      </c>
      <c r="BW20" s="42">
        <v>20</v>
      </c>
      <c r="BX20" s="42">
        <v>40</v>
      </c>
      <c r="BY20" s="42">
        <v>55.2525435903102</v>
      </c>
      <c r="BZ20" s="42">
        <v>79</v>
      </c>
      <c r="CA20" s="42">
        <v>6</v>
      </c>
      <c r="CB20" s="42">
        <v>8.21917808219178</v>
      </c>
      <c r="CC20" s="42">
        <v>30.4682859853597</v>
      </c>
      <c r="CD20" s="42">
        <v>73</v>
      </c>
      <c r="CE20" s="42">
        <v>-17</v>
      </c>
      <c r="CF20" s="42">
        <v>-18.8888888888888</v>
      </c>
      <c r="CG20" s="42">
        <v>29.3633778342698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8"/>
      <c r="CS20" s="8"/>
      <c r="CT20" s="8"/>
      <c r="CU20" s="8"/>
      <c r="CV20" s="8"/>
    </row>
    <row r="21" spans="1:100" s="7" customFormat="1" ht="10.5" customHeight="1">
      <c r="A21" s="52" t="s">
        <v>42</v>
      </c>
      <c r="B21" s="42">
        <v>3764</v>
      </c>
      <c r="C21" s="42">
        <v>191</v>
      </c>
      <c r="D21" s="42">
        <v>5.34564791491743</v>
      </c>
      <c r="E21" s="42">
        <v>183.221594446497</v>
      </c>
      <c r="F21" s="42">
        <v>425</v>
      </c>
      <c r="G21" s="42">
        <v>1</v>
      </c>
      <c r="H21" s="42">
        <v>0.235849056603773</v>
      </c>
      <c r="I21" s="42">
        <v>126.532532258352</v>
      </c>
      <c r="J21" s="42">
        <v>499</v>
      </c>
      <c r="K21" s="42">
        <v>-21</v>
      </c>
      <c r="L21" s="42">
        <v>-4.03846153846153</v>
      </c>
      <c r="M21" s="42">
        <v>184.311031329181</v>
      </c>
      <c r="N21" s="42">
        <v>586</v>
      </c>
      <c r="O21" s="42">
        <v>21</v>
      </c>
      <c r="P21" s="42">
        <v>3.71681415929203</v>
      </c>
      <c r="Q21" s="42">
        <v>136.392624557189</v>
      </c>
      <c r="R21" s="42">
        <v>440</v>
      </c>
      <c r="S21" s="42">
        <v>76</v>
      </c>
      <c r="T21" s="42">
        <v>20.8791208791208</v>
      </c>
      <c r="U21" s="42">
        <v>130.615734446337</v>
      </c>
      <c r="V21" s="42">
        <v>181</v>
      </c>
      <c r="W21" s="42">
        <v>31</v>
      </c>
      <c r="X21" s="42">
        <v>20.6666666666666</v>
      </c>
      <c r="Y21" s="42">
        <v>98.4016527128411</v>
      </c>
      <c r="Z21" s="42">
        <v>267</v>
      </c>
      <c r="AA21" s="42">
        <v>-3</v>
      </c>
      <c r="AB21" s="42">
        <v>-1.11111111111111</v>
      </c>
      <c r="AC21" s="42">
        <v>114.329268292682</v>
      </c>
      <c r="AD21" s="42">
        <v>59</v>
      </c>
      <c r="AE21" s="42">
        <v>-16</v>
      </c>
      <c r="AF21" s="42">
        <v>-21.3333333333333</v>
      </c>
      <c r="AG21" s="42">
        <v>103.022577659815</v>
      </c>
      <c r="AH21" s="42">
        <v>148</v>
      </c>
      <c r="AI21" s="42">
        <v>-31</v>
      </c>
      <c r="AJ21" s="42">
        <v>-17.3184357541899</v>
      </c>
      <c r="AK21" s="42">
        <v>96.5887213089076</v>
      </c>
      <c r="AL21" s="42">
        <v>1745</v>
      </c>
      <c r="AM21" s="42">
        <v>-47</v>
      </c>
      <c r="AN21" s="42">
        <v>-2.62276785714285</v>
      </c>
      <c r="AO21" s="42">
        <v>140.34901462123</v>
      </c>
      <c r="AP21" s="42">
        <v>303</v>
      </c>
      <c r="AQ21" s="42">
        <v>-61</v>
      </c>
      <c r="AR21" s="42">
        <v>-16.7582417582417</v>
      </c>
      <c r="AS21" s="42">
        <v>101.174019313218</v>
      </c>
      <c r="AT21" s="42">
        <v>1901</v>
      </c>
      <c r="AU21" s="42">
        <v>47</v>
      </c>
      <c r="AV21" s="42">
        <v>2.53505933117583</v>
      </c>
      <c r="AW21" s="42">
        <v>120.293843499038</v>
      </c>
      <c r="AX21" s="42">
        <v>325</v>
      </c>
      <c r="AY21" s="42">
        <v>6</v>
      </c>
      <c r="AZ21" s="42">
        <v>1.8808777429467</v>
      </c>
      <c r="BA21" s="42">
        <v>118.932172067407</v>
      </c>
      <c r="BB21" s="42">
        <v>441</v>
      </c>
      <c r="BC21" s="42">
        <v>-38</v>
      </c>
      <c r="BD21" s="42">
        <v>-7.93319415448851</v>
      </c>
      <c r="BE21" s="42">
        <v>157.370731185097</v>
      </c>
      <c r="BF21" s="42">
        <v>397</v>
      </c>
      <c r="BG21" s="42">
        <v>6</v>
      </c>
      <c r="BH21" s="42">
        <v>1.53452685421994</v>
      </c>
      <c r="BI21" s="42">
        <v>157.068477108357</v>
      </c>
      <c r="BJ21" s="42">
        <v>360</v>
      </c>
      <c r="BK21" s="42">
        <v>28</v>
      </c>
      <c r="BL21" s="42">
        <v>8.43373493975903</v>
      </c>
      <c r="BM21" s="42">
        <v>129.941851021667</v>
      </c>
      <c r="BN21" s="42">
        <v>379</v>
      </c>
      <c r="BO21" s="42">
        <v>15</v>
      </c>
      <c r="BP21" s="42">
        <v>4.12087912087912</v>
      </c>
      <c r="BQ21" s="42">
        <v>137.066558652914</v>
      </c>
      <c r="BR21" s="42">
        <v>319</v>
      </c>
      <c r="BS21" s="42">
        <v>-54</v>
      </c>
      <c r="BT21" s="42">
        <v>-14.4772117962466</v>
      </c>
      <c r="BU21" s="42">
        <v>131.478619268418</v>
      </c>
      <c r="BV21" s="42">
        <v>193</v>
      </c>
      <c r="BW21" s="42">
        <v>44</v>
      </c>
      <c r="BX21" s="42">
        <v>29.5302013422818</v>
      </c>
      <c r="BY21" s="42">
        <v>152.339155898998</v>
      </c>
      <c r="BZ21" s="42">
        <v>278</v>
      </c>
      <c r="CA21" s="42">
        <v>-31</v>
      </c>
      <c r="CB21" s="42">
        <v>-10.0323624595469</v>
      </c>
      <c r="CC21" s="42">
        <v>107.217512707974</v>
      </c>
      <c r="CD21" s="42">
        <v>361</v>
      </c>
      <c r="CE21" s="42">
        <v>3</v>
      </c>
      <c r="CF21" s="42">
        <v>0.837988826815642</v>
      </c>
      <c r="CG21" s="42">
        <v>145.207936961252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8"/>
      <c r="CS21" s="8"/>
      <c r="CT21" s="8"/>
      <c r="CU21" s="8"/>
      <c r="CV21" s="8"/>
    </row>
    <row r="22" spans="1:100" s="7" customFormat="1" ht="10.5" customHeight="1">
      <c r="A22" s="52" t="s">
        <v>43</v>
      </c>
      <c r="B22" s="42">
        <v>6419</v>
      </c>
      <c r="C22" s="42">
        <v>733</v>
      </c>
      <c r="D22" s="42">
        <v>12.8913119943721</v>
      </c>
      <c r="E22" s="42">
        <v>312.459993292259</v>
      </c>
      <c r="F22" s="42">
        <v>725</v>
      </c>
      <c r="G22" s="42">
        <v>-20</v>
      </c>
      <c r="H22" s="42">
        <v>-2.68456375838926</v>
      </c>
      <c r="I22" s="42">
        <v>215.849613852483</v>
      </c>
      <c r="J22" s="42">
        <v>757</v>
      </c>
      <c r="K22" s="42">
        <v>134</v>
      </c>
      <c r="L22" s="42">
        <v>21.5088282504012</v>
      </c>
      <c r="M22" s="42">
        <v>279.6061136597</v>
      </c>
      <c r="N22" s="42">
        <v>797</v>
      </c>
      <c r="O22" s="42">
        <v>-124</v>
      </c>
      <c r="P22" s="42">
        <v>-13.4636264929424</v>
      </c>
      <c r="Q22" s="42">
        <v>185.503279474539</v>
      </c>
      <c r="R22" s="42">
        <v>548</v>
      </c>
      <c r="S22" s="42">
        <v>26</v>
      </c>
      <c r="T22" s="42">
        <v>4.98084291187739</v>
      </c>
      <c r="U22" s="42">
        <v>162.675960174075</v>
      </c>
      <c r="V22" s="42">
        <v>237</v>
      </c>
      <c r="W22" s="42">
        <v>-15</v>
      </c>
      <c r="X22" s="42">
        <v>-5.95238095238095</v>
      </c>
      <c r="Y22" s="42">
        <v>128.846362944438</v>
      </c>
      <c r="Z22" s="42">
        <v>449</v>
      </c>
      <c r="AA22" s="42">
        <v>-16</v>
      </c>
      <c r="AB22" s="42">
        <v>-3.44086021505376</v>
      </c>
      <c r="AC22" s="42">
        <v>192.261578514661</v>
      </c>
      <c r="AD22" s="42">
        <v>98</v>
      </c>
      <c r="AE22" s="42">
        <v>-39</v>
      </c>
      <c r="AF22" s="42">
        <v>-28.4671532846715</v>
      </c>
      <c r="AG22" s="42">
        <v>171.122247638338</v>
      </c>
      <c r="AH22" s="42">
        <v>246</v>
      </c>
      <c r="AI22" s="42">
        <v>-17</v>
      </c>
      <c r="AJ22" s="42">
        <v>-6.46387832699619</v>
      </c>
      <c r="AK22" s="42">
        <v>160.546117851292</v>
      </c>
      <c r="AL22" s="42">
        <v>2257</v>
      </c>
      <c r="AM22" s="42">
        <v>-84</v>
      </c>
      <c r="AN22" s="42">
        <v>-3.58821016659547</v>
      </c>
      <c r="AO22" s="42">
        <v>181.52878280809</v>
      </c>
      <c r="AP22" s="42">
        <v>548</v>
      </c>
      <c r="AQ22" s="42">
        <v>-22</v>
      </c>
      <c r="AR22" s="42">
        <v>-3.85964912280701</v>
      </c>
      <c r="AS22" s="42">
        <v>182.981394665491</v>
      </c>
      <c r="AT22" s="42">
        <v>2725</v>
      </c>
      <c r="AU22" s="42">
        <v>111</v>
      </c>
      <c r="AV22" s="42">
        <v>4.24636572302983</v>
      </c>
      <c r="AW22" s="42">
        <v>172.435940838968</v>
      </c>
      <c r="AX22" s="42">
        <v>482</v>
      </c>
      <c r="AY22" s="42">
        <v>31</v>
      </c>
      <c r="AZ22" s="42">
        <v>6.87361419068736</v>
      </c>
      <c r="BA22" s="42">
        <v>176.385559804585</v>
      </c>
      <c r="BB22" s="42">
        <v>588</v>
      </c>
      <c r="BC22" s="42">
        <v>-36</v>
      </c>
      <c r="BD22" s="42">
        <v>-5.76923076923076</v>
      </c>
      <c r="BE22" s="42">
        <v>209.82764158013</v>
      </c>
      <c r="BF22" s="42">
        <v>565</v>
      </c>
      <c r="BG22" s="42">
        <v>-80</v>
      </c>
      <c r="BH22" s="42">
        <v>-12.4031007751937</v>
      </c>
      <c r="BI22" s="42">
        <v>223.535741980407</v>
      </c>
      <c r="BJ22" s="42">
        <v>560</v>
      </c>
      <c r="BK22" s="42">
        <v>9</v>
      </c>
      <c r="BL22" s="42">
        <v>1.63339382940108</v>
      </c>
      <c r="BM22" s="42">
        <v>202.131768255927</v>
      </c>
      <c r="BN22" s="42">
        <v>488</v>
      </c>
      <c r="BO22" s="42">
        <v>-59</v>
      </c>
      <c r="BP22" s="42">
        <v>-10.7861060329067</v>
      </c>
      <c r="BQ22" s="42">
        <v>176.486756260216</v>
      </c>
      <c r="BR22" s="42">
        <v>579</v>
      </c>
      <c r="BS22" s="42">
        <v>1</v>
      </c>
      <c r="BT22" s="42">
        <v>0.173010380622837</v>
      </c>
      <c r="BU22" s="42">
        <v>238.639876352395</v>
      </c>
      <c r="BV22" s="42">
        <v>353</v>
      </c>
      <c r="BW22" s="42">
        <v>51</v>
      </c>
      <c r="BX22" s="42">
        <v>16.887417218543</v>
      </c>
      <c r="BY22" s="42">
        <v>278.630684105421</v>
      </c>
      <c r="BZ22" s="42">
        <v>569</v>
      </c>
      <c r="CA22" s="42">
        <v>1</v>
      </c>
      <c r="CB22" s="42">
        <v>0.176056338028169</v>
      </c>
      <c r="CC22" s="42">
        <v>219.448793995819</v>
      </c>
      <c r="CD22" s="42">
        <v>469</v>
      </c>
      <c r="CE22" s="42">
        <v>-11</v>
      </c>
      <c r="CF22" s="42">
        <v>-2.29166666666666</v>
      </c>
      <c r="CG22" s="42">
        <v>188.64964663387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8"/>
      <c r="CS22" s="8"/>
      <c r="CT22" s="8"/>
      <c r="CU22" s="8"/>
      <c r="CV22" s="8"/>
    </row>
    <row r="23" spans="1:100" s="7" customFormat="1" ht="10.5" customHeight="1">
      <c r="A23" s="50" t="s">
        <v>44</v>
      </c>
      <c r="B23" s="42">
        <v>631</v>
      </c>
      <c r="C23" s="42">
        <v>-3</v>
      </c>
      <c r="D23" s="42">
        <v>0</v>
      </c>
      <c r="E23" s="42">
        <v>30.7154160721943</v>
      </c>
      <c r="F23" s="42">
        <v>75</v>
      </c>
      <c r="G23" s="42">
        <v>-6</v>
      </c>
      <c r="H23" s="42">
        <v>-7.4074074074074</v>
      </c>
      <c r="I23" s="42">
        <v>22.3292703985328</v>
      </c>
      <c r="J23" s="42">
        <v>88</v>
      </c>
      <c r="K23" s="42">
        <v>-11</v>
      </c>
      <c r="L23" s="42">
        <v>-11.1111111111111</v>
      </c>
      <c r="M23" s="42">
        <v>32.5037490119599</v>
      </c>
      <c r="N23" s="42">
        <v>139</v>
      </c>
      <c r="O23" s="42">
        <v>65</v>
      </c>
      <c r="P23" s="42">
        <v>87.8378378378378</v>
      </c>
      <c r="Q23" s="42">
        <v>32.3525167465005</v>
      </c>
      <c r="R23" s="42">
        <v>74</v>
      </c>
      <c r="S23" s="42">
        <v>32</v>
      </c>
      <c r="T23" s="42">
        <v>76.1904761904761</v>
      </c>
      <c r="U23" s="42">
        <v>21.9671917023386</v>
      </c>
      <c r="V23" s="42">
        <v>25</v>
      </c>
      <c r="W23" s="42">
        <v>8</v>
      </c>
      <c r="X23" s="42">
        <v>47.0588235294117</v>
      </c>
      <c r="Y23" s="42">
        <v>13.5913884962487</v>
      </c>
      <c r="Z23" s="42">
        <v>47</v>
      </c>
      <c r="AA23" s="42">
        <v>9</v>
      </c>
      <c r="AB23" s="42">
        <v>23.6842105263157</v>
      </c>
      <c r="AC23" s="42">
        <v>20.1253768155659</v>
      </c>
      <c r="AD23" s="42">
        <v>12</v>
      </c>
      <c r="AE23" s="42">
        <v>-5</v>
      </c>
      <c r="AF23" s="42">
        <v>-29.4117647058823</v>
      </c>
      <c r="AG23" s="42">
        <v>20.9537446087761</v>
      </c>
      <c r="AH23" s="42">
        <v>21</v>
      </c>
      <c r="AI23" s="42">
        <v>-13</v>
      </c>
      <c r="AJ23" s="42">
        <v>-38.235294117647</v>
      </c>
      <c r="AK23" s="42">
        <v>13.7051564019396</v>
      </c>
      <c r="AL23" s="42">
        <v>405</v>
      </c>
      <c r="AM23" s="42">
        <v>63</v>
      </c>
      <c r="AN23" s="42">
        <v>18.4210526315789</v>
      </c>
      <c r="AO23" s="42">
        <v>32.5738400696838</v>
      </c>
      <c r="AP23" s="42">
        <v>93</v>
      </c>
      <c r="AQ23" s="42">
        <v>26</v>
      </c>
      <c r="AR23" s="42">
        <v>38.8059701492537</v>
      </c>
      <c r="AS23" s="42">
        <v>31.0534118684136</v>
      </c>
      <c r="AT23" s="42">
        <v>305</v>
      </c>
      <c r="AU23" s="42">
        <v>2</v>
      </c>
      <c r="AV23" s="42">
        <v>0.66006600660066</v>
      </c>
      <c r="AW23" s="42">
        <v>19.3001695250955</v>
      </c>
      <c r="AX23" s="42">
        <v>61</v>
      </c>
      <c r="AY23" s="42">
        <v>5</v>
      </c>
      <c r="AZ23" s="42">
        <v>8.92857142857142</v>
      </c>
      <c r="BA23" s="42">
        <v>22.3226538341902</v>
      </c>
      <c r="BB23" s="42">
        <v>77</v>
      </c>
      <c r="BC23" s="42">
        <v>11</v>
      </c>
      <c r="BD23" s="42">
        <v>16.6666666666666</v>
      </c>
      <c r="BE23" s="42">
        <v>27.4774292545409</v>
      </c>
      <c r="BF23" s="42">
        <v>92</v>
      </c>
      <c r="BG23" s="42">
        <v>14</v>
      </c>
      <c r="BH23" s="42">
        <v>17.9487179487179</v>
      </c>
      <c r="BI23" s="42">
        <v>36.3987402870752</v>
      </c>
      <c r="BJ23" s="42">
        <v>65</v>
      </c>
      <c r="BK23" s="42">
        <v>-11</v>
      </c>
      <c r="BL23" s="42">
        <v>-14.4736842105263</v>
      </c>
      <c r="BM23" s="42">
        <v>23.4617231011344</v>
      </c>
      <c r="BN23" s="42">
        <v>82</v>
      </c>
      <c r="BO23" s="42">
        <v>-14</v>
      </c>
      <c r="BP23" s="42">
        <v>-14.5833333333333</v>
      </c>
      <c r="BQ23" s="42">
        <v>29.6555615027413</v>
      </c>
      <c r="BR23" s="42">
        <v>59</v>
      </c>
      <c r="BS23" s="42">
        <v>0</v>
      </c>
      <c r="BT23" s="42">
        <v>0</v>
      </c>
      <c r="BU23" s="42">
        <v>24.317362184441</v>
      </c>
      <c r="BV23" s="42">
        <v>41</v>
      </c>
      <c r="BW23" s="42">
        <v>-8</v>
      </c>
      <c r="BX23" s="42">
        <v>-16.3265306122448</v>
      </c>
      <c r="BY23" s="42">
        <v>32.362204102896</v>
      </c>
      <c r="BZ23" s="42">
        <v>60</v>
      </c>
      <c r="CA23" s="42">
        <v>-14</v>
      </c>
      <c r="CB23" s="42">
        <v>-18.9189189189189</v>
      </c>
      <c r="CC23" s="42">
        <v>23.1404703686276</v>
      </c>
      <c r="CD23" s="42">
        <v>35</v>
      </c>
      <c r="CE23" s="42">
        <v>-5</v>
      </c>
      <c r="CF23" s="42">
        <v>-12.5</v>
      </c>
      <c r="CG23" s="42">
        <v>14.0783318383485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8"/>
      <c r="CS23" s="8"/>
      <c r="CT23" s="8"/>
      <c r="CU23" s="8"/>
      <c r="CV23" s="8"/>
    </row>
    <row r="24" spans="1:100" s="7" customFormat="1" ht="10.5" customHeight="1">
      <c r="A24" s="46" t="s">
        <v>45</v>
      </c>
      <c r="B24" s="42">
        <v>15710</v>
      </c>
      <c r="C24" s="42">
        <v>502</v>
      </c>
      <c r="D24" s="42">
        <v>3.30089426617569</v>
      </c>
      <c r="E24" s="42">
        <v>764.721373207882</v>
      </c>
      <c r="F24" s="42">
        <v>1871</v>
      </c>
      <c r="G24" s="42">
        <v>-92</v>
      </c>
      <c r="H24" s="42">
        <v>-4.68670402445236</v>
      </c>
      <c r="I24" s="42">
        <v>557.040865542065</v>
      </c>
      <c r="J24" s="42">
        <v>2238</v>
      </c>
      <c r="K24" s="42">
        <v>174</v>
      </c>
      <c r="L24" s="42">
        <v>8.43023255813953</v>
      </c>
      <c r="M24" s="42">
        <v>826.629435099616</v>
      </c>
      <c r="N24" s="42">
        <v>2220</v>
      </c>
      <c r="O24" s="42">
        <v>-36</v>
      </c>
      <c r="P24" s="42">
        <v>-1.59574468085106</v>
      </c>
      <c r="Q24" s="42">
        <v>516.70926026785</v>
      </c>
      <c r="R24" s="42">
        <v>1855</v>
      </c>
      <c r="S24" s="42">
        <v>199</v>
      </c>
      <c r="T24" s="42">
        <v>12.0169082125603</v>
      </c>
      <c r="U24" s="42">
        <v>550.664062268082</v>
      </c>
      <c r="V24" s="42">
        <v>973</v>
      </c>
      <c r="W24" s="42">
        <v>78</v>
      </c>
      <c r="X24" s="42">
        <v>8.71508379888268</v>
      </c>
      <c r="Y24" s="42">
        <v>528.976840274002</v>
      </c>
      <c r="Z24" s="42">
        <v>1256</v>
      </c>
      <c r="AA24" s="42">
        <v>-34</v>
      </c>
      <c r="AB24" s="42">
        <v>-2.63565891472868</v>
      </c>
      <c r="AC24" s="42">
        <v>537.818580432995</v>
      </c>
      <c r="AD24" s="42">
        <v>312</v>
      </c>
      <c r="AE24" s="42">
        <v>-75</v>
      </c>
      <c r="AF24" s="42">
        <v>-19.3798449612403</v>
      </c>
      <c r="AG24" s="42">
        <v>544.797359828179</v>
      </c>
      <c r="AH24" s="42">
        <v>863</v>
      </c>
      <c r="AI24" s="42">
        <v>-87</v>
      </c>
      <c r="AJ24" s="42">
        <v>-9.1578947368421</v>
      </c>
      <c r="AK24" s="42">
        <v>563.216665470184</v>
      </c>
      <c r="AL24" s="42">
        <v>9038</v>
      </c>
      <c r="AM24" s="42">
        <v>415</v>
      </c>
      <c r="AN24" s="42">
        <v>4.81271019366809</v>
      </c>
      <c r="AO24" s="42">
        <v>726.91942357976</v>
      </c>
      <c r="AP24" s="42">
        <v>1474</v>
      </c>
      <c r="AQ24" s="42">
        <v>-148</v>
      </c>
      <c r="AR24" s="42">
        <v>-9.12453760789149</v>
      </c>
      <c r="AS24" s="42">
        <v>492.179882731631</v>
      </c>
      <c r="AT24" s="42">
        <v>8119</v>
      </c>
      <c r="AU24" s="42">
        <v>-42</v>
      </c>
      <c r="AV24" s="42">
        <v>-0.514642813380713</v>
      </c>
      <c r="AW24" s="42">
        <v>513.76418483361</v>
      </c>
      <c r="AX24" s="42">
        <v>1384</v>
      </c>
      <c r="AY24" s="42">
        <v>-52</v>
      </c>
      <c r="AZ24" s="42">
        <v>-3.62116991643454</v>
      </c>
      <c r="BA24" s="42">
        <v>506.468080434742</v>
      </c>
      <c r="BB24" s="42">
        <v>1824</v>
      </c>
      <c r="BC24" s="42">
        <v>63</v>
      </c>
      <c r="BD24" s="42">
        <v>3.57751277683134</v>
      </c>
      <c r="BE24" s="42">
        <v>650.893908575099</v>
      </c>
      <c r="BF24" s="42">
        <v>1813</v>
      </c>
      <c r="BG24" s="42">
        <v>43</v>
      </c>
      <c r="BH24" s="42">
        <v>2.42937853107344</v>
      </c>
      <c r="BI24" s="42">
        <v>717.292566744211</v>
      </c>
      <c r="BJ24" s="42">
        <v>1498</v>
      </c>
      <c r="BK24" s="42">
        <v>25</v>
      </c>
      <c r="BL24" s="42">
        <v>1.69721656483367</v>
      </c>
      <c r="BM24" s="42">
        <v>540.702480084606</v>
      </c>
      <c r="BN24" s="42">
        <v>1463</v>
      </c>
      <c r="BO24" s="42">
        <v>100</v>
      </c>
      <c r="BP24" s="42">
        <v>7.33675715333822</v>
      </c>
      <c r="BQ24" s="42">
        <v>529.098615591592</v>
      </c>
      <c r="BR24" s="42">
        <v>1328</v>
      </c>
      <c r="BS24" s="42">
        <v>-180</v>
      </c>
      <c r="BT24" s="42">
        <v>-11.9363395225464</v>
      </c>
      <c r="BU24" s="42">
        <v>547.346728490468</v>
      </c>
      <c r="BV24" s="42">
        <v>701</v>
      </c>
      <c r="BW24" s="42">
        <v>1</v>
      </c>
      <c r="BX24" s="42">
        <v>0.142857142857142</v>
      </c>
      <c r="BY24" s="42">
        <v>553.314757954392</v>
      </c>
      <c r="BZ24" s="42">
        <v>1154</v>
      </c>
      <c r="CA24" s="42">
        <v>-57</v>
      </c>
      <c r="CB24" s="42">
        <v>-4.70685383980181</v>
      </c>
      <c r="CC24" s="42">
        <v>445.068380089939</v>
      </c>
      <c r="CD24" s="42">
        <v>1260</v>
      </c>
      <c r="CE24" s="42">
        <v>-140</v>
      </c>
      <c r="CF24" s="42">
        <v>-10</v>
      </c>
      <c r="CG24" s="42">
        <v>506.819946180548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8"/>
      <c r="CS24" s="8"/>
      <c r="CT24" s="8"/>
      <c r="CU24" s="8"/>
      <c r="CV24" s="8"/>
    </row>
    <row r="25" spans="1:100" s="7" customFormat="1" ht="10.5" customHeight="1">
      <c r="A25" s="50" t="s">
        <v>46</v>
      </c>
      <c r="B25" s="42">
        <v>338</v>
      </c>
      <c r="C25" s="42">
        <v>157</v>
      </c>
      <c r="D25" s="42">
        <v>86.7403314917127</v>
      </c>
      <c r="E25" s="42">
        <v>16.4529487042816</v>
      </c>
      <c r="F25" s="42">
        <v>44</v>
      </c>
      <c r="G25" s="42">
        <v>18</v>
      </c>
      <c r="H25" s="42">
        <v>69.2307692307692</v>
      </c>
      <c r="I25" s="42">
        <v>13.0998386338059</v>
      </c>
      <c r="J25" s="42">
        <v>35</v>
      </c>
      <c r="K25" s="42">
        <v>13</v>
      </c>
      <c r="L25" s="42">
        <v>59.090909090909</v>
      </c>
      <c r="M25" s="42">
        <v>12.9276274479385</v>
      </c>
      <c r="N25" s="42">
        <v>50</v>
      </c>
      <c r="O25" s="42">
        <v>18</v>
      </c>
      <c r="P25" s="42">
        <v>56.25</v>
      </c>
      <c r="Q25" s="42">
        <v>11.6375959519786</v>
      </c>
      <c r="R25" s="42">
        <v>5</v>
      </c>
      <c r="S25" s="42">
        <v>-1</v>
      </c>
      <c r="T25" s="42">
        <v>-16.6666666666666</v>
      </c>
      <c r="U25" s="42">
        <v>1.48426970961747</v>
      </c>
      <c r="V25" s="42">
        <v>9</v>
      </c>
      <c r="W25" s="42">
        <v>1</v>
      </c>
      <c r="X25" s="42">
        <v>12.5</v>
      </c>
      <c r="Y25" s="42">
        <v>4.89289985864955</v>
      </c>
      <c r="Z25" s="42">
        <v>34</v>
      </c>
      <c r="AA25" s="42">
        <v>9</v>
      </c>
      <c r="AB25" s="42">
        <v>36</v>
      </c>
      <c r="AC25" s="42">
        <v>14.5587832282817</v>
      </c>
      <c r="AD25" s="42">
        <v>6</v>
      </c>
      <c r="AE25" s="42">
        <v>2</v>
      </c>
      <c r="AF25" s="42">
        <v>50</v>
      </c>
      <c r="AG25" s="42">
        <v>10.476872304388</v>
      </c>
      <c r="AH25" s="42">
        <v>5</v>
      </c>
      <c r="AI25" s="42">
        <v>1</v>
      </c>
      <c r="AJ25" s="42">
        <v>25</v>
      </c>
      <c r="AK25" s="42">
        <v>3.26313247665228</v>
      </c>
      <c r="AL25" s="42">
        <v>106</v>
      </c>
      <c r="AM25" s="42">
        <v>40</v>
      </c>
      <c r="AN25" s="42">
        <v>60.6060606060606</v>
      </c>
      <c r="AO25" s="42">
        <v>8.52549888243578</v>
      </c>
      <c r="AP25" s="42">
        <v>26</v>
      </c>
      <c r="AQ25" s="42">
        <v>13</v>
      </c>
      <c r="AR25" s="42">
        <v>100</v>
      </c>
      <c r="AS25" s="42">
        <v>8.68159901697586</v>
      </c>
      <c r="AT25" s="42">
        <v>156</v>
      </c>
      <c r="AU25" s="42">
        <v>40</v>
      </c>
      <c r="AV25" s="42">
        <v>34.4827586206896</v>
      </c>
      <c r="AW25" s="42">
        <v>9.87156211775381</v>
      </c>
      <c r="AX25" s="42">
        <v>9</v>
      </c>
      <c r="AY25" s="42">
        <v>-37</v>
      </c>
      <c r="AZ25" s="42">
        <v>-80.4347826086956</v>
      </c>
      <c r="BA25" s="42">
        <v>3.29350630340511</v>
      </c>
      <c r="BB25" s="42">
        <v>8</v>
      </c>
      <c r="BC25" s="42">
        <v>3</v>
      </c>
      <c r="BD25" s="42">
        <v>60</v>
      </c>
      <c r="BE25" s="42">
        <v>2.85479784462762</v>
      </c>
      <c r="BF25" s="42">
        <v>56</v>
      </c>
      <c r="BG25" s="42">
        <v>32</v>
      </c>
      <c r="BH25" s="42">
        <v>133.333333333333</v>
      </c>
      <c r="BI25" s="42">
        <v>22.1557549573501</v>
      </c>
      <c r="BJ25" s="42">
        <v>38</v>
      </c>
      <c r="BK25" s="42">
        <v>18</v>
      </c>
      <c r="BL25" s="42">
        <v>90</v>
      </c>
      <c r="BM25" s="42">
        <v>13.7160842745093</v>
      </c>
      <c r="BN25" s="42">
        <v>5</v>
      </c>
      <c r="BO25" s="42">
        <v>-13</v>
      </c>
      <c r="BP25" s="42">
        <v>-72.2222222222222</v>
      </c>
      <c r="BQ25" s="42">
        <v>1.8082659452891</v>
      </c>
      <c r="BR25" s="42">
        <v>7</v>
      </c>
      <c r="BS25" s="42">
        <v>-7</v>
      </c>
      <c r="BT25" s="42">
        <v>-50</v>
      </c>
      <c r="BU25" s="42">
        <v>2.88511076764554</v>
      </c>
      <c r="BV25" s="42">
        <v>11</v>
      </c>
      <c r="BW25" s="42">
        <v>0</v>
      </c>
      <c r="BX25" s="42">
        <v>0</v>
      </c>
      <c r="BY25" s="42">
        <v>8.68254256419161</v>
      </c>
      <c r="BZ25" s="42">
        <v>9</v>
      </c>
      <c r="CA25" s="42">
        <v>-5</v>
      </c>
      <c r="CB25" s="42">
        <v>-35.7142857142857</v>
      </c>
      <c r="CC25" s="42">
        <v>3.47107055529415</v>
      </c>
      <c r="CD25" s="42">
        <v>9</v>
      </c>
      <c r="CE25" s="42">
        <v>-2</v>
      </c>
      <c r="CF25" s="42">
        <v>-18.1818181818181</v>
      </c>
      <c r="CG25" s="42">
        <v>3.6201424727182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8"/>
      <c r="CS25" s="8"/>
      <c r="CT25" s="8"/>
      <c r="CU25" s="8"/>
      <c r="CV25" s="8"/>
    </row>
    <row r="26" spans="1:85" ht="10.5" customHeight="1">
      <c r="A26" s="51" t="s">
        <v>47</v>
      </c>
      <c r="B26" s="42">
        <v>439</v>
      </c>
      <c r="C26" s="42">
        <v>24</v>
      </c>
      <c r="D26" s="42">
        <v>5.78313253012048</v>
      </c>
      <c r="E26" s="42">
        <v>21.3693623703539</v>
      </c>
      <c r="F26" s="42">
        <v>35</v>
      </c>
      <c r="G26" s="42">
        <v>-9</v>
      </c>
      <c r="H26" s="42">
        <v>-20.4545454545454</v>
      </c>
      <c r="I26" s="42">
        <v>10.4203261859819</v>
      </c>
      <c r="J26" s="42">
        <v>59</v>
      </c>
      <c r="K26" s="42">
        <v>-9</v>
      </c>
      <c r="L26" s="42">
        <v>-13.235294117647</v>
      </c>
      <c r="M26" s="42">
        <v>21.7922862693822</v>
      </c>
      <c r="N26" s="42">
        <v>25</v>
      </c>
      <c r="O26" s="42">
        <v>-10</v>
      </c>
      <c r="P26" s="42">
        <v>-28.5714285714285</v>
      </c>
      <c r="Q26" s="42">
        <v>5.81879797598931</v>
      </c>
      <c r="R26" s="42">
        <v>23</v>
      </c>
      <c r="S26" s="42">
        <v>2</v>
      </c>
      <c r="T26" s="42">
        <v>9.52380952380952</v>
      </c>
      <c r="U26" s="42">
        <v>6.82764066424038</v>
      </c>
      <c r="V26" s="42">
        <v>18</v>
      </c>
      <c r="W26" s="42">
        <v>3</v>
      </c>
      <c r="X26" s="42">
        <v>20</v>
      </c>
      <c r="Y26" s="42">
        <v>9.78579971729911</v>
      </c>
      <c r="Z26" s="42">
        <v>29</v>
      </c>
      <c r="AA26" s="42">
        <v>-15</v>
      </c>
      <c r="AB26" s="42">
        <v>-34.090909090909</v>
      </c>
      <c r="AC26" s="42">
        <v>12.4177856947108</v>
      </c>
      <c r="AD26" s="42">
        <v>11</v>
      </c>
      <c r="AE26" s="42">
        <v>-2</v>
      </c>
      <c r="AF26" s="42">
        <v>-15.3846153846153</v>
      </c>
      <c r="AG26" s="42">
        <v>19.2075992247114</v>
      </c>
      <c r="AH26" s="42">
        <v>6</v>
      </c>
      <c r="AI26" s="42">
        <v>-14</v>
      </c>
      <c r="AJ26" s="42">
        <v>-70</v>
      </c>
      <c r="AK26" s="42">
        <v>3.91575897198274</v>
      </c>
      <c r="AL26" s="42">
        <v>159</v>
      </c>
      <c r="AM26" s="42">
        <v>32</v>
      </c>
      <c r="AN26" s="42">
        <v>25.1968503937007</v>
      </c>
      <c r="AO26" s="42">
        <v>12.7882483236536</v>
      </c>
      <c r="AP26" s="42">
        <v>41</v>
      </c>
      <c r="AQ26" s="42">
        <v>-6</v>
      </c>
      <c r="AR26" s="42">
        <v>-12.7659574468085</v>
      </c>
      <c r="AS26" s="42">
        <v>13.6902138344619</v>
      </c>
      <c r="AT26" s="42">
        <v>181</v>
      </c>
      <c r="AU26" s="42">
        <v>2</v>
      </c>
      <c r="AV26" s="42">
        <v>1.11731843575418</v>
      </c>
      <c r="AW26" s="42">
        <v>11.4535432263682</v>
      </c>
      <c r="AX26" s="42">
        <v>35</v>
      </c>
      <c r="AY26" s="42">
        <v>-17</v>
      </c>
      <c r="AZ26" s="42">
        <v>-32.6923076923076</v>
      </c>
      <c r="BA26" s="42">
        <v>12.8080800687976</v>
      </c>
      <c r="BB26" s="42">
        <v>26</v>
      </c>
      <c r="BC26" s="42">
        <v>16</v>
      </c>
      <c r="BD26" s="42">
        <v>160</v>
      </c>
      <c r="BE26" s="42">
        <v>9.27809299503978</v>
      </c>
      <c r="BF26" s="42">
        <v>54</v>
      </c>
      <c r="BG26" s="42">
        <v>0</v>
      </c>
      <c r="BH26" s="42">
        <v>0</v>
      </c>
      <c r="BI26" s="42">
        <v>21.3644779945876</v>
      </c>
      <c r="BJ26" s="42">
        <v>38</v>
      </c>
      <c r="BK26" s="42">
        <v>1</v>
      </c>
      <c r="BL26" s="42">
        <v>2.7027027027027</v>
      </c>
      <c r="BM26" s="42">
        <v>13.7160842745093</v>
      </c>
      <c r="BN26" s="42">
        <v>31</v>
      </c>
      <c r="BO26" s="42">
        <v>1</v>
      </c>
      <c r="BP26" s="42">
        <v>3.33333333333333</v>
      </c>
      <c r="BQ26" s="42">
        <v>11.2112488607924</v>
      </c>
      <c r="BR26" s="42">
        <v>22</v>
      </c>
      <c r="BS26" s="42">
        <v>-12</v>
      </c>
      <c r="BT26" s="42">
        <v>-35.2941176470588</v>
      </c>
      <c r="BU26" s="42">
        <v>9.06749098402885</v>
      </c>
      <c r="BV26" s="42">
        <v>13</v>
      </c>
      <c r="BW26" s="42">
        <v>-3</v>
      </c>
      <c r="BX26" s="42">
        <v>-18.75</v>
      </c>
      <c r="BY26" s="42">
        <v>10.2611866667719</v>
      </c>
      <c r="BZ26" s="42">
        <v>33</v>
      </c>
      <c r="CA26" s="42">
        <v>8</v>
      </c>
      <c r="CB26" s="42">
        <v>32</v>
      </c>
      <c r="CC26" s="42">
        <v>12.7272587027452</v>
      </c>
      <c r="CD26" s="42">
        <v>15</v>
      </c>
      <c r="CE26" s="42">
        <v>-7</v>
      </c>
      <c r="CF26" s="42">
        <v>-31.8181818181818</v>
      </c>
      <c r="CG26" s="42">
        <v>6.03357078786367</v>
      </c>
    </row>
    <row r="27" spans="1:85" ht="10.5" customHeight="1">
      <c r="A27" s="51" t="s">
        <v>48</v>
      </c>
      <c r="B27" s="42">
        <v>6456</v>
      </c>
      <c r="C27" s="42">
        <v>-79</v>
      </c>
      <c r="D27" s="42">
        <v>-1.2088752869166</v>
      </c>
      <c r="E27" s="42">
        <v>314.261055724384</v>
      </c>
      <c r="F27" s="42">
        <v>759</v>
      </c>
      <c r="G27" s="42">
        <v>-10</v>
      </c>
      <c r="H27" s="42">
        <v>-1.30039011703511</v>
      </c>
      <c r="I27" s="42">
        <v>225.972216433152</v>
      </c>
      <c r="J27" s="42">
        <v>1021</v>
      </c>
      <c r="K27" s="42">
        <v>79</v>
      </c>
      <c r="L27" s="42">
        <v>8.3864118895966</v>
      </c>
      <c r="M27" s="42">
        <v>377.11736069558</v>
      </c>
      <c r="N27" s="42">
        <v>990</v>
      </c>
      <c r="O27" s="42">
        <v>-69</v>
      </c>
      <c r="P27" s="42">
        <v>-6.5155807365439</v>
      </c>
      <c r="Q27" s="42">
        <v>230.424399849176</v>
      </c>
      <c r="R27" s="42">
        <v>773</v>
      </c>
      <c r="S27" s="42">
        <v>71</v>
      </c>
      <c r="T27" s="42">
        <v>10.1139601139601</v>
      </c>
      <c r="U27" s="42">
        <v>229.468097106861</v>
      </c>
      <c r="V27" s="42">
        <v>436</v>
      </c>
      <c r="W27" s="42">
        <v>12</v>
      </c>
      <c r="X27" s="42">
        <v>2.83018867924528</v>
      </c>
      <c r="Y27" s="42">
        <v>237.033815374578</v>
      </c>
      <c r="Z27" s="42">
        <v>576</v>
      </c>
      <c r="AA27" s="42">
        <v>27</v>
      </c>
      <c r="AB27" s="42">
        <v>4.91803278688524</v>
      </c>
      <c r="AC27" s="42">
        <v>246.64291586736</v>
      </c>
      <c r="AD27" s="42">
        <v>132</v>
      </c>
      <c r="AE27" s="42">
        <v>-33</v>
      </c>
      <c r="AF27" s="42">
        <v>-20</v>
      </c>
      <c r="AG27" s="42">
        <v>230.491190696537</v>
      </c>
      <c r="AH27" s="42">
        <v>349</v>
      </c>
      <c r="AI27" s="42">
        <v>-78</v>
      </c>
      <c r="AJ27" s="42">
        <v>-18.2669789227166</v>
      </c>
      <c r="AK27" s="42">
        <v>227.766646870329</v>
      </c>
      <c r="AL27" s="42">
        <v>3394</v>
      </c>
      <c r="AM27" s="42">
        <v>-544</v>
      </c>
      <c r="AN27" s="42">
        <v>-13.8141188420518</v>
      </c>
      <c r="AO27" s="42">
        <v>272.976822707424</v>
      </c>
      <c r="AP27" s="42">
        <v>565</v>
      </c>
      <c r="AQ27" s="42">
        <v>-68</v>
      </c>
      <c r="AR27" s="42">
        <v>-10.7424960505529</v>
      </c>
      <c r="AS27" s="42">
        <v>188.657824791975</v>
      </c>
      <c r="AT27" s="42">
        <v>3539</v>
      </c>
      <c r="AU27" s="42">
        <v>-14</v>
      </c>
      <c r="AV27" s="42">
        <v>0</v>
      </c>
      <c r="AW27" s="42">
        <v>223.945245735453</v>
      </c>
      <c r="AX27" s="42">
        <v>591</v>
      </c>
      <c r="AY27" s="42">
        <v>-36</v>
      </c>
      <c r="AZ27" s="42">
        <v>-5.74162679425837</v>
      </c>
      <c r="BA27" s="42">
        <v>216.273580590269</v>
      </c>
      <c r="BB27" s="42">
        <v>804</v>
      </c>
      <c r="BC27" s="42">
        <v>15</v>
      </c>
      <c r="BD27" s="42">
        <v>1.90114068441064</v>
      </c>
      <c r="BE27" s="42">
        <v>286.907183385076</v>
      </c>
      <c r="BF27" s="42">
        <v>796</v>
      </c>
      <c r="BG27" s="42">
        <v>-21</v>
      </c>
      <c r="BH27" s="42">
        <v>-2.5703794369645</v>
      </c>
      <c r="BI27" s="42">
        <v>314.928231179477</v>
      </c>
      <c r="BJ27" s="42">
        <v>649</v>
      </c>
      <c r="BK27" s="42">
        <v>-9</v>
      </c>
      <c r="BL27" s="42">
        <v>-1.36778115501519</v>
      </c>
      <c r="BM27" s="42">
        <v>234.256281425173</v>
      </c>
      <c r="BN27" s="42">
        <v>651</v>
      </c>
      <c r="BO27" s="42">
        <v>26</v>
      </c>
      <c r="BP27" s="42">
        <v>4.16</v>
      </c>
      <c r="BQ27" s="42">
        <v>235.436226076641</v>
      </c>
      <c r="BR27" s="42">
        <v>606</v>
      </c>
      <c r="BS27" s="42">
        <v>-80</v>
      </c>
      <c r="BT27" s="42">
        <v>-11.6618075801749</v>
      </c>
      <c r="BU27" s="42">
        <v>249.768160741885</v>
      </c>
      <c r="BV27" s="42">
        <v>283</v>
      </c>
      <c r="BW27" s="42">
        <v>8</v>
      </c>
      <c r="BX27" s="42">
        <v>2.9090909090909</v>
      </c>
      <c r="BY27" s="42">
        <v>223.378140515111</v>
      </c>
      <c r="BZ27" s="42">
        <v>487</v>
      </c>
      <c r="CA27" s="42">
        <v>-52</v>
      </c>
      <c r="CB27" s="42">
        <v>-9.64749536178107</v>
      </c>
      <c r="CC27" s="42">
        <v>187.823484492028</v>
      </c>
      <c r="CD27" s="42">
        <v>553</v>
      </c>
      <c r="CE27" s="42">
        <v>-86</v>
      </c>
      <c r="CF27" s="42">
        <v>-13.4585289514866</v>
      </c>
      <c r="CG27" s="42">
        <v>222.437643045907</v>
      </c>
    </row>
    <row r="28" spans="1:85" ht="10.5" customHeight="1">
      <c r="A28" s="51" t="s">
        <v>49</v>
      </c>
      <c r="B28" s="42">
        <v>6272</v>
      </c>
      <c r="C28" s="42">
        <v>110</v>
      </c>
      <c r="D28" s="42">
        <v>1.7851346965271</v>
      </c>
      <c r="E28" s="42">
        <v>305.304420926787</v>
      </c>
      <c r="F28" s="42">
        <v>778</v>
      </c>
      <c r="G28" s="42">
        <v>-60</v>
      </c>
      <c r="H28" s="42">
        <v>-7.1599045346062</v>
      </c>
      <c r="I28" s="42">
        <v>231.628964934113</v>
      </c>
      <c r="J28" s="42">
        <v>856</v>
      </c>
      <c r="K28" s="42">
        <v>70</v>
      </c>
      <c r="L28" s="42">
        <v>8.90585241730279</v>
      </c>
      <c r="M28" s="42">
        <v>316.172831298155</v>
      </c>
      <c r="N28" s="42">
        <v>890</v>
      </c>
      <c r="O28" s="42">
        <v>4</v>
      </c>
      <c r="P28" s="42">
        <v>0.451467268623024</v>
      </c>
      <c r="Q28" s="42">
        <v>207.149207945219</v>
      </c>
      <c r="R28" s="42">
        <v>815</v>
      </c>
      <c r="S28" s="42">
        <v>108</v>
      </c>
      <c r="T28" s="42">
        <v>15.2758132956152</v>
      </c>
      <c r="U28" s="42">
        <v>241.935962667648</v>
      </c>
      <c r="V28" s="42">
        <v>384</v>
      </c>
      <c r="W28" s="42">
        <v>54</v>
      </c>
      <c r="X28" s="42">
        <v>16.3636363636363</v>
      </c>
      <c r="Y28" s="42">
        <v>208.763727302381</v>
      </c>
      <c r="Z28" s="42">
        <v>455</v>
      </c>
      <c r="AA28" s="42">
        <v>-65</v>
      </c>
      <c r="AB28" s="42">
        <v>-12.5</v>
      </c>
      <c r="AC28" s="42">
        <v>194.830775554946</v>
      </c>
      <c r="AD28" s="42">
        <v>121</v>
      </c>
      <c r="AE28" s="42">
        <v>-40</v>
      </c>
      <c r="AF28" s="42">
        <v>-24.8447204968944</v>
      </c>
      <c r="AG28" s="42">
        <v>211.283591471825</v>
      </c>
      <c r="AH28" s="42">
        <v>414</v>
      </c>
      <c r="AI28" s="42">
        <v>18</v>
      </c>
      <c r="AJ28" s="42">
        <v>4.54545454545454</v>
      </c>
      <c r="AK28" s="42">
        <v>270.187369066809</v>
      </c>
      <c r="AL28" s="42">
        <v>4277</v>
      </c>
      <c r="AM28" s="42">
        <v>825</v>
      </c>
      <c r="AN28" s="42">
        <v>23.8991888760139</v>
      </c>
      <c r="AO28" s="42">
        <v>343.995836982809</v>
      </c>
      <c r="AP28" s="42">
        <v>634</v>
      </c>
      <c r="AQ28" s="42">
        <v>-48</v>
      </c>
      <c r="AR28" s="42">
        <v>-7.03812316715542</v>
      </c>
      <c r="AS28" s="42">
        <v>211.697452952411</v>
      </c>
      <c r="AT28" s="42">
        <v>3202</v>
      </c>
      <c r="AU28" s="42">
        <v>-101</v>
      </c>
      <c r="AV28" s="42">
        <v>-3.05782621858916</v>
      </c>
      <c r="AW28" s="42">
        <v>202.620140391331</v>
      </c>
      <c r="AX28" s="42">
        <v>543</v>
      </c>
      <c r="AY28" s="42">
        <v>7</v>
      </c>
      <c r="AZ28" s="42">
        <v>1.30597014925373</v>
      </c>
      <c r="BA28" s="42">
        <v>198.708213638775</v>
      </c>
      <c r="BB28" s="42">
        <v>759</v>
      </c>
      <c r="BC28" s="42">
        <v>28</v>
      </c>
      <c r="BD28" s="42">
        <v>3.83036935704514</v>
      </c>
      <c r="BE28" s="42">
        <v>270.848945509046</v>
      </c>
      <c r="BF28" s="42">
        <v>683</v>
      </c>
      <c r="BG28" s="42">
        <v>25</v>
      </c>
      <c r="BH28" s="42">
        <v>3.79939209726443</v>
      </c>
      <c r="BI28" s="42">
        <v>270.221082783395</v>
      </c>
      <c r="BJ28" s="42">
        <v>557</v>
      </c>
      <c r="BK28" s="42">
        <v>-3</v>
      </c>
      <c r="BL28" s="42">
        <v>-0.535714285714285</v>
      </c>
      <c r="BM28" s="42">
        <v>201.048919497413</v>
      </c>
      <c r="BN28" s="42">
        <v>528</v>
      </c>
      <c r="BO28" s="42">
        <v>33</v>
      </c>
      <c r="BP28" s="42">
        <v>6.66666666666666</v>
      </c>
      <c r="BQ28" s="42">
        <v>190.952883822529</v>
      </c>
      <c r="BR28" s="42">
        <v>542</v>
      </c>
      <c r="BS28" s="42">
        <v>-56</v>
      </c>
      <c r="BT28" s="42">
        <v>-9.36454849498327</v>
      </c>
      <c r="BU28" s="42">
        <v>223.390005151983</v>
      </c>
      <c r="BV28" s="42">
        <v>320</v>
      </c>
      <c r="BW28" s="42">
        <v>11</v>
      </c>
      <c r="BX28" s="42">
        <v>3.55987055016181</v>
      </c>
      <c r="BY28" s="42">
        <v>252.583056412847</v>
      </c>
      <c r="BZ28" s="42">
        <v>458</v>
      </c>
      <c r="CA28" s="42">
        <v>-15</v>
      </c>
      <c r="CB28" s="42">
        <v>-3.17124735729386</v>
      </c>
      <c r="CC28" s="42">
        <v>176.638923813858</v>
      </c>
      <c r="CD28" s="42">
        <v>504</v>
      </c>
      <c r="CE28" s="42">
        <v>-49</v>
      </c>
      <c r="CF28" s="42">
        <v>-8.86075949367088</v>
      </c>
      <c r="CG28" s="42">
        <v>202.727978472219</v>
      </c>
    </row>
    <row r="29" spans="1:85" ht="10.5" customHeight="1">
      <c r="A29" s="46" t="s">
        <v>50</v>
      </c>
      <c r="B29" s="42">
        <v>1440</v>
      </c>
      <c r="C29" s="42">
        <v>-61</v>
      </c>
      <c r="D29" s="42">
        <v>-4.06395736175882</v>
      </c>
      <c r="E29" s="42">
        <v>70.0954027638033</v>
      </c>
      <c r="F29" s="42">
        <v>174</v>
      </c>
      <c r="G29" s="42">
        <v>-25</v>
      </c>
      <c r="H29" s="42">
        <v>-12.5628140703517</v>
      </c>
      <c r="I29" s="42">
        <v>51.8039073245961</v>
      </c>
      <c r="J29" s="42">
        <v>173</v>
      </c>
      <c r="K29" s="42">
        <v>-39</v>
      </c>
      <c r="L29" s="42">
        <v>-18.3962264150943</v>
      </c>
      <c r="M29" s="42">
        <v>63.8994156712393</v>
      </c>
      <c r="N29" s="42">
        <v>227</v>
      </c>
      <c r="O29" s="42">
        <v>18</v>
      </c>
      <c r="P29" s="42">
        <v>8.61244019138755</v>
      </c>
      <c r="Q29" s="42">
        <v>52.8346856219829</v>
      </c>
      <c r="R29" s="42">
        <v>187</v>
      </c>
      <c r="S29" s="42">
        <v>4</v>
      </c>
      <c r="T29" s="42">
        <v>2.18579234972677</v>
      </c>
      <c r="U29" s="42">
        <v>55.5116871396935</v>
      </c>
      <c r="V29" s="42">
        <v>77</v>
      </c>
      <c r="W29" s="42">
        <v>-32</v>
      </c>
      <c r="X29" s="42">
        <v>-29.3577981651376</v>
      </c>
      <c r="Y29" s="42">
        <v>41.8614765684462</v>
      </c>
      <c r="Z29" s="42">
        <v>144</v>
      </c>
      <c r="AA29" s="42">
        <v>20</v>
      </c>
      <c r="AB29" s="42">
        <v>16.1290322580645</v>
      </c>
      <c r="AC29" s="42">
        <v>61.6607289668402</v>
      </c>
      <c r="AD29" s="42">
        <v>32</v>
      </c>
      <c r="AE29" s="42">
        <v>-1</v>
      </c>
      <c r="AF29" s="42">
        <v>-3.03030303030303</v>
      </c>
      <c r="AG29" s="42">
        <v>55.8766522900696</v>
      </c>
      <c r="AH29" s="42">
        <v>110</v>
      </c>
      <c r="AI29" s="42">
        <v>33</v>
      </c>
      <c r="AJ29" s="42">
        <v>42.8571428571428</v>
      </c>
      <c r="AK29" s="42">
        <v>71.7889144863503</v>
      </c>
      <c r="AL29" s="42">
        <v>792</v>
      </c>
      <c r="AM29" s="42">
        <v>-88</v>
      </c>
      <c r="AN29" s="42">
        <v>-10</v>
      </c>
      <c r="AO29" s="42">
        <v>63.6999539140484</v>
      </c>
      <c r="AP29" s="42">
        <v>153</v>
      </c>
      <c r="AQ29" s="42">
        <v>1</v>
      </c>
      <c r="AR29" s="42">
        <v>0.657894736842105</v>
      </c>
      <c r="AS29" s="42">
        <v>51.0878711383579</v>
      </c>
      <c r="AT29" s="42">
        <v>708</v>
      </c>
      <c r="AU29" s="42">
        <v>-5</v>
      </c>
      <c r="AV29" s="42">
        <v>-0.701262272089761</v>
      </c>
      <c r="AW29" s="42">
        <v>44.8017049959596</v>
      </c>
      <c r="AX29" s="42">
        <v>142</v>
      </c>
      <c r="AY29" s="42">
        <v>-19</v>
      </c>
      <c r="AZ29" s="42">
        <v>-11.8012422360248</v>
      </c>
      <c r="BA29" s="42">
        <v>51.9642105648363</v>
      </c>
      <c r="BB29" s="42">
        <v>142</v>
      </c>
      <c r="BC29" s="42">
        <v>-1</v>
      </c>
      <c r="BD29" s="42">
        <v>-0.699300699300699</v>
      </c>
      <c r="BE29" s="42">
        <v>50.6726617421403</v>
      </c>
      <c r="BF29" s="42">
        <v>146</v>
      </c>
      <c r="BG29" s="42">
        <v>-34</v>
      </c>
      <c r="BH29" s="42">
        <v>-18.8888888888888</v>
      </c>
      <c r="BI29" s="42">
        <v>57.7632182816629</v>
      </c>
      <c r="BJ29" s="42">
        <v>157</v>
      </c>
      <c r="BK29" s="42">
        <v>-20</v>
      </c>
      <c r="BL29" s="42">
        <v>-11.2994350282485</v>
      </c>
      <c r="BM29" s="42">
        <v>56.669085028894</v>
      </c>
      <c r="BN29" s="42">
        <v>164</v>
      </c>
      <c r="BO29" s="42">
        <v>-10</v>
      </c>
      <c r="BP29" s="42">
        <v>-5.7471264367816</v>
      </c>
      <c r="BQ29" s="42">
        <v>59.3111230054826</v>
      </c>
      <c r="BR29" s="42">
        <v>140</v>
      </c>
      <c r="BS29" s="42">
        <v>-28</v>
      </c>
      <c r="BT29" s="42">
        <v>-16.6666666666666</v>
      </c>
      <c r="BU29" s="42">
        <v>57.7022153529108</v>
      </c>
      <c r="BV29" s="42">
        <v>76</v>
      </c>
      <c r="BW29" s="42">
        <v>12</v>
      </c>
      <c r="BX29" s="42">
        <v>18.75</v>
      </c>
      <c r="BY29" s="42">
        <v>59.9884758980511</v>
      </c>
      <c r="BZ29" s="42">
        <v>108</v>
      </c>
      <c r="CA29" s="42">
        <v>-8</v>
      </c>
      <c r="CB29" s="42">
        <v>-6.89655172413793</v>
      </c>
      <c r="CC29" s="42">
        <v>41.6528466635298</v>
      </c>
      <c r="CD29" s="42">
        <v>129</v>
      </c>
      <c r="CE29" s="42">
        <v>-18</v>
      </c>
      <c r="CF29" s="42">
        <v>-12.2448979591836</v>
      </c>
      <c r="CG29" s="42">
        <v>51.8887087756275</v>
      </c>
    </row>
    <row r="30" spans="1:85" ht="10.5" customHeight="1">
      <c r="A30" s="46" t="s">
        <v>51</v>
      </c>
      <c r="B30" s="42">
        <v>2385</v>
      </c>
      <c r="C30" s="42">
        <v>272</v>
      </c>
      <c r="D30" s="42">
        <v>12.8726928537624</v>
      </c>
      <c r="E30" s="42">
        <v>116.095510827549</v>
      </c>
      <c r="F30" s="42">
        <v>308</v>
      </c>
      <c r="G30" s="42">
        <v>40</v>
      </c>
      <c r="H30" s="42">
        <v>14.9253731343283</v>
      </c>
      <c r="I30" s="42">
        <v>91.6988704366414</v>
      </c>
      <c r="J30" s="42">
        <v>312</v>
      </c>
      <c r="K30" s="42">
        <v>-4</v>
      </c>
      <c r="L30" s="42">
        <v>-1.26582278481012</v>
      </c>
      <c r="M30" s="42">
        <v>115.240564678766</v>
      </c>
      <c r="N30" s="42">
        <v>317</v>
      </c>
      <c r="O30" s="42">
        <v>-140</v>
      </c>
      <c r="P30" s="42">
        <v>-30.6345733041575</v>
      </c>
      <c r="Q30" s="42">
        <v>73.7823583355444</v>
      </c>
      <c r="R30" s="42">
        <v>214</v>
      </c>
      <c r="S30" s="42">
        <v>48</v>
      </c>
      <c r="T30" s="42">
        <v>28.9156626506024</v>
      </c>
      <c r="U30" s="42">
        <v>63.5267435716278</v>
      </c>
      <c r="V30" s="42">
        <v>131</v>
      </c>
      <c r="W30" s="42">
        <v>18</v>
      </c>
      <c r="X30" s="42">
        <v>15.929203539823</v>
      </c>
      <c r="Y30" s="42">
        <v>71.2188757203435</v>
      </c>
      <c r="Z30" s="42">
        <v>166</v>
      </c>
      <c r="AA30" s="42">
        <v>-2</v>
      </c>
      <c r="AB30" s="42">
        <v>-1.19047619047619</v>
      </c>
      <c r="AC30" s="42">
        <v>71.0811181145519</v>
      </c>
      <c r="AD30" s="42">
        <v>35</v>
      </c>
      <c r="AE30" s="42">
        <v>-1</v>
      </c>
      <c r="AF30" s="42">
        <v>-2.77777777777777</v>
      </c>
      <c r="AG30" s="42">
        <v>61.1150884422637</v>
      </c>
      <c r="AH30" s="42">
        <v>115</v>
      </c>
      <c r="AI30" s="42">
        <v>22</v>
      </c>
      <c r="AJ30" s="42">
        <v>23.6559139784946</v>
      </c>
      <c r="AK30" s="42">
        <v>75.0520469630026</v>
      </c>
      <c r="AL30" s="42">
        <v>1106</v>
      </c>
      <c r="AM30" s="42">
        <v>-107</v>
      </c>
      <c r="AN30" s="42">
        <v>-8.82110469909315</v>
      </c>
      <c r="AO30" s="42">
        <v>88.954733622396</v>
      </c>
      <c r="AP30" s="42">
        <v>162</v>
      </c>
      <c r="AQ30" s="42">
        <v>-28</v>
      </c>
      <c r="AR30" s="42">
        <v>-14.7368421052631</v>
      </c>
      <c r="AS30" s="42">
        <v>54.0930400288496</v>
      </c>
      <c r="AT30" s="42">
        <v>1224</v>
      </c>
      <c r="AU30" s="42">
        <v>136</v>
      </c>
      <c r="AV30" s="42">
        <v>12.5</v>
      </c>
      <c r="AW30" s="42">
        <v>77.4537950777606</v>
      </c>
      <c r="AX30" s="42">
        <v>163</v>
      </c>
      <c r="AY30" s="42">
        <v>-18</v>
      </c>
      <c r="AZ30" s="42">
        <v>-9.94475138121546</v>
      </c>
      <c r="BA30" s="42">
        <v>59.6490586061149</v>
      </c>
      <c r="BB30" s="42">
        <v>237</v>
      </c>
      <c r="BC30" s="42">
        <v>-40</v>
      </c>
      <c r="BD30" s="42">
        <v>-14.4404332129963</v>
      </c>
      <c r="BE30" s="42">
        <v>84.5733861470934</v>
      </c>
      <c r="BF30" s="42">
        <v>202</v>
      </c>
      <c r="BG30" s="42">
        <v>0</v>
      </c>
      <c r="BH30" s="42">
        <v>0</v>
      </c>
      <c r="BI30" s="42">
        <v>79.9189732390131</v>
      </c>
      <c r="BJ30" s="42">
        <v>208</v>
      </c>
      <c r="BK30" s="42">
        <v>-5</v>
      </c>
      <c r="BL30" s="42">
        <v>-2.34741784037558</v>
      </c>
      <c r="BM30" s="42">
        <v>75.0775139236302</v>
      </c>
      <c r="BN30" s="42">
        <v>202</v>
      </c>
      <c r="BO30" s="42">
        <v>4</v>
      </c>
      <c r="BP30" s="42">
        <v>2.02020202020202</v>
      </c>
      <c r="BQ30" s="42">
        <v>73.0539441896798</v>
      </c>
      <c r="BR30" s="42">
        <v>249</v>
      </c>
      <c r="BS30" s="42">
        <v>-26</v>
      </c>
      <c r="BT30" s="42">
        <v>-9.45454545454545</v>
      </c>
      <c r="BU30" s="42">
        <v>102.627511591962</v>
      </c>
      <c r="BV30" s="42">
        <v>92</v>
      </c>
      <c r="BW30" s="42">
        <v>-444</v>
      </c>
      <c r="BX30" s="42">
        <v>-82.8358208955223</v>
      </c>
      <c r="BY30" s="42">
        <v>72.6176287186935</v>
      </c>
      <c r="BZ30" s="42">
        <v>183</v>
      </c>
      <c r="CA30" s="42">
        <v>-57</v>
      </c>
      <c r="CB30" s="42">
        <v>-23.75</v>
      </c>
      <c r="CC30" s="42">
        <v>70.5784346243144</v>
      </c>
      <c r="CD30" s="42">
        <v>215</v>
      </c>
      <c r="CE30" s="42">
        <v>80</v>
      </c>
      <c r="CF30" s="42">
        <v>59.2592592592592</v>
      </c>
      <c r="CG30" s="42">
        <v>86.4811812927126</v>
      </c>
    </row>
    <row r="31" spans="1:85" ht="10.5" customHeight="1">
      <c r="A31" s="50" t="s">
        <v>52</v>
      </c>
      <c r="B31" s="42">
        <v>833</v>
      </c>
      <c r="C31" s="42">
        <v>157</v>
      </c>
      <c r="D31" s="42">
        <v>23.2248520710059</v>
      </c>
      <c r="E31" s="42">
        <v>40.548243404339</v>
      </c>
      <c r="F31" s="42">
        <v>92</v>
      </c>
      <c r="G31" s="42">
        <v>3</v>
      </c>
      <c r="H31" s="42">
        <v>3.37078651685393</v>
      </c>
      <c r="I31" s="42">
        <v>27.3905716888669</v>
      </c>
      <c r="J31" s="42">
        <v>135</v>
      </c>
      <c r="K31" s="42">
        <v>-18</v>
      </c>
      <c r="L31" s="42">
        <v>-11.7647058823529</v>
      </c>
      <c r="M31" s="42">
        <v>49.8637058706203</v>
      </c>
      <c r="N31" s="42">
        <v>120</v>
      </c>
      <c r="O31" s="42">
        <v>-36</v>
      </c>
      <c r="P31" s="42">
        <v>-23.076923076923</v>
      </c>
      <c r="Q31" s="42">
        <v>27.9302302847486</v>
      </c>
      <c r="R31" s="42">
        <v>78</v>
      </c>
      <c r="S31" s="42">
        <v>19</v>
      </c>
      <c r="T31" s="42">
        <v>32.2033898305084</v>
      </c>
      <c r="U31" s="42">
        <v>23.1546074700325</v>
      </c>
      <c r="V31" s="42">
        <v>45</v>
      </c>
      <c r="W31" s="42">
        <v>2</v>
      </c>
      <c r="X31" s="42">
        <v>4.65116279069767</v>
      </c>
      <c r="Y31" s="42">
        <v>24.4644992932477</v>
      </c>
      <c r="Z31" s="42">
        <v>83</v>
      </c>
      <c r="AA31" s="42">
        <v>18</v>
      </c>
      <c r="AB31" s="42">
        <v>27.6923076923076</v>
      </c>
      <c r="AC31" s="42">
        <v>35.5405590572759</v>
      </c>
      <c r="AD31" s="42">
        <v>10</v>
      </c>
      <c r="AE31" s="42">
        <v>-5</v>
      </c>
      <c r="AF31" s="42">
        <v>-33.3333333333333</v>
      </c>
      <c r="AG31" s="42">
        <v>17.4614538406467</v>
      </c>
      <c r="AH31" s="42">
        <v>54</v>
      </c>
      <c r="AI31" s="42">
        <v>18</v>
      </c>
      <c r="AJ31" s="42">
        <v>50</v>
      </c>
      <c r="AK31" s="42">
        <v>35.2418307478447</v>
      </c>
      <c r="AL31" s="42">
        <v>344</v>
      </c>
      <c r="AM31" s="42">
        <v>-58</v>
      </c>
      <c r="AN31" s="42">
        <v>-14.4278606965174</v>
      </c>
      <c r="AO31" s="42">
        <v>27.6676567505463</v>
      </c>
      <c r="AP31" s="42">
        <v>60</v>
      </c>
      <c r="AQ31" s="42">
        <v>-4</v>
      </c>
      <c r="AR31" s="42">
        <v>-6.25</v>
      </c>
      <c r="AS31" s="42">
        <v>20.0344592699443</v>
      </c>
      <c r="AT31" s="42">
        <v>417</v>
      </c>
      <c r="AU31" s="42">
        <v>23</v>
      </c>
      <c r="AV31" s="42">
        <v>5.83756345177664</v>
      </c>
      <c r="AW31" s="42">
        <v>26.387444891688</v>
      </c>
      <c r="AX31" s="42">
        <v>74</v>
      </c>
      <c r="AY31" s="42">
        <v>-5</v>
      </c>
      <c r="AZ31" s="42">
        <v>-6.32911392405063</v>
      </c>
      <c r="BA31" s="42">
        <v>27.0799407168865</v>
      </c>
      <c r="BB31" s="42">
        <v>95</v>
      </c>
      <c r="BC31" s="42">
        <v>-12</v>
      </c>
      <c r="BD31" s="42">
        <v>-11.214953271028</v>
      </c>
      <c r="BE31" s="42">
        <v>33.900724404953</v>
      </c>
      <c r="BF31" s="42">
        <v>91</v>
      </c>
      <c r="BG31" s="42">
        <v>5</v>
      </c>
      <c r="BH31" s="42">
        <v>5.81395348837209</v>
      </c>
      <c r="BI31" s="42">
        <v>36.003101805694</v>
      </c>
      <c r="BJ31" s="42">
        <v>108</v>
      </c>
      <c r="BK31" s="42">
        <v>6</v>
      </c>
      <c r="BL31" s="42">
        <v>5.88235294117647</v>
      </c>
      <c r="BM31" s="42">
        <v>38.9825553065003</v>
      </c>
      <c r="BN31" s="42">
        <v>86</v>
      </c>
      <c r="BO31" s="42">
        <v>-3</v>
      </c>
      <c r="BP31" s="42">
        <v>-3.37078651685393</v>
      </c>
      <c r="BQ31" s="42">
        <v>31.1021742589726</v>
      </c>
      <c r="BR31" s="42">
        <v>98</v>
      </c>
      <c r="BS31" s="42">
        <v>13</v>
      </c>
      <c r="BT31" s="42">
        <v>15.2941176470588</v>
      </c>
      <c r="BU31" s="42">
        <v>40.3915507470376</v>
      </c>
      <c r="BV31" s="42">
        <v>43</v>
      </c>
      <c r="BW31" s="42">
        <v>-3</v>
      </c>
      <c r="BX31" s="42">
        <v>-6.52173913043478</v>
      </c>
      <c r="BY31" s="42">
        <v>33.9408482054763</v>
      </c>
      <c r="BZ31" s="42">
        <v>63</v>
      </c>
      <c r="CA31" s="42">
        <v>-35</v>
      </c>
      <c r="CB31" s="42">
        <v>-35.7142857142857</v>
      </c>
      <c r="CC31" s="42">
        <v>24.297493887059</v>
      </c>
      <c r="CD31" s="42">
        <v>128</v>
      </c>
      <c r="CE31" s="42">
        <v>66</v>
      </c>
      <c r="CF31" s="42">
        <v>106.451612903225</v>
      </c>
      <c r="CG31" s="42">
        <v>51.4864707231033</v>
      </c>
    </row>
    <row r="32" spans="1:85" ht="10.5" customHeight="1">
      <c r="A32" s="51" t="s">
        <v>53</v>
      </c>
      <c r="B32" s="42">
        <v>204</v>
      </c>
      <c r="C32" s="42">
        <v>61</v>
      </c>
      <c r="D32" s="42">
        <v>42.6573426573426</v>
      </c>
      <c r="E32" s="42">
        <v>9.93018205820547</v>
      </c>
      <c r="F32" s="42">
        <v>23</v>
      </c>
      <c r="G32" s="42">
        <v>5</v>
      </c>
      <c r="H32" s="42">
        <v>27.7777777777777</v>
      </c>
      <c r="I32" s="42">
        <v>6.84764292221673</v>
      </c>
      <c r="J32" s="42">
        <v>27</v>
      </c>
      <c r="K32" s="42">
        <v>-17</v>
      </c>
      <c r="L32" s="42">
        <v>-38.6363636363636</v>
      </c>
      <c r="M32" s="42">
        <v>9.97274117412406</v>
      </c>
      <c r="N32" s="42">
        <v>26</v>
      </c>
      <c r="O32" s="42">
        <v>-6</v>
      </c>
      <c r="P32" s="42">
        <v>-18.75</v>
      </c>
      <c r="Q32" s="42">
        <v>6.05154989502888</v>
      </c>
      <c r="R32" s="42">
        <v>17</v>
      </c>
      <c r="S32" s="42">
        <v>2</v>
      </c>
      <c r="T32" s="42">
        <v>13.3333333333333</v>
      </c>
      <c r="U32" s="42">
        <v>5.04651701269941</v>
      </c>
      <c r="V32" s="42">
        <v>18</v>
      </c>
      <c r="W32" s="42">
        <v>5</v>
      </c>
      <c r="X32" s="42">
        <v>38.4615384615384</v>
      </c>
      <c r="Y32" s="42">
        <v>9.78579971729911</v>
      </c>
      <c r="Z32" s="42">
        <v>17</v>
      </c>
      <c r="AA32" s="42">
        <v>3</v>
      </c>
      <c r="AB32" s="42">
        <v>21.4285714285714</v>
      </c>
      <c r="AC32" s="42">
        <v>7.27939161414086</v>
      </c>
      <c r="AD32" s="42">
        <v>8</v>
      </c>
      <c r="AE32" s="42">
        <v>5</v>
      </c>
      <c r="AF32" s="42">
        <v>166.666666666666</v>
      </c>
      <c r="AG32" s="42">
        <v>13.9691630725174</v>
      </c>
      <c r="AH32" s="42">
        <v>10</v>
      </c>
      <c r="AI32" s="42">
        <v>3</v>
      </c>
      <c r="AJ32" s="42">
        <v>42.8571428571428</v>
      </c>
      <c r="AK32" s="42">
        <v>6.52626495330457</v>
      </c>
      <c r="AL32" s="42">
        <v>107</v>
      </c>
      <c r="AM32" s="42">
        <v>34</v>
      </c>
      <c r="AN32" s="42">
        <v>46.5753424657534</v>
      </c>
      <c r="AO32" s="42">
        <v>8.60592811717574</v>
      </c>
      <c r="AP32" s="42">
        <v>11</v>
      </c>
      <c r="AQ32" s="42">
        <v>-12</v>
      </c>
      <c r="AR32" s="42">
        <v>-52.1739130434782</v>
      </c>
      <c r="AS32" s="42">
        <v>3.67298419948978</v>
      </c>
      <c r="AT32" s="42">
        <v>92</v>
      </c>
      <c r="AU32" s="42">
        <v>-10</v>
      </c>
      <c r="AV32" s="42">
        <v>-9.80392156862745</v>
      </c>
      <c r="AW32" s="42">
        <v>5.82169047970096</v>
      </c>
      <c r="AX32" s="42">
        <v>7</v>
      </c>
      <c r="AY32" s="42">
        <v>-9</v>
      </c>
      <c r="AZ32" s="42">
        <v>-56.25</v>
      </c>
      <c r="BA32" s="42">
        <v>2.56161601375953</v>
      </c>
      <c r="BB32" s="42">
        <v>13</v>
      </c>
      <c r="BC32" s="42">
        <v>-21</v>
      </c>
      <c r="BD32" s="42">
        <v>-61.7647058823529</v>
      </c>
      <c r="BE32" s="42">
        <v>4.63904649751989</v>
      </c>
      <c r="BF32" s="42">
        <v>15</v>
      </c>
      <c r="BG32" s="42">
        <v>-3</v>
      </c>
      <c r="BH32" s="42">
        <v>-16.6666666666666</v>
      </c>
      <c r="BI32" s="42">
        <v>5.93457722071879</v>
      </c>
      <c r="BJ32" s="42">
        <v>15</v>
      </c>
      <c r="BK32" s="42">
        <v>0</v>
      </c>
      <c r="BL32" s="42">
        <v>0</v>
      </c>
      <c r="BM32" s="42">
        <v>5.41424379256949</v>
      </c>
      <c r="BN32" s="42">
        <v>22</v>
      </c>
      <c r="BO32" s="42">
        <v>4</v>
      </c>
      <c r="BP32" s="42">
        <v>22.2222222222222</v>
      </c>
      <c r="BQ32" s="42">
        <v>7.95637015927206</v>
      </c>
      <c r="BR32" s="42">
        <v>26</v>
      </c>
      <c r="BS32" s="42">
        <v>-7</v>
      </c>
      <c r="BT32" s="42">
        <v>-21.2121212121212</v>
      </c>
      <c r="BU32" s="42">
        <v>10.7161257083977</v>
      </c>
      <c r="BV32" s="42">
        <v>15</v>
      </c>
      <c r="BW32" s="42">
        <v>6</v>
      </c>
      <c r="BX32" s="42">
        <v>66.6666666666666</v>
      </c>
      <c r="BY32" s="42">
        <v>11.8398307693522</v>
      </c>
      <c r="BZ32" s="42">
        <v>17</v>
      </c>
      <c r="CA32" s="42">
        <v>-2</v>
      </c>
      <c r="CB32" s="42">
        <v>-10.5263157894736</v>
      </c>
      <c r="CC32" s="42">
        <v>6.55646660444451</v>
      </c>
      <c r="CD32" s="42">
        <v>19</v>
      </c>
      <c r="CE32" s="42">
        <v>11</v>
      </c>
      <c r="CF32" s="42">
        <v>137.5</v>
      </c>
      <c r="CG32" s="42">
        <v>7.64252299796065</v>
      </c>
    </row>
    <row r="33" spans="1:85" ht="10.5" customHeight="1">
      <c r="A33" s="51" t="s">
        <v>54</v>
      </c>
      <c r="B33" s="42">
        <v>1046</v>
      </c>
      <c r="C33" s="42">
        <v>47</v>
      </c>
      <c r="D33" s="42">
        <v>4.7047047047047</v>
      </c>
      <c r="E33" s="42">
        <v>50.9165217298182</v>
      </c>
      <c r="F33" s="42">
        <v>164</v>
      </c>
      <c r="G33" s="42">
        <v>27</v>
      </c>
      <c r="H33" s="42">
        <v>19.7080291970802</v>
      </c>
      <c r="I33" s="42">
        <v>48.8266712714584</v>
      </c>
      <c r="J33" s="42">
        <v>136</v>
      </c>
      <c r="K33" s="42">
        <v>20</v>
      </c>
      <c r="L33" s="42">
        <v>17.2413793103448</v>
      </c>
      <c r="M33" s="42">
        <v>50.2330666548471</v>
      </c>
      <c r="N33" s="42">
        <v>160</v>
      </c>
      <c r="O33" s="42">
        <v>-86</v>
      </c>
      <c r="P33" s="42">
        <v>-34.9593495934959</v>
      </c>
      <c r="Q33" s="42">
        <v>37.2403070463315</v>
      </c>
      <c r="R33" s="42">
        <v>111</v>
      </c>
      <c r="S33" s="42">
        <v>24</v>
      </c>
      <c r="T33" s="42">
        <v>27.5862068965517</v>
      </c>
      <c r="U33" s="42">
        <v>32.9507875535079</v>
      </c>
      <c r="V33" s="42">
        <v>64</v>
      </c>
      <c r="W33" s="42">
        <v>13</v>
      </c>
      <c r="X33" s="42">
        <v>25.4901960784313</v>
      </c>
      <c r="Y33" s="42">
        <v>34.7939545503968</v>
      </c>
      <c r="Z33" s="42">
        <v>62</v>
      </c>
      <c r="AA33" s="42">
        <v>-20</v>
      </c>
      <c r="AB33" s="42">
        <v>-24.390243902439</v>
      </c>
      <c r="AC33" s="42">
        <v>26.5483694162784</v>
      </c>
      <c r="AD33" s="42">
        <v>14</v>
      </c>
      <c r="AE33" s="42">
        <v>-4</v>
      </c>
      <c r="AF33" s="42">
        <v>-22.2222222222222</v>
      </c>
      <c r="AG33" s="42">
        <v>24.4460353769054</v>
      </c>
      <c r="AH33" s="42">
        <v>43</v>
      </c>
      <c r="AI33" s="42">
        <v>-7</v>
      </c>
      <c r="AJ33" s="42">
        <v>-14</v>
      </c>
      <c r="AK33" s="42">
        <v>28.0629392992096</v>
      </c>
      <c r="AL33" s="42">
        <v>612</v>
      </c>
      <c r="AM33" s="42">
        <v>-9</v>
      </c>
      <c r="AN33" s="42">
        <v>-1.44927536231884</v>
      </c>
      <c r="AO33" s="42">
        <v>49.2226916608556</v>
      </c>
      <c r="AP33" s="42">
        <v>83</v>
      </c>
      <c r="AQ33" s="42">
        <v>-13</v>
      </c>
      <c r="AR33" s="42">
        <v>-13.5416666666666</v>
      </c>
      <c r="AS33" s="42">
        <v>27.7143353234229</v>
      </c>
      <c r="AT33" s="42">
        <v>474</v>
      </c>
      <c r="AU33" s="42">
        <v>-50</v>
      </c>
      <c r="AV33" s="42">
        <v>-9.54198473282442</v>
      </c>
      <c r="AW33" s="42">
        <v>29.9943618193288</v>
      </c>
      <c r="AX33" s="42">
        <v>74</v>
      </c>
      <c r="AY33" s="42">
        <v>-4</v>
      </c>
      <c r="AZ33" s="42">
        <v>-5.12820512820512</v>
      </c>
      <c r="BA33" s="42">
        <v>27.0799407168865</v>
      </c>
      <c r="BB33" s="42">
        <v>122</v>
      </c>
      <c r="BC33" s="42">
        <v>13</v>
      </c>
      <c r="BD33" s="42">
        <v>11.9266055045871</v>
      </c>
      <c r="BE33" s="42">
        <v>43.5356671305713</v>
      </c>
      <c r="BF33" s="42">
        <v>89</v>
      </c>
      <c r="BG33" s="42">
        <v>-4</v>
      </c>
      <c r="BH33" s="42">
        <v>-4.3010752688172</v>
      </c>
      <c r="BI33" s="42">
        <v>35.2118248429315</v>
      </c>
      <c r="BJ33" s="42">
        <v>75</v>
      </c>
      <c r="BK33" s="42">
        <v>-12</v>
      </c>
      <c r="BL33" s="42">
        <v>-13.7931034482758</v>
      </c>
      <c r="BM33" s="42">
        <v>27.0712189628474</v>
      </c>
      <c r="BN33" s="42">
        <v>91</v>
      </c>
      <c r="BO33" s="42">
        <v>3</v>
      </c>
      <c r="BP33" s="42">
        <v>3.4090909090909</v>
      </c>
      <c r="BQ33" s="42">
        <v>32.9104402042617</v>
      </c>
      <c r="BR33" s="42">
        <v>96</v>
      </c>
      <c r="BS33" s="42">
        <v>-54</v>
      </c>
      <c r="BT33" s="42">
        <v>-36</v>
      </c>
      <c r="BU33" s="42">
        <v>39.5672333848531</v>
      </c>
      <c r="BV33" s="42">
        <v>32</v>
      </c>
      <c r="BW33" s="42">
        <v>-6</v>
      </c>
      <c r="BX33" s="42">
        <v>-15.7894736842105</v>
      </c>
      <c r="BY33" s="42">
        <v>25.2583056412847</v>
      </c>
      <c r="BZ33" s="42">
        <v>96</v>
      </c>
      <c r="CA33" s="42">
        <v>11</v>
      </c>
      <c r="CB33" s="42">
        <v>12.9411764705882</v>
      </c>
      <c r="CC33" s="42">
        <v>37.0247525898043</v>
      </c>
      <c r="CD33" s="42">
        <v>65</v>
      </c>
      <c r="CE33" s="42">
        <v>5</v>
      </c>
      <c r="CF33" s="42">
        <v>8.33333333333333</v>
      </c>
      <c r="CG33" s="42">
        <v>26.1454734140759</v>
      </c>
    </row>
    <row r="34" spans="1:85" ht="10.5" customHeight="1">
      <c r="A34" s="46" t="s">
        <v>55</v>
      </c>
      <c r="B34" s="42">
        <v>262</v>
      </c>
      <c r="C34" s="42">
        <v>42</v>
      </c>
      <c r="D34" s="42">
        <v>19.090909090909</v>
      </c>
      <c r="E34" s="42">
        <v>12.7534691139697</v>
      </c>
      <c r="F34" s="42">
        <v>32</v>
      </c>
      <c r="G34" s="42">
        <v>8</v>
      </c>
      <c r="H34" s="42">
        <v>33.3333333333333</v>
      </c>
      <c r="I34" s="42">
        <v>9.52715537004066</v>
      </c>
      <c r="J34" s="42">
        <v>25</v>
      </c>
      <c r="K34" s="42">
        <v>-10</v>
      </c>
      <c r="L34" s="42">
        <v>-28.5714285714285</v>
      </c>
      <c r="M34" s="42">
        <v>9.23401960567042</v>
      </c>
      <c r="N34" s="42">
        <v>16</v>
      </c>
      <c r="O34" s="42">
        <v>-20</v>
      </c>
      <c r="P34" s="42">
        <v>-55.5555555555555</v>
      </c>
      <c r="Q34" s="42">
        <v>3.72403070463315</v>
      </c>
      <c r="R34" s="42">
        <v>18</v>
      </c>
      <c r="S34" s="42">
        <v>3</v>
      </c>
      <c r="T34" s="42">
        <v>20</v>
      </c>
      <c r="U34" s="42">
        <v>5.3433709546229</v>
      </c>
      <c r="V34" s="42">
        <v>7</v>
      </c>
      <c r="W34" s="42">
        <v>1</v>
      </c>
      <c r="X34" s="42">
        <v>16.6666666666666</v>
      </c>
      <c r="Y34" s="42">
        <v>3.80558877894965</v>
      </c>
      <c r="Z34" s="42">
        <v>3</v>
      </c>
      <c r="AA34" s="42">
        <v>-10</v>
      </c>
      <c r="AB34" s="42">
        <v>-76.9230769230769</v>
      </c>
      <c r="AC34" s="42">
        <v>1.2845985201425</v>
      </c>
      <c r="AD34" s="42">
        <v>0</v>
      </c>
      <c r="AE34" s="42">
        <v>0</v>
      </c>
      <c r="AF34" s="42" t="s">
        <v>91</v>
      </c>
      <c r="AG34" s="42">
        <v>0</v>
      </c>
      <c r="AH34" s="42">
        <v>14</v>
      </c>
      <c r="AI34" s="42">
        <v>7</v>
      </c>
      <c r="AJ34" s="42">
        <v>100</v>
      </c>
      <c r="AK34" s="42">
        <v>9.1367709346264</v>
      </c>
      <c r="AL34" s="42">
        <v>128</v>
      </c>
      <c r="AM34" s="42">
        <v>5</v>
      </c>
      <c r="AN34" s="42">
        <v>4.0650406504065</v>
      </c>
      <c r="AO34" s="42">
        <v>10.2949420467149</v>
      </c>
      <c r="AP34" s="42">
        <v>24</v>
      </c>
      <c r="AQ34" s="42">
        <v>1</v>
      </c>
      <c r="AR34" s="42">
        <v>4.34782608695652</v>
      </c>
      <c r="AS34" s="42">
        <v>8.01378370797772</v>
      </c>
      <c r="AT34" s="42">
        <v>150</v>
      </c>
      <c r="AU34" s="42">
        <v>17</v>
      </c>
      <c r="AV34" s="42">
        <v>12.781954887218</v>
      </c>
      <c r="AW34" s="42">
        <v>9.49188665168636</v>
      </c>
      <c r="AX34" s="42">
        <v>15</v>
      </c>
      <c r="AY34" s="42">
        <v>-14</v>
      </c>
      <c r="AZ34" s="42">
        <v>-48.2758620689655</v>
      </c>
      <c r="BA34" s="42">
        <v>5.48917717234186</v>
      </c>
      <c r="BB34" s="42">
        <v>18</v>
      </c>
      <c r="BC34" s="42">
        <v>-7</v>
      </c>
      <c r="BD34" s="42">
        <v>-28</v>
      </c>
      <c r="BE34" s="42">
        <v>6.42329515041216</v>
      </c>
      <c r="BF34" s="42">
        <v>25</v>
      </c>
      <c r="BG34" s="42">
        <v>8</v>
      </c>
      <c r="BH34" s="42">
        <v>47.0588235294117</v>
      </c>
      <c r="BI34" s="42">
        <v>9.89096203453132</v>
      </c>
      <c r="BJ34" s="42">
        <v>15</v>
      </c>
      <c r="BK34" s="42">
        <v>1</v>
      </c>
      <c r="BL34" s="42">
        <v>7.14285714285714</v>
      </c>
      <c r="BM34" s="42">
        <v>5.41424379256949</v>
      </c>
      <c r="BN34" s="42">
        <v>12</v>
      </c>
      <c r="BO34" s="42">
        <v>-3</v>
      </c>
      <c r="BP34" s="42">
        <v>-20</v>
      </c>
      <c r="BQ34" s="42">
        <v>4.33983826869385</v>
      </c>
      <c r="BR34" s="42">
        <v>14</v>
      </c>
      <c r="BS34" s="42">
        <v>-11</v>
      </c>
      <c r="BT34" s="42">
        <v>-44</v>
      </c>
      <c r="BU34" s="42">
        <v>5.77022153529108</v>
      </c>
      <c r="BV34" s="42">
        <v>4</v>
      </c>
      <c r="BW34" s="42">
        <v>0</v>
      </c>
      <c r="BX34" s="42">
        <v>0</v>
      </c>
      <c r="BY34" s="42">
        <v>3.15728820516058</v>
      </c>
      <c r="BZ34" s="42">
        <v>14</v>
      </c>
      <c r="CA34" s="42">
        <v>-2</v>
      </c>
      <c r="CB34" s="42">
        <v>-12.5</v>
      </c>
      <c r="CC34" s="42">
        <v>5.39944308601312</v>
      </c>
      <c r="CD34" s="42">
        <v>12</v>
      </c>
      <c r="CE34" s="42">
        <v>2</v>
      </c>
      <c r="CF34" s="42">
        <v>20</v>
      </c>
      <c r="CG34" s="42">
        <v>4.82685663029093</v>
      </c>
    </row>
    <row r="35" spans="1:95" s="7" customFormat="1" ht="10.5" customHeight="1">
      <c r="A35" s="44" t="s">
        <v>56</v>
      </c>
      <c r="B35" s="45">
        <v>127431</v>
      </c>
      <c r="C35" s="45">
        <v>4962</v>
      </c>
      <c r="D35" s="45">
        <v>4.05163755725938</v>
      </c>
      <c r="E35" s="45">
        <v>6203.00504832931</v>
      </c>
      <c r="F35" s="45">
        <v>11248</v>
      </c>
      <c r="G35" s="45">
        <v>502</v>
      </c>
      <c r="H35" s="45">
        <v>4.6715056765308</v>
      </c>
      <c r="I35" s="45">
        <v>3348.79511256929</v>
      </c>
      <c r="J35" s="45">
        <v>11600</v>
      </c>
      <c r="K35" s="45">
        <v>871</v>
      </c>
      <c r="L35" s="45">
        <v>8.1181843601454</v>
      </c>
      <c r="M35" s="45">
        <v>4284.58509703107</v>
      </c>
      <c r="N35" s="45">
        <v>14981</v>
      </c>
      <c r="O35" s="45">
        <v>496</v>
      </c>
      <c r="P35" s="45">
        <v>3.42423196410079</v>
      </c>
      <c r="Q35" s="45">
        <v>3486.85649913183</v>
      </c>
      <c r="R35" s="45">
        <v>10394</v>
      </c>
      <c r="S35" s="45">
        <v>-587</v>
      </c>
      <c r="T35" s="45">
        <v>-5.34559694016938</v>
      </c>
      <c r="U35" s="45">
        <v>3085.4998723528</v>
      </c>
      <c r="V35" s="45">
        <v>6406</v>
      </c>
      <c r="W35" s="45">
        <v>190</v>
      </c>
      <c r="X35" s="45">
        <v>3.05662805662805</v>
      </c>
      <c r="Y35" s="45">
        <v>3482.65738827878</v>
      </c>
      <c r="Z35" s="45">
        <v>6862</v>
      </c>
      <c r="AA35" s="45">
        <v>447</v>
      </c>
      <c r="AB35" s="45">
        <v>6.9680436477007</v>
      </c>
      <c r="AC35" s="45">
        <v>2938.30501507262</v>
      </c>
      <c r="AD35" s="45">
        <v>1727</v>
      </c>
      <c r="AE35" s="45">
        <v>-40</v>
      </c>
      <c r="AF35" s="45">
        <v>-2.26372382569326</v>
      </c>
      <c r="AG35" s="45">
        <v>3015.59307827969</v>
      </c>
      <c r="AH35" s="45">
        <v>4461</v>
      </c>
      <c r="AI35" s="45">
        <v>-257</v>
      </c>
      <c r="AJ35" s="45">
        <v>-5.44722339974565</v>
      </c>
      <c r="AK35" s="45">
        <v>2911.36679566917</v>
      </c>
      <c r="AL35" s="45">
        <v>63815</v>
      </c>
      <c r="AM35" s="45">
        <v>2748</v>
      </c>
      <c r="AN35" s="45">
        <v>4.4999754368153</v>
      </c>
      <c r="AO35" s="45">
        <v>5132.59161493056</v>
      </c>
      <c r="AP35" s="45">
        <v>9797</v>
      </c>
      <c r="AQ35" s="45">
        <v>166</v>
      </c>
      <c r="AR35" s="45">
        <v>1.72360087218357</v>
      </c>
      <c r="AS35" s="45">
        <v>3271.2932911274</v>
      </c>
      <c r="AT35" s="45">
        <v>66672</v>
      </c>
      <c r="AU35" s="45">
        <v>-2480</v>
      </c>
      <c r="AV35" s="45">
        <v>-3.58630263766774</v>
      </c>
      <c r="AW35" s="45">
        <v>4218.95377894155</v>
      </c>
      <c r="AX35" s="45">
        <v>7868</v>
      </c>
      <c r="AY35" s="45">
        <v>539</v>
      </c>
      <c r="AZ35" s="45">
        <v>7.35434574976122</v>
      </c>
      <c r="BA35" s="45">
        <v>2879.25639946572</v>
      </c>
      <c r="BB35" s="45">
        <v>10383</v>
      </c>
      <c r="BC35" s="45">
        <v>199</v>
      </c>
      <c r="BD35" s="45">
        <v>1.95404556166535</v>
      </c>
      <c r="BE35" s="45">
        <v>3705.17075259608</v>
      </c>
      <c r="BF35" s="45">
        <v>10646</v>
      </c>
      <c r="BG35" s="45">
        <v>7</v>
      </c>
      <c r="BH35" s="45">
        <v>0.0657956574866058</v>
      </c>
      <c r="BI35" s="45">
        <v>4211.96727278482</v>
      </c>
      <c r="BJ35" s="45">
        <v>8256</v>
      </c>
      <c r="BK35" s="45">
        <v>-216</v>
      </c>
      <c r="BL35" s="45">
        <v>-2.54957507082152</v>
      </c>
      <c r="BM35" s="45">
        <v>2979.99978343024</v>
      </c>
      <c r="BN35" s="45">
        <v>8010</v>
      </c>
      <c r="BO35" s="45">
        <v>-901</v>
      </c>
      <c r="BP35" s="45">
        <v>-10.1110986421277</v>
      </c>
      <c r="BQ35" s="45">
        <v>2896.84204435314</v>
      </c>
      <c r="BR35" s="45">
        <v>7104</v>
      </c>
      <c r="BS35" s="45">
        <v>-115</v>
      </c>
      <c r="BT35" s="45">
        <v>-1.59301842360437</v>
      </c>
      <c r="BU35" s="45">
        <v>2927.97527047913</v>
      </c>
      <c r="BV35" s="45">
        <v>3583</v>
      </c>
      <c r="BW35" s="45">
        <v>-514</v>
      </c>
      <c r="BX35" s="45">
        <v>-12.5457651940444</v>
      </c>
      <c r="BY35" s="45">
        <v>2828.14090977259</v>
      </c>
      <c r="BZ35" s="45">
        <v>6447</v>
      </c>
      <c r="CA35" s="45">
        <v>203</v>
      </c>
      <c r="CB35" s="45">
        <v>3.25112107623318</v>
      </c>
      <c r="CC35" s="45">
        <v>2486.44354110904</v>
      </c>
      <c r="CD35" s="45">
        <v>6849</v>
      </c>
      <c r="CE35" s="45">
        <v>131</v>
      </c>
      <c r="CF35" s="45">
        <v>1.94998511461744</v>
      </c>
      <c r="CG35" s="45">
        <v>2754.92842173855</v>
      </c>
      <c r="CH35" s="45"/>
      <c r="CI35" s="45"/>
      <c r="CJ35" s="45"/>
      <c r="CK35" s="45"/>
      <c r="CL35" s="45"/>
      <c r="CM35" s="45"/>
      <c r="CN35" s="45"/>
      <c r="CO35" s="45"/>
      <c r="CP35" s="45"/>
      <c r="CQ35" s="45"/>
    </row>
    <row r="36" spans="1:85" ht="10.5" customHeight="1">
      <c r="A36" s="46" t="s">
        <v>57</v>
      </c>
      <c r="B36" s="42">
        <v>73808</v>
      </c>
      <c r="C36" s="42">
        <v>3862</v>
      </c>
      <c r="D36" s="42">
        <v>5.52140222457324</v>
      </c>
      <c r="E36" s="42">
        <v>3592.77881054916</v>
      </c>
      <c r="F36" s="42">
        <v>6779</v>
      </c>
      <c r="G36" s="42">
        <v>15</v>
      </c>
      <c r="H36" s="42">
        <v>0.221762270845653</v>
      </c>
      <c r="I36" s="42">
        <v>2018.26832042205</v>
      </c>
      <c r="J36" s="42">
        <v>7153</v>
      </c>
      <c r="K36" s="42">
        <v>68</v>
      </c>
      <c r="L36" s="42">
        <v>0.959774170783345</v>
      </c>
      <c r="M36" s="42">
        <v>2642.03768957442</v>
      </c>
      <c r="N36" s="42">
        <v>9749</v>
      </c>
      <c r="O36" s="42">
        <v>543</v>
      </c>
      <c r="P36" s="42">
        <v>5.89832717792743</v>
      </c>
      <c r="Q36" s="42">
        <v>2269.09845871679</v>
      </c>
      <c r="R36" s="42">
        <v>6764</v>
      </c>
      <c r="S36" s="42">
        <v>-726</v>
      </c>
      <c r="T36" s="42">
        <v>-9.69292389853137</v>
      </c>
      <c r="U36" s="42">
        <v>2007.92006317051</v>
      </c>
      <c r="V36" s="42">
        <v>4495</v>
      </c>
      <c r="W36" s="42">
        <v>211</v>
      </c>
      <c r="X36" s="42">
        <v>4.92530345471521</v>
      </c>
      <c r="Y36" s="42">
        <v>2443.73165162553</v>
      </c>
      <c r="Z36" s="42">
        <v>4845</v>
      </c>
      <c r="AA36" s="42">
        <v>418</v>
      </c>
      <c r="AB36" s="42">
        <v>9.4420600858369</v>
      </c>
      <c r="AC36" s="42">
        <v>2074.62661003014</v>
      </c>
      <c r="AD36" s="42">
        <v>910</v>
      </c>
      <c r="AE36" s="42">
        <v>8</v>
      </c>
      <c r="AF36" s="42">
        <v>0.886917960088691</v>
      </c>
      <c r="AG36" s="42">
        <v>1588.99229949885</v>
      </c>
      <c r="AH36" s="42">
        <v>3079</v>
      </c>
      <c r="AI36" s="42">
        <v>-178</v>
      </c>
      <c r="AJ36" s="42">
        <v>-5.46515198035001</v>
      </c>
      <c r="AK36" s="42">
        <v>2009.43697912247</v>
      </c>
      <c r="AL36" s="42">
        <v>42804</v>
      </c>
      <c r="AM36" s="42">
        <v>3296</v>
      </c>
      <c r="AN36" s="42">
        <v>8.34261415409537</v>
      </c>
      <c r="AO36" s="42">
        <v>3442.69296380925</v>
      </c>
      <c r="AP36" s="42">
        <v>6901</v>
      </c>
      <c r="AQ36" s="42">
        <v>440</v>
      </c>
      <c r="AR36" s="42">
        <v>6.81009131713357</v>
      </c>
      <c r="AS36" s="42">
        <v>2304.29672369809</v>
      </c>
      <c r="AT36" s="42">
        <v>41585</v>
      </c>
      <c r="AU36" s="42">
        <v>-880</v>
      </c>
      <c r="AV36" s="42">
        <v>-2.07229483103732</v>
      </c>
      <c r="AW36" s="42">
        <v>2631.46737606918</v>
      </c>
      <c r="AX36" s="42">
        <v>5173</v>
      </c>
      <c r="AY36" s="42">
        <v>406</v>
      </c>
      <c r="AZ36" s="42">
        <v>8.51688693098384</v>
      </c>
      <c r="BA36" s="42">
        <v>1893.03423416829</v>
      </c>
      <c r="BB36" s="42">
        <v>6895</v>
      </c>
      <c r="BC36" s="42">
        <v>44</v>
      </c>
      <c r="BD36" s="42">
        <v>0.642242008465917</v>
      </c>
      <c r="BE36" s="42">
        <v>2460.47889233843</v>
      </c>
      <c r="BF36" s="42">
        <v>7396</v>
      </c>
      <c r="BG36" s="42">
        <v>90</v>
      </c>
      <c r="BH36" s="42">
        <v>1.23186422118806</v>
      </c>
      <c r="BI36" s="42">
        <v>2926.14220829574</v>
      </c>
      <c r="BJ36" s="42">
        <v>5864</v>
      </c>
      <c r="BK36" s="42">
        <v>96</v>
      </c>
      <c r="BL36" s="42">
        <v>1.66435506241331</v>
      </c>
      <c r="BM36" s="42">
        <v>2116.6083733085</v>
      </c>
      <c r="BN36" s="42">
        <v>5570</v>
      </c>
      <c r="BO36" s="42">
        <v>-246</v>
      </c>
      <c r="BP36" s="42">
        <v>-4.22971114167812</v>
      </c>
      <c r="BQ36" s="42">
        <v>2014.40826305206</v>
      </c>
      <c r="BR36" s="42">
        <v>4220</v>
      </c>
      <c r="BS36" s="42">
        <v>-316</v>
      </c>
      <c r="BT36" s="42">
        <v>-6.96649029982363</v>
      </c>
      <c r="BU36" s="42">
        <v>1739.30963420917</v>
      </c>
      <c r="BV36" s="42">
        <v>2440</v>
      </c>
      <c r="BW36" s="42">
        <v>-414</v>
      </c>
      <c r="BX36" s="42">
        <v>-14.5059565522074</v>
      </c>
      <c r="BY36" s="42">
        <v>1925.94580514795</v>
      </c>
      <c r="BZ36" s="42">
        <v>4276</v>
      </c>
      <c r="CA36" s="42">
        <v>56</v>
      </c>
      <c r="CB36" s="42">
        <v>1.32701421800947</v>
      </c>
      <c r="CC36" s="42">
        <v>1649.14418827086</v>
      </c>
      <c r="CD36" s="42">
        <v>4638</v>
      </c>
      <c r="CE36" s="42">
        <v>133</v>
      </c>
      <c r="CF36" s="42">
        <v>2.95227524972253</v>
      </c>
      <c r="CG36" s="42">
        <v>1865.58008760744</v>
      </c>
    </row>
    <row r="37" spans="1:100" s="48" customFormat="1" ht="10.5" customHeight="1">
      <c r="A37" s="49" t="s">
        <v>58</v>
      </c>
      <c r="B37" s="42">
        <v>5015</v>
      </c>
      <c r="C37" s="42">
        <v>419</v>
      </c>
      <c r="D37" s="42">
        <v>9.1166231505657</v>
      </c>
      <c r="E37" s="42">
        <v>244.116975597551</v>
      </c>
      <c r="F37" s="42">
        <v>373</v>
      </c>
      <c r="G37" s="42">
        <v>4</v>
      </c>
      <c r="H37" s="42">
        <v>1.0840108401084</v>
      </c>
      <c r="I37" s="42">
        <v>111.050904782036</v>
      </c>
      <c r="J37" s="42">
        <v>524</v>
      </c>
      <c r="K37" s="42">
        <v>-18</v>
      </c>
      <c r="L37" s="42">
        <v>-3.3210332103321</v>
      </c>
      <c r="M37" s="42">
        <v>193.545050934852</v>
      </c>
      <c r="N37" s="42">
        <v>514</v>
      </c>
      <c r="O37" s="42">
        <v>16</v>
      </c>
      <c r="P37" s="42">
        <v>3.21285140562248</v>
      </c>
      <c r="Q37" s="42">
        <v>119.63448638634</v>
      </c>
      <c r="R37" s="42">
        <v>427</v>
      </c>
      <c r="S37" s="42">
        <v>-59</v>
      </c>
      <c r="T37" s="42">
        <v>-12.1399176954732</v>
      </c>
      <c r="U37" s="42">
        <v>126.756633201332</v>
      </c>
      <c r="V37" s="42">
        <v>221</v>
      </c>
      <c r="W37" s="42">
        <v>-77</v>
      </c>
      <c r="X37" s="42">
        <v>-25.8389261744966</v>
      </c>
      <c r="Y37" s="42">
        <v>120.147874306839</v>
      </c>
      <c r="Z37" s="42">
        <v>271</v>
      </c>
      <c r="AA37" s="42">
        <v>79</v>
      </c>
      <c r="AB37" s="42">
        <v>41.1458333333333</v>
      </c>
      <c r="AC37" s="42">
        <v>116.042066319539</v>
      </c>
      <c r="AD37" s="42">
        <v>95</v>
      </c>
      <c r="AE37" s="42">
        <v>29</v>
      </c>
      <c r="AF37" s="42">
        <v>43.9393939393939</v>
      </c>
      <c r="AG37" s="42">
        <v>165.883811486144</v>
      </c>
      <c r="AH37" s="42">
        <v>164</v>
      </c>
      <c r="AI37" s="42">
        <v>-28</v>
      </c>
      <c r="AJ37" s="42">
        <v>-14.5833333333333</v>
      </c>
      <c r="AK37" s="42">
        <v>107.030745234195</v>
      </c>
      <c r="AL37" s="42">
        <v>2133</v>
      </c>
      <c r="AM37" s="42">
        <v>244</v>
      </c>
      <c r="AN37" s="42">
        <v>12.9168872419269</v>
      </c>
      <c r="AO37" s="42">
        <v>171.555557700335</v>
      </c>
      <c r="AP37" s="42">
        <v>442</v>
      </c>
      <c r="AQ37" s="42">
        <v>-7</v>
      </c>
      <c r="AR37" s="42">
        <v>-1.55902004454342</v>
      </c>
      <c r="AS37" s="42">
        <v>147.587183288589</v>
      </c>
      <c r="AT37" s="42">
        <v>2750</v>
      </c>
      <c r="AU37" s="42">
        <v>-720</v>
      </c>
      <c r="AV37" s="42">
        <v>-20.7492795389048</v>
      </c>
      <c r="AW37" s="42">
        <v>174.017921947583</v>
      </c>
      <c r="AX37" s="42">
        <v>287</v>
      </c>
      <c r="AY37" s="42">
        <v>-41</v>
      </c>
      <c r="AZ37" s="42">
        <v>-12.5</v>
      </c>
      <c r="BA37" s="42">
        <v>105.026256564141</v>
      </c>
      <c r="BB37" s="42">
        <v>499</v>
      </c>
      <c r="BC37" s="42">
        <v>20</v>
      </c>
      <c r="BD37" s="42">
        <v>4.17536534446764</v>
      </c>
      <c r="BE37" s="42">
        <v>178.068015558648</v>
      </c>
      <c r="BF37" s="42">
        <v>431</v>
      </c>
      <c r="BG37" s="42">
        <v>-77</v>
      </c>
      <c r="BH37" s="42">
        <v>-15.1574803149606</v>
      </c>
      <c r="BI37" s="42">
        <v>170.52018547532</v>
      </c>
      <c r="BJ37" s="42">
        <v>439</v>
      </c>
      <c r="BK37" s="42">
        <v>15</v>
      </c>
      <c r="BL37" s="42">
        <v>3.5377358490566</v>
      </c>
      <c r="BM37" s="42">
        <v>158.4568683292</v>
      </c>
      <c r="BN37" s="42">
        <v>447</v>
      </c>
      <c r="BO37" s="42">
        <v>-113</v>
      </c>
      <c r="BP37" s="42">
        <v>-20.1785714285714</v>
      </c>
      <c r="BQ37" s="42">
        <v>161.658975508846</v>
      </c>
      <c r="BR37" s="42">
        <v>272</v>
      </c>
      <c r="BS37" s="42">
        <v>-57</v>
      </c>
      <c r="BT37" s="42">
        <v>-17.3252279635258</v>
      </c>
      <c r="BU37" s="42">
        <v>112.107161257083</v>
      </c>
      <c r="BV37" s="42">
        <v>153</v>
      </c>
      <c r="BW37" s="42">
        <v>-27</v>
      </c>
      <c r="BX37" s="42">
        <v>-15</v>
      </c>
      <c r="BY37" s="42">
        <v>120.766273847392</v>
      </c>
      <c r="BZ37" s="42">
        <v>168</v>
      </c>
      <c r="CA37" s="42">
        <v>-21</v>
      </c>
      <c r="CB37" s="42">
        <v>-11.1111111111111</v>
      </c>
      <c r="CC37" s="42">
        <v>64.7933170321575</v>
      </c>
      <c r="CD37" s="42">
        <v>312</v>
      </c>
      <c r="CE37" s="42">
        <v>-47</v>
      </c>
      <c r="CF37" s="42">
        <v>-13.091922005571</v>
      </c>
      <c r="CG37" s="42">
        <v>125.498272387564</v>
      </c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</row>
    <row r="38" spans="1:100" s="9" customFormat="1" ht="10.5" customHeight="1">
      <c r="A38" s="51" t="s">
        <v>59</v>
      </c>
      <c r="B38" s="42">
        <v>3110</v>
      </c>
      <c r="C38" s="42">
        <v>-11</v>
      </c>
      <c r="D38" s="42">
        <v>0</v>
      </c>
      <c r="E38" s="42">
        <v>151.386599024602</v>
      </c>
      <c r="F38" s="42">
        <v>214</v>
      </c>
      <c r="G38" s="42">
        <v>-1</v>
      </c>
      <c r="H38" s="42">
        <v>0</v>
      </c>
      <c r="I38" s="42">
        <v>63.7128515371469</v>
      </c>
      <c r="J38" s="42">
        <v>319</v>
      </c>
      <c r="K38" s="42">
        <v>-42</v>
      </c>
      <c r="L38" s="42">
        <v>-11.6343490304709</v>
      </c>
      <c r="M38" s="42">
        <v>117.826090168354</v>
      </c>
      <c r="N38" s="42">
        <v>280</v>
      </c>
      <c r="O38" s="42">
        <v>33</v>
      </c>
      <c r="P38" s="42">
        <v>13.3603238866396</v>
      </c>
      <c r="Q38" s="42">
        <v>65.1705373310802</v>
      </c>
      <c r="R38" s="42">
        <v>285</v>
      </c>
      <c r="S38" s="42">
        <v>-27</v>
      </c>
      <c r="T38" s="42">
        <v>-8.65384615384615</v>
      </c>
      <c r="U38" s="42">
        <v>84.603373448196</v>
      </c>
      <c r="V38" s="42">
        <v>123</v>
      </c>
      <c r="W38" s="42">
        <v>-61</v>
      </c>
      <c r="X38" s="42">
        <v>-33.1521739130434</v>
      </c>
      <c r="Y38" s="42">
        <v>66.8696314015439</v>
      </c>
      <c r="Z38" s="42">
        <v>174</v>
      </c>
      <c r="AA38" s="42">
        <v>62</v>
      </c>
      <c r="AB38" s="42">
        <v>55.3571428571428</v>
      </c>
      <c r="AC38" s="42">
        <v>74.5067141682652</v>
      </c>
      <c r="AD38" s="42">
        <v>66</v>
      </c>
      <c r="AE38" s="42">
        <v>26</v>
      </c>
      <c r="AF38" s="42">
        <v>65</v>
      </c>
      <c r="AG38" s="42">
        <v>115.245595348268</v>
      </c>
      <c r="AH38" s="42">
        <v>102</v>
      </c>
      <c r="AI38" s="42">
        <v>-31</v>
      </c>
      <c r="AJ38" s="42">
        <v>-23.3082706766917</v>
      </c>
      <c r="AK38" s="42">
        <v>66.5679025237066</v>
      </c>
      <c r="AL38" s="42">
        <v>1305</v>
      </c>
      <c r="AM38" s="42">
        <v>76</v>
      </c>
      <c r="AN38" s="42">
        <v>6.18388934092758</v>
      </c>
      <c r="AO38" s="42">
        <v>104.960151335648</v>
      </c>
      <c r="AP38" s="42">
        <v>258</v>
      </c>
      <c r="AQ38" s="42">
        <v>-17</v>
      </c>
      <c r="AR38" s="42">
        <v>-6.18181818181818</v>
      </c>
      <c r="AS38" s="42">
        <v>86.1481748607605</v>
      </c>
      <c r="AT38" s="42">
        <v>1813</v>
      </c>
      <c r="AU38" s="42">
        <v>-562</v>
      </c>
      <c r="AV38" s="42">
        <v>-23.6631578947368</v>
      </c>
      <c r="AW38" s="42">
        <v>114.725269996715</v>
      </c>
      <c r="AX38" s="42">
        <v>179</v>
      </c>
      <c r="AY38" s="42">
        <v>-43</v>
      </c>
      <c r="AZ38" s="42">
        <v>-19.3693693693693</v>
      </c>
      <c r="BA38" s="42">
        <v>65.5041809232796</v>
      </c>
      <c r="BB38" s="42">
        <v>339</v>
      </c>
      <c r="BC38" s="42">
        <v>-12</v>
      </c>
      <c r="BD38" s="42">
        <v>-3.41880341880341</v>
      </c>
      <c r="BE38" s="42">
        <v>120.972058666095</v>
      </c>
      <c r="BF38" s="42">
        <v>252</v>
      </c>
      <c r="BG38" s="42">
        <v>-53</v>
      </c>
      <c r="BH38" s="42">
        <v>-17.3770491803278</v>
      </c>
      <c r="BI38" s="42">
        <v>99.7008973080757</v>
      </c>
      <c r="BJ38" s="42">
        <v>273</v>
      </c>
      <c r="BK38" s="42">
        <v>23</v>
      </c>
      <c r="BL38" s="42">
        <v>9.2</v>
      </c>
      <c r="BM38" s="42">
        <v>98.5392370247647</v>
      </c>
      <c r="BN38" s="42">
        <v>265</v>
      </c>
      <c r="BO38" s="42">
        <v>-101</v>
      </c>
      <c r="BP38" s="42">
        <v>-27.5956284153005</v>
      </c>
      <c r="BQ38" s="42">
        <v>95.8380951003225</v>
      </c>
      <c r="BR38" s="42">
        <v>153</v>
      </c>
      <c r="BS38" s="42">
        <v>-37</v>
      </c>
      <c r="BT38" s="42">
        <v>-19.4736842105263</v>
      </c>
      <c r="BU38" s="42">
        <v>63.0602782071097</v>
      </c>
      <c r="BV38" s="42">
        <v>71</v>
      </c>
      <c r="BW38" s="42">
        <v>-14</v>
      </c>
      <c r="BX38" s="42">
        <v>-16.4705882352941</v>
      </c>
      <c r="BY38" s="42">
        <v>56.0418656416004</v>
      </c>
      <c r="BZ38" s="42">
        <v>79</v>
      </c>
      <c r="CA38" s="42">
        <v>-11</v>
      </c>
      <c r="CB38" s="42">
        <v>-12.2222222222222</v>
      </c>
      <c r="CC38" s="42">
        <v>30.4682859853597</v>
      </c>
      <c r="CD38" s="42">
        <v>170</v>
      </c>
      <c r="CE38" s="42">
        <v>0</v>
      </c>
      <c r="CF38" s="42">
        <v>0</v>
      </c>
      <c r="CG38" s="42">
        <v>68.3804689291216</v>
      </c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8"/>
      <c r="CS38" s="8"/>
      <c r="CT38" s="8"/>
      <c r="CU38" s="8"/>
      <c r="CV38" s="8"/>
    </row>
    <row r="39" spans="1:85" s="47" customFormat="1" ht="10.5" customHeight="1">
      <c r="A39" s="53" t="s">
        <v>60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 t="s">
        <v>91</v>
      </c>
      <c r="CG39" s="47">
        <v>0</v>
      </c>
    </row>
    <row r="40" spans="1:85" ht="10.5" customHeight="1">
      <c r="A40" s="51" t="s">
        <v>61</v>
      </c>
      <c r="B40" s="42">
        <v>4697</v>
      </c>
      <c r="C40" s="42">
        <v>282</v>
      </c>
      <c r="D40" s="42">
        <v>6.38731596828992</v>
      </c>
      <c r="E40" s="42">
        <v>228.637574153877</v>
      </c>
      <c r="F40" s="42">
        <v>1478</v>
      </c>
      <c r="G40" s="42">
        <v>251</v>
      </c>
      <c r="H40" s="42">
        <v>20.4563977180114</v>
      </c>
      <c r="I40" s="42">
        <v>440.035488653753</v>
      </c>
      <c r="J40" s="42">
        <v>989</v>
      </c>
      <c r="K40" s="42">
        <v>27</v>
      </c>
      <c r="L40" s="42">
        <v>2.8066528066528</v>
      </c>
      <c r="M40" s="42">
        <v>365.297815600322</v>
      </c>
      <c r="N40" s="42">
        <v>1580</v>
      </c>
      <c r="O40" s="42">
        <v>95</v>
      </c>
      <c r="P40" s="42">
        <v>6.39730639730639</v>
      </c>
      <c r="Q40" s="42">
        <v>367.748032082524</v>
      </c>
      <c r="R40" s="42">
        <v>627</v>
      </c>
      <c r="S40" s="42">
        <v>-80</v>
      </c>
      <c r="T40" s="42">
        <v>-11.3154172560113</v>
      </c>
      <c r="U40" s="42">
        <v>186.127421586031</v>
      </c>
      <c r="V40" s="42">
        <v>714</v>
      </c>
      <c r="W40" s="42">
        <v>60</v>
      </c>
      <c r="X40" s="42">
        <v>9.1743119266055</v>
      </c>
      <c r="Y40" s="42">
        <v>388.170055452865</v>
      </c>
      <c r="Z40" s="42">
        <v>741</v>
      </c>
      <c r="AA40" s="42">
        <v>-19</v>
      </c>
      <c r="AB40" s="42">
        <v>-2.5</v>
      </c>
      <c r="AC40" s="42">
        <v>317.295834475198</v>
      </c>
      <c r="AD40" s="42">
        <v>211</v>
      </c>
      <c r="AE40" s="42">
        <v>25</v>
      </c>
      <c r="AF40" s="42">
        <v>13.4408602150537</v>
      </c>
      <c r="AG40" s="42">
        <v>368.436676037646</v>
      </c>
      <c r="AH40" s="42">
        <v>295</v>
      </c>
      <c r="AI40" s="42">
        <v>-8</v>
      </c>
      <c r="AJ40" s="42">
        <v>-2.64026402640264</v>
      </c>
      <c r="AK40" s="42">
        <v>192.524816122484</v>
      </c>
      <c r="AL40" s="42">
        <v>7226</v>
      </c>
      <c r="AM40" s="42">
        <v>1150</v>
      </c>
      <c r="AN40" s="42">
        <v>18.9269256089532</v>
      </c>
      <c r="AO40" s="42">
        <v>581.181650230952</v>
      </c>
      <c r="AP40" s="42">
        <v>989</v>
      </c>
      <c r="AQ40" s="42">
        <v>54</v>
      </c>
      <c r="AR40" s="42">
        <v>5.77540106951871</v>
      </c>
      <c r="AS40" s="42">
        <v>330.234670299581</v>
      </c>
      <c r="AT40" s="42">
        <v>3012</v>
      </c>
      <c r="AU40" s="42">
        <v>84</v>
      </c>
      <c r="AV40" s="42">
        <v>2.86885245901639</v>
      </c>
      <c r="AW40" s="42">
        <v>190.597083965862</v>
      </c>
      <c r="AX40" s="42">
        <v>629</v>
      </c>
      <c r="AY40" s="42">
        <v>105</v>
      </c>
      <c r="AZ40" s="42">
        <v>20.0381679389312</v>
      </c>
      <c r="BA40" s="42">
        <v>230.179496093535</v>
      </c>
      <c r="BB40" s="42">
        <v>1244</v>
      </c>
      <c r="BC40" s="42">
        <v>91</v>
      </c>
      <c r="BD40" s="42">
        <v>7.89245446660884</v>
      </c>
      <c r="BE40" s="42">
        <v>443.921064839596</v>
      </c>
      <c r="BF40" s="42">
        <v>1429</v>
      </c>
      <c r="BG40" s="42">
        <v>319</v>
      </c>
      <c r="BH40" s="42">
        <v>28.7387387387387</v>
      </c>
      <c r="BI40" s="42">
        <v>565.36738989381</v>
      </c>
      <c r="BJ40" s="42">
        <v>605</v>
      </c>
      <c r="BK40" s="42">
        <v>48</v>
      </c>
      <c r="BL40" s="42">
        <v>8.61759425493716</v>
      </c>
      <c r="BM40" s="42">
        <v>218.374499633636</v>
      </c>
      <c r="BN40" s="42">
        <v>766</v>
      </c>
      <c r="BO40" s="42">
        <v>39</v>
      </c>
      <c r="BP40" s="42">
        <v>5.36451169188445</v>
      </c>
      <c r="BQ40" s="42">
        <v>277.02634281829</v>
      </c>
      <c r="BR40" s="42">
        <v>306</v>
      </c>
      <c r="BS40" s="42">
        <v>-26</v>
      </c>
      <c r="BT40" s="42">
        <v>-7.83132530120481</v>
      </c>
      <c r="BU40" s="42">
        <v>126.120556414219</v>
      </c>
      <c r="BV40" s="42">
        <v>200</v>
      </c>
      <c r="BW40" s="42">
        <v>39</v>
      </c>
      <c r="BX40" s="42">
        <v>24.223602484472</v>
      </c>
      <c r="BY40" s="42">
        <v>157.864410258029</v>
      </c>
      <c r="BZ40" s="42">
        <v>783</v>
      </c>
      <c r="CA40" s="42">
        <v>-109</v>
      </c>
      <c r="CB40" s="42">
        <v>-12.219730941704</v>
      </c>
      <c r="CC40" s="42">
        <v>301.983138310591</v>
      </c>
      <c r="CD40" s="42">
        <v>486</v>
      </c>
      <c r="CE40" s="42">
        <v>-31</v>
      </c>
      <c r="CF40" s="42">
        <v>-5.99613152804642</v>
      </c>
      <c r="CG40" s="42">
        <v>195.487693526783</v>
      </c>
    </row>
    <row r="41" spans="1:85" ht="10.5" customHeight="1">
      <c r="A41" s="52" t="s">
        <v>62</v>
      </c>
      <c r="B41" s="42">
        <v>4613</v>
      </c>
      <c r="C41" s="42">
        <v>284</v>
      </c>
      <c r="D41" s="42">
        <v>6.56040656040656</v>
      </c>
      <c r="E41" s="42">
        <v>224.548675659322</v>
      </c>
      <c r="F41" s="42">
        <v>1467</v>
      </c>
      <c r="G41" s="42">
        <v>255</v>
      </c>
      <c r="H41" s="42">
        <v>21.039603960396</v>
      </c>
      <c r="I41" s="42">
        <v>436.760528995301</v>
      </c>
      <c r="J41" s="42">
        <v>952</v>
      </c>
      <c r="K41" s="42">
        <v>22</v>
      </c>
      <c r="L41" s="42">
        <v>2.36559139784946</v>
      </c>
      <c r="M41" s="42">
        <v>351.631466583929</v>
      </c>
      <c r="N41" s="42">
        <v>1553</v>
      </c>
      <c r="O41" s="42">
        <v>87</v>
      </c>
      <c r="P41" s="42">
        <v>5.93451568894952</v>
      </c>
      <c r="Q41" s="42">
        <v>361.463730268456</v>
      </c>
      <c r="R41" s="42">
        <v>604</v>
      </c>
      <c r="S41" s="42">
        <v>-80</v>
      </c>
      <c r="T41" s="42">
        <v>-11.6959064327485</v>
      </c>
      <c r="U41" s="42">
        <v>179.29978092179</v>
      </c>
      <c r="V41" s="42">
        <v>687</v>
      </c>
      <c r="W41" s="42">
        <v>70</v>
      </c>
      <c r="X41" s="42">
        <v>11.3452188006482</v>
      </c>
      <c r="Y41" s="42">
        <v>373.491355876916</v>
      </c>
      <c r="Z41" s="42">
        <v>730</v>
      </c>
      <c r="AA41" s="42">
        <v>-11</v>
      </c>
      <c r="AB41" s="42">
        <v>-1.48448043184885</v>
      </c>
      <c r="AC41" s="42">
        <v>312.585639901342</v>
      </c>
      <c r="AD41" s="42">
        <v>210</v>
      </c>
      <c r="AE41" s="42">
        <v>24</v>
      </c>
      <c r="AF41" s="42">
        <v>12.9032258064516</v>
      </c>
      <c r="AG41" s="42">
        <v>366.690530653582</v>
      </c>
      <c r="AH41" s="42">
        <v>286</v>
      </c>
      <c r="AI41" s="42">
        <v>-5</v>
      </c>
      <c r="AJ41" s="42">
        <v>-1.71821305841924</v>
      </c>
      <c r="AK41" s="42">
        <v>186.65117766451</v>
      </c>
      <c r="AL41" s="42">
        <v>7191</v>
      </c>
      <c r="AM41" s="42">
        <v>1154</v>
      </c>
      <c r="AN41" s="42">
        <v>19.115454696041</v>
      </c>
      <c r="AO41" s="42">
        <v>578.366627015053</v>
      </c>
      <c r="AP41" s="42">
        <v>978</v>
      </c>
      <c r="AQ41" s="42">
        <v>59</v>
      </c>
      <c r="AR41" s="42">
        <v>6.42002176278563</v>
      </c>
      <c r="AS41" s="42">
        <v>326.561686100092</v>
      </c>
      <c r="AT41" s="42">
        <v>2954</v>
      </c>
      <c r="AU41" s="42">
        <v>80</v>
      </c>
      <c r="AV41" s="42">
        <v>2.78357689631176</v>
      </c>
      <c r="AW41" s="42">
        <v>186.926887793876</v>
      </c>
      <c r="AX41" s="42">
        <v>610</v>
      </c>
      <c r="AY41" s="42">
        <v>114</v>
      </c>
      <c r="AZ41" s="42">
        <v>22.9838709677419</v>
      </c>
      <c r="BA41" s="42">
        <v>223.226538341902</v>
      </c>
      <c r="BB41" s="42">
        <v>1221</v>
      </c>
      <c r="BC41" s="42">
        <v>84</v>
      </c>
      <c r="BD41" s="42">
        <v>7.38786279683377</v>
      </c>
      <c r="BE41" s="42">
        <v>435.713521036291</v>
      </c>
      <c r="BF41" s="42">
        <v>1412</v>
      </c>
      <c r="BG41" s="42">
        <v>317</v>
      </c>
      <c r="BH41" s="42">
        <v>28.9497716894977</v>
      </c>
      <c r="BI41" s="42">
        <v>558.641535710329</v>
      </c>
      <c r="BJ41" s="42">
        <v>582</v>
      </c>
      <c r="BK41" s="42">
        <v>52</v>
      </c>
      <c r="BL41" s="42">
        <v>9.81132075471698</v>
      </c>
      <c r="BM41" s="42">
        <v>210.072659151696</v>
      </c>
      <c r="BN41" s="42">
        <v>754</v>
      </c>
      <c r="BO41" s="42">
        <v>46</v>
      </c>
      <c r="BP41" s="42">
        <v>6.49717514124293</v>
      </c>
      <c r="BQ41" s="42">
        <v>272.686504549597</v>
      </c>
      <c r="BR41" s="42">
        <v>286</v>
      </c>
      <c r="BS41" s="42">
        <v>-15</v>
      </c>
      <c r="BT41" s="42">
        <v>-4.98338870431893</v>
      </c>
      <c r="BU41" s="42">
        <v>117.877382792375</v>
      </c>
      <c r="BV41" s="42">
        <v>189</v>
      </c>
      <c r="BW41" s="42">
        <v>44</v>
      </c>
      <c r="BX41" s="42">
        <v>30.3448275862068</v>
      </c>
      <c r="BY41" s="42">
        <v>149.181867693837</v>
      </c>
      <c r="BZ41" s="42">
        <v>763</v>
      </c>
      <c r="CA41" s="42">
        <v>-101</v>
      </c>
      <c r="CB41" s="42">
        <v>-11.6898148148148</v>
      </c>
      <c r="CC41" s="42">
        <v>294.269648187715</v>
      </c>
      <c r="CD41" s="42">
        <v>454</v>
      </c>
      <c r="CE41" s="42">
        <v>-30</v>
      </c>
      <c r="CF41" s="42">
        <v>-6.19834710743801</v>
      </c>
      <c r="CG41" s="42">
        <v>182.616075846007</v>
      </c>
    </row>
    <row r="42" spans="1:85" ht="10.5" customHeight="1">
      <c r="A42" s="51" t="s">
        <v>63</v>
      </c>
      <c r="B42" s="42">
        <v>11772</v>
      </c>
      <c r="C42" s="42">
        <v>754</v>
      </c>
      <c r="D42" s="42">
        <v>6.84334724995461</v>
      </c>
      <c r="E42" s="42">
        <v>573.029917594092</v>
      </c>
      <c r="F42" s="42">
        <v>818</v>
      </c>
      <c r="G42" s="42">
        <v>-89</v>
      </c>
      <c r="H42" s="42">
        <v>-9.81256890848952</v>
      </c>
      <c r="I42" s="42">
        <v>243.537909146664</v>
      </c>
      <c r="J42" s="42">
        <v>1344</v>
      </c>
      <c r="K42" s="42">
        <v>0</v>
      </c>
      <c r="L42" s="42">
        <v>0</v>
      </c>
      <c r="M42" s="42">
        <v>496.420894000842</v>
      </c>
      <c r="N42" s="42">
        <v>1682</v>
      </c>
      <c r="O42" s="42">
        <v>172</v>
      </c>
      <c r="P42" s="42">
        <v>11.3907284768211</v>
      </c>
      <c r="Q42" s="42">
        <v>391.48872782456</v>
      </c>
      <c r="R42" s="42">
        <v>1398</v>
      </c>
      <c r="S42" s="42">
        <v>-383</v>
      </c>
      <c r="T42" s="42">
        <v>-21.5047725996631</v>
      </c>
      <c r="U42" s="42">
        <v>415.001810809045</v>
      </c>
      <c r="V42" s="42">
        <v>922</v>
      </c>
      <c r="W42" s="42">
        <v>59</v>
      </c>
      <c r="X42" s="42">
        <v>6.83661645422943</v>
      </c>
      <c r="Y42" s="42">
        <v>501.250407741654</v>
      </c>
      <c r="Z42" s="42">
        <v>989</v>
      </c>
      <c r="AA42" s="42">
        <v>-34</v>
      </c>
      <c r="AB42" s="42">
        <v>-3.32355816226783</v>
      </c>
      <c r="AC42" s="42">
        <v>423.489312140312</v>
      </c>
      <c r="AD42" s="42">
        <v>99</v>
      </c>
      <c r="AE42" s="42">
        <v>14</v>
      </c>
      <c r="AF42" s="42">
        <v>16.4705882352941</v>
      </c>
      <c r="AG42" s="42">
        <v>172.868393022403</v>
      </c>
      <c r="AH42" s="42">
        <v>765</v>
      </c>
      <c r="AI42" s="42">
        <v>-34</v>
      </c>
      <c r="AJ42" s="42">
        <v>-4.25531914893617</v>
      </c>
      <c r="AK42" s="42">
        <v>499.259268927799</v>
      </c>
      <c r="AL42" s="42">
        <v>8231</v>
      </c>
      <c r="AM42" s="42">
        <v>1435</v>
      </c>
      <c r="AN42" s="42">
        <v>21.1153619776339</v>
      </c>
      <c r="AO42" s="42">
        <v>662.013031144612</v>
      </c>
      <c r="AP42" s="42">
        <v>1265</v>
      </c>
      <c r="AQ42" s="42">
        <v>56</v>
      </c>
      <c r="AR42" s="42">
        <v>4.63192721257237</v>
      </c>
      <c r="AS42" s="42">
        <v>422.393182941325</v>
      </c>
      <c r="AT42" s="42">
        <v>7375</v>
      </c>
      <c r="AU42" s="42">
        <v>126</v>
      </c>
      <c r="AV42" s="42">
        <v>1.73817078217685</v>
      </c>
      <c r="AW42" s="42">
        <v>466.684427041246</v>
      </c>
      <c r="AX42" s="42">
        <v>1094</v>
      </c>
      <c r="AY42" s="42">
        <v>165</v>
      </c>
      <c r="AZ42" s="42">
        <v>17.7610333692142</v>
      </c>
      <c r="BA42" s="42">
        <v>400.343988436133</v>
      </c>
      <c r="BB42" s="42">
        <v>1136</v>
      </c>
      <c r="BC42" s="42">
        <v>128</v>
      </c>
      <c r="BD42" s="42">
        <v>12.6984126984126</v>
      </c>
      <c r="BE42" s="42">
        <v>405.381293937123</v>
      </c>
      <c r="BF42" s="42">
        <v>1245</v>
      </c>
      <c r="BG42" s="42">
        <v>-95</v>
      </c>
      <c r="BH42" s="42">
        <v>-7.08955223880597</v>
      </c>
      <c r="BI42" s="42">
        <v>492.56990931966</v>
      </c>
      <c r="BJ42" s="42">
        <v>1248</v>
      </c>
      <c r="BK42" s="42">
        <v>65</v>
      </c>
      <c r="BL42" s="42">
        <v>5.49450549450549</v>
      </c>
      <c r="BM42" s="42">
        <v>450.465083541781</v>
      </c>
      <c r="BN42" s="42">
        <v>1086</v>
      </c>
      <c r="BO42" s="42">
        <v>40</v>
      </c>
      <c r="BP42" s="42">
        <v>3.82409177820267</v>
      </c>
      <c r="BQ42" s="42">
        <v>392.755363316793</v>
      </c>
      <c r="BR42" s="42">
        <v>772</v>
      </c>
      <c r="BS42" s="42">
        <v>-90</v>
      </c>
      <c r="BT42" s="42">
        <v>-10.4408352668213</v>
      </c>
      <c r="BU42" s="42">
        <v>318.186501803194</v>
      </c>
      <c r="BV42" s="42">
        <v>466</v>
      </c>
      <c r="BW42" s="42">
        <v>-112</v>
      </c>
      <c r="BX42" s="42">
        <v>-19.3771626297577</v>
      </c>
      <c r="BY42" s="42">
        <v>367.824075901208</v>
      </c>
      <c r="BZ42" s="42">
        <v>584</v>
      </c>
      <c r="CA42" s="42">
        <v>90</v>
      </c>
      <c r="CB42" s="42">
        <v>18.2186234817813</v>
      </c>
      <c r="CC42" s="42">
        <v>225.233911587976</v>
      </c>
      <c r="CD42" s="42">
        <v>754</v>
      </c>
      <c r="CE42" s="42">
        <v>-41</v>
      </c>
      <c r="CF42" s="42">
        <v>-5.15723270440251</v>
      </c>
      <c r="CG42" s="42">
        <v>303.28749160328</v>
      </c>
    </row>
    <row r="43" spans="1:85" ht="10.5" customHeight="1">
      <c r="A43" s="52" t="s">
        <v>64</v>
      </c>
      <c r="B43" s="42">
        <v>2745</v>
      </c>
      <c r="C43" s="42">
        <v>-22</v>
      </c>
      <c r="D43" s="42">
        <v>-0.795084929526563</v>
      </c>
      <c r="E43" s="42">
        <v>133.6193615185</v>
      </c>
      <c r="F43" s="42">
        <v>201</v>
      </c>
      <c r="G43" s="42">
        <v>45</v>
      </c>
      <c r="H43" s="42">
        <v>28.8461538461538</v>
      </c>
      <c r="I43" s="42">
        <v>59.8424446680679</v>
      </c>
      <c r="J43" s="42">
        <v>242</v>
      </c>
      <c r="K43" s="42">
        <v>72</v>
      </c>
      <c r="L43" s="42">
        <v>42.3529411764705</v>
      </c>
      <c r="M43" s="42">
        <v>89.3853097828897</v>
      </c>
      <c r="N43" s="42">
        <v>255</v>
      </c>
      <c r="O43" s="42">
        <v>61</v>
      </c>
      <c r="P43" s="42">
        <v>31.4432989690721</v>
      </c>
      <c r="Q43" s="42">
        <v>59.3517393550909</v>
      </c>
      <c r="R43" s="42">
        <v>237</v>
      </c>
      <c r="S43" s="42">
        <v>27</v>
      </c>
      <c r="T43" s="42">
        <v>12.8571428571428</v>
      </c>
      <c r="U43" s="42">
        <v>70.3543842358682</v>
      </c>
      <c r="V43" s="42">
        <v>196</v>
      </c>
      <c r="W43" s="42">
        <v>11</v>
      </c>
      <c r="X43" s="42">
        <v>5.94594594594594</v>
      </c>
      <c r="Y43" s="42">
        <v>106.55648581059</v>
      </c>
      <c r="Z43" s="42">
        <v>174</v>
      </c>
      <c r="AA43" s="42">
        <v>4</v>
      </c>
      <c r="AB43" s="42">
        <v>2.35294117647058</v>
      </c>
      <c r="AC43" s="42">
        <v>74.5067141682652</v>
      </c>
      <c r="AD43" s="42">
        <v>14</v>
      </c>
      <c r="AE43" s="42">
        <v>-6</v>
      </c>
      <c r="AF43" s="42">
        <v>-30</v>
      </c>
      <c r="AG43" s="42">
        <v>24.4460353769054</v>
      </c>
      <c r="AH43" s="42">
        <v>109</v>
      </c>
      <c r="AI43" s="42">
        <v>-17</v>
      </c>
      <c r="AJ43" s="42">
        <v>-13.4920634920634</v>
      </c>
      <c r="AK43" s="42">
        <v>71.1362879910198</v>
      </c>
      <c r="AL43" s="42">
        <v>2231</v>
      </c>
      <c r="AM43" s="42">
        <v>580</v>
      </c>
      <c r="AN43" s="42">
        <v>35.130224106602</v>
      </c>
      <c r="AO43" s="42">
        <v>179.437622704851</v>
      </c>
      <c r="AP43" s="42">
        <v>361</v>
      </c>
      <c r="AQ43" s="42">
        <v>55</v>
      </c>
      <c r="AR43" s="42">
        <v>17.9738562091503</v>
      </c>
      <c r="AS43" s="42">
        <v>120.540663274164</v>
      </c>
      <c r="AT43" s="42">
        <v>1377</v>
      </c>
      <c r="AU43" s="42">
        <v>141</v>
      </c>
      <c r="AV43" s="42">
        <v>11.4077669902912</v>
      </c>
      <c r="AW43" s="42">
        <v>87.1355194624807</v>
      </c>
      <c r="AX43" s="42">
        <v>228</v>
      </c>
      <c r="AY43" s="42">
        <v>86</v>
      </c>
      <c r="AZ43" s="42">
        <v>60.5633802816901</v>
      </c>
      <c r="BA43" s="42">
        <v>83.4354930195963</v>
      </c>
      <c r="BB43" s="42">
        <v>162</v>
      </c>
      <c r="BC43" s="42">
        <v>-20</v>
      </c>
      <c r="BD43" s="42">
        <v>-10.9890109890109</v>
      </c>
      <c r="BE43" s="42">
        <v>57.8096563537094</v>
      </c>
      <c r="BF43" s="42">
        <v>211</v>
      </c>
      <c r="BG43" s="42">
        <v>-1</v>
      </c>
      <c r="BH43" s="42">
        <v>0</v>
      </c>
      <c r="BI43" s="42">
        <v>83.4797195714443</v>
      </c>
      <c r="BJ43" s="42">
        <v>212</v>
      </c>
      <c r="BK43" s="42">
        <v>103</v>
      </c>
      <c r="BL43" s="42">
        <v>94.4954128440366</v>
      </c>
      <c r="BM43" s="42">
        <v>76.5213122683154</v>
      </c>
      <c r="BN43" s="42">
        <v>129</v>
      </c>
      <c r="BO43" s="42">
        <v>-2</v>
      </c>
      <c r="BP43" s="42">
        <v>-1.5267175572519</v>
      </c>
      <c r="BQ43" s="42">
        <v>46.6532613884589</v>
      </c>
      <c r="BR43" s="42">
        <v>133</v>
      </c>
      <c r="BS43" s="42">
        <v>47</v>
      </c>
      <c r="BT43" s="42">
        <v>54.6511627906976</v>
      </c>
      <c r="BU43" s="42">
        <v>54.8171045852653</v>
      </c>
      <c r="BV43" s="42">
        <v>73</v>
      </c>
      <c r="BW43" s="42">
        <v>28</v>
      </c>
      <c r="BX43" s="42">
        <v>62.2222222222222</v>
      </c>
      <c r="BY43" s="42">
        <v>57.6205097441807</v>
      </c>
      <c r="BZ43" s="42">
        <v>93</v>
      </c>
      <c r="CA43" s="42">
        <v>23</v>
      </c>
      <c r="CB43" s="42">
        <v>32.8571428571428</v>
      </c>
      <c r="CC43" s="42">
        <v>35.8677290713729</v>
      </c>
      <c r="CD43" s="42">
        <v>125</v>
      </c>
      <c r="CE43" s="42">
        <v>46</v>
      </c>
      <c r="CF43" s="42">
        <v>58.2278481012658</v>
      </c>
      <c r="CG43" s="42">
        <v>50.2797565655306</v>
      </c>
    </row>
    <row r="44" spans="1:85" ht="10.5" customHeight="1">
      <c r="A44" s="51" t="s">
        <v>65</v>
      </c>
      <c r="B44" s="42">
        <v>45316</v>
      </c>
      <c r="C44" s="42">
        <v>1271</v>
      </c>
      <c r="D44" s="42">
        <v>2.88568509478941</v>
      </c>
      <c r="E44" s="42">
        <v>2205.86338308646</v>
      </c>
      <c r="F44" s="42">
        <v>3650</v>
      </c>
      <c r="G44" s="42">
        <v>-228</v>
      </c>
      <c r="H44" s="42">
        <v>-5.87931923671995</v>
      </c>
      <c r="I44" s="42">
        <v>1086.69115939526</v>
      </c>
      <c r="J44" s="42">
        <v>3825</v>
      </c>
      <c r="K44" s="42">
        <v>-38</v>
      </c>
      <c r="L44" s="42">
        <v>-0.983691431529899</v>
      </c>
      <c r="M44" s="42">
        <v>1412.80499966757</v>
      </c>
      <c r="N44" s="42">
        <v>5512</v>
      </c>
      <c r="O44" s="42">
        <v>252</v>
      </c>
      <c r="P44" s="42">
        <v>4.79087452471482</v>
      </c>
      <c r="Q44" s="42">
        <v>1282.92857774612</v>
      </c>
      <c r="R44" s="42">
        <v>3889</v>
      </c>
      <c r="S44" s="42">
        <v>-255</v>
      </c>
      <c r="T44" s="42">
        <v>-6.1534749034749</v>
      </c>
      <c r="U44" s="42">
        <v>1154.46498014047</v>
      </c>
      <c r="V44" s="42">
        <v>2417</v>
      </c>
      <c r="W44" s="42">
        <v>100</v>
      </c>
      <c r="X44" s="42">
        <v>4.31592576607682</v>
      </c>
      <c r="Y44" s="42">
        <v>1314.01543981733</v>
      </c>
      <c r="Z44" s="42">
        <v>2605</v>
      </c>
      <c r="AA44" s="42">
        <v>327</v>
      </c>
      <c r="AB44" s="42">
        <v>14.3546971027216</v>
      </c>
      <c r="AC44" s="42">
        <v>1115.4597149904</v>
      </c>
      <c r="AD44" s="42">
        <v>439</v>
      </c>
      <c r="AE44" s="42">
        <v>-82</v>
      </c>
      <c r="AF44" s="42">
        <v>-15.7389635316698</v>
      </c>
      <c r="AG44" s="42">
        <v>766.557823604393</v>
      </c>
      <c r="AH44" s="42">
        <v>1675</v>
      </c>
      <c r="AI44" s="42">
        <v>-149</v>
      </c>
      <c r="AJ44" s="42">
        <v>-8.1688596491228</v>
      </c>
      <c r="AK44" s="42">
        <v>1093.14937967851</v>
      </c>
      <c r="AL44" s="42">
        <v>22511</v>
      </c>
      <c r="AM44" s="42">
        <v>163</v>
      </c>
      <c r="AN44" s="42">
        <v>0.729371755861822</v>
      </c>
      <c r="AO44" s="42">
        <v>1810.54250323124</v>
      </c>
      <c r="AP44" s="42">
        <v>3889</v>
      </c>
      <c r="AQ44" s="42">
        <v>335</v>
      </c>
      <c r="AR44" s="42">
        <v>9.42599887450759</v>
      </c>
      <c r="AS44" s="42">
        <v>1298.56686834688</v>
      </c>
      <c r="AT44" s="42">
        <v>25660</v>
      </c>
      <c r="AU44" s="42">
        <v>-390</v>
      </c>
      <c r="AV44" s="42">
        <v>-1.49712092130518</v>
      </c>
      <c r="AW44" s="42">
        <v>1623.74540988181</v>
      </c>
      <c r="AX44" s="42">
        <v>2859</v>
      </c>
      <c r="AY44" s="42">
        <v>111</v>
      </c>
      <c r="AZ44" s="42">
        <v>4.03930131004366</v>
      </c>
      <c r="BA44" s="42">
        <v>1046.23716904835</v>
      </c>
      <c r="BB44" s="42">
        <v>3696</v>
      </c>
      <c r="BC44" s="42">
        <v>-196</v>
      </c>
      <c r="BD44" s="42">
        <v>-5.03597122302158</v>
      </c>
      <c r="BE44" s="42">
        <v>1318.91660421796</v>
      </c>
      <c r="BF44" s="42">
        <v>3864</v>
      </c>
      <c r="BG44" s="42">
        <v>-117</v>
      </c>
      <c r="BH44" s="42">
        <v>-2.93896006028636</v>
      </c>
      <c r="BI44" s="42">
        <v>1528.74709205716</v>
      </c>
      <c r="BJ44" s="42">
        <v>3296</v>
      </c>
      <c r="BK44" s="42">
        <v>-42</v>
      </c>
      <c r="BL44" s="42">
        <v>-1.25823846614739</v>
      </c>
      <c r="BM44" s="42">
        <v>1189.6898360206</v>
      </c>
      <c r="BN44" s="42">
        <v>2986</v>
      </c>
      <c r="BO44" s="42">
        <v>-190</v>
      </c>
      <c r="BP44" s="42">
        <v>-5.98236775818639</v>
      </c>
      <c r="BQ44" s="42">
        <v>1079.89642252665</v>
      </c>
      <c r="BR44" s="42">
        <v>2660</v>
      </c>
      <c r="BS44" s="42">
        <v>-134</v>
      </c>
      <c r="BT44" s="42">
        <v>-4.79599141016463</v>
      </c>
      <c r="BU44" s="42">
        <v>1096.3420917053</v>
      </c>
      <c r="BV44" s="42">
        <v>1495</v>
      </c>
      <c r="BW44" s="42">
        <v>-313</v>
      </c>
      <c r="BX44" s="42">
        <v>-17.3119469026548</v>
      </c>
      <c r="BY44" s="42">
        <v>1180.03646667876</v>
      </c>
      <c r="BZ44" s="42">
        <v>2570</v>
      </c>
      <c r="CA44" s="42">
        <v>108</v>
      </c>
      <c r="CB44" s="42">
        <v>4.38667749796913</v>
      </c>
      <c r="CC44" s="42">
        <v>991.183480789552</v>
      </c>
      <c r="CD44" s="42">
        <v>2843</v>
      </c>
      <c r="CE44" s="42">
        <v>238</v>
      </c>
      <c r="CF44" s="42">
        <v>9.1362763915547</v>
      </c>
      <c r="CG44" s="42">
        <v>1143.56278332642</v>
      </c>
    </row>
    <row r="45" spans="1:85" ht="10.5" customHeight="1">
      <c r="A45" s="52" t="s">
        <v>66</v>
      </c>
      <c r="B45" s="42">
        <v>8387</v>
      </c>
      <c r="C45" s="42">
        <v>-185</v>
      </c>
      <c r="D45" s="42">
        <v>-2.15818945403639</v>
      </c>
      <c r="E45" s="42">
        <v>408.257043736123</v>
      </c>
      <c r="F45" s="42">
        <v>517</v>
      </c>
      <c r="G45" s="42">
        <v>-40</v>
      </c>
      <c r="H45" s="42">
        <v>-7.18132854578096</v>
      </c>
      <c r="I45" s="42">
        <v>153.923103947219</v>
      </c>
      <c r="J45" s="42">
        <v>688</v>
      </c>
      <c r="K45" s="42">
        <v>-19</v>
      </c>
      <c r="L45" s="42">
        <v>-2.68741159830268</v>
      </c>
      <c r="M45" s="42">
        <v>254.12021954805</v>
      </c>
      <c r="N45" s="42">
        <v>889</v>
      </c>
      <c r="O45" s="42">
        <v>65</v>
      </c>
      <c r="P45" s="42">
        <v>7.8883495145631</v>
      </c>
      <c r="Q45" s="42">
        <v>206.916456026179</v>
      </c>
      <c r="R45" s="42">
        <v>874</v>
      </c>
      <c r="S45" s="42">
        <v>-141</v>
      </c>
      <c r="T45" s="42">
        <v>-13.8916256157635</v>
      </c>
      <c r="U45" s="42">
        <v>259.450345241134</v>
      </c>
      <c r="V45" s="42">
        <v>535</v>
      </c>
      <c r="W45" s="42">
        <v>62</v>
      </c>
      <c r="X45" s="42">
        <v>13.1078224101479</v>
      </c>
      <c r="Y45" s="42">
        <v>290.855713819723</v>
      </c>
      <c r="Z45" s="42">
        <v>527</v>
      </c>
      <c r="AA45" s="42">
        <v>68</v>
      </c>
      <c r="AB45" s="42">
        <v>14.8148148148148</v>
      </c>
      <c r="AC45" s="42">
        <v>225.661140038366</v>
      </c>
      <c r="AD45" s="42">
        <v>111</v>
      </c>
      <c r="AE45" s="42">
        <v>29</v>
      </c>
      <c r="AF45" s="42">
        <v>35.3658536585365</v>
      </c>
      <c r="AG45" s="42">
        <v>193.822137631179</v>
      </c>
      <c r="AH45" s="42">
        <v>341</v>
      </c>
      <c r="AI45" s="42">
        <v>-30</v>
      </c>
      <c r="AJ45" s="42">
        <v>-8.08625336927223</v>
      </c>
      <c r="AK45" s="42">
        <v>222.545634907685</v>
      </c>
      <c r="AL45" s="42">
        <v>5297</v>
      </c>
      <c r="AM45" s="42">
        <v>-654</v>
      </c>
      <c r="AN45" s="42">
        <v>-10.9897496219122</v>
      </c>
      <c r="AO45" s="42">
        <v>426.033656417569</v>
      </c>
      <c r="AP45" s="42">
        <v>906</v>
      </c>
      <c r="AQ45" s="42">
        <v>284</v>
      </c>
      <c r="AR45" s="42">
        <v>45.6591639871382</v>
      </c>
      <c r="AS45" s="42">
        <v>302.520334976158</v>
      </c>
      <c r="AT45" s="42">
        <v>6318</v>
      </c>
      <c r="AU45" s="42">
        <v>-859</v>
      </c>
      <c r="AV45" s="42">
        <v>-11.9687891876828</v>
      </c>
      <c r="AW45" s="42">
        <v>399.798265769029</v>
      </c>
      <c r="AX45" s="42">
        <v>597</v>
      </c>
      <c r="AY45" s="42">
        <v>-27</v>
      </c>
      <c r="AZ45" s="42">
        <v>-4.32692307692307</v>
      </c>
      <c r="BA45" s="42">
        <v>218.469251459206</v>
      </c>
      <c r="BB45" s="42">
        <v>838</v>
      </c>
      <c r="BC45" s="42">
        <v>-14</v>
      </c>
      <c r="BD45" s="42">
        <v>-1.64319248826291</v>
      </c>
      <c r="BE45" s="42">
        <v>299.040074224743</v>
      </c>
      <c r="BF45" s="42">
        <v>858</v>
      </c>
      <c r="BG45" s="42">
        <v>-157</v>
      </c>
      <c r="BH45" s="42">
        <v>-15.4679802955665</v>
      </c>
      <c r="BI45" s="42">
        <v>339.457817025115</v>
      </c>
      <c r="BJ45" s="42">
        <v>717</v>
      </c>
      <c r="BK45" s="42">
        <v>118</v>
      </c>
      <c r="BL45" s="42">
        <v>19.6994991652754</v>
      </c>
      <c r="BM45" s="42">
        <v>258.800853284821</v>
      </c>
      <c r="BN45" s="42">
        <v>701</v>
      </c>
      <c r="BO45" s="42">
        <v>-88</v>
      </c>
      <c r="BP45" s="42">
        <v>-11.1533586818757</v>
      </c>
      <c r="BQ45" s="42">
        <v>253.518885529532</v>
      </c>
      <c r="BR45" s="42">
        <v>634</v>
      </c>
      <c r="BS45" s="42">
        <v>-51</v>
      </c>
      <c r="BT45" s="42">
        <v>-7.44525547445255</v>
      </c>
      <c r="BU45" s="42">
        <v>261.308603812467</v>
      </c>
      <c r="BV45" s="42">
        <v>335</v>
      </c>
      <c r="BW45" s="42">
        <v>-167</v>
      </c>
      <c r="BX45" s="42">
        <v>-33.2669322709163</v>
      </c>
      <c r="BY45" s="42">
        <v>264.422887182199</v>
      </c>
      <c r="BZ45" s="42">
        <v>426</v>
      </c>
      <c r="CA45" s="42">
        <v>-3</v>
      </c>
      <c r="CB45" s="42">
        <v>-0.699300699300699</v>
      </c>
      <c r="CC45" s="42">
        <v>164.297339617256</v>
      </c>
      <c r="CD45" s="42">
        <v>877</v>
      </c>
      <c r="CE45" s="42">
        <v>163</v>
      </c>
      <c r="CF45" s="42">
        <v>22.829131652661</v>
      </c>
      <c r="CG45" s="42">
        <v>352.762772063762</v>
      </c>
    </row>
    <row r="46" spans="1:85" ht="10.5" customHeight="1">
      <c r="A46" s="52" t="s">
        <v>67</v>
      </c>
      <c r="B46" s="42">
        <v>9636</v>
      </c>
      <c r="C46" s="42">
        <v>-380</v>
      </c>
      <c r="D46" s="42">
        <v>-3.79392971246006</v>
      </c>
      <c r="E46" s="42">
        <v>469.055070161117</v>
      </c>
      <c r="F46" s="42">
        <v>800</v>
      </c>
      <c r="G46" s="42">
        <v>-3</v>
      </c>
      <c r="H46" s="42">
        <v>0</v>
      </c>
      <c r="I46" s="42">
        <v>238.178884251016</v>
      </c>
      <c r="J46" s="42">
        <v>1078</v>
      </c>
      <c r="K46" s="42">
        <v>-47</v>
      </c>
      <c r="L46" s="42">
        <v>-4.17777777777777</v>
      </c>
      <c r="M46" s="42">
        <v>398.170925396508</v>
      </c>
      <c r="N46" s="42">
        <v>1376</v>
      </c>
      <c r="O46" s="42">
        <v>1</v>
      </c>
      <c r="P46" s="42">
        <v>0.0727272727272727</v>
      </c>
      <c r="Q46" s="42">
        <v>320.266640598451</v>
      </c>
      <c r="R46" s="42">
        <v>925</v>
      </c>
      <c r="S46" s="42">
        <v>61</v>
      </c>
      <c r="T46" s="42">
        <v>7.06018518518518</v>
      </c>
      <c r="U46" s="42">
        <v>274.589896279232</v>
      </c>
      <c r="V46" s="42">
        <v>466</v>
      </c>
      <c r="W46" s="42">
        <v>-94</v>
      </c>
      <c r="X46" s="42">
        <v>-16.7857142857142</v>
      </c>
      <c r="Y46" s="42">
        <v>253.343481570077</v>
      </c>
      <c r="Z46" s="42">
        <v>507</v>
      </c>
      <c r="AA46" s="42">
        <v>32</v>
      </c>
      <c r="AB46" s="42">
        <v>6.73684210526315</v>
      </c>
      <c r="AC46" s="42">
        <v>217.097149904083</v>
      </c>
      <c r="AD46" s="42">
        <v>65</v>
      </c>
      <c r="AE46" s="42">
        <v>-60</v>
      </c>
      <c r="AF46" s="42">
        <v>-48</v>
      </c>
      <c r="AG46" s="42">
        <v>113.499449964204</v>
      </c>
      <c r="AH46" s="42">
        <v>249</v>
      </c>
      <c r="AI46" s="42">
        <v>-24</v>
      </c>
      <c r="AJ46" s="42">
        <v>-8.79120879120879</v>
      </c>
      <c r="AK46" s="42">
        <v>162.503997337283</v>
      </c>
      <c r="AL46" s="42">
        <v>4159</v>
      </c>
      <c r="AM46" s="42">
        <v>-223</v>
      </c>
      <c r="AN46" s="42">
        <v>-5.08900045641259</v>
      </c>
      <c r="AO46" s="42">
        <v>334.505187283494</v>
      </c>
      <c r="AP46" s="42">
        <v>727</v>
      </c>
      <c r="AQ46" s="42">
        <v>-38</v>
      </c>
      <c r="AR46" s="42">
        <v>-4.9673202614379</v>
      </c>
      <c r="AS46" s="42">
        <v>242.750864820825</v>
      </c>
      <c r="AT46" s="42">
        <v>4659</v>
      </c>
      <c r="AU46" s="42">
        <v>-447</v>
      </c>
      <c r="AV46" s="42">
        <v>-8.75440658049353</v>
      </c>
      <c r="AW46" s="42">
        <v>294.817999401378</v>
      </c>
      <c r="AX46" s="42">
        <v>656</v>
      </c>
      <c r="AY46" s="42">
        <v>54</v>
      </c>
      <c r="AZ46" s="42">
        <v>8.97009966777408</v>
      </c>
      <c r="BA46" s="42">
        <v>240.06001500375</v>
      </c>
      <c r="BB46" s="42">
        <v>829</v>
      </c>
      <c r="BC46" s="42">
        <v>-98</v>
      </c>
      <c r="BD46" s="42">
        <v>-10.571736785329</v>
      </c>
      <c r="BE46" s="42">
        <v>295.828426649537</v>
      </c>
      <c r="BF46" s="42">
        <v>978</v>
      </c>
      <c r="BG46" s="42">
        <v>53</v>
      </c>
      <c r="BH46" s="42">
        <v>5.72972972972972</v>
      </c>
      <c r="BI46" s="42">
        <v>386.934434790865</v>
      </c>
      <c r="BJ46" s="42">
        <v>666</v>
      </c>
      <c r="BK46" s="42">
        <v>-106</v>
      </c>
      <c r="BL46" s="42">
        <v>-13.7305699481865</v>
      </c>
      <c r="BM46" s="42">
        <v>240.392424390085</v>
      </c>
      <c r="BN46" s="42">
        <v>710</v>
      </c>
      <c r="BO46" s="42">
        <v>-88</v>
      </c>
      <c r="BP46" s="42">
        <v>-11.0275689223057</v>
      </c>
      <c r="BQ46" s="42">
        <v>256.773764231052</v>
      </c>
      <c r="BR46" s="42">
        <v>621</v>
      </c>
      <c r="BS46" s="42">
        <v>-27</v>
      </c>
      <c r="BT46" s="42">
        <v>-4.16666666666666</v>
      </c>
      <c r="BU46" s="42">
        <v>255.950540958268</v>
      </c>
      <c r="BV46" s="42">
        <v>261</v>
      </c>
      <c r="BW46" s="42">
        <v>-35</v>
      </c>
      <c r="BX46" s="42">
        <v>-11.8243243243243</v>
      </c>
      <c r="BY46" s="42">
        <v>206.013055386728</v>
      </c>
      <c r="BZ46" s="42">
        <v>660</v>
      </c>
      <c r="CA46" s="42">
        <v>-12</v>
      </c>
      <c r="CB46" s="42">
        <v>-1.78571428571428</v>
      </c>
      <c r="CC46" s="42">
        <v>254.545174054904</v>
      </c>
      <c r="CD46" s="42">
        <v>652</v>
      </c>
      <c r="CE46" s="42">
        <v>87</v>
      </c>
      <c r="CF46" s="42">
        <v>15.3982300884955</v>
      </c>
      <c r="CG46" s="42">
        <v>262.259210245807</v>
      </c>
    </row>
    <row r="47" spans="1:85" ht="10.5" customHeight="1">
      <c r="A47" s="52" t="s">
        <v>68</v>
      </c>
      <c r="B47" s="42">
        <v>8208</v>
      </c>
      <c r="C47" s="42">
        <v>501</v>
      </c>
      <c r="D47" s="42">
        <v>6.50058388478007</v>
      </c>
      <c r="E47" s="42">
        <v>399.543795753678</v>
      </c>
      <c r="F47" s="42">
        <v>475</v>
      </c>
      <c r="G47" s="42">
        <v>-13</v>
      </c>
      <c r="H47" s="42">
        <v>-2.6639344262295</v>
      </c>
      <c r="I47" s="42">
        <v>141.418712524041</v>
      </c>
      <c r="J47" s="42">
        <v>356</v>
      </c>
      <c r="K47" s="42">
        <v>4</v>
      </c>
      <c r="L47" s="42">
        <v>1.13636363636363</v>
      </c>
      <c r="M47" s="42">
        <v>131.492439184746</v>
      </c>
      <c r="N47" s="42">
        <v>612</v>
      </c>
      <c r="O47" s="42">
        <v>104</v>
      </c>
      <c r="P47" s="42">
        <v>20.4724409448818</v>
      </c>
      <c r="Q47" s="42">
        <v>142.444174452218</v>
      </c>
      <c r="R47" s="42">
        <v>348</v>
      </c>
      <c r="S47" s="42">
        <v>-13</v>
      </c>
      <c r="T47" s="42">
        <v>-3.60110803324099</v>
      </c>
      <c r="U47" s="42">
        <v>103.305171789376</v>
      </c>
      <c r="V47" s="42">
        <v>240</v>
      </c>
      <c r="W47" s="42">
        <v>41</v>
      </c>
      <c r="X47" s="42">
        <v>20.6030150753768</v>
      </c>
      <c r="Y47" s="42">
        <v>130.477329563988</v>
      </c>
      <c r="Z47" s="42">
        <v>213</v>
      </c>
      <c r="AA47" s="42">
        <v>5</v>
      </c>
      <c r="AB47" s="42">
        <v>2.40384615384615</v>
      </c>
      <c r="AC47" s="42">
        <v>91.2064949301178</v>
      </c>
      <c r="AD47" s="42">
        <v>30</v>
      </c>
      <c r="AE47" s="42">
        <v>-15</v>
      </c>
      <c r="AF47" s="42">
        <v>-33.3333333333333</v>
      </c>
      <c r="AG47" s="42">
        <v>52.3843615219403</v>
      </c>
      <c r="AH47" s="42">
        <v>169</v>
      </c>
      <c r="AI47" s="42">
        <v>-15</v>
      </c>
      <c r="AJ47" s="42">
        <v>-8.15217391304347</v>
      </c>
      <c r="AK47" s="42">
        <v>110.293877710847</v>
      </c>
      <c r="AL47" s="42">
        <v>2997</v>
      </c>
      <c r="AM47" s="42">
        <v>546</v>
      </c>
      <c r="AN47" s="42">
        <v>22.2766217870257</v>
      </c>
      <c r="AO47" s="42">
        <v>241.04641651566</v>
      </c>
      <c r="AP47" s="42">
        <v>518</v>
      </c>
      <c r="AQ47" s="42">
        <v>118</v>
      </c>
      <c r="AR47" s="42">
        <v>29.5</v>
      </c>
      <c r="AS47" s="42">
        <v>172.964165030519</v>
      </c>
      <c r="AT47" s="42">
        <v>3715</v>
      </c>
      <c r="AU47" s="42">
        <v>345</v>
      </c>
      <c r="AV47" s="42">
        <v>10.2373887240356</v>
      </c>
      <c r="AW47" s="42">
        <v>235.082392740098</v>
      </c>
      <c r="AX47" s="42">
        <v>294</v>
      </c>
      <c r="AY47" s="42">
        <v>40</v>
      </c>
      <c r="AZ47" s="42">
        <v>15.7480314960629</v>
      </c>
      <c r="BA47" s="42">
        <v>107.5878725779</v>
      </c>
      <c r="BB47" s="42">
        <v>363</v>
      </c>
      <c r="BC47" s="42">
        <v>53</v>
      </c>
      <c r="BD47" s="42">
        <v>17.0967741935483</v>
      </c>
      <c r="BE47" s="42">
        <v>129.536452199978</v>
      </c>
      <c r="BF47" s="42">
        <v>339</v>
      </c>
      <c r="BG47" s="42">
        <v>-43</v>
      </c>
      <c r="BH47" s="42">
        <v>-11.2565445026178</v>
      </c>
      <c r="BI47" s="42">
        <v>134.121445188244</v>
      </c>
      <c r="BJ47" s="42">
        <v>252</v>
      </c>
      <c r="BK47" s="42">
        <v>-14</v>
      </c>
      <c r="BL47" s="42">
        <v>-5.26315789473684</v>
      </c>
      <c r="BM47" s="42">
        <v>90.9592957151674</v>
      </c>
      <c r="BN47" s="42">
        <v>233</v>
      </c>
      <c r="BO47" s="42">
        <v>-30</v>
      </c>
      <c r="BP47" s="42">
        <v>-11.4068441064638</v>
      </c>
      <c r="BQ47" s="42">
        <v>84.2651930504723</v>
      </c>
      <c r="BR47" s="42">
        <v>207</v>
      </c>
      <c r="BS47" s="42">
        <v>7</v>
      </c>
      <c r="BT47" s="42">
        <v>3.5</v>
      </c>
      <c r="BU47" s="42">
        <v>85.3168469860896</v>
      </c>
      <c r="BV47" s="42">
        <v>121</v>
      </c>
      <c r="BW47" s="42">
        <v>6</v>
      </c>
      <c r="BX47" s="42">
        <v>5.21739130434782</v>
      </c>
      <c r="BY47" s="42">
        <v>95.5079682061077</v>
      </c>
      <c r="BZ47" s="42">
        <v>175</v>
      </c>
      <c r="CA47" s="42">
        <v>11</v>
      </c>
      <c r="CB47" s="42">
        <v>6.70731707317073</v>
      </c>
      <c r="CC47" s="42">
        <v>67.4930385751641</v>
      </c>
      <c r="CD47" s="42">
        <v>192</v>
      </c>
      <c r="CE47" s="42">
        <v>-1</v>
      </c>
      <c r="CF47" s="42">
        <v>-0.518134715025906</v>
      </c>
      <c r="CG47" s="42">
        <v>77.229706084655</v>
      </c>
    </row>
    <row r="48" spans="1:85" ht="10.5" customHeight="1">
      <c r="A48" s="51" t="s">
        <v>69</v>
      </c>
      <c r="B48" s="42">
        <v>1581</v>
      </c>
      <c r="C48" s="42">
        <v>103</v>
      </c>
      <c r="D48" s="42">
        <v>6.96887686062246</v>
      </c>
      <c r="E48" s="42">
        <v>76.9589109510923</v>
      </c>
      <c r="F48" s="42">
        <v>120</v>
      </c>
      <c r="G48" s="42">
        <v>6</v>
      </c>
      <c r="H48" s="42">
        <v>5.26315789473684</v>
      </c>
      <c r="I48" s="42">
        <v>35.7268326376525</v>
      </c>
      <c r="J48" s="42">
        <v>111</v>
      </c>
      <c r="K48" s="42">
        <v>9</v>
      </c>
      <c r="L48" s="42">
        <v>8.8235294117647</v>
      </c>
      <c r="M48" s="42">
        <v>40.9990470491766</v>
      </c>
      <c r="N48" s="42">
        <v>110</v>
      </c>
      <c r="O48" s="42">
        <v>1</v>
      </c>
      <c r="P48" s="42">
        <v>0.91743119266055</v>
      </c>
      <c r="Q48" s="42">
        <v>25.6027110943529</v>
      </c>
      <c r="R48" s="42">
        <v>60</v>
      </c>
      <c r="S48" s="42">
        <v>0</v>
      </c>
      <c r="T48" s="42">
        <v>0</v>
      </c>
      <c r="U48" s="42">
        <v>17.8112365154096</v>
      </c>
      <c r="V48" s="42">
        <v>41</v>
      </c>
      <c r="W48" s="42">
        <v>6</v>
      </c>
      <c r="X48" s="42">
        <v>17.1428571428571</v>
      </c>
      <c r="Y48" s="42">
        <v>22.2898771338479</v>
      </c>
      <c r="Z48" s="42">
        <v>51</v>
      </c>
      <c r="AA48" s="42">
        <v>20</v>
      </c>
      <c r="AB48" s="42">
        <v>64.516129032258</v>
      </c>
      <c r="AC48" s="42">
        <v>21.8381748424225</v>
      </c>
      <c r="AD48" s="42">
        <v>10</v>
      </c>
      <c r="AE48" s="42">
        <v>1</v>
      </c>
      <c r="AF48" s="42">
        <v>11.1111111111111</v>
      </c>
      <c r="AG48" s="42">
        <v>17.4614538406467</v>
      </c>
      <c r="AH48" s="42">
        <v>35</v>
      </c>
      <c r="AI48" s="42">
        <v>-8</v>
      </c>
      <c r="AJ48" s="42">
        <v>-18.6046511627906</v>
      </c>
      <c r="AK48" s="42">
        <v>22.841927336566</v>
      </c>
      <c r="AL48" s="42">
        <v>968</v>
      </c>
      <c r="AM48" s="42">
        <v>55</v>
      </c>
      <c r="AN48" s="42">
        <v>6.02409638554216</v>
      </c>
      <c r="AO48" s="42">
        <v>77.8554992282814</v>
      </c>
      <c r="AP48" s="42">
        <v>65</v>
      </c>
      <c r="AQ48" s="42">
        <v>5</v>
      </c>
      <c r="AR48" s="42">
        <v>8.33333333333333</v>
      </c>
      <c r="AS48" s="42">
        <v>21.7039975424396</v>
      </c>
      <c r="AT48" s="42">
        <v>774</v>
      </c>
      <c r="AU48" s="42">
        <v>-113</v>
      </c>
      <c r="AV48" s="42">
        <v>-12.7395715896279</v>
      </c>
      <c r="AW48" s="42">
        <v>48.9781351227016</v>
      </c>
      <c r="AX48" s="42">
        <v>45</v>
      </c>
      <c r="AY48" s="42">
        <v>14</v>
      </c>
      <c r="AZ48" s="42">
        <v>45.1612903225806</v>
      </c>
      <c r="BA48" s="42">
        <v>16.4675315170255</v>
      </c>
      <c r="BB48" s="42">
        <v>84</v>
      </c>
      <c r="BC48" s="42">
        <v>-8</v>
      </c>
      <c r="BD48" s="42">
        <v>-8.69565217391304</v>
      </c>
      <c r="BE48" s="42">
        <v>29.97537736859</v>
      </c>
      <c r="BF48" s="42">
        <v>101</v>
      </c>
      <c r="BG48" s="42">
        <v>-15</v>
      </c>
      <c r="BH48" s="42">
        <v>-12.9310344827586</v>
      </c>
      <c r="BI48" s="42">
        <v>39.9594866195065</v>
      </c>
      <c r="BJ48" s="42">
        <v>56</v>
      </c>
      <c r="BK48" s="42">
        <v>11</v>
      </c>
      <c r="BL48" s="42">
        <v>24.4444444444444</v>
      </c>
      <c r="BM48" s="42">
        <v>20.2131768255927</v>
      </c>
      <c r="BN48" s="42">
        <v>53</v>
      </c>
      <c r="BO48" s="42">
        <v>-35</v>
      </c>
      <c r="BP48" s="42">
        <v>-39.7727272727272</v>
      </c>
      <c r="BQ48" s="42">
        <v>19.1676190200645</v>
      </c>
      <c r="BR48" s="42">
        <v>39</v>
      </c>
      <c r="BS48" s="42">
        <v>3</v>
      </c>
      <c r="BT48" s="42">
        <v>8.33333333333333</v>
      </c>
      <c r="BU48" s="42">
        <v>16.0741885625965</v>
      </c>
      <c r="BV48" s="42">
        <v>15</v>
      </c>
      <c r="BW48" s="42">
        <v>-8</v>
      </c>
      <c r="BX48" s="42">
        <v>-34.7826086956521</v>
      </c>
      <c r="BY48" s="42">
        <v>11.8398307693522</v>
      </c>
      <c r="BZ48" s="42">
        <v>32</v>
      </c>
      <c r="CA48" s="42">
        <v>-10</v>
      </c>
      <c r="CB48" s="42">
        <v>-23.8095238095238</v>
      </c>
      <c r="CC48" s="42">
        <v>12.3415841966014</v>
      </c>
      <c r="CD48" s="42">
        <v>47</v>
      </c>
      <c r="CE48" s="42">
        <v>-2</v>
      </c>
      <c r="CF48" s="42">
        <v>-4.08163265306122</v>
      </c>
      <c r="CG48" s="42">
        <v>18.9051884686395</v>
      </c>
    </row>
    <row r="49" spans="1:85" ht="10.5" customHeight="1">
      <c r="A49" s="52" t="s">
        <v>70</v>
      </c>
      <c r="B49" s="42">
        <v>6</v>
      </c>
      <c r="C49" s="42">
        <v>5</v>
      </c>
      <c r="D49" s="42">
        <v>500</v>
      </c>
      <c r="E49" s="42">
        <v>0.292064178182513</v>
      </c>
      <c r="F49" s="42">
        <v>1</v>
      </c>
      <c r="G49" s="42">
        <v>1</v>
      </c>
      <c r="H49" s="42" t="s">
        <v>91</v>
      </c>
      <c r="I49" s="42">
        <v>0.29772360531377</v>
      </c>
      <c r="J49" s="42">
        <v>2</v>
      </c>
      <c r="K49" s="42">
        <v>0</v>
      </c>
      <c r="L49" s="42">
        <v>0</v>
      </c>
      <c r="M49" s="42">
        <v>0.738721568453634</v>
      </c>
      <c r="N49" s="42">
        <v>0</v>
      </c>
      <c r="O49" s="42">
        <v>0</v>
      </c>
      <c r="P49" s="42" t="s">
        <v>91</v>
      </c>
      <c r="Q49" s="42">
        <v>0</v>
      </c>
      <c r="R49" s="42">
        <v>1</v>
      </c>
      <c r="S49" s="42">
        <v>1</v>
      </c>
      <c r="T49" s="42" t="s">
        <v>91</v>
      </c>
      <c r="U49" s="42">
        <v>0.296853941923494</v>
      </c>
      <c r="V49" s="42">
        <v>0</v>
      </c>
      <c r="W49" s="42">
        <v>-1</v>
      </c>
      <c r="X49" s="42">
        <v>-100</v>
      </c>
      <c r="Y49" s="42">
        <v>0</v>
      </c>
      <c r="Z49" s="42">
        <v>1</v>
      </c>
      <c r="AA49" s="42">
        <v>0</v>
      </c>
      <c r="AB49" s="42">
        <v>0</v>
      </c>
      <c r="AC49" s="42">
        <v>0.428199506714168</v>
      </c>
      <c r="AD49" s="42">
        <v>0</v>
      </c>
      <c r="AE49" s="42">
        <v>0</v>
      </c>
      <c r="AF49" s="42" t="s">
        <v>91</v>
      </c>
      <c r="AG49" s="42">
        <v>0</v>
      </c>
      <c r="AH49" s="42">
        <v>0</v>
      </c>
      <c r="AI49" s="42">
        <v>-1</v>
      </c>
      <c r="AJ49" s="42">
        <v>-100</v>
      </c>
      <c r="AK49" s="42">
        <v>0</v>
      </c>
      <c r="AL49" s="42">
        <v>0</v>
      </c>
      <c r="AM49" s="42">
        <v>-3</v>
      </c>
      <c r="AN49" s="42">
        <v>-100</v>
      </c>
      <c r="AO49" s="42">
        <v>0</v>
      </c>
      <c r="AP49" s="42">
        <v>0</v>
      </c>
      <c r="AQ49" s="42">
        <v>-1</v>
      </c>
      <c r="AR49" s="42">
        <v>-100</v>
      </c>
      <c r="AS49" s="42">
        <v>0</v>
      </c>
      <c r="AT49" s="42">
        <v>5</v>
      </c>
      <c r="AU49" s="42">
        <v>4</v>
      </c>
      <c r="AV49" s="42">
        <v>400</v>
      </c>
      <c r="AW49" s="42">
        <v>0.316396221722878</v>
      </c>
      <c r="AX49" s="42">
        <v>1</v>
      </c>
      <c r="AY49" s="42">
        <v>0</v>
      </c>
      <c r="AZ49" s="42">
        <v>0</v>
      </c>
      <c r="BA49" s="42">
        <v>0.365945144822791</v>
      </c>
      <c r="BB49" s="42">
        <v>0</v>
      </c>
      <c r="BC49" s="42">
        <v>0</v>
      </c>
      <c r="BD49" s="42" t="s">
        <v>91</v>
      </c>
      <c r="BE49" s="42">
        <v>0</v>
      </c>
      <c r="BF49" s="42">
        <v>0</v>
      </c>
      <c r="BG49" s="42">
        <v>0</v>
      </c>
      <c r="BH49" s="42" t="s">
        <v>91</v>
      </c>
      <c r="BI49" s="42">
        <v>0</v>
      </c>
      <c r="BJ49" s="42">
        <v>0</v>
      </c>
      <c r="BK49" s="42">
        <v>0</v>
      </c>
      <c r="BL49" s="42" t="s">
        <v>91</v>
      </c>
      <c r="BM49" s="42">
        <v>0</v>
      </c>
      <c r="BN49" s="42">
        <v>0</v>
      </c>
      <c r="BO49" s="42">
        <v>-4</v>
      </c>
      <c r="BP49" s="42">
        <v>-100</v>
      </c>
      <c r="BQ49" s="42">
        <v>0</v>
      </c>
      <c r="BR49" s="42">
        <v>0</v>
      </c>
      <c r="BS49" s="42">
        <v>0</v>
      </c>
      <c r="BT49" s="42" t="s">
        <v>91</v>
      </c>
      <c r="BU49" s="42">
        <v>0</v>
      </c>
      <c r="BV49" s="42">
        <v>0</v>
      </c>
      <c r="BW49" s="42">
        <v>0</v>
      </c>
      <c r="BX49" s="42" t="s">
        <v>91</v>
      </c>
      <c r="BY49" s="42">
        <v>0</v>
      </c>
      <c r="BZ49" s="42">
        <v>0</v>
      </c>
      <c r="CA49" s="42">
        <v>0</v>
      </c>
      <c r="CB49" s="42" t="s">
        <v>91</v>
      </c>
      <c r="CC49" s="42">
        <v>0</v>
      </c>
      <c r="CD49" s="42">
        <v>4</v>
      </c>
      <c r="CE49" s="42">
        <v>3</v>
      </c>
      <c r="CF49" s="42">
        <v>300</v>
      </c>
      <c r="CG49" s="42">
        <v>1.60895221009697</v>
      </c>
    </row>
    <row r="50" spans="1:85" ht="10.5" customHeight="1">
      <c r="A50" s="54" t="s">
        <v>71</v>
      </c>
      <c r="B50" s="42">
        <v>129</v>
      </c>
      <c r="C50" s="42">
        <v>4</v>
      </c>
      <c r="D50" s="42">
        <v>3.2</v>
      </c>
      <c r="E50" s="42">
        <v>6.27937983092404</v>
      </c>
      <c r="F50" s="42">
        <v>17</v>
      </c>
      <c r="G50" s="42">
        <v>7</v>
      </c>
      <c r="H50" s="42">
        <v>70</v>
      </c>
      <c r="I50" s="42">
        <v>5.0613012903341</v>
      </c>
      <c r="J50" s="42">
        <v>18</v>
      </c>
      <c r="K50" s="42">
        <v>6</v>
      </c>
      <c r="L50" s="42">
        <v>50</v>
      </c>
      <c r="M50" s="42">
        <v>6.6484941160827</v>
      </c>
      <c r="N50" s="42">
        <v>10</v>
      </c>
      <c r="O50" s="42">
        <v>-7</v>
      </c>
      <c r="P50" s="42">
        <v>-41.1764705882352</v>
      </c>
      <c r="Q50" s="42">
        <v>2.32751919039572</v>
      </c>
      <c r="R50" s="42">
        <v>5</v>
      </c>
      <c r="S50" s="42">
        <v>0</v>
      </c>
      <c r="T50" s="42">
        <v>0</v>
      </c>
      <c r="U50" s="42">
        <v>1.48426970961747</v>
      </c>
      <c r="V50" s="42">
        <v>5</v>
      </c>
      <c r="W50" s="42">
        <v>4</v>
      </c>
      <c r="X50" s="42">
        <v>400</v>
      </c>
      <c r="Y50" s="42">
        <v>2.71827769924975</v>
      </c>
      <c r="Z50" s="42">
        <v>1</v>
      </c>
      <c r="AA50" s="42">
        <v>-6</v>
      </c>
      <c r="AB50" s="42">
        <v>-85.7142857142857</v>
      </c>
      <c r="AC50" s="42">
        <v>0.428199506714168</v>
      </c>
      <c r="AD50" s="42">
        <v>0</v>
      </c>
      <c r="AE50" s="42">
        <v>-3</v>
      </c>
      <c r="AF50" s="42">
        <v>-100</v>
      </c>
      <c r="AG50" s="42">
        <v>0</v>
      </c>
      <c r="AH50" s="42">
        <v>5</v>
      </c>
      <c r="AI50" s="42">
        <v>-2</v>
      </c>
      <c r="AJ50" s="42">
        <v>-28.5714285714285</v>
      </c>
      <c r="AK50" s="42">
        <v>3.26313247665228</v>
      </c>
      <c r="AL50" s="42">
        <v>57</v>
      </c>
      <c r="AM50" s="42">
        <v>-20</v>
      </c>
      <c r="AN50" s="42">
        <v>-25.9740259740259</v>
      </c>
      <c r="AO50" s="42">
        <v>4.58446638017773</v>
      </c>
      <c r="AP50" s="42">
        <v>7</v>
      </c>
      <c r="AQ50" s="42">
        <v>0</v>
      </c>
      <c r="AR50" s="42">
        <v>0</v>
      </c>
      <c r="AS50" s="42">
        <v>2.3373535814935</v>
      </c>
      <c r="AT50" s="42">
        <v>76</v>
      </c>
      <c r="AU50" s="42">
        <v>-15</v>
      </c>
      <c r="AV50" s="42">
        <v>-16.4835164835164</v>
      </c>
      <c r="AW50" s="42">
        <v>4.80922257018775</v>
      </c>
      <c r="AX50" s="42">
        <v>4</v>
      </c>
      <c r="AY50" s="42">
        <v>-2</v>
      </c>
      <c r="AZ50" s="42">
        <v>-33.3333333333333</v>
      </c>
      <c r="BA50" s="42">
        <v>1.46378057929116</v>
      </c>
      <c r="BB50" s="42">
        <v>9</v>
      </c>
      <c r="BC50" s="42">
        <v>0</v>
      </c>
      <c r="BD50" s="42">
        <v>0</v>
      </c>
      <c r="BE50" s="42">
        <v>3.21164757520608</v>
      </c>
      <c r="BF50" s="42">
        <v>6</v>
      </c>
      <c r="BG50" s="42">
        <v>-3</v>
      </c>
      <c r="BH50" s="42">
        <v>-33.3333333333333</v>
      </c>
      <c r="BI50" s="42">
        <v>2.37383088828751</v>
      </c>
      <c r="BJ50" s="42">
        <v>5</v>
      </c>
      <c r="BK50" s="42">
        <v>-3</v>
      </c>
      <c r="BL50" s="42">
        <v>-37.5</v>
      </c>
      <c r="BM50" s="42">
        <v>1.80474793085649</v>
      </c>
      <c r="BN50" s="42">
        <v>4</v>
      </c>
      <c r="BO50" s="42">
        <v>-11</v>
      </c>
      <c r="BP50" s="42">
        <v>-73.3333333333333</v>
      </c>
      <c r="BQ50" s="42">
        <v>1.44661275623128</v>
      </c>
      <c r="BR50" s="42">
        <v>7</v>
      </c>
      <c r="BS50" s="42">
        <v>6</v>
      </c>
      <c r="BT50" s="42">
        <v>600</v>
      </c>
      <c r="BU50" s="42">
        <v>2.88511076764554</v>
      </c>
      <c r="BV50" s="42">
        <v>2</v>
      </c>
      <c r="BW50" s="42">
        <v>2</v>
      </c>
      <c r="BX50" s="42" t="s">
        <v>91</v>
      </c>
      <c r="BY50" s="42">
        <v>1.57864410258029</v>
      </c>
      <c r="BZ50" s="42">
        <v>6</v>
      </c>
      <c r="CA50" s="42">
        <v>-2</v>
      </c>
      <c r="CB50" s="42">
        <v>-25</v>
      </c>
      <c r="CC50" s="42">
        <v>2.31404703686276</v>
      </c>
      <c r="CD50" s="42">
        <v>3</v>
      </c>
      <c r="CE50" s="42">
        <v>-8</v>
      </c>
      <c r="CF50" s="42">
        <v>-72.7272727272727</v>
      </c>
      <c r="CG50" s="42">
        <v>1.20671415757273</v>
      </c>
    </row>
    <row r="51" spans="1:85" ht="10.5" customHeight="1">
      <c r="A51" s="54" t="s">
        <v>72</v>
      </c>
      <c r="B51" s="42">
        <v>1116</v>
      </c>
      <c r="C51" s="42">
        <v>62</v>
      </c>
      <c r="D51" s="42">
        <v>5.88235294117647</v>
      </c>
      <c r="E51" s="42">
        <v>54.3239371419475</v>
      </c>
      <c r="F51" s="42">
        <v>80</v>
      </c>
      <c r="G51" s="42">
        <v>-5</v>
      </c>
      <c r="H51" s="42">
        <v>-5.88235294117647</v>
      </c>
      <c r="I51" s="42">
        <v>23.8178884251016</v>
      </c>
      <c r="J51" s="42">
        <v>74</v>
      </c>
      <c r="K51" s="42">
        <v>12</v>
      </c>
      <c r="L51" s="42">
        <v>19.3548387096774</v>
      </c>
      <c r="M51" s="42">
        <v>27.3326980327844</v>
      </c>
      <c r="N51" s="42">
        <v>79</v>
      </c>
      <c r="O51" s="42">
        <v>10</v>
      </c>
      <c r="P51" s="42">
        <v>14.4927536231884</v>
      </c>
      <c r="Q51" s="42">
        <v>18.3874016041262</v>
      </c>
      <c r="R51" s="42">
        <v>39</v>
      </c>
      <c r="S51" s="42">
        <v>-7</v>
      </c>
      <c r="T51" s="42">
        <v>-15.2173913043478</v>
      </c>
      <c r="U51" s="42">
        <v>11.5773037350162</v>
      </c>
      <c r="V51" s="42">
        <v>28</v>
      </c>
      <c r="W51" s="42">
        <v>1</v>
      </c>
      <c r="X51" s="42">
        <v>3.7037037037037</v>
      </c>
      <c r="Y51" s="42">
        <v>15.2223551157986</v>
      </c>
      <c r="Z51" s="42">
        <v>36</v>
      </c>
      <c r="AA51" s="42">
        <v>19</v>
      </c>
      <c r="AB51" s="42">
        <v>111.764705882352</v>
      </c>
      <c r="AC51" s="42">
        <v>15.41518224171</v>
      </c>
      <c r="AD51" s="42">
        <v>9</v>
      </c>
      <c r="AE51" s="42">
        <v>3</v>
      </c>
      <c r="AF51" s="42">
        <v>50</v>
      </c>
      <c r="AG51" s="42">
        <v>15.715308456582</v>
      </c>
      <c r="AH51" s="42">
        <v>26</v>
      </c>
      <c r="AI51" s="42">
        <v>-2</v>
      </c>
      <c r="AJ51" s="42">
        <v>-7.14285714285714</v>
      </c>
      <c r="AK51" s="42">
        <v>16.9682888785918</v>
      </c>
      <c r="AL51" s="42">
        <v>765</v>
      </c>
      <c r="AM51" s="42">
        <v>83</v>
      </c>
      <c r="AN51" s="42">
        <v>12.1700879765395</v>
      </c>
      <c r="AO51" s="42">
        <v>61.5283645760695</v>
      </c>
      <c r="AP51" s="42">
        <v>51</v>
      </c>
      <c r="AQ51" s="42">
        <v>13</v>
      </c>
      <c r="AR51" s="42">
        <v>34.2105263157894</v>
      </c>
      <c r="AS51" s="42">
        <v>17.0292903794526</v>
      </c>
      <c r="AT51" s="42">
        <v>575</v>
      </c>
      <c r="AU51" s="42">
        <v>-32</v>
      </c>
      <c r="AV51" s="42">
        <v>-5.27182866556836</v>
      </c>
      <c r="AW51" s="42">
        <v>36.385565498131</v>
      </c>
      <c r="AX51" s="42">
        <v>30</v>
      </c>
      <c r="AY51" s="42">
        <v>11</v>
      </c>
      <c r="AZ51" s="42">
        <v>57.8947368421052</v>
      </c>
      <c r="BA51" s="42">
        <v>10.9783543446837</v>
      </c>
      <c r="BB51" s="42">
        <v>58</v>
      </c>
      <c r="BC51" s="42">
        <v>-9</v>
      </c>
      <c r="BD51" s="42">
        <v>-13.4328358208955</v>
      </c>
      <c r="BE51" s="42">
        <v>20.6972843735502</v>
      </c>
      <c r="BF51" s="42">
        <v>77</v>
      </c>
      <c r="BG51" s="42">
        <v>-15</v>
      </c>
      <c r="BH51" s="42">
        <v>-16.3043478260869</v>
      </c>
      <c r="BI51" s="42">
        <v>30.4641630663564</v>
      </c>
      <c r="BJ51" s="42">
        <v>38</v>
      </c>
      <c r="BK51" s="42">
        <v>8</v>
      </c>
      <c r="BL51" s="42">
        <v>26.6666666666666</v>
      </c>
      <c r="BM51" s="42">
        <v>13.7160842745093</v>
      </c>
      <c r="BN51" s="42">
        <v>44</v>
      </c>
      <c r="BO51" s="42">
        <v>-15</v>
      </c>
      <c r="BP51" s="42">
        <v>-25.4237288135593</v>
      </c>
      <c r="BQ51" s="42">
        <v>15.9127403185441</v>
      </c>
      <c r="BR51" s="42">
        <v>23</v>
      </c>
      <c r="BS51" s="42">
        <v>-1</v>
      </c>
      <c r="BT51" s="42">
        <v>-4.16666666666666</v>
      </c>
      <c r="BU51" s="42">
        <v>9.47964966512107</v>
      </c>
      <c r="BV51" s="42">
        <v>10</v>
      </c>
      <c r="BW51" s="42">
        <v>-9</v>
      </c>
      <c r="BX51" s="42">
        <v>-47.3684210526315</v>
      </c>
      <c r="BY51" s="42">
        <v>7.89322051290146</v>
      </c>
      <c r="BZ51" s="42">
        <v>20</v>
      </c>
      <c r="CA51" s="42">
        <v>-7</v>
      </c>
      <c r="CB51" s="42">
        <v>-25.9259259259259</v>
      </c>
      <c r="CC51" s="42">
        <v>7.71349012287589</v>
      </c>
      <c r="CD51" s="42">
        <v>21</v>
      </c>
      <c r="CE51" s="42">
        <v>-9</v>
      </c>
      <c r="CF51" s="42">
        <v>-30</v>
      </c>
      <c r="CG51" s="42">
        <v>8.44699910300914</v>
      </c>
    </row>
    <row r="52" spans="1:85" ht="10.5" customHeight="1">
      <c r="A52" s="50" t="s">
        <v>73</v>
      </c>
      <c r="B52" s="42">
        <v>5427</v>
      </c>
      <c r="C52" s="42">
        <v>1033</v>
      </c>
      <c r="D52" s="42">
        <v>23.5093309057806</v>
      </c>
      <c r="E52" s="42">
        <v>264.172049166083</v>
      </c>
      <c r="F52" s="42">
        <v>340</v>
      </c>
      <c r="G52" s="42">
        <v>71</v>
      </c>
      <c r="H52" s="42">
        <v>26.3940520446096</v>
      </c>
      <c r="I52" s="42">
        <v>101.226025806682</v>
      </c>
      <c r="J52" s="42">
        <v>360</v>
      </c>
      <c r="K52" s="42">
        <v>88</v>
      </c>
      <c r="L52" s="42">
        <v>32.3529411764705</v>
      </c>
      <c r="M52" s="42">
        <v>132.969882321654</v>
      </c>
      <c r="N52" s="42">
        <v>351</v>
      </c>
      <c r="O52" s="42">
        <v>7</v>
      </c>
      <c r="P52" s="42">
        <v>2.03488372093023</v>
      </c>
      <c r="Q52" s="42">
        <v>81.6959235828899</v>
      </c>
      <c r="R52" s="42">
        <v>363</v>
      </c>
      <c r="S52" s="42">
        <v>51</v>
      </c>
      <c r="T52" s="42">
        <v>16.3461538461538</v>
      </c>
      <c r="U52" s="42">
        <v>107.757980918228</v>
      </c>
      <c r="V52" s="42">
        <v>180</v>
      </c>
      <c r="W52" s="42">
        <v>63</v>
      </c>
      <c r="X52" s="42">
        <v>53.8461538461538</v>
      </c>
      <c r="Y52" s="42">
        <v>97.8579971729911</v>
      </c>
      <c r="Z52" s="42">
        <v>188</v>
      </c>
      <c r="AA52" s="42">
        <v>45</v>
      </c>
      <c r="AB52" s="42">
        <v>31.4685314685314</v>
      </c>
      <c r="AC52" s="42">
        <v>80.5015072622636</v>
      </c>
      <c r="AD52" s="42">
        <v>56</v>
      </c>
      <c r="AE52" s="42">
        <v>21</v>
      </c>
      <c r="AF52" s="42">
        <v>60</v>
      </c>
      <c r="AG52" s="42">
        <v>97.7841415076219</v>
      </c>
      <c r="AH52" s="42">
        <v>145</v>
      </c>
      <c r="AI52" s="42">
        <v>49</v>
      </c>
      <c r="AJ52" s="42">
        <v>51.0416666666666</v>
      </c>
      <c r="AK52" s="42">
        <v>94.6308418229163</v>
      </c>
      <c r="AL52" s="42">
        <v>1735</v>
      </c>
      <c r="AM52" s="42">
        <v>249</v>
      </c>
      <c r="AN52" s="42">
        <v>16.7563930013458</v>
      </c>
      <c r="AO52" s="42">
        <v>139.54472227383</v>
      </c>
      <c r="AP52" s="42">
        <v>251</v>
      </c>
      <c r="AQ52" s="42">
        <v>-3</v>
      </c>
      <c r="AR52" s="42">
        <v>-1.18110236220472</v>
      </c>
      <c r="AS52" s="42">
        <v>83.810821279267</v>
      </c>
      <c r="AT52" s="42">
        <v>2014</v>
      </c>
      <c r="AU52" s="42">
        <v>133</v>
      </c>
      <c r="AV52" s="42">
        <v>7.07070707070707</v>
      </c>
      <c r="AW52" s="42">
        <v>127.444398109975</v>
      </c>
      <c r="AX52" s="42">
        <v>259</v>
      </c>
      <c r="AY52" s="42">
        <v>52</v>
      </c>
      <c r="AZ52" s="42">
        <v>25.1207729468599</v>
      </c>
      <c r="BA52" s="42">
        <v>94.7797925091028</v>
      </c>
      <c r="BB52" s="42">
        <v>236</v>
      </c>
      <c r="BC52" s="42">
        <v>9</v>
      </c>
      <c r="BD52" s="42">
        <v>3.9647577092511</v>
      </c>
      <c r="BE52" s="42">
        <v>84.216536416515</v>
      </c>
      <c r="BF52" s="42">
        <v>326</v>
      </c>
      <c r="BG52" s="42">
        <v>75</v>
      </c>
      <c r="BH52" s="42">
        <v>29.8804780876494</v>
      </c>
      <c r="BI52" s="42">
        <v>128.978144930288</v>
      </c>
      <c r="BJ52" s="42">
        <v>220</v>
      </c>
      <c r="BK52" s="42">
        <v>-1</v>
      </c>
      <c r="BL52" s="42">
        <v>0</v>
      </c>
      <c r="BM52" s="42">
        <v>79.4089089576858</v>
      </c>
      <c r="BN52" s="42">
        <v>232</v>
      </c>
      <c r="BO52" s="42">
        <v>13</v>
      </c>
      <c r="BP52" s="42">
        <v>5.93607305936073</v>
      </c>
      <c r="BQ52" s="42">
        <v>83.9035398614144</v>
      </c>
      <c r="BR52" s="42">
        <v>171</v>
      </c>
      <c r="BS52" s="42">
        <v>-12</v>
      </c>
      <c r="BT52" s="42">
        <v>-6.55737704918032</v>
      </c>
      <c r="BU52" s="42">
        <v>70.4791344667697</v>
      </c>
      <c r="BV52" s="42">
        <v>111</v>
      </c>
      <c r="BW52" s="42">
        <v>7</v>
      </c>
      <c r="BX52" s="42">
        <v>6.73076923076923</v>
      </c>
      <c r="BY52" s="42">
        <v>87.6147476932063</v>
      </c>
      <c r="BZ52" s="42">
        <v>139</v>
      </c>
      <c r="CA52" s="42">
        <v>-2</v>
      </c>
      <c r="CB52" s="42">
        <v>-1.41843971631205</v>
      </c>
      <c r="CC52" s="42">
        <v>53.6087563539874</v>
      </c>
      <c r="CD52" s="42">
        <v>196</v>
      </c>
      <c r="CE52" s="42">
        <v>16</v>
      </c>
      <c r="CF52" s="42">
        <v>8.88888888888888</v>
      </c>
      <c r="CG52" s="42">
        <v>78.838658294752</v>
      </c>
    </row>
    <row r="53" spans="1:85" ht="10.5" customHeight="1">
      <c r="A53" s="46" t="s">
        <v>74</v>
      </c>
      <c r="B53" s="42">
        <v>17118</v>
      </c>
      <c r="C53" s="42">
        <v>-2040</v>
      </c>
      <c r="D53" s="42">
        <v>-10.6482931412464</v>
      </c>
      <c r="E53" s="42">
        <v>833.259100354711</v>
      </c>
      <c r="F53" s="42">
        <v>2122</v>
      </c>
      <c r="G53" s="42">
        <v>677</v>
      </c>
      <c r="H53" s="42">
        <v>46.8512110726643</v>
      </c>
      <c r="I53" s="42">
        <v>631.769490475821</v>
      </c>
      <c r="J53" s="42">
        <v>1267</v>
      </c>
      <c r="K53" s="42">
        <v>98</v>
      </c>
      <c r="L53" s="42">
        <v>8.38323353293413</v>
      </c>
      <c r="M53" s="42">
        <v>467.980113615377</v>
      </c>
      <c r="N53" s="42">
        <v>1954</v>
      </c>
      <c r="O53" s="42">
        <v>-22</v>
      </c>
      <c r="P53" s="42">
        <v>-1.11336032388663</v>
      </c>
      <c r="Q53" s="42">
        <v>454.797249803324</v>
      </c>
      <c r="R53" s="42">
        <v>1591</v>
      </c>
      <c r="S53" s="42">
        <v>99</v>
      </c>
      <c r="T53" s="42">
        <v>6.63538873994638</v>
      </c>
      <c r="U53" s="42">
        <v>472.29462160028</v>
      </c>
      <c r="V53" s="42">
        <v>664</v>
      </c>
      <c r="W53" s="42">
        <v>-61</v>
      </c>
      <c r="X53" s="42">
        <v>-8.41379310344827</v>
      </c>
      <c r="Y53" s="42">
        <v>360.987278460367</v>
      </c>
      <c r="Z53" s="42">
        <v>786</v>
      </c>
      <c r="AA53" s="42">
        <v>40</v>
      </c>
      <c r="AB53" s="42">
        <v>5.36193029490616</v>
      </c>
      <c r="AC53" s="42">
        <v>336.564812277336</v>
      </c>
      <c r="AD53" s="42">
        <v>279</v>
      </c>
      <c r="AE53" s="42">
        <v>68</v>
      </c>
      <c r="AF53" s="42">
        <v>32.2274881516587</v>
      </c>
      <c r="AG53" s="42">
        <v>487.174562154044</v>
      </c>
      <c r="AH53" s="42">
        <v>505</v>
      </c>
      <c r="AI53" s="42">
        <v>-93</v>
      </c>
      <c r="AJ53" s="42">
        <v>-15.5518394648829</v>
      </c>
      <c r="AK53" s="42">
        <v>329.576380141881</v>
      </c>
      <c r="AL53" s="42">
        <v>10434</v>
      </c>
      <c r="AM53" s="42">
        <v>-593</v>
      </c>
      <c r="AN53" s="42">
        <v>-5.37770925909132</v>
      </c>
      <c r="AO53" s="42">
        <v>839.198635276744</v>
      </c>
      <c r="AP53" s="42">
        <v>1175</v>
      </c>
      <c r="AQ53" s="42">
        <v>-31</v>
      </c>
      <c r="AR53" s="42">
        <v>-2.57048092868988</v>
      </c>
      <c r="AS53" s="42">
        <v>392.341494036409</v>
      </c>
      <c r="AT53" s="42">
        <v>8997</v>
      </c>
      <c r="AU53" s="42">
        <v>-281</v>
      </c>
      <c r="AV53" s="42">
        <v>-3.02866997197671</v>
      </c>
      <c r="AW53" s="42">
        <v>569.323361368147</v>
      </c>
      <c r="AX53" s="42">
        <v>1258</v>
      </c>
      <c r="AY53" s="42">
        <v>94</v>
      </c>
      <c r="AZ53" s="42">
        <v>8.07560137457044</v>
      </c>
      <c r="BA53" s="42">
        <v>460.358992187071</v>
      </c>
      <c r="BB53" s="42">
        <v>1471</v>
      </c>
      <c r="BC53" s="42">
        <v>236</v>
      </c>
      <c r="BD53" s="42">
        <v>19.1093117408906</v>
      </c>
      <c r="BE53" s="42">
        <v>524.925953680904</v>
      </c>
      <c r="BF53" s="42">
        <v>1017</v>
      </c>
      <c r="BG53" s="42">
        <v>-255</v>
      </c>
      <c r="BH53" s="42">
        <v>-20.0471698113207</v>
      </c>
      <c r="BI53" s="42">
        <v>402.364335564734</v>
      </c>
      <c r="BJ53" s="42">
        <v>863</v>
      </c>
      <c r="BK53" s="42">
        <v>-277</v>
      </c>
      <c r="BL53" s="42">
        <v>-24.298245614035</v>
      </c>
      <c r="BM53" s="42">
        <v>311.499492865831</v>
      </c>
      <c r="BN53" s="42">
        <v>865</v>
      </c>
      <c r="BO53" s="42">
        <v>-581</v>
      </c>
      <c r="BP53" s="42">
        <v>-40.1798063623789</v>
      </c>
      <c r="BQ53" s="42">
        <v>312.830008535015</v>
      </c>
      <c r="BR53" s="42">
        <v>1004</v>
      </c>
      <c r="BS53" s="42">
        <v>90</v>
      </c>
      <c r="BT53" s="42">
        <v>9.84682713347921</v>
      </c>
      <c r="BU53" s="42">
        <v>413.807315816589</v>
      </c>
      <c r="BV53" s="42">
        <v>422</v>
      </c>
      <c r="BW53" s="42">
        <v>-146</v>
      </c>
      <c r="BX53" s="42">
        <v>-25.7042253521126</v>
      </c>
      <c r="BY53" s="42">
        <v>333.093905644441</v>
      </c>
      <c r="BZ53" s="42">
        <v>1016</v>
      </c>
      <c r="CA53" s="42">
        <v>187</v>
      </c>
      <c r="CB53" s="42">
        <v>22.5572979493365</v>
      </c>
      <c r="CC53" s="42">
        <v>391.845298242095</v>
      </c>
      <c r="CD53" s="42">
        <v>768</v>
      </c>
      <c r="CE53" s="42">
        <v>-84</v>
      </c>
      <c r="CF53" s="42">
        <v>-9.85915492957746</v>
      </c>
      <c r="CG53" s="42">
        <v>308.91882433862</v>
      </c>
    </row>
    <row r="54" spans="1:85" s="47" customFormat="1" ht="10.5" customHeight="1">
      <c r="A54" s="49" t="s">
        <v>75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 t="s">
        <v>91</v>
      </c>
      <c r="CG54" s="47">
        <v>0</v>
      </c>
    </row>
    <row r="55" spans="1:85" ht="10.5" customHeight="1">
      <c r="A55" s="51" t="s">
        <v>76</v>
      </c>
      <c r="B55" s="42">
        <v>15570</v>
      </c>
      <c r="C55" s="42">
        <v>-2097</v>
      </c>
      <c r="D55" s="42">
        <v>-11.8695873662761</v>
      </c>
      <c r="E55" s="42">
        <v>757.906542383623</v>
      </c>
      <c r="F55" s="42">
        <v>1937</v>
      </c>
      <c r="G55" s="42">
        <v>629</v>
      </c>
      <c r="H55" s="42">
        <v>48.0886850152905</v>
      </c>
      <c r="I55" s="42">
        <v>576.690623492774</v>
      </c>
      <c r="J55" s="42">
        <v>1151</v>
      </c>
      <c r="K55" s="42">
        <v>78</v>
      </c>
      <c r="L55" s="42">
        <v>7.26933830382106</v>
      </c>
      <c r="M55" s="42">
        <v>425.134262645066</v>
      </c>
      <c r="N55" s="42">
        <v>1774</v>
      </c>
      <c r="O55" s="42">
        <v>-65</v>
      </c>
      <c r="P55" s="42">
        <v>-3.53452963567156</v>
      </c>
      <c r="Q55" s="42">
        <v>412.901904376201</v>
      </c>
      <c r="R55" s="42">
        <v>1510</v>
      </c>
      <c r="S55" s="42">
        <v>90</v>
      </c>
      <c r="T55" s="42">
        <v>6.33802816901408</v>
      </c>
      <c r="U55" s="42">
        <v>448.249452304477</v>
      </c>
      <c r="V55" s="42">
        <v>590</v>
      </c>
      <c r="W55" s="42">
        <v>-55</v>
      </c>
      <c r="X55" s="42">
        <v>-8.52713178294573</v>
      </c>
      <c r="Y55" s="42">
        <v>320.756768511471</v>
      </c>
      <c r="Z55" s="42">
        <v>692</v>
      </c>
      <c r="AA55" s="42">
        <v>-3</v>
      </c>
      <c r="AB55" s="42">
        <v>0</v>
      </c>
      <c r="AC55" s="42">
        <v>296.314058646204</v>
      </c>
      <c r="AD55" s="42">
        <v>255</v>
      </c>
      <c r="AE55" s="42">
        <v>53</v>
      </c>
      <c r="AF55" s="42">
        <v>26.2376237623762</v>
      </c>
      <c r="AG55" s="42">
        <v>445.267072936492</v>
      </c>
      <c r="AH55" s="42">
        <v>465</v>
      </c>
      <c r="AI55" s="42">
        <v>-73</v>
      </c>
      <c r="AJ55" s="42">
        <v>-13.5687732342007</v>
      </c>
      <c r="AK55" s="42">
        <v>303.471320328662</v>
      </c>
      <c r="AL55" s="42">
        <v>9539</v>
      </c>
      <c r="AM55" s="42">
        <v>-717</v>
      </c>
      <c r="AN55" s="42">
        <v>-6.99102964118564</v>
      </c>
      <c r="AO55" s="42">
        <v>767.21447018448</v>
      </c>
      <c r="AP55" s="42">
        <v>1079</v>
      </c>
      <c r="AQ55" s="42">
        <v>-15</v>
      </c>
      <c r="AR55" s="42">
        <v>-1.37111517367458</v>
      </c>
      <c r="AS55" s="42">
        <v>360.286359204498</v>
      </c>
      <c r="AT55" s="42">
        <v>8269</v>
      </c>
      <c r="AU55" s="42">
        <v>-234</v>
      </c>
      <c r="AV55" s="42">
        <v>-2.75196989297894</v>
      </c>
      <c r="AW55" s="42">
        <v>523.256071485296</v>
      </c>
      <c r="AX55" s="42">
        <v>1176</v>
      </c>
      <c r="AY55" s="42">
        <v>92</v>
      </c>
      <c r="AZ55" s="42">
        <v>8.4870848708487</v>
      </c>
      <c r="BA55" s="42">
        <v>430.351490311602</v>
      </c>
      <c r="BB55" s="42">
        <v>1376</v>
      </c>
      <c r="BC55" s="42">
        <v>219</v>
      </c>
      <c r="BD55" s="42">
        <v>18.9282627484874</v>
      </c>
      <c r="BE55" s="42">
        <v>491.025229275951</v>
      </c>
      <c r="BF55" s="42">
        <v>880</v>
      </c>
      <c r="BG55" s="42">
        <v>-280</v>
      </c>
      <c r="BH55" s="42">
        <v>-24.1379310344827</v>
      </c>
      <c r="BI55" s="42">
        <v>348.161863615502</v>
      </c>
      <c r="BJ55" s="42">
        <v>745</v>
      </c>
      <c r="BK55" s="42">
        <v>-297</v>
      </c>
      <c r="BL55" s="42">
        <v>-28.5028790786948</v>
      </c>
      <c r="BM55" s="42">
        <v>268.907441697618</v>
      </c>
      <c r="BN55" s="42">
        <v>755</v>
      </c>
      <c r="BO55" s="42">
        <v>-138</v>
      </c>
      <c r="BP55" s="42">
        <v>-15.4535274356103</v>
      </c>
      <c r="BQ55" s="42">
        <v>273.048157738654</v>
      </c>
      <c r="BR55" s="42">
        <v>922</v>
      </c>
      <c r="BS55" s="42">
        <v>90</v>
      </c>
      <c r="BT55" s="42">
        <v>10.8173076923076</v>
      </c>
      <c r="BU55" s="42">
        <v>380.010303967027</v>
      </c>
      <c r="BV55" s="42">
        <v>395</v>
      </c>
      <c r="BW55" s="42">
        <v>-140</v>
      </c>
      <c r="BX55" s="42">
        <v>-26.1682242990654</v>
      </c>
      <c r="BY55" s="42">
        <v>311.782210259608</v>
      </c>
      <c r="BZ55" s="42">
        <v>949</v>
      </c>
      <c r="CA55" s="42">
        <v>176</v>
      </c>
      <c r="CB55" s="42">
        <v>22.7684346701164</v>
      </c>
      <c r="CC55" s="42">
        <v>366.005106330461</v>
      </c>
      <c r="CD55" s="42">
        <v>714</v>
      </c>
      <c r="CE55" s="42">
        <v>-77</v>
      </c>
      <c r="CF55" s="42">
        <v>-9.73451327433628</v>
      </c>
      <c r="CG55" s="42">
        <v>287.19796950231</v>
      </c>
    </row>
    <row r="56" spans="1:85" ht="10.5" customHeight="1">
      <c r="A56" s="51" t="s">
        <v>77</v>
      </c>
      <c r="B56" s="42">
        <v>745</v>
      </c>
      <c r="C56" s="42">
        <v>-5</v>
      </c>
      <c r="D56" s="42">
        <v>-0.666666666666666</v>
      </c>
      <c r="E56" s="42">
        <v>36.2646354576621</v>
      </c>
      <c r="F56" s="42">
        <v>63</v>
      </c>
      <c r="G56" s="42">
        <v>29</v>
      </c>
      <c r="H56" s="42">
        <v>85.2941176470588</v>
      </c>
      <c r="I56" s="42">
        <v>18.7565871347675</v>
      </c>
      <c r="J56" s="42">
        <v>38</v>
      </c>
      <c r="K56" s="42">
        <v>6</v>
      </c>
      <c r="L56" s="42">
        <v>18.75</v>
      </c>
      <c r="M56" s="42">
        <v>14.035709800619</v>
      </c>
      <c r="N56" s="42">
        <v>68</v>
      </c>
      <c r="O56" s="42">
        <v>9</v>
      </c>
      <c r="P56" s="42">
        <v>15.2542372881355</v>
      </c>
      <c r="Q56" s="42">
        <v>15.8271304946909</v>
      </c>
      <c r="R56" s="42">
        <v>23</v>
      </c>
      <c r="S56" s="42">
        <v>-3</v>
      </c>
      <c r="T56" s="42">
        <v>-11.5384615384615</v>
      </c>
      <c r="U56" s="42">
        <v>6.82764066424038</v>
      </c>
      <c r="V56" s="42">
        <v>34</v>
      </c>
      <c r="W56" s="42">
        <v>-1</v>
      </c>
      <c r="X56" s="42">
        <v>-2.85714285714285</v>
      </c>
      <c r="Y56" s="42">
        <v>18.4842883548983</v>
      </c>
      <c r="Z56" s="42">
        <v>58</v>
      </c>
      <c r="AA56" s="42">
        <v>33</v>
      </c>
      <c r="AB56" s="42">
        <v>132</v>
      </c>
      <c r="AC56" s="42">
        <v>24.8355713894217</v>
      </c>
      <c r="AD56" s="42">
        <v>9</v>
      </c>
      <c r="AE56" s="42">
        <v>6</v>
      </c>
      <c r="AF56" s="42">
        <v>200</v>
      </c>
      <c r="AG56" s="42">
        <v>15.715308456582</v>
      </c>
      <c r="AH56" s="42">
        <v>14</v>
      </c>
      <c r="AI56" s="42">
        <v>-18</v>
      </c>
      <c r="AJ56" s="42">
        <v>-56.25</v>
      </c>
      <c r="AK56" s="42">
        <v>9.1367709346264</v>
      </c>
      <c r="AL56" s="42">
        <v>319</v>
      </c>
      <c r="AM56" s="42">
        <v>42</v>
      </c>
      <c r="AN56" s="42">
        <v>15.1624548736462</v>
      </c>
      <c r="AO56" s="42">
        <v>25.6569258820473</v>
      </c>
      <c r="AP56" s="42">
        <v>36</v>
      </c>
      <c r="AQ56" s="42">
        <v>-16</v>
      </c>
      <c r="AR56" s="42">
        <v>-30.7692307692307</v>
      </c>
      <c r="AS56" s="42">
        <v>12.0206755619665</v>
      </c>
      <c r="AT56" s="42">
        <v>273</v>
      </c>
      <c r="AU56" s="42">
        <v>-62</v>
      </c>
      <c r="AV56" s="42">
        <v>-18.5074626865671</v>
      </c>
      <c r="AW56" s="42">
        <v>17.2752337060691</v>
      </c>
      <c r="AX56" s="42">
        <v>30</v>
      </c>
      <c r="AY56" s="42">
        <v>-3</v>
      </c>
      <c r="AZ56" s="42">
        <v>-9.09090909090909</v>
      </c>
      <c r="BA56" s="42">
        <v>10.9783543446837</v>
      </c>
      <c r="BB56" s="42">
        <v>31</v>
      </c>
      <c r="BC56" s="42">
        <v>0</v>
      </c>
      <c r="BD56" s="42">
        <v>0</v>
      </c>
      <c r="BE56" s="42">
        <v>11.062341647932</v>
      </c>
      <c r="BF56" s="42">
        <v>49</v>
      </c>
      <c r="BG56" s="42">
        <v>9</v>
      </c>
      <c r="BH56" s="42">
        <v>22.5</v>
      </c>
      <c r="BI56" s="42">
        <v>19.3862855876814</v>
      </c>
      <c r="BJ56" s="42">
        <v>49</v>
      </c>
      <c r="BK56" s="42">
        <v>12</v>
      </c>
      <c r="BL56" s="42">
        <v>32.4324324324324</v>
      </c>
      <c r="BM56" s="42">
        <v>17.6865297223936</v>
      </c>
      <c r="BN56" s="42">
        <v>55</v>
      </c>
      <c r="BO56" s="42">
        <v>-439</v>
      </c>
      <c r="BP56" s="42">
        <v>-88.8663967611336</v>
      </c>
      <c r="BQ56" s="42">
        <v>19.8909253981801</v>
      </c>
      <c r="BR56" s="42">
        <v>28</v>
      </c>
      <c r="BS56" s="42">
        <v>-11</v>
      </c>
      <c r="BT56" s="42">
        <v>-28.2051282051282</v>
      </c>
      <c r="BU56" s="42">
        <v>11.5404430705821</v>
      </c>
      <c r="BV56" s="42">
        <v>13</v>
      </c>
      <c r="BW56" s="42">
        <v>-8</v>
      </c>
      <c r="BX56" s="42">
        <v>-38.095238095238</v>
      </c>
      <c r="BY56" s="42">
        <v>10.2611866667719</v>
      </c>
      <c r="BZ56" s="42">
        <v>25</v>
      </c>
      <c r="CA56" s="42">
        <v>5</v>
      </c>
      <c r="CB56" s="42">
        <v>25</v>
      </c>
      <c r="CC56" s="42">
        <v>9.64186265359487</v>
      </c>
      <c r="CD56" s="42">
        <v>23</v>
      </c>
      <c r="CE56" s="42">
        <v>-4</v>
      </c>
      <c r="CF56" s="42">
        <v>-14.8148148148148</v>
      </c>
      <c r="CG56" s="42">
        <v>9.25147520805763</v>
      </c>
    </row>
    <row r="57" spans="1:85" ht="10.5" customHeight="1">
      <c r="A57" s="46" t="s">
        <v>78</v>
      </c>
      <c r="B57" s="42">
        <v>2339</v>
      </c>
      <c r="C57" s="42">
        <v>579</v>
      </c>
      <c r="D57" s="42">
        <v>32.8977272727272</v>
      </c>
      <c r="E57" s="42">
        <v>113.856352128149</v>
      </c>
      <c r="F57" s="42">
        <v>205</v>
      </c>
      <c r="G57" s="42">
        <v>23</v>
      </c>
      <c r="H57" s="42">
        <v>12.6373626373626</v>
      </c>
      <c r="I57" s="42">
        <v>61.033339089323</v>
      </c>
      <c r="J57" s="42">
        <v>180</v>
      </c>
      <c r="K57" s="42">
        <v>8</v>
      </c>
      <c r="L57" s="42">
        <v>4.65116279069767</v>
      </c>
      <c r="M57" s="42">
        <v>66.484941160827</v>
      </c>
      <c r="N57" s="42">
        <v>231</v>
      </c>
      <c r="O57" s="42">
        <v>32</v>
      </c>
      <c r="P57" s="42">
        <v>16.0804020100502</v>
      </c>
      <c r="Q57" s="42">
        <v>53.7656932981412</v>
      </c>
      <c r="R57" s="42">
        <v>259</v>
      </c>
      <c r="S57" s="42">
        <v>110</v>
      </c>
      <c r="T57" s="42">
        <v>73.8255033557046</v>
      </c>
      <c r="U57" s="42">
        <v>76.8851709581851</v>
      </c>
      <c r="V57" s="42">
        <v>92</v>
      </c>
      <c r="W57" s="42">
        <v>-71</v>
      </c>
      <c r="X57" s="42">
        <v>-43.5582822085889</v>
      </c>
      <c r="Y57" s="42">
        <v>50.0163096661954</v>
      </c>
      <c r="Z57" s="42">
        <v>108</v>
      </c>
      <c r="AA57" s="42">
        <v>-11</v>
      </c>
      <c r="AB57" s="42">
        <v>-9.24369747899159</v>
      </c>
      <c r="AC57" s="42">
        <v>46.2455467251301</v>
      </c>
      <c r="AD57" s="42">
        <v>22</v>
      </c>
      <c r="AE57" s="42">
        <v>-4</v>
      </c>
      <c r="AF57" s="42">
        <v>-15.3846153846153</v>
      </c>
      <c r="AG57" s="42">
        <v>38.4151984494228</v>
      </c>
      <c r="AH57" s="42">
        <v>68</v>
      </c>
      <c r="AI57" s="42">
        <v>7</v>
      </c>
      <c r="AJ57" s="42">
        <v>11.4754098360655</v>
      </c>
      <c r="AK57" s="42">
        <v>44.3786016824711</v>
      </c>
      <c r="AL57" s="42">
        <v>932</v>
      </c>
      <c r="AM57" s="42">
        <v>38</v>
      </c>
      <c r="AN57" s="42">
        <v>4.25055928411633</v>
      </c>
      <c r="AO57" s="42">
        <v>74.9600467776429</v>
      </c>
      <c r="AP57" s="42">
        <v>141</v>
      </c>
      <c r="AQ57" s="42">
        <v>14</v>
      </c>
      <c r="AR57" s="42">
        <v>11.023622047244</v>
      </c>
      <c r="AS57" s="42">
        <v>47.0809792843691</v>
      </c>
      <c r="AT57" s="42">
        <v>992</v>
      </c>
      <c r="AU57" s="42">
        <v>206</v>
      </c>
      <c r="AV57" s="42">
        <v>26.208651399491</v>
      </c>
      <c r="AW57" s="42">
        <v>62.7730103898191</v>
      </c>
      <c r="AX57" s="42">
        <v>145</v>
      </c>
      <c r="AY57" s="42">
        <v>-4</v>
      </c>
      <c r="AZ57" s="42">
        <v>-2.68456375838926</v>
      </c>
      <c r="BA57" s="42">
        <v>53.0620459993047</v>
      </c>
      <c r="BB57" s="42">
        <v>184</v>
      </c>
      <c r="BC57" s="42">
        <v>28</v>
      </c>
      <c r="BD57" s="42">
        <v>17.9487179487179</v>
      </c>
      <c r="BE57" s="42">
        <v>65.6603504264354</v>
      </c>
      <c r="BF57" s="42">
        <v>180</v>
      </c>
      <c r="BG57" s="42">
        <v>11</v>
      </c>
      <c r="BH57" s="42">
        <v>6.50887573964497</v>
      </c>
      <c r="BI57" s="42">
        <v>71.2149266486255</v>
      </c>
      <c r="BJ57" s="42">
        <v>202</v>
      </c>
      <c r="BK57" s="42">
        <v>62</v>
      </c>
      <c r="BL57" s="42">
        <v>44.2857142857142</v>
      </c>
      <c r="BM57" s="42">
        <v>72.9118164066024</v>
      </c>
      <c r="BN57" s="42">
        <v>161</v>
      </c>
      <c r="BO57" s="42">
        <v>-45</v>
      </c>
      <c r="BP57" s="42">
        <v>-21.8446601941747</v>
      </c>
      <c r="BQ57" s="42">
        <v>58.2261634383091</v>
      </c>
      <c r="BR57" s="42">
        <v>140</v>
      </c>
      <c r="BS57" s="42">
        <v>-6</v>
      </c>
      <c r="BT57" s="42">
        <v>-4.10958904109589</v>
      </c>
      <c r="BU57" s="42">
        <v>57.7022153529108</v>
      </c>
      <c r="BV57" s="42">
        <v>64</v>
      </c>
      <c r="BW57" s="42">
        <v>-6</v>
      </c>
      <c r="BX57" s="42">
        <v>-8.57142857142857</v>
      </c>
      <c r="BY57" s="42">
        <v>50.5166112825694</v>
      </c>
      <c r="BZ57" s="42">
        <v>127</v>
      </c>
      <c r="CA57" s="42">
        <v>-5</v>
      </c>
      <c r="CB57" s="42">
        <v>-3.78787878787878</v>
      </c>
      <c r="CC57" s="42">
        <v>48.9806622802619</v>
      </c>
      <c r="CD57" s="42">
        <v>121</v>
      </c>
      <c r="CE57" s="42">
        <v>11</v>
      </c>
      <c r="CF57" s="42">
        <v>10</v>
      </c>
      <c r="CG57" s="42">
        <v>48.6708043554336</v>
      </c>
    </row>
    <row r="58" spans="1:85" ht="10.5" customHeight="1">
      <c r="A58" s="46" t="s">
        <v>110</v>
      </c>
      <c r="B58" s="42">
        <v>1940</v>
      </c>
      <c r="C58" s="42">
        <v>-181</v>
      </c>
      <c r="D58" s="42">
        <v>-8.53371051390853</v>
      </c>
      <c r="E58" s="42">
        <v>94.4340842790128</v>
      </c>
      <c r="F58" s="42">
        <v>301</v>
      </c>
      <c r="G58" s="42">
        <v>-26</v>
      </c>
      <c r="H58" s="42">
        <v>-7.95107033639143</v>
      </c>
      <c r="I58" s="42">
        <v>89.614805199445</v>
      </c>
      <c r="J58" s="42">
        <v>46</v>
      </c>
      <c r="K58" s="42">
        <v>16</v>
      </c>
      <c r="L58" s="42">
        <v>53.3333333333333</v>
      </c>
      <c r="M58" s="42">
        <v>16.9905960744335</v>
      </c>
      <c r="N58" s="42">
        <v>430</v>
      </c>
      <c r="O58" s="42">
        <v>-42</v>
      </c>
      <c r="P58" s="42">
        <v>-8.89830508474576</v>
      </c>
      <c r="Q58" s="42">
        <v>100.083325187016</v>
      </c>
      <c r="R58" s="42">
        <v>64</v>
      </c>
      <c r="S58" s="42">
        <v>4</v>
      </c>
      <c r="T58" s="42">
        <v>6.66666666666666</v>
      </c>
      <c r="U58" s="42">
        <v>18.9986522831036</v>
      </c>
      <c r="V58" s="42">
        <v>93</v>
      </c>
      <c r="W58" s="42">
        <v>-48</v>
      </c>
      <c r="X58" s="42">
        <v>-34.0425531914893</v>
      </c>
      <c r="Y58" s="42">
        <v>50.5599652060454</v>
      </c>
      <c r="Z58" s="42">
        <v>21</v>
      </c>
      <c r="AA58" s="42">
        <v>-23</v>
      </c>
      <c r="AB58" s="42">
        <v>-52.2727272727272</v>
      </c>
      <c r="AC58" s="42">
        <v>8.99218964099753</v>
      </c>
      <c r="AD58" s="42">
        <v>0</v>
      </c>
      <c r="AE58" s="42">
        <v>0</v>
      </c>
      <c r="AF58" s="42" t="s">
        <v>91</v>
      </c>
      <c r="AG58" s="42">
        <v>0</v>
      </c>
      <c r="AH58" s="42">
        <v>0</v>
      </c>
      <c r="AI58" s="42">
        <v>0</v>
      </c>
      <c r="AJ58" s="42" t="s">
        <v>91</v>
      </c>
      <c r="AK58" s="42">
        <v>0</v>
      </c>
      <c r="AL58" s="42">
        <v>713</v>
      </c>
      <c r="AM58" s="42">
        <v>-2</v>
      </c>
      <c r="AN58" s="42">
        <v>0</v>
      </c>
      <c r="AO58" s="42">
        <v>57.3460443695916</v>
      </c>
      <c r="AP58" s="42">
        <v>3</v>
      </c>
      <c r="AQ58" s="42">
        <v>-1</v>
      </c>
      <c r="AR58" s="42">
        <v>-25</v>
      </c>
      <c r="AS58" s="42">
        <v>1.00172296349721</v>
      </c>
      <c r="AT58" s="42">
        <v>1098</v>
      </c>
      <c r="AU58" s="42">
        <v>-42</v>
      </c>
      <c r="AV58" s="42">
        <v>-3.68421052631578</v>
      </c>
      <c r="AW58" s="42">
        <v>69.4806102903441</v>
      </c>
      <c r="AX58" s="42">
        <v>11</v>
      </c>
      <c r="AY58" s="42">
        <v>-19</v>
      </c>
      <c r="AZ58" s="42">
        <v>-63.3333333333333</v>
      </c>
      <c r="BA58" s="42">
        <v>4.0253965930507</v>
      </c>
      <c r="BB58" s="42">
        <v>181</v>
      </c>
      <c r="BC58" s="42">
        <v>-26</v>
      </c>
      <c r="BD58" s="42">
        <v>-12.5603864734299</v>
      </c>
      <c r="BE58" s="42">
        <v>64.5898012347</v>
      </c>
      <c r="BF58" s="42">
        <v>41</v>
      </c>
      <c r="BG58" s="42">
        <v>-6</v>
      </c>
      <c r="BH58" s="42">
        <v>-12.7659574468085</v>
      </c>
      <c r="BI58" s="42">
        <v>16.2211777366313</v>
      </c>
      <c r="BJ58" s="42">
        <v>15</v>
      </c>
      <c r="BK58" s="42">
        <v>-14</v>
      </c>
      <c r="BL58" s="42">
        <v>-48.2758620689655</v>
      </c>
      <c r="BM58" s="42">
        <v>5.41424379256949</v>
      </c>
      <c r="BN58" s="42">
        <v>37</v>
      </c>
      <c r="BO58" s="42">
        <v>25</v>
      </c>
      <c r="BP58" s="42">
        <v>208.333333333333</v>
      </c>
      <c r="BQ58" s="42">
        <v>13.3811679951393</v>
      </c>
      <c r="BR58" s="42">
        <v>101</v>
      </c>
      <c r="BS58" s="42">
        <v>-19</v>
      </c>
      <c r="BT58" s="42">
        <v>-15.8333333333333</v>
      </c>
      <c r="BU58" s="42">
        <v>41.6280267903142</v>
      </c>
      <c r="BV58" s="42">
        <v>0</v>
      </c>
      <c r="BW58" s="42">
        <v>0</v>
      </c>
      <c r="BX58" s="42" t="s">
        <v>91</v>
      </c>
      <c r="BY58" s="42">
        <v>0</v>
      </c>
      <c r="BZ58" s="42">
        <v>179</v>
      </c>
      <c r="CA58" s="42">
        <v>7</v>
      </c>
      <c r="CB58" s="42">
        <v>4.06976744186046</v>
      </c>
      <c r="CC58" s="42">
        <v>69.0357365997392</v>
      </c>
      <c r="CD58" s="42">
        <v>62</v>
      </c>
      <c r="CE58" s="42">
        <v>22</v>
      </c>
      <c r="CF58" s="42">
        <v>55</v>
      </c>
      <c r="CG58" s="42">
        <v>24.9387592565031</v>
      </c>
    </row>
    <row r="59" spans="1:85" ht="10.5" customHeight="1">
      <c r="A59" s="46" t="s">
        <v>79</v>
      </c>
      <c r="B59" s="42">
        <v>32226</v>
      </c>
      <c r="C59" s="42">
        <v>2742</v>
      </c>
      <c r="D59" s="42">
        <v>9.29995929995929</v>
      </c>
      <c r="E59" s="42">
        <v>1568.67670101828</v>
      </c>
      <c r="F59" s="42">
        <v>1841</v>
      </c>
      <c r="G59" s="42">
        <v>-187</v>
      </c>
      <c r="H59" s="42">
        <v>-9.22090729783037</v>
      </c>
      <c r="I59" s="42">
        <v>548.109157382652</v>
      </c>
      <c r="J59" s="42">
        <v>2954</v>
      </c>
      <c r="K59" s="42">
        <v>681</v>
      </c>
      <c r="L59" s="42">
        <v>29.9604047514298</v>
      </c>
      <c r="M59" s="42">
        <v>1091.09175660601</v>
      </c>
      <c r="N59" s="42">
        <v>2617</v>
      </c>
      <c r="O59" s="42">
        <v>-15</v>
      </c>
      <c r="P59" s="42">
        <v>-0.569908814589665</v>
      </c>
      <c r="Q59" s="42">
        <v>609.111772126561</v>
      </c>
      <c r="R59" s="42">
        <v>1716</v>
      </c>
      <c r="S59" s="42">
        <v>-74</v>
      </c>
      <c r="T59" s="42">
        <v>-4.1340782122905</v>
      </c>
      <c r="U59" s="42">
        <v>509.401364340717</v>
      </c>
      <c r="V59" s="42">
        <v>1062</v>
      </c>
      <c r="W59" s="42">
        <v>159</v>
      </c>
      <c r="X59" s="42">
        <v>17.6079734219269</v>
      </c>
      <c r="Y59" s="42">
        <v>577.362183320648</v>
      </c>
      <c r="Z59" s="42">
        <v>1102</v>
      </c>
      <c r="AA59" s="42">
        <v>23</v>
      </c>
      <c r="AB59" s="42">
        <v>2.13160333642261</v>
      </c>
      <c r="AC59" s="42">
        <v>471.875856399013</v>
      </c>
      <c r="AD59" s="42">
        <v>516</v>
      </c>
      <c r="AE59" s="42">
        <v>-112</v>
      </c>
      <c r="AF59" s="42">
        <v>-17.8343949044585</v>
      </c>
      <c r="AG59" s="42">
        <v>901.011018177373</v>
      </c>
      <c r="AH59" s="42">
        <v>809</v>
      </c>
      <c r="AI59" s="42">
        <v>7</v>
      </c>
      <c r="AJ59" s="42">
        <v>0.872817955112219</v>
      </c>
      <c r="AK59" s="42">
        <v>527.97483472234</v>
      </c>
      <c r="AL59" s="42">
        <v>8932</v>
      </c>
      <c r="AM59" s="42">
        <v>9</v>
      </c>
      <c r="AN59" s="42">
        <v>0.100862938473607</v>
      </c>
      <c r="AO59" s="42">
        <v>718.393924697324</v>
      </c>
      <c r="AP59" s="42">
        <v>1577</v>
      </c>
      <c r="AQ59" s="42">
        <v>-256</v>
      </c>
      <c r="AR59" s="42">
        <v>-13.9661756683033</v>
      </c>
      <c r="AS59" s="42">
        <v>526.572371145036</v>
      </c>
      <c r="AT59" s="42">
        <v>14000</v>
      </c>
      <c r="AU59" s="42">
        <v>-1483</v>
      </c>
      <c r="AV59" s="42">
        <v>-9.57824710973325</v>
      </c>
      <c r="AW59" s="42">
        <v>885.90942082406</v>
      </c>
      <c r="AX59" s="42">
        <v>1281</v>
      </c>
      <c r="AY59" s="42">
        <v>62</v>
      </c>
      <c r="AZ59" s="42">
        <v>5.08613617719442</v>
      </c>
      <c r="BA59" s="42">
        <v>468.775730517995</v>
      </c>
      <c r="BB59" s="42">
        <v>1652</v>
      </c>
      <c r="BC59" s="42">
        <v>-83</v>
      </c>
      <c r="BD59" s="42">
        <v>-4.78386167146974</v>
      </c>
      <c r="BE59" s="42">
        <v>589.515754915605</v>
      </c>
      <c r="BF59" s="42">
        <v>2012</v>
      </c>
      <c r="BG59" s="42">
        <v>167</v>
      </c>
      <c r="BH59" s="42">
        <v>9.05149051490514</v>
      </c>
      <c r="BI59" s="42">
        <v>796.024624539081</v>
      </c>
      <c r="BJ59" s="42">
        <v>1312</v>
      </c>
      <c r="BK59" s="42">
        <v>-83</v>
      </c>
      <c r="BL59" s="42">
        <v>-5.94982078853046</v>
      </c>
      <c r="BM59" s="42">
        <v>473.565857056744</v>
      </c>
      <c r="BN59" s="42">
        <v>1377</v>
      </c>
      <c r="BO59" s="42">
        <v>-54</v>
      </c>
      <c r="BP59" s="42">
        <v>-3.77358490566037</v>
      </c>
      <c r="BQ59" s="42">
        <v>497.996441332619</v>
      </c>
      <c r="BR59" s="42">
        <v>1639</v>
      </c>
      <c r="BS59" s="42">
        <v>136</v>
      </c>
      <c r="BT59" s="42">
        <v>9.04856952761144</v>
      </c>
      <c r="BU59" s="42">
        <v>675.528078310149</v>
      </c>
      <c r="BV59" s="42">
        <v>657</v>
      </c>
      <c r="BW59" s="42">
        <v>52</v>
      </c>
      <c r="BX59" s="42">
        <v>8.59504132231404</v>
      </c>
      <c r="BY59" s="42">
        <v>518.584587697626</v>
      </c>
      <c r="BZ59" s="42">
        <v>849</v>
      </c>
      <c r="CA59" s="42">
        <v>-42</v>
      </c>
      <c r="CB59" s="42">
        <v>-4.71380471380471</v>
      </c>
      <c r="CC59" s="42">
        <v>327.437655716081</v>
      </c>
      <c r="CD59" s="42">
        <v>1260</v>
      </c>
      <c r="CE59" s="42">
        <v>49</v>
      </c>
      <c r="CF59" s="42">
        <v>4.04624277456647</v>
      </c>
      <c r="CG59" s="42">
        <v>506.819946180548</v>
      </c>
    </row>
    <row r="60" spans="1:95" s="7" customFormat="1" ht="10.5" customHeight="1">
      <c r="A60" s="44" t="s">
        <v>80</v>
      </c>
      <c r="B60" s="45">
        <v>2910</v>
      </c>
      <c r="C60" s="45">
        <v>-295</v>
      </c>
      <c r="D60" s="45">
        <v>-9.20436817472698</v>
      </c>
      <c r="E60" s="45">
        <v>141.651126418519</v>
      </c>
      <c r="F60" s="45">
        <v>292</v>
      </c>
      <c r="G60" s="45">
        <v>42</v>
      </c>
      <c r="H60" s="45">
        <v>16.8</v>
      </c>
      <c r="I60" s="45">
        <v>86.9352927516211</v>
      </c>
      <c r="J60" s="45">
        <v>288</v>
      </c>
      <c r="K60" s="45">
        <v>-31</v>
      </c>
      <c r="L60" s="45">
        <v>-9.71786833855799</v>
      </c>
      <c r="M60" s="45">
        <v>106.375905857323</v>
      </c>
      <c r="N60" s="45">
        <v>577</v>
      </c>
      <c r="O60" s="45">
        <v>288</v>
      </c>
      <c r="P60" s="45">
        <v>99.6539792387543</v>
      </c>
      <c r="Q60" s="45">
        <v>134.297857285833</v>
      </c>
      <c r="R60" s="45">
        <v>257</v>
      </c>
      <c r="S60" s="45">
        <v>-58</v>
      </c>
      <c r="T60" s="45">
        <v>-18.4126984126984</v>
      </c>
      <c r="U60" s="45">
        <v>76.2914630743381</v>
      </c>
      <c r="V60" s="45">
        <v>174</v>
      </c>
      <c r="W60" s="45">
        <v>39</v>
      </c>
      <c r="X60" s="45">
        <v>28.8888888888888</v>
      </c>
      <c r="Y60" s="45">
        <v>94.5960639338914</v>
      </c>
      <c r="Z60" s="45">
        <v>199</v>
      </c>
      <c r="AA60" s="45">
        <v>4</v>
      </c>
      <c r="AB60" s="45">
        <v>2.05128205128205</v>
      </c>
      <c r="AC60" s="45">
        <v>85.2117018361194</v>
      </c>
      <c r="AD60" s="45">
        <v>21</v>
      </c>
      <c r="AE60" s="45">
        <v>-13</v>
      </c>
      <c r="AF60" s="45">
        <v>-38.235294117647</v>
      </c>
      <c r="AG60" s="45">
        <v>36.6690530653582</v>
      </c>
      <c r="AH60" s="45">
        <v>98</v>
      </c>
      <c r="AI60" s="45">
        <v>-10</v>
      </c>
      <c r="AJ60" s="45">
        <v>-9.25925925925925</v>
      </c>
      <c r="AK60" s="45">
        <v>63.9573965423848</v>
      </c>
      <c r="AL60" s="45">
        <v>1424</v>
      </c>
      <c r="AM60" s="45">
        <v>-28</v>
      </c>
      <c r="AN60" s="45">
        <v>-1.92837465564738</v>
      </c>
      <c r="AO60" s="45">
        <v>114.531230269703</v>
      </c>
      <c r="AP60" s="45">
        <v>245</v>
      </c>
      <c r="AQ60" s="45">
        <v>-27</v>
      </c>
      <c r="AR60" s="45">
        <v>-9.92647058823529</v>
      </c>
      <c r="AS60" s="45">
        <v>81.8073753522725</v>
      </c>
      <c r="AT60" s="45">
        <v>1290</v>
      </c>
      <c r="AU60" s="45">
        <v>-254</v>
      </c>
      <c r="AV60" s="45">
        <v>-16.4507772020725</v>
      </c>
      <c r="AW60" s="45">
        <v>81.6302252045026</v>
      </c>
      <c r="AX60" s="45">
        <v>195</v>
      </c>
      <c r="AY60" s="45">
        <v>-52</v>
      </c>
      <c r="AZ60" s="45">
        <v>-21.0526315789473</v>
      </c>
      <c r="BA60" s="45">
        <v>71.3593032404442</v>
      </c>
      <c r="BB60" s="45">
        <v>268</v>
      </c>
      <c r="BC60" s="45">
        <v>-4</v>
      </c>
      <c r="BD60" s="45">
        <v>-1.47058823529411</v>
      </c>
      <c r="BE60" s="45">
        <v>95.6357277950255</v>
      </c>
      <c r="BF60" s="45">
        <v>238</v>
      </c>
      <c r="BG60" s="45">
        <v>10</v>
      </c>
      <c r="BH60" s="45">
        <v>4.3859649122807</v>
      </c>
      <c r="BI60" s="45">
        <v>94.1619585687382</v>
      </c>
      <c r="BJ60" s="45">
        <v>224</v>
      </c>
      <c r="BK60" s="45">
        <v>-57</v>
      </c>
      <c r="BL60" s="45">
        <v>-20.2846975088967</v>
      </c>
      <c r="BM60" s="45">
        <v>80.852707302371</v>
      </c>
      <c r="BN60" s="45">
        <v>193</v>
      </c>
      <c r="BO60" s="45">
        <v>-41</v>
      </c>
      <c r="BP60" s="45">
        <v>-17.5213675213675</v>
      </c>
      <c r="BQ60" s="45">
        <v>69.7990654881594</v>
      </c>
      <c r="BR60" s="45">
        <v>137</v>
      </c>
      <c r="BS60" s="45">
        <v>-64</v>
      </c>
      <c r="BT60" s="45">
        <v>-31.8407960199004</v>
      </c>
      <c r="BU60" s="45">
        <v>56.4657393096342</v>
      </c>
      <c r="BV60" s="45">
        <v>127</v>
      </c>
      <c r="BW60" s="45">
        <v>15</v>
      </c>
      <c r="BX60" s="45">
        <v>13.3928571428571</v>
      </c>
      <c r="BY60" s="45">
        <v>100.243900513848</v>
      </c>
      <c r="BZ60" s="45">
        <v>118</v>
      </c>
      <c r="CA60" s="45">
        <v>-20</v>
      </c>
      <c r="CB60" s="45">
        <v>-14.4927536231884</v>
      </c>
      <c r="CC60" s="45">
        <v>45.5095917249677</v>
      </c>
      <c r="CD60" s="45">
        <v>173</v>
      </c>
      <c r="CE60" s="45">
        <v>-17</v>
      </c>
      <c r="CF60" s="45">
        <v>-8.94736842105263</v>
      </c>
      <c r="CG60" s="45">
        <v>69.5871830866943</v>
      </c>
      <c r="CH60" s="45"/>
      <c r="CI60" s="45"/>
      <c r="CJ60" s="45"/>
      <c r="CK60" s="45"/>
      <c r="CL60" s="45"/>
      <c r="CM60" s="45"/>
      <c r="CN60" s="45"/>
      <c r="CO60" s="45"/>
      <c r="CP60" s="45"/>
      <c r="CQ60" s="45"/>
    </row>
    <row r="61" spans="1:85" ht="10.5" customHeight="1">
      <c r="A61" s="46" t="s">
        <v>81</v>
      </c>
      <c r="B61" s="42">
        <v>644</v>
      </c>
      <c r="C61" s="42">
        <v>24</v>
      </c>
      <c r="D61" s="42">
        <v>3.87096774193548</v>
      </c>
      <c r="E61" s="42">
        <v>31.3482217915898</v>
      </c>
      <c r="F61" s="42">
        <v>88</v>
      </c>
      <c r="G61" s="42">
        <v>23</v>
      </c>
      <c r="H61" s="42">
        <v>35.3846153846153</v>
      </c>
      <c r="I61" s="42">
        <v>26.1996772676118</v>
      </c>
      <c r="J61" s="42">
        <v>60</v>
      </c>
      <c r="K61" s="42">
        <v>-18</v>
      </c>
      <c r="L61" s="42">
        <v>-23.076923076923</v>
      </c>
      <c r="M61" s="42">
        <v>22.161647053609</v>
      </c>
      <c r="N61" s="42">
        <v>75</v>
      </c>
      <c r="O61" s="42">
        <v>-5</v>
      </c>
      <c r="P61" s="42">
        <v>-6.25</v>
      </c>
      <c r="Q61" s="42">
        <v>17.4563939279679</v>
      </c>
      <c r="R61" s="42">
        <v>81</v>
      </c>
      <c r="S61" s="42">
        <v>-33</v>
      </c>
      <c r="T61" s="42">
        <v>-28.9473684210526</v>
      </c>
      <c r="U61" s="42">
        <v>24.045169295803</v>
      </c>
      <c r="V61" s="42">
        <v>57</v>
      </c>
      <c r="W61" s="42">
        <v>16</v>
      </c>
      <c r="X61" s="42">
        <v>39.0243902439024</v>
      </c>
      <c r="Y61" s="42">
        <v>30.9883657714472</v>
      </c>
      <c r="Z61" s="42">
        <v>97</v>
      </c>
      <c r="AA61" s="42">
        <v>14</v>
      </c>
      <c r="AB61" s="42">
        <v>16.867469879518</v>
      </c>
      <c r="AC61" s="42">
        <v>41.5353521512743</v>
      </c>
      <c r="AD61" s="42">
        <v>7</v>
      </c>
      <c r="AE61" s="42">
        <v>-2</v>
      </c>
      <c r="AF61" s="42">
        <v>-22.2222222222222</v>
      </c>
      <c r="AG61" s="42">
        <v>12.2230176884527</v>
      </c>
      <c r="AH61" s="42">
        <v>40</v>
      </c>
      <c r="AI61" s="42">
        <v>-1</v>
      </c>
      <c r="AJ61" s="42">
        <v>-2.4390243902439</v>
      </c>
      <c r="AK61" s="42">
        <v>26.1050598132182</v>
      </c>
      <c r="AL61" s="42">
        <v>486</v>
      </c>
      <c r="AM61" s="42">
        <v>14</v>
      </c>
      <c r="AN61" s="42">
        <v>2.96610169491525</v>
      </c>
      <c r="AO61" s="42">
        <v>39.0886080836206</v>
      </c>
      <c r="AP61" s="42">
        <v>102</v>
      </c>
      <c r="AQ61" s="42">
        <v>-16</v>
      </c>
      <c r="AR61" s="42">
        <v>-13.5593220338983</v>
      </c>
      <c r="AS61" s="42">
        <v>34.0585807589053</v>
      </c>
      <c r="AT61" s="42">
        <v>433</v>
      </c>
      <c r="AU61" s="42">
        <v>-40</v>
      </c>
      <c r="AV61" s="42">
        <v>-8.45665961945031</v>
      </c>
      <c r="AW61" s="42">
        <v>27.3999128012012</v>
      </c>
      <c r="AX61" s="42">
        <v>76</v>
      </c>
      <c r="AY61" s="42">
        <v>8</v>
      </c>
      <c r="AZ61" s="42">
        <v>11.7647058823529</v>
      </c>
      <c r="BA61" s="42">
        <v>27.8118310065321</v>
      </c>
      <c r="BB61" s="42">
        <v>106</v>
      </c>
      <c r="BC61" s="42">
        <v>11</v>
      </c>
      <c r="BD61" s="42">
        <v>11.578947368421</v>
      </c>
      <c r="BE61" s="42">
        <v>37.826071441316</v>
      </c>
      <c r="BF61" s="42">
        <v>88</v>
      </c>
      <c r="BG61" s="42">
        <v>1</v>
      </c>
      <c r="BH61" s="42">
        <v>1.14942528735632</v>
      </c>
      <c r="BI61" s="42">
        <v>34.8161863615502</v>
      </c>
      <c r="BJ61" s="42">
        <v>101</v>
      </c>
      <c r="BK61" s="42">
        <v>-15</v>
      </c>
      <c r="BL61" s="42">
        <v>-12.9310344827586</v>
      </c>
      <c r="BM61" s="42">
        <v>36.4559082033012</v>
      </c>
      <c r="BN61" s="42">
        <v>74</v>
      </c>
      <c r="BO61" s="42">
        <v>-2</v>
      </c>
      <c r="BP61" s="42">
        <v>-2.63157894736842</v>
      </c>
      <c r="BQ61" s="42">
        <v>26.7623359902787</v>
      </c>
      <c r="BR61" s="42">
        <v>57</v>
      </c>
      <c r="BS61" s="42">
        <v>-19</v>
      </c>
      <c r="BT61" s="42">
        <v>-25</v>
      </c>
      <c r="BU61" s="42">
        <v>23.4930448222565</v>
      </c>
      <c r="BV61" s="42">
        <v>42</v>
      </c>
      <c r="BW61" s="42">
        <v>3</v>
      </c>
      <c r="BX61" s="42">
        <v>7.69230769230769</v>
      </c>
      <c r="BY61" s="42">
        <v>33.1515261541861</v>
      </c>
      <c r="BZ61" s="42">
        <v>58</v>
      </c>
      <c r="CA61" s="42">
        <v>9</v>
      </c>
      <c r="CB61" s="42">
        <v>18.3673469387755</v>
      </c>
      <c r="CC61" s="42">
        <v>22.3691213563401</v>
      </c>
      <c r="CD61" s="42">
        <v>73</v>
      </c>
      <c r="CE61" s="42">
        <v>-5</v>
      </c>
      <c r="CF61" s="42">
        <v>-6.41025641025641</v>
      </c>
      <c r="CG61" s="42">
        <v>29.3633778342698</v>
      </c>
    </row>
    <row r="62" spans="1:85" ht="10.5" customHeight="1">
      <c r="A62" s="46" t="s">
        <v>82</v>
      </c>
      <c r="B62" s="42">
        <v>1478</v>
      </c>
      <c r="C62" s="42">
        <v>-413</v>
      </c>
      <c r="D62" s="42">
        <v>-21.8402961396086</v>
      </c>
      <c r="E62" s="42">
        <v>71.9451425589592</v>
      </c>
      <c r="F62" s="42">
        <v>121</v>
      </c>
      <c r="G62" s="42">
        <v>17</v>
      </c>
      <c r="H62" s="42">
        <v>16.3461538461538</v>
      </c>
      <c r="I62" s="42">
        <v>36.0245562429662</v>
      </c>
      <c r="J62" s="42">
        <v>161</v>
      </c>
      <c r="K62" s="42">
        <v>-4</v>
      </c>
      <c r="L62" s="42">
        <v>-2.42424242424242</v>
      </c>
      <c r="M62" s="42">
        <v>59.4670862605175</v>
      </c>
      <c r="N62" s="42">
        <v>387</v>
      </c>
      <c r="O62" s="42">
        <v>273</v>
      </c>
      <c r="P62" s="42">
        <v>239.473684210526</v>
      </c>
      <c r="Q62" s="42">
        <v>90.0749926683145</v>
      </c>
      <c r="R62" s="42">
        <v>129</v>
      </c>
      <c r="S62" s="42">
        <v>0</v>
      </c>
      <c r="T62" s="42">
        <v>0</v>
      </c>
      <c r="U62" s="42">
        <v>38.2941585081308</v>
      </c>
      <c r="V62" s="42">
        <v>65</v>
      </c>
      <c r="W62" s="42">
        <v>19</v>
      </c>
      <c r="X62" s="42">
        <v>41.3043478260869</v>
      </c>
      <c r="Y62" s="42">
        <v>35.3376100902468</v>
      </c>
      <c r="Z62" s="42">
        <v>62</v>
      </c>
      <c r="AA62" s="42">
        <v>7</v>
      </c>
      <c r="AB62" s="42">
        <v>12.7272727272727</v>
      </c>
      <c r="AC62" s="42">
        <v>26.5483694162784</v>
      </c>
      <c r="AD62" s="42">
        <v>8</v>
      </c>
      <c r="AE62" s="42">
        <v>-10</v>
      </c>
      <c r="AF62" s="42">
        <v>-55.5555555555555</v>
      </c>
      <c r="AG62" s="42">
        <v>13.9691630725174</v>
      </c>
      <c r="AH62" s="42">
        <v>40</v>
      </c>
      <c r="AI62" s="42">
        <v>-1</v>
      </c>
      <c r="AJ62" s="42">
        <v>-2.4390243902439</v>
      </c>
      <c r="AK62" s="42">
        <v>26.1050598132182</v>
      </c>
      <c r="AL62" s="42">
        <v>633</v>
      </c>
      <c r="AM62" s="42">
        <v>-66</v>
      </c>
      <c r="AN62" s="42">
        <v>-9.4420600858369</v>
      </c>
      <c r="AO62" s="42">
        <v>50.9117055903948</v>
      </c>
      <c r="AP62" s="42">
        <v>79</v>
      </c>
      <c r="AQ62" s="42">
        <v>4</v>
      </c>
      <c r="AR62" s="42">
        <v>5.33333333333333</v>
      </c>
      <c r="AS62" s="42">
        <v>26.3787047054266</v>
      </c>
      <c r="AT62" s="42">
        <v>571</v>
      </c>
      <c r="AU62" s="42">
        <v>-144</v>
      </c>
      <c r="AV62" s="42">
        <v>-20.1398601398601</v>
      </c>
      <c r="AW62" s="42">
        <v>36.1324485207527</v>
      </c>
      <c r="AX62" s="42">
        <v>66</v>
      </c>
      <c r="AY62" s="42">
        <v>-4</v>
      </c>
      <c r="AZ62" s="42">
        <v>-5.71428571428571</v>
      </c>
      <c r="BA62" s="42">
        <v>24.1523795583042</v>
      </c>
      <c r="BB62" s="42">
        <v>88</v>
      </c>
      <c r="BC62" s="42">
        <v>-34</v>
      </c>
      <c r="BD62" s="42">
        <v>-27.8688524590163</v>
      </c>
      <c r="BE62" s="42">
        <v>31.4027762909039</v>
      </c>
      <c r="BF62" s="42">
        <v>91</v>
      </c>
      <c r="BG62" s="42">
        <v>19</v>
      </c>
      <c r="BH62" s="42">
        <v>26.3888888888888</v>
      </c>
      <c r="BI62" s="42">
        <v>36.003101805694</v>
      </c>
      <c r="BJ62" s="42">
        <v>75</v>
      </c>
      <c r="BK62" s="42">
        <v>-32</v>
      </c>
      <c r="BL62" s="42">
        <v>-29.9065420560747</v>
      </c>
      <c r="BM62" s="42">
        <v>27.0712189628474</v>
      </c>
      <c r="BN62" s="42">
        <v>73</v>
      </c>
      <c r="BO62" s="42">
        <v>-19</v>
      </c>
      <c r="BP62" s="42">
        <v>-20.6521739130434</v>
      </c>
      <c r="BQ62" s="42">
        <v>26.4006828012209</v>
      </c>
      <c r="BR62" s="42">
        <v>44</v>
      </c>
      <c r="BS62" s="42">
        <v>-30</v>
      </c>
      <c r="BT62" s="42">
        <v>-40.5405405405405</v>
      </c>
      <c r="BU62" s="42">
        <v>18.1349819680577</v>
      </c>
      <c r="BV62" s="42">
        <v>38</v>
      </c>
      <c r="BW62" s="42">
        <v>4</v>
      </c>
      <c r="BX62" s="42">
        <v>11.7647058823529</v>
      </c>
      <c r="BY62" s="42">
        <v>29.9942379490255</v>
      </c>
      <c r="BZ62" s="42">
        <v>27</v>
      </c>
      <c r="CA62" s="42">
        <v>-16</v>
      </c>
      <c r="CB62" s="42">
        <v>-37.2093023255813</v>
      </c>
      <c r="CC62" s="42">
        <v>10.4132116658824</v>
      </c>
      <c r="CD62" s="42">
        <v>55</v>
      </c>
      <c r="CE62" s="42">
        <v>4</v>
      </c>
      <c r="CF62" s="42">
        <v>7.84313725490196</v>
      </c>
      <c r="CG62" s="42">
        <v>22.1230928888334</v>
      </c>
    </row>
    <row r="63" spans="1:85" ht="10.5" customHeight="1">
      <c r="A63" s="46" t="s">
        <v>83</v>
      </c>
      <c r="B63" s="42">
        <v>788</v>
      </c>
      <c r="C63" s="42">
        <v>94</v>
      </c>
      <c r="D63" s="42">
        <v>13.5446685878962</v>
      </c>
      <c r="E63" s="42">
        <v>38.3577620679701</v>
      </c>
      <c r="F63" s="42">
        <v>83</v>
      </c>
      <c r="G63" s="42">
        <v>2</v>
      </c>
      <c r="H63" s="42">
        <v>2.46913580246913</v>
      </c>
      <c r="I63" s="42">
        <v>24.7110592410429</v>
      </c>
      <c r="J63" s="42">
        <v>67</v>
      </c>
      <c r="K63" s="42">
        <v>-9</v>
      </c>
      <c r="L63" s="42">
        <v>-11.8421052631578</v>
      </c>
      <c r="M63" s="42">
        <v>24.7471725431967</v>
      </c>
      <c r="N63" s="42">
        <v>115</v>
      </c>
      <c r="O63" s="42">
        <v>20</v>
      </c>
      <c r="P63" s="42">
        <v>21.0526315789473</v>
      </c>
      <c r="Q63" s="42">
        <v>26.7664706895508</v>
      </c>
      <c r="R63" s="42">
        <v>47</v>
      </c>
      <c r="S63" s="42">
        <v>-25</v>
      </c>
      <c r="T63" s="42">
        <v>-34.7222222222222</v>
      </c>
      <c r="U63" s="42">
        <v>13.9521352704042</v>
      </c>
      <c r="V63" s="42">
        <v>52</v>
      </c>
      <c r="W63" s="42">
        <v>4</v>
      </c>
      <c r="X63" s="42">
        <v>8.33333333333333</v>
      </c>
      <c r="Y63" s="42">
        <v>28.2700880721974</v>
      </c>
      <c r="Z63" s="42">
        <v>40</v>
      </c>
      <c r="AA63" s="42">
        <v>-17</v>
      </c>
      <c r="AB63" s="42">
        <v>-29.8245614035087</v>
      </c>
      <c r="AC63" s="42">
        <v>17.1279802685667</v>
      </c>
      <c r="AD63" s="42">
        <v>6</v>
      </c>
      <c r="AE63" s="42">
        <v>-1</v>
      </c>
      <c r="AF63" s="42">
        <v>-14.2857142857142</v>
      </c>
      <c r="AG63" s="42">
        <v>10.476872304388</v>
      </c>
      <c r="AH63" s="42">
        <v>18</v>
      </c>
      <c r="AI63" s="42">
        <v>-8</v>
      </c>
      <c r="AJ63" s="42">
        <v>-30.7692307692307</v>
      </c>
      <c r="AK63" s="42">
        <v>11.7472769159482</v>
      </c>
      <c r="AL63" s="42">
        <v>305</v>
      </c>
      <c r="AM63" s="42">
        <v>24</v>
      </c>
      <c r="AN63" s="42">
        <v>8.54092526690391</v>
      </c>
      <c r="AO63" s="42">
        <v>24.5309165956878</v>
      </c>
      <c r="AP63" s="42">
        <v>64</v>
      </c>
      <c r="AQ63" s="42">
        <v>-15</v>
      </c>
      <c r="AR63" s="42">
        <v>-18.9873417721518</v>
      </c>
      <c r="AS63" s="42">
        <v>21.3700898879405</v>
      </c>
      <c r="AT63" s="42">
        <v>286</v>
      </c>
      <c r="AU63" s="42">
        <v>-70</v>
      </c>
      <c r="AV63" s="42">
        <v>-19.6629213483146</v>
      </c>
      <c r="AW63" s="42">
        <v>18.0978638825486</v>
      </c>
      <c r="AX63" s="42">
        <v>53</v>
      </c>
      <c r="AY63" s="42">
        <v>-56</v>
      </c>
      <c r="AZ63" s="42">
        <v>-51.3761467889908</v>
      </c>
      <c r="BA63" s="42">
        <v>19.3950926756079</v>
      </c>
      <c r="BB63" s="42">
        <v>74</v>
      </c>
      <c r="BC63" s="42">
        <v>19</v>
      </c>
      <c r="BD63" s="42">
        <v>34.5454545454545</v>
      </c>
      <c r="BE63" s="42">
        <v>26.4068800628055</v>
      </c>
      <c r="BF63" s="42">
        <v>59</v>
      </c>
      <c r="BG63" s="42">
        <v>-10</v>
      </c>
      <c r="BH63" s="42">
        <v>-14.4927536231884</v>
      </c>
      <c r="BI63" s="42">
        <v>23.3426704014939</v>
      </c>
      <c r="BJ63" s="42">
        <v>48</v>
      </c>
      <c r="BK63" s="42">
        <v>-10</v>
      </c>
      <c r="BL63" s="42">
        <v>-17.2413793103448</v>
      </c>
      <c r="BM63" s="42">
        <v>17.3255801362223</v>
      </c>
      <c r="BN63" s="42">
        <v>46</v>
      </c>
      <c r="BO63" s="42">
        <v>-20</v>
      </c>
      <c r="BP63" s="42">
        <v>-30.3030303030303</v>
      </c>
      <c r="BQ63" s="42">
        <v>16.6360466966597</v>
      </c>
      <c r="BR63" s="42">
        <v>36</v>
      </c>
      <c r="BS63" s="42">
        <v>-15</v>
      </c>
      <c r="BT63" s="42">
        <v>-29.4117647058823</v>
      </c>
      <c r="BU63" s="42">
        <v>14.8377125193199</v>
      </c>
      <c r="BV63" s="42">
        <v>47</v>
      </c>
      <c r="BW63" s="42">
        <v>8</v>
      </c>
      <c r="BX63" s="42">
        <v>20.5128205128205</v>
      </c>
      <c r="BY63" s="42">
        <v>37.0981364106369</v>
      </c>
      <c r="BZ63" s="42">
        <v>33</v>
      </c>
      <c r="CA63" s="42">
        <v>-13</v>
      </c>
      <c r="CB63" s="42">
        <v>-28.2608695652173</v>
      </c>
      <c r="CC63" s="42">
        <v>12.7272587027452</v>
      </c>
      <c r="CD63" s="42">
        <v>45</v>
      </c>
      <c r="CE63" s="42">
        <v>-16</v>
      </c>
      <c r="CF63" s="42">
        <v>-26.2295081967213</v>
      </c>
      <c r="CG63" s="42">
        <v>18.100712363591</v>
      </c>
    </row>
    <row r="64" spans="1:95" s="7" customFormat="1" ht="10.5" customHeight="1">
      <c r="A64" s="44" t="s">
        <v>84</v>
      </c>
      <c r="B64" s="45">
        <v>6657</v>
      </c>
      <c r="C64" s="45">
        <v>1765</v>
      </c>
      <c r="D64" s="45">
        <v>36.0793131643499</v>
      </c>
      <c r="E64" s="45">
        <v>324.045205693499</v>
      </c>
      <c r="F64" s="45">
        <v>538</v>
      </c>
      <c r="G64" s="45">
        <v>-51</v>
      </c>
      <c r="H64" s="45">
        <v>-8.65874363327674</v>
      </c>
      <c r="I64" s="45">
        <v>160.175299658808</v>
      </c>
      <c r="J64" s="45">
        <v>482</v>
      </c>
      <c r="K64" s="45">
        <v>-41</v>
      </c>
      <c r="L64" s="45">
        <v>-7.83938814531548</v>
      </c>
      <c r="M64" s="45">
        <v>178.031897997325</v>
      </c>
      <c r="N64" s="45">
        <v>647</v>
      </c>
      <c r="O64" s="45">
        <v>-96</v>
      </c>
      <c r="P64" s="45">
        <v>-12.9205921938088</v>
      </c>
      <c r="Q64" s="45">
        <v>150.590491618603</v>
      </c>
      <c r="R64" s="45">
        <v>340</v>
      </c>
      <c r="S64" s="45">
        <v>3</v>
      </c>
      <c r="T64" s="45">
        <v>0.890207715133531</v>
      </c>
      <c r="U64" s="45">
        <v>100.930340253988</v>
      </c>
      <c r="V64" s="45">
        <v>188</v>
      </c>
      <c r="W64" s="45">
        <v>-7</v>
      </c>
      <c r="X64" s="45">
        <v>-3.58974358974358</v>
      </c>
      <c r="Y64" s="45">
        <v>102.20724149179</v>
      </c>
      <c r="Z64" s="45">
        <v>325</v>
      </c>
      <c r="AA64" s="45">
        <v>11</v>
      </c>
      <c r="AB64" s="45">
        <v>3.50318471337579</v>
      </c>
      <c r="AC64" s="45">
        <v>139.164839682104</v>
      </c>
      <c r="AD64" s="45">
        <v>97</v>
      </c>
      <c r="AE64" s="45">
        <v>22</v>
      </c>
      <c r="AF64" s="45">
        <v>29.3333333333333</v>
      </c>
      <c r="AG64" s="45">
        <v>169.376102254273</v>
      </c>
      <c r="AH64" s="45">
        <v>150</v>
      </c>
      <c r="AI64" s="45">
        <v>-6</v>
      </c>
      <c r="AJ64" s="45">
        <v>-3.84615384615384</v>
      </c>
      <c r="AK64" s="45">
        <v>97.8939742995686</v>
      </c>
      <c r="AL64" s="45">
        <v>1758</v>
      </c>
      <c r="AM64" s="45">
        <v>-405</v>
      </c>
      <c r="AN64" s="45">
        <v>-18.7239944521497</v>
      </c>
      <c r="AO64" s="45">
        <v>141.39459467285</v>
      </c>
      <c r="AP64" s="45">
        <v>380</v>
      </c>
      <c r="AQ64" s="45">
        <v>-35</v>
      </c>
      <c r="AR64" s="45">
        <v>-8.43373493975903</v>
      </c>
      <c r="AS64" s="45">
        <v>126.884908709647</v>
      </c>
      <c r="AT64" s="45">
        <v>1949</v>
      </c>
      <c r="AU64" s="45">
        <v>-21</v>
      </c>
      <c r="AV64" s="45">
        <v>-1.06598984771573</v>
      </c>
      <c r="AW64" s="45">
        <v>123.331247227578</v>
      </c>
      <c r="AX64" s="45">
        <v>326</v>
      </c>
      <c r="AY64" s="45">
        <v>-13</v>
      </c>
      <c r="AZ64" s="45">
        <v>-3.83480825958702</v>
      </c>
      <c r="BA64" s="45">
        <v>119.298117212229</v>
      </c>
      <c r="BB64" s="45">
        <v>420</v>
      </c>
      <c r="BC64" s="45">
        <v>-80</v>
      </c>
      <c r="BD64" s="45">
        <v>-16</v>
      </c>
      <c r="BE64" s="45">
        <v>149.87688684295</v>
      </c>
      <c r="BF64" s="45">
        <v>458</v>
      </c>
      <c r="BG64" s="45">
        <v>-139</v>
      </c>
      <c r="BH64" s="45">
        <v>-23.2830820770519</v>
      </c>
      <c r="BI64" s="45">
        <v>181.202424472613</v>
      </c>
      <c r="BJ64" s="45">
        <v>380</v>
      </c>
      <c r="BK64" s="45">
        <v>46</v>
      </c>
      <c r="BL64" s="45">
        <v>13.7724550898203</v>
      </c>
      <c r="BM64" s="45">
        <v>137.160842745093</v>
      </c>
      <c r="BN64" s="45">
        <v>362</v>
      </c>
      <c r="BO64" s="45">
        <v>13</v>
      </c>
      <c r="BP64" s="45">
        <v>3.72492836676217</v>
      </c>
      <c r="BQ64" s="45">
        <v>130.918454438931</v>
      </c>
      <c r="BR64" s="45">
        <v>377</v>
      </c>
      <c r="BS64" s="45">
        <v>-21</v>
      </c>
      <c r="BT64" s="45">
        <v>-5.27638190954773</v>
      </c>
      <c r="BU64" s="45">
        <v>155.383822771767</v>
      </c>
      <c r="BV64" s="45">
        <v>209</v>
      </c>
      <c r="BW64" s="45">
        <v>-4</v>
      </c>
      <c r="BX64" s="45">
        <v>-1.87793427230046</v>
      </c>
      <c r="BY64" s="45">
        <v>164.96830871964</v>
      </c>
      <c r="BZ64" s="45">
        <v>425</v>
      </c>
      <c r="CA64" s="45">
        <v>36</v>
      </c>
      <c r="CB64" s="45">
        <v>9.25449871465295</v>
      </c>
      <c r="CC64" s="45">
        <v>163.911665111112</v>
      </c>
      <c r="CD64" s="45">
        <v>382</v>
      </c>
      <c r="CE64" s="45">
        <v>-64</v>
      </c>
      <c r="CF64" s="45">
        <v>-14.3497757847533</v>
      </c>
      <c r="CG64" s="45">
        <v>153.654936064261</v>
      </c>
      <c r="CH64" s="45"/>
      <c r="CI64" s="45"/>
      <c r="CJ64" s="45"/>
      <c r="CK64" s="45"/>
      <c r="CL64" s="45"/>
      <c r="CM64" s="45"/>
      <c r="CN64" s="45"/>
      <c r="CO64" s="45"/>
      <c r="CP64" s="45"/>
      <c r="CQ64" s="45"/>
    </row>
    <row r="65" spans="1:85" ht="10.5" customHeight="1">
      <c r="A65" s="46" t="s">
        <v>85</v>
      </c>
      <c r="B65" s="42">
        <v>551</v>
      </c>
      <c r="C65" s="42">
        <v>136</v>
      </c>
      <c r="D65" s="42">
        <v>32.7710843373493</v>
      </c>
      <c r="E65" s="42">
        <v>26.8212270297608</v>
      </c>
      <c r="F65" s="42">
        <v>77</v>
      </c>
      <c r="G65" s="42">
        <v>8</v>
      </c>
      <c r="H65" s="42">
        <v>11.5942028985507</v>
      </c>
      <c r="I65" s="42">
        <v>22.9247176091603</v>
      </c>
      <c r="J65" s="42">
        <v>46</v>
      </c>
      <c r="K65" s="42">
        <v>-14</v>
      </c>
      <c r="L65" s="42">
        <v>-23.3333333333333</v>
      </c>
      <c r="M65" s="42">
        <v>16.9905960744335</v>
      </c>
      <c r="N65" s="42">
        <v>77</v>
      </c>
      <c r="O65" s="42">
        <v>10</v>
      </c>
      <c r="P65" s="42">
        <v>14.9253731343283</v>
      </c>
      <c r="Q65" s="42">
        <v>17.921897766047</v>
      </c>
      <c r="R65" s="42">
        <v>60</v>
      </c>
      <c r="S65" s="42">
        <v>6</v>
      </c>
      <c r="T65" s="42">
        <v>11.1111111111111</v>
      </c>
      <c r="U65" s="42">
        <v>17.8112365154096</v>
      </c>
      <c r="V65" s="42">
        <v>24</v>
      </c>
      <c r="W65" s="42">
        <v>-12</v>
      </c>
      <c r="X65" s="42">
        <v>-33.3333333333333</v>
      </c>
      <c r="Y65" s="42">
        <v>13.0477329563988</v>
      </c>
      <c r="Z65" s="42">
        <v>44</v>
      </c>
      <c r="AA65" s="42">
        <v>5</v>
      </c>
      <c r="AB65" s="42">
        <v>12.8205128205128</v>
      </c>
      <c r="AC65" s="42">
        <v>18.8407782954234</v>
      </c>
      <c r="AD65" s="42">
        <v>25</v>
      </c>
      <c r="AE65" s="42">
        <v>3</v>
      </c>
      <c r="AF65" s="42">
        <v>13.6363636363636</v>
      </c>
      <c r="AG65" s="42">
        <v>43.6536346016169</v>
      </c>
      <c r="AH65" s="42">
        <v>24</v>
      </c>
      <c r="AI65" s="42">
        <v>6</v>
      </c>
      <c r="AJ65" s="42">
        <v>33.3333333333333</v>
      </c>
      <c r="AK65" s="42">
        <v>15.6630358879309</v>
      </c>
      <c r="AL65" s="42">
        <v>281</v>
      </c>
      <c r="AM65" s="42">
        <v>-25</v>
      </c>
      <c r="AN65" s="42">
        <v>-8.16993464052287</v>
      </c>
      <c r="AO65" s="42">
        <v>22.6006149619288</v>
      </c>
      <c r="AP65" s="42">
        <v>73</v>
      </c>
      <c r="AQ65" s="42">
        <v>14</v>
      </c>
      <c r="AR65" s="42">
        <v>23.728813559322</v>
      </c>
      <c r="AS65" s="42">
        <v>24.3752587784322</v>
      </c>
      <c r="AT65" s="42">
        <v>338</v>
      </c>
      <c r="AU65" s="42">
        <v>39</v>
      </c>
      <c r="AV65" s="42">
        <v>13.0434782608695</v>
      </c>
      <c r="AW65" s="42">
        <v>21.3883845884665</v>
      </c>
      <c r="AX65" s="42">
        <v>53</v>
      </c>
      <c r="AY65" s="42">
        <v>2</v>
      </c>
      <c r="AZ65" s="42">
        <v>3.92156862745098</v>
      </c>
      <c r="BA65" s="42">
        <v>19.3950926756079</v>
      </c>
      <c r="BB65" s="42">
        <v>56</v>
      </c>
      <c r="BC65" s="42">
        <v>-5</v>
      </c>
      <c r="BD65" s="42">
        <v>-8.1967213114754</v>
      </c>
      <c r="BE65" s="42">
        <v>19.9835849123933</v>
      </c>
      <c r="BF65" s="42">
        <v>57</v>
      </c>
      <c r="BG65" s="42">
        <v>4</v>
      </c>
      <c r="BH65" s="42">
        <v>7.54716981132075</v>
      </c>
      <c r="BI65" s="42">
        <v>22.5513934387314</v>
      </c>
      <c r="BJ65" s="42">
        <v>49</v>
      </c>
      <c r="BK65" s="42">
        <v>4</v>
      </c>
      <c r="BL65" s="42">
        <v>8.88888888888888</v>
      </c>
      <c r="BM65" s="42">
        <v>17.6865297223936</v>
      </c>
      <c r="BN65" s="42">
        <v>49</v>
      </c>
      <c r="BO65" s="42">
        <v>-14</v>
      </c>
      <c r="BP65" s="42">
        <v>-22.2222222222222</v>
      </c>
      <c r="BQ65" s="42">
        <v>17.7210062638332</v>
      </c>
      <c r="BR65" s="42">
        <v>48</v>
      </c>
      <c r="BS65" s="42">
        <v>-2</v>
      </c>
      <c r="BT65" s="42">
        <v>-4</v>
      </c>
      <c r="BU65" s="42">
        <v>19.7836166924265</v>
      </c>
      <c r="BV65" s="42">
        <v>25</v>
      </c>
      <c r="BW65" s="42">
        <v>-6</v>
      </c>
      <c r="BX65" s="42">
        <v>-19.3548387096774</v>
      </c>
      <c r="BY65" s="42">
        <v>19.7330512822536</v>
      </c>
      <c r="BZ65" s="42">
        <v>47</v>
      </c>
      <c r="CA65" s="42">
        <v>6</v>
      </c>
      <c r="CB65" s="42">
        <v>14.6341463414634</v>
      </c>
      <c r="CC65" s="42">
        <v>18.1267017887583</v>
      </c>
      <c r="CD65" s="42">
        <v>53</v>
      </c>
      <c r="CE65" s="42">
        <v>1</v>
      </c>
      <c r="CF65" s="42">
        <v>1.92307692307692</v>
      </c>
      <c r="CG65" s="42">
        <v>21.3186167837849</v>
      </c>
    </row>
    <row r="66" spans="1:85" ht="10.5" customHeight="1">
      <c r="A66" s="46" t="s">
        <v>86</v>
      </c>
      <c r="B66" s="42">
        <v>3839</v>
      </c>
      <c r="C66" s="42">
        <v>144</v>
      </c>
      <c r="D66" s="42">
        <v>3.89715832205683</v>
      </c>
      <c r="E66" s="42">
        <v>186.872396673778</v>
      </c>
      <c r="F66" s="42">
        <v>410</v>
      </c>
      <c r="G66" s="42">
        <v>-45</v>
      </c>
      <c r="H66" s="42">
        <v>-9.89010989010989</v>
      </c>
      <c r="I66" s="42">
        <v>122.066678178646</v>
      </c>
      <c r="J66" s="42">
        <v>388</v>
      </c>
      <c r="K66" s="42">
        <v>-18</v>
      </c>
      <c r="L66" s="42">
        <v>-4.43349753694581</v>
      </c>
      <c r="M66" s="42">
        <v>143.311984280005</v>
      </c>
      <c r="N66" s="42">
        <v>515</v>
      </c>
      <c r="O66" s="42">
        <v>83</v>
      </c>
      <c r="P66" s="42">
        <v>19.2129629629629</v>
      </c>
      <c r="Q66" s="42">
        <v>119.867238305379</v>
      </c>
      <c r="R66" s="42">
        <v>223</v>
      </c>
      <c r="S66" s="42">
        <v>-15</v>
      </c>
      <c r="T66" s="42">
        <v>-6.30252100840336</v>
      </c>
      <c r="U66" s="42">
        <v>66.1984290489393</v>
      </c>
      <c r="V66" s="42">
        <v>142</v>
      </c>
      <c r="W66" s="42">
        <v>7</v>
      </c>
      <c r="X66" s="42">
        <v>5.18518518518518</v>
      </c>
      <c r="Y66" s="42">
        <v>77.199086658693</v>
      </c>
      <c r="Z66" s="42">
        <v>242</v>
      </c>
      <c r="AA66" s="42">
        <v>0</v>
      </c>
      <c r="AB66" s="42">
        <v>0</v>
      </c>
      <c r="AC66" s="42">
        <v>103.624280624828</v>
      </c>
      <c r="AD66" s="42">
        <v>60</v>
      </c>
      <c r="AE66" s="42">
        <v>14</v>
      </c>
      <c r="AF66" s="42">
        <v>30.4347826086956</v>
      </c>
      <c r="AG66" s="42">
        <v>104.76872304388</v>
      </c>
      <c r="AH66" s="42">
        <v>109</v>
      </c>
      <c r="AI66" s="42">
        <v>-9</v>
      </c>
      <c r="AJ66" s="42">
        <v>-7.62711864406779</v>
      </c>
      <c r="AK66" s="42">
        <v>71.1362879910198</v>
      </c>
      <c r="AL66" s="42">
        <v>1261</v>
      </c>
      <c r="AM66" s="42">
        <v>-31</v>
      </c>
      <c r="AN66" s="42">
        <v>-2.39938080495356</v>
      </c>
      <c r="AO66" s="42">
        <v>101.421265007089</v>
      </c>
      <c r="AP66" s="42">
        <v>250</v>
      </c>
      <c r="AQ66" s="42">
        <v>20</v>
      </c>
      <c r="AR66" s="42">
        <v>8.69565217391304</v>
      </c>
      <c r="AS66" s="42">
        <v>83.4769136247679</v>
      </c>
      <c r="AT66" s="42">
        <v>1378</v>
      </c>
      <c r="AU66" s="42">
        <v>120</v>
      </c>
      <c r="AV66" s="42">
        <v>9.5389507154213</v>
      </c>
      <c r="AW66" s="42">
        <v>87.1987987068253</v>
      </c>
      <c r="AX66" s="42">
        <v>229</v>
      </c>
      <c r="AY66" s="42">
        <v>-5</v>
      </c>
      <c r="AZ66" s="42">
        <v>-2.13675213675213</v>
      </c>
      <c r="BA66" s="42">
        <v>83.8014381644191</v>
      </c>
      <c r="BB66" s="42">
        <v>318</v>
      </c>
      <c r="BC66" s="42">
        <v>-79</v>
      </c>
      <c r="BD66" s="42">
        <v>-19.8992443324937</v>
      </c>
      <c r="BE66" s="42">
        <v>113.478214323948</v>
      </c>
      <c r="BF66" s="42">
        <v>360</v>
      </c>
      <c r="BG66" s="42">
        <v>86</v>
      </c>
      <c r="BH66" s="42">
        <v>31.3868613138686</v>
      </c>
      <c r="BI66" s="42">
        <v>142.429853297251</v>
      </c>
      <c r="BJ66" s="42">
        <v>288</v>
      </c>
      <c r="BK66" s="42">
        <v>17</v>
      </c>
      <c r="BL66" s="42">
        <v>6.2730627306273</v>
      </c>
      <c r="BM66" s="42">
        <v>103.953480817334</v>
      </c>
      <c r="BN66" s="42">
        <v>287</v>
      </c>
      <c r="BO66" s="42">
        <v>23</v>
      </c>
      <c r="BP66" s="42">
        <v>8.71212121212121</v>
      </c>
      <c r="BQ66" s="42">
        <v>103.794465259594</v>
      </c>
      <c r="BR66" s="42">
        <v>299</v>
      </c>
      <c r="BS66" s="42">
        <v>42</v>
      </c>
      <c r="BT66" s="42">
        <v>16.3424124513618</v>
      </c>
      <c r="BU66" s="42">
        <v>123.235445646573</v>
      </c>
      <c r="BV66" s="42">
        <v>169</v>
      </c>
      <c r="BW66" s="42">
        <v>31</v>
      </c>
      <c r="BX66" s="42">
        <v>22.463768115942</v>
      </c>
      <c r="BY66" s="42">
        <v>133.395426668034</v>
      </c>
      <c r="BZ66" s="42">
        <v>326</v>
      </c>
      <c r="CA66" s="42">
        <v>94</v>
      </c>
      <c r="CB66" s="42">
        <v>40.5172413793103</v>
      </c>
      <c r="CC66" s="42">
        <v>125.729889002877</v>
      </c>
      <c r="CD66" s="42">
        <v>291</v>
      </c>
      <c r="CE66" s="42">
        <v>-21</v>
      </c>
      <c r="CF66" s="42">
        <v>-6.73076923076923</v>
      </c>
      <c r="CG66" s="42">
        <v>117.051273284555</v>
      </c>
    </row>
    <row r="67" spans="1:85" ht="10.5" customHeight="1">
      <c r="A67" s="50" t="s">
        <v>87</v>
      </c>
      <c r="B67" s="42">
        <v>1006</v>
      </c>
      <c r="C67" s="42">
        <v>31</v>
      </c>
      <c r="D67" s="42">
        <v>3.17948717948717</v>
      </c>
      <c r="E67" s="42">
        <v>48.9694272086014</v>
      </c>
      <c r="F67" s="42">
        <v>84</v>
      </c>
      <c r="G67" s="42">
        <v>-38</v>
      </c>
      <c r="H67" s="42">
        <v>-31.1475409836065</v>
      </c>
      <c r="I67" s="42">
        <v>25.0087828463567</v>
      </c>
      <c r="J67" s="42">
        <v>69</v>
      </c>
      <c r="K67" s="42">
        <v>-9</v>
      </c>
      <c r="L67" s="42">
        <v>-11.5384615384615</v>
      </c>
      <c r="M67" s="42">
        <v>25.4858941116503</v>
      </c>
      <c r="N67" s="42">
        <v>109</v>
      </c>
      <c r="O67" s="42">
        <v>16</v>
      </c>
      <c r="P67" s="42">
        <v>17.2043010752688</v>
      </c>
      <c r="Q67" s="42">
        <v>25.3699591753134</v>
      </c>
      <c r="R67" s="42">
        <v>43</v>
      </c>
      <c r="S67" s="42">
        <v>-4</v>
      </c>
      <c r="T67" s="42">
        <v>-8.51063829787234</v>
      </c>
      <c r="U67" s="42">
        <v>12.7647195027102</v>
      </c>
      <c r="V67" s="42">
        <v>34</v>
      </c>
      <c r="W67" s="42">
        <v>12</v>
      </c>
      <c r="X67" s="42">
        <v>54.5454545454545</v>
      </c>
      <c r="Y67" s="42">
        <v>18.4842883548983</v>
      </c>
      <c r="Z67" s="42">
        <v>62</v>
      </c>
      <c r="AA67" s="42">
        <v>8</v>
      </c>
      <c r="AB67" s="42">
        <v>14.8148148148148</v>
      </c>
      <c r="AC67" s="42">
        <v>26.5483694162784</v>
      </c>
      <c r="AD67" s="42">
        <v>10</v>
      </c>
      <c r="AE67" s="42">
        <v>4</v>
      </c>
      <c r="AF67" s="42">
        <v>66.6666666666666</v>
      </c>
      <c r="AG67" s="42">
        <v>17.4614538406467</v>
      </c>
      <c r="AH67" s="42">
        <v>23</v>
      </c>
      <c r="AI67" s="42">
        <v>-6</v>
      </c>
      <c r="AJ67" s="42">
        <v>-20.6896551724137</v>
      </c>
      <c r="AK67" s="42">
        <v>15.0104093926005</v>
      </c>
      <c r="AL67" s="42">
        <v>222</v>
      </c>
      <c r="AM67" s="42">
        <v>-55</v>
      </c>
      <c r="AN67" s="42">
        <v>-19.85559566787</v>
      </c>
      <c r="AO67" s="42">
        <v>17.8552901122711</v>
      </c>
      <c r="AP67" s="42">
        <v>43</v>
      </c>
      <c r="AQ67" s="42">
        <v>10</v>
      </c>
      <c r="AR67" s="42">
        <v>30.3030303030303</v>
      </c>
      <c r="AS67" s="42">
        <v>14.35802914346</v>
      </c>
      <c r="AT67" s="42">
        <v>334</v>
      </c>
      <c r="AU67" s="42">
        <v>41</v>
      </c>
      <c r="AV67" s="42">
        <v>13.9931740614334</v>
      </c>
      <c r="AW67" s="42">
        <v>21.1352676110882</v>
      </c>
      <c r="AX67" s="42">
        <v>47</v>
      </c>
      <c r="AY67" s="42">
        <v>3</v>
      </c>
      <c r="AZ67" s="42">
        <v>6.81818181818181</v>
      </c>
      <c r="BA67" s="42">
        <v>17.1994218066711</v>
      </c>
      <c r="BB67" s="42">
        <v>52</v>
      </c>
      <c r="BC67" s="42">
        <v>-42</v>
      </c>
      <c r="BD67" s="42">
        <v>-44.6808510638297</v>
      </c>
      <c r="BE67" s="42">
        <v>18.5561859900795</v>
      </c>
      <c r="BF67" s="42">
        <v>55</v>
      </c>
      <c r="BG67" s="42">
        <v>4</v>
      </c>
      <c r="BH67" s="42">
        <v>7.84313725490196</v>
      </c>
      <c r="BI67" s="42">
        <v>21.7601164759689</v>
      </c>
      <c r="BJ67" s="42">
        <v>61</v>
      </c>
      <c r="BK67" s="42">
        <v>-7</v>
      </c>
      <c r="BL67" s="42">
        <v>-10.2941176470588</v>
      </c>
      <c r="BM67" s="42">
        <v>22.0179247564492</v>
      </c>
      <c r="BN67" s="42">
        <v>56</v>
      </c>
      <c r="BO67" s="42">
        <v>20</v>
      </c>
      <c r="BP67" s="42">
        <v>55.5555555555555</v>
      </c>
      <c r="BQ67" s="42">
        <v>20.2525785872379</v>
      </c>
      <c r="BR67" s="42">
        <v>69</v>
      </c>
      <c r="BS67" s="42">
        <v>17</v>
      </c>
      <c r="BT67" s="42">
        <v>32.6923076923076</v>
      </c>
      <c r="BU67" s="42">
        <v>28.4389489953632</v>
      </c>
      <c r="BV67" s="42">
        <v>41</v>
      </c>
      <c r="BW67" s="42">
        <v>7</v>
      </c>
      <c r="BX67" s="42">
        <v>20.5882352941176</v>
      </c>
      <c r="BY67" s="42">
        <v>32.362204102896</v>
      </c>
      <c r="BZ67" s="42">
        <v>73</v>
      </c>
      <c r="CA67" s="42">
        <v>29</v>
      </c>
      <c r="CB67" s="42">
        <v>65.9090909090909</v>
      </c>
      <c r="CC67" s="42">
        <v>28.154238948497</v>
      </c>
      <c r="CD67" s="42">
        <v>68</v>
      </c>
      <c r="CE67" s="42">
        <v>16</v>
      </c>
      <c r="CF67" s="42">
        <v>30.7692307692307</v>
      </c>
      <c r="CG67" s="42">
        <v>27.3521875716486</v>
      </c>
    </row>
    <row r="68" spans="1:85" s="47" customFormat="1" ht="10.5" customHeight="1">
      <c r="A68" s="55" t="s">
        <v>88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7">
        <v>0</v>
      </c>
      <c r="BG68" s="47">
        <v>0</v>
      </c>
      <c r="BH68" s="47">
        <v>0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</v>
      </c>
      <c r="BP68" s="47">
        <v>0</v>
      </c>
      <c r="BQ68" s="47">
        <v>0</v>
      </c>
      <c r="BR68" s="47">
        <v>0</v>
      </c>
      <c r="BS68" s="47">
        <v>0</v>
      </c>
      <c r="BT68" s="47">
        <v>0</v>
      </c>
      <c r="BU68" s="47">
        <v>0</v>
      </c>
      <c r="BV68" s="47">
        <v>0</v>
      </c>
      <c r="BW68" s="47">
        <v>0</v>
      </c>
      <c r="BX68" s="47">
        <v>0</v>
      </c>
      <c r="BY68" s="47">
        <v>0</v>
      </c>
      <c r="BZ68" s="47">
        <v>0</v>
      </c>
      <c r="CA68" s="47">
        <v>0</v>
      </c>
      <c r="CB68" s="47">
        <v>0</v>
      </c>
      <c r="CC68" s="47">
        <v>0</v>
      </c>
      <c r="CD68" s="47">
        <v>0</v>
      </c>
      <c r="CE68" s="47">
        <v>0</v>
      </c>
      <c r="CF68" s="47" t="s">
        <v>91</v>
      </c>
      <c r="CG68" s="47">
        <v>0</v>
      </c>
    </row>
    <row r="69" spans="1:85" ht="10.5" customHeight="1">
      <c r="A69" s="46" t="s">
        <v>89</v>
      </c>
      <c r="B69" s="42">
        <v>2267</v>
      </c>
      <c r="C69" s="42">
        <v>1485</v>
      </c>
      <c r="D69" s="42">
        <v>189.897698209718</v>
      </c>
      <c r="E69" s="42">
        <v>110.351581989959</v>
      </c>
      <c r="F69" s="42">
        <v>51</v>
      </c>
      <c r="G69" s="42">
        <v>-14</v>
      </c>
      <c r="H69" s="42">
        <v>-21.5384615384615</v>
      </c>
      <c r="I69" s="42">
        <v>15.1839038710023</v>
      </c>
      <c r="J69" s="42">
        <v>48</v>
      </c>
      <c r="K69" s="42">
        <v>-9</v>
      </c>
      <c r="L69" s="42">
        <v>-15.7894736842105</v>
      </c>
      <c r="M69" s="42">
        <v>17.7293176428872</v>
      </c>
      <c r="N69" s="42">
        <v>55</v>
      </c>
      <c r="O69" s="42">
        <v>-189</v>
      </c>
      <c r="P69" s="42">
        <v>-77.4590163934426</v>
      </c>
      <c r="Q69" s="42">
        <v>12.8013555471764</v>
      </c>
      <c r="R69" s="42">
        <v>57</v>
      </c>
      <c r="S69" s="42">
        <v>12</v>
      </c>
      <c r="T69" s="42">
        <v>26.6666666666666</v>
      </c>
      <c r="U69" s="42">
        <v>16.9206746896392</v>
      </c>
      <c r="V69" s="42">
        <v>22</v>
      </c>
      <c r="W69" s="42">
        <v>-2</v>
      </c>
      <c r="X69" s="42">
        <v>-8.33333333333333</v>
      </c>
      <c r="Y69" s="42">
        <v>11.9604218766989</v>
      </c>
      <c r="Z69" s="42">
        <v>39</v>
      </c>
      <c r="AA69" s="42">
        <v>6</v>
      </c>
      <c r="AB69" s="42">
        <v>18.1818181818181</v>
      </c>
      <c r="AC69" s="42">
        <v>16.6997807618525</v>
      </c>
      <c r="AD69" s="42">
        <v>12</v>
      </c>
      <c r="AE69" s="42">
        <v>5</v>
      </c>
      <c r="AF69" s="42">
        <v>71.4285714285714</v>
      </c>
      <c r="AG69" s="42">
        <v>20.9537446087761</v>
      </c>
      <c r="AH69" s="42">
        <v>17</v>
      </c>
      <c r="AI69" s="42">
        <v>-3</v>
      </c>
      <c r="AJ69" s="42">
        <v>-15</v>
      </c>
      <c r="AK69" s="42">
        <v>11.0946504206177</v>
      </c>
      <c r="AL69" s="42">
        <v>216</v>
      </c>
      <c r="AM69" s="42">
        <v>-349</v>
      </c>
      <c r="AN69" s="42">
        <v>-61.7699115044247</v>
      </c>
      <c r="AO69" s="42">
        <v>17.3727147038314</v>
      </c>
      <c r="AP69" s="42">
        <v>57</v>
      </c>
      <c r="AQ69" s="42">
        <v>-69</v>
      </c>
      <c r="AR69" s="42">
        <v>-54.7619047619047</v>
      </c>
      <c r="AS69" s="42">
        <v>19.032736306447</v>
      </c>
      <c r="AT69" s="42">
        <v>233</v>
      </c>
      <c r="AU69" s="42">
        <v>-180</v>
      </c>
      <c r="AV69" s="42">
        <v>-43.5835351089588</v>
      </c>
      <c r="AW69" s="42">
        <v>14.7440639322861</v>
      </c>
      <c r="AX69" s="42">
        <v>44</v>
      </c>
      <c r="AY69" s="42">
        <v>-10</v>
      </c>
      <c r="AZ69" s="42">
        <v>-18.5185185185185</v>
      </c>
      <c r="BA69" s="42">
        <v>16.1015863722028</v>
      </c>
      <c r="BB69" s="42">
        <v>46</v>
      </c>
      <c r="BC69" s="42">
        <v>4</v>
      </c>
      <c r="BD69" s="42">
        <v>9.52380952380952</v>
      </c>
      <c r="BE69" s="42">
        <v>16.4150876066088</v>
      </c>
      <c r="BF69" s="42">
        <v>41</v>
      </c>
      <c r="BG69" s="42">
        <v>-229</v>
      </c>
      <c r="BH69" s="42">
        <v>-84.8148148148148</v>
      </c>
      <c r="BI69" s="42">
        <v>16.2211777366313</v>
      </c>
      <c r="BJ69" s="42">
        <v>43</v>
      </c>
      <c r="BK69" s="42">
        <v>25</v>
      </c>
      <c r="BL69" s="42">
        <v>138.888888888888</v>
      </c>
      <c r="BM69" s="42">
        <v>15.5208322053658</v>
      </c>
      <c r="BN69" s="42">
        <v>26</v>
      </c>
      <c r="BO69" s="42">
        <v>4</v>
      </c>
      <c r="BP69" s="42">
        <v>18.1818181818181</v>
      </c>
      <c r="BQ69" s="42">
        <v>9.40298291550334</v>
      </c>
      <c r="BR69" s="42">
        <v>30</v>
      </c>
      <c r="BS69" s="42">
        <v>-61</v>
      </c>
      <c r="BT69" s="42">
        <v>-67.032967032967</v>
      </c>
      <c r="BU69" s="42">
        <v>12.3647604327666</v>
      </c>
      <c r="BV69" s="42">
        <v>15</v>
      </c>
      <c r="BW69" s="42">
        <v>-29</v>
      </c>
      <c r="BX69" s="42">
        <v>-65.9090909090909</v>
      </c>
      <c r="BY69" s="42">
        <v>11.8398307693522</v>
      </c>
      <c r="BZ69" s="42">
        <v>52</v>
      </c>
      <c r="CA69" s="42">
        <v>-64</v>
      </c>
      <c r="CB69" s="42">
        <v>-55.1724137931034</v>
      </c>
      <c r="CC69" s="42">
        <v>20.0550743194773</v>
      </c>
      <c r="CD69" s="42">
        <v>38</v>
      </c>
      <c r="CE69" s="42">
        <v>-44</v>
      </c>
      <c r="CF69" s="42">
        <v>-53.6585365853658</v>
      </c>
      <c r="CG69" s="42">
        <v>15.2850459959213</v>
      </c>
    </row>
    <row r="70" spans="1:85" ht="10.5" customHeight="1">
      <c r="A70" s="46" t="s">
        <v>90</v>
      </c>
      <c r="B70" s="42">
        <v>17</v>
      </c>
      <c r="C70" s="42">
        <v>17</v>
      </c>
      <c r="D70" s="42" t="s">
        <v>91</v>
      </c>
      <c r="E70" s="42">
        <v>0.827515171517122</v>
      </c>
      <c r="F70" s="42">
        <v>0</v>
      </c>
      <c r="G70" s="42">
        <v>0</v>
      </c>
      <c r="H70" s="42" t="s">
        <v>91</v>
      </c>
      <c r="I70" s="42">
        <v>0</v>
      </c>
      <c r="J70" s="42">
        <v>0</v>
      </c>
      <c r="K70" s="42">
        <v>0</v>
      </c>
      <c r="L70" s="42" t="s">
        <v>91</v>
      </c>
      <c r="M70" s="42">
        <v>0</v>
      </c>
      <c r="N70" s="42">
        <v>0</v>
      </c>
      <c r="O70" s="42">
        <v>0</v>
      </c>
      <c r="P70" s="42" t="s">
        <v>91</v>
      </c>
      <c r="Q70" s="42">
        <v>0</v>
      </c>
      <c r="R70" s="42">
        <v>0</v>
      </c>
      <c r="S70" s="42">
        <v>0</v>
      </c>
      <c r="T70" s="42" t="s">
        <v>91</v>
      </c>
      <c r="U70" s="42">
        <v>0</v>
      </c>
      <c r="V70" s="42">
        <v>0</v>
      </c>
      <c r="W70" s="42">
        <v>0</v>
      </c>
      <c r="X70" s="42" t="s">
        <v>91</v>
      </c>
      <c r="Y70" s="42">
        <v>0</v>
      </c>
      <c r="Z70" s="42">
        <v>1</v>
      </c>
      <c r="AA70" s="42">
        <v>1</v>
      </c>
      <c r="AB70" s="42" t="s">
        <v>91</v>
      </c>
      <c r="AC70" s="42">
        <v>0.428199506714168</v>
      </c>
      <c r="AD70" s="42">
        <v>0</v>
      </c>
      <c r="AE70" s="42">
        <v>0</v>
      </c>
      <c r="AF70" s="42" t="s">
        <v>91</v>
      </c>
      <c r="AG70" s="42">
        <v>0</v>
      </c>
      <c r="AH70" s="42">
        <v>0</v>
      </c>
      <c r="AI70" s="42">
        <v>0</v>
      </c>
      <c r="AJ70" s="42" t="s">
        <v>91</v>
      </c>
      <c r="AK70" s="42">
        <v>0</v>
      </c>
      <c r="AL70" s="42">
        <v>0</v>
      </c>
      <c r="AM70" s="42">
        <v>0</v>
      </c>
      <c r="AN70" s="42" t="s">
        <v>91</v>
      </c>
      <c r="AO70" s="42">
        <v>0</v>
      </c>
      <c r="AP70" s="42">
        <v>0</v>
      </c>
      <c r="AQ70" s="42">
        <v>0</v>
      </c>
      <c r="AR70" s="42" t="s">
        <v>91</v>
      </c>
      <c r="AS70" s="42">
        <v>0</v>
      </c>
      <c r="AT70" s="42">
        <v>0</v>
      </c>
      <c r="AU70" s="42">
        <v>0</v>
      </c>
      <c r="AV70" s="42" t="s">
        <v>91</v>
      </c>
      <c r="AW70" s="42">
        <v>0</v>
      </c>
      <c r="AX70" s="42">
        <v>0</v>
      </c>
      <c r="AY70" s="42">
        <v>0</v>
      </c>
      <c r="AZ70" s="42" t="s">
        <v>91</v>
      </c>
      <c r="BA70" s="42">
        <v>0</v>
      </c>
      <c r="BB70" s="42">
        <v>0</v>
      </c>
      <c r="BC70" s="42">
        <v>0</v>
      </c>
      <c r="BD70" s="42" t="s">
        <v>91</v>
      </c>
      <c r="BE70" s="42">
        <v>0</v>
      </c>
      <c r="BF70" s="42">
        <v>0</v>
      </c>
      <c r="BG70" s="42">
        <v>0</v>
      </c>
      <c r="BH70" s="42" t="s">
        <v>91</v>
      </c>
      <c r="BI70" s="42">
        <v>0</v>
      </c>
      <c r="BJ70" s="42">
        <v>0</v>
      </c>
      <c r="BK70" s="42">
        <v>0</v>
      </c>
      <c r="BL70" s="42" t="s">
        <v>91</v>
      </c>
      <c r="BM70" s="42">
        <v>0</v>
      </c>
      <c r="BN70" s="42">
        <v>0</v>
      </c>
      <c r="BO70" s="42">
        <v>0</v>
      </c>
      <c r="BP70" s="42" t="s">
        <v>91</v>
      </c>
      <c r="BQ70" s="42">
        <v>0</v>
      </c>
      <c r="BR70" s="42">
        <v>0</v>
      </c>
      <c r="BS70" s="42">
        <v>0</v>
      </c>
      <c r="BT70" s="42" t="s">
        <v>91</v>
      </c>
      <c r="BU70" s="42">
        <v>0</v>
      </c>
      <c r="BV70" s="42">
        <v>0</v>
      </c>
      <c r="BW70" s="42">
        <v>0</v>
      </c>
      <c r="BX70" s="42" t="s">
        <v>91</v>
      </c>
      <c r="BY70" s="42">
        <v>0</v>
      </c>
      <c r="BZ70" s="42">
        <v>0</v>
      </c>
      <c r="CA70" s="42">
        <v>0</v>
      </c>
      <c r="CB70" s="42" t="s">
        <v>91</v>
      </c>
      <c r="CC70" s="42">
        <v>0</v>
      </c>
      <c r="CD70" s="42">
        <v>0</v>
      </c>
      <c r="CE70" s="42">
        <v>0</v>
      </c>
      <c r="CF70" s="42" t="s">
        <v>91</v>
      </c>
      <c r="CG70" s="42">
        <v>0</v>
      </c>
    </row>
    <row r="71" spans="1:95" s="7" customFormat="1" ht="10.5" customHeight="1">
      <c r="A71" s="44" t="s">
        <v>92</v>
      </c>
      <c r="B71" s="45">
        <v>34634</v>
      </c>
      <c r="C71" s="45">
        <v>3296</v>
      </c>
      <c r="D71" s="45">
        <v>10.5175824877145</v>
      </c>
      <c r="E71" s="45">
        <v>1685.89179119553</v>
      </c>
      <c r="F71" s="45">
        <v>4451</v>
      </c>
      <c r="G71" s="45">
        <v>416</v>
      </c>
      <c r="H71" s="45">
        <v>10.3097893432465</v>
      </c>
      <c r="I71" s="45">
        <v>1325.16776725159</v>
      </c>
      <c r="J71" s="45">
        <v>3043</v>
      </c>
      <c r="K71" s="45">
        <v>202</v>
      </c>
      <c r="L71" s="45">
        <v>7.11017247448081</v>
      </c>
      <c r="M71" s="45">
        <v>1123.9648664022</v>
      </c>
      <c r="N71" s="45">
        <v>5319</v>
      </c>
      <c r="O71" s="45">
        <v>-49</v>
      </c>
      <c r="P71" s="45">
        <v>-0.912816691505216</v>
      </c>
      <c r="Q71" s="45">
        <v>1238.00745737148</v>
      </c>
      <c r="R71" s="45">
        <v>3403</v>
      </c>
      <c r="S71" s="45">
        <v>620</v>
      </c>
      <c r="T71" s="45">
        <v>22.2781171397772</v>
      </c>
      <c r="U71" s="45">
        <v>1010.19396436565</v>
      </c>
      <c r="V71" s="45">
        <v>1874</v>
      </c>
      <c r="W71" s="45">
        <v>-34</v>
      </c>
      <c r="X71" s="45">
        <v>-1.78197064989517</v>
      </c>
      <c r="Y71" s="45">
        <v>1018.8104816788</v>
      </c>
      <c r="Z71" s="45">
        <v>2282</v>
      </c>
      <c r="AA71" s="45">
        <v>82</v>
      </c>
      <c r="AB71" s="45">
        <v>3.72727272727272</v>
      </c>
      <c r="AC71" s="45">
        <v>977.151274321731</v>
      </c>
      <c r="AD71" s="45">
        <v>517</v>
      </c>
      <c r="AE71" s="45">
        <v>-956</v>
      </c>
      <c r="AF71" s="45">
        <v>-64.9015614392396</v>
      </c>
      <c r="AG71" s="45">
        <v>902.757163561438</v>
      </c>
      <c r="AH71" s="45">
        <v>1727</v>
      </c>
      <c r="AI71" s="45">
        <v>144</v>
      </c>
      <c r="AJ71" s="45">
        <v>9.09665192672141</v>
      </c>
      <c r="AK71" s="45">
        <v>1127.08595743569</v>
      </c>
      <c r="AL71" s="45">
        <v>18293</v>
      </c>
      <c r="AM71" s="45">
        <v>-1784</v>
      </c>
      <c r="AN71" s="45">
        <v>-8.88578970961797</v>
      </c>
      <c r="AO71" s="45">
        <v>1471.29199109809</v>
      </c>
      <c r="AP71" s="45">
        <v>3114</v>
      </c>
      <c r="AQ71" s="45">
        <v>552</v>
      </c>
      <c r="AR71" s="45">
        <v>21.5456674473067</v>
      </c>
      <c r="AS71" s="45">
        <v>1039.7884361101</v>
      </c>
      <c r="AT71" s="45">
        <v>18218</v>
      </c>
      <c r="AU71" s="45">
        <v>-511</v>
      </c>
      <c r="AV71" s="45">
        <v>-2.72838912915799</v>
      </c>
      <c r="AW71" s="45">
        <v>1152.82127346948</v>
      </c>
      <c r="AX71" s="45">
        <v>3346</v>
      </c>
      <c r="AY71" s="45">
        <v>218</v>
      </c>
      <c r="AZ71" s="45">
        <v>6.9693094629156</v>
      </c>
      <c r="BA71" s="45">
        <v>1224.45245457705</v>
      </c>
      <c r="BB71" s="45">
        <v>4571</v>
      </c>
      <c r="BC71" s="45">
        <v>56</v>
      </c>
      <c r="BD71" s="45">
        <v>1.24031007751937</v>
      </c>
      <c r="BE71" s="45">
        <v>1631.16011847411</v>
      </c>
      <c r="BF71" s="45">
        <v>3457</v>
      </c>
      <c r="BG71" s="45">
        <v>204</v>
      </c>
      <c r="BH71" s="45">
        <v>6.27113433753458</v>
      </c>
      <c r="BI71" s="45">
        <v>1367.72223013499</v>
      </c>
      <c r="BJ71" s="45">
        <v>2392</v>
      </c>
      <c r="BK71" s="45">
        <v>-432</v>
      </c>
      <c r="BL71" s="45">
        <v>-15.2974504249291</v>
      </c>
      <c r="BM71" s="45">
        <v>863.391410121748</v>
      </c>
      <c r="BN71" s="45">
        <v>2701</v>
      </c>
      <c r="BO71" s="45">
        <v>162</v>
      </c>
      <c r="BP71" s="45">
        <v>6.38046474990153</v>
      </c>
      <c r="BQ71" s="45">
        <v>976.825263645174</v>
      </c>
      <c r="BR71" s="45">
        <v>3050</v>
      </c>
      <c r="BS71" s="45">
        <v>-125</v>
      </c>
      <c r="BT71" s="45">
        <v>-3.93700787401574</v>
      </c>
      <c r="BU71" s="45">
        <v>1257.08397733127</v>
      </c>
      <c r="BV71" s="45">
        <v>2102</v>
      </c>
      <c r="BW71" s="45">
        <v>176</v>
      </c>
      <c r="BX71" s="45">
        <v>9.13811007268951</v>
      </c>
      <c r="BY71" s="45">
        <v>1659.15495181188</v>
      </c>
      <c r="BZ71" s="45">
        <v>3068</v>
      </c>
      <c r="CA71" s="45">
        <v>277</v>
      </c>
      <c r="CB71" s="45">
        <v>9.92475815120028</v>
      </c>
      <c r="CC71" s="45">
        <v>1183.24938484916</v>
      </c>
      <c r="CD71" s="45">
        <v>2483</v>
      </c>
      <c r="CE71" s="45">
        <v>-732</v>
      </c>
      <c r="CF71" s="45">
        <v>-22.7682737169517</v>
      </c>
      <c r="CG71" s="45">
        <v>998.7570844177</v>
      </c>
      <c r="CH71" s="45"/>
      <c r="CI71" s="45"/>
      <c r="CJ71" s="45"/>
      <c r="CK71" s="45"/>
      <c r="CL71" s="45"/>
      <c r="CM71" s="45"/>
      <c r="CN71" s="45"/>
      <c r="CO71" s="45"/>
      <c r="CP71" s="45"/>
      <c r="CQ71" s="45"/>
    </row>
    <row r="72" spans="1:95" s="7" customFormat="1" ht="10.5" customHeight="1">
      <c r="A72" s="44" t="s">
        <v>93</v>
      </c>
      <c r="B72" s="45">
        <v>10420</v>
      </c>
      <c r="C72" s="45">
        <v>718</v>
      </c>
      <c r="D72" s="45">
        <v>7.40053597196454</v>
      </c>
      <c r="E72" s="45">
        <v>507.218122776965</v>
      </c>
      <c r="F72" s="45">
        <v>1209</v>
      </c>
      <c r="G72" s="45">
        <v>41</v>
      </c>
      <c r="H72" s="45">
        <v>3.51027397260273</v>
      </c>
      <c r="I72" s="45">
        <v>359.947838824349</v>
      </c>
      <c r="J72" s="45">
        <v>942</v>
      </c>
      <c r="K72" s="45">
        <v>-56</v>
      </c>
      <c r="L72" s="45">
        <v>-5.61122244488977</v>
      </c>
      <c r="M72" s="45">
        <v>347.937858741661</v>
      </c>
      <c r="N72" s="45">
        <v>1229</v>
      </c>
      <c r="O72" s="45">
        <v>-66</v>
      </c>
      <c r="P72" s="45">
        <v>-5.09652509652509</v>
      </c>
      <c r="Q72" s="45">
        <v>286.052108499634</v>
      </c>
      <c r="R72" s="45">
        <v>1276</v>
      </c>
      <c r="S72" s="45">
        <v>124</v>
      </c>
      <c r="T72" s="45">
        <v>10.7638888888888</v>
      </c>
      <c r="U72" s="45">
        <v>378.785629894379</v>
      </c>
      <c r="V72" s="45">
        <v>632</v>
      </c>
      <c r="W72" s="45">
        <v>-21</v>
      </c>
      <c r="X72" s="45">
        <v>-3.21592649310872</v>
      </c>
      <c r="Y72" s="45">
        <v>343.590301185169</v>
      </c>
      <c r="Z72" s="45">
        <v>863</v>
      </c>
      <c r="AA72" s="45">
        <v>-2</v>
      </c>
      <c r="AB72" s="45">
        <v>0</v>
      </c>
      <c r="AC72" s="45">
        <v>369.536174294327</v>
      </c>
      <c r="AD72" s="45">
        <v>131</v>
      </c>
      <c r="AE72" s="45">
        <v>-62</v>
      </c>
      <c r="AF72" s="45">
        <v>-32.1243523316062</v>
      </c>
      <c r="AG72" s="45">
        <v>228.745045312472</v>
      </c>
      <c r="AH72" s="45">
        <v>561</v>
      </c>
      <c r="AI72" s="45">
        <v>34</v>
      </c>
      <c r="AJ72" s="45">
        <v>6.4516129032258</v>
      </c>
      <c r="AK72" s="45">
        <v>366.123463880386</v>
      </c>
      <c r="AL72" s="45">
        <v>5393</v>
      </c>
      <c r="AM72" s="45">
        <v>-35</v>
      </c>
      <c r="AN72" s="45">
        <v>-0.644804716285924</v>
      </c>
      <c r="AO72" s="45">
        <v>433.754862952605</v>
      </c>
      <c r="AP72" s="45">
        <v>1062</v>
      </c>
      <c r="AQ72" s="45">
        <v>123</v>
      </c>
      <c r="AR72" s="45">
        <v>13.0990415335463</v>
      </c>
      <c r="AS72" s="45">
        <v>354.609929078014</v>
      </c>
      <c r="AT72" s="45">
        <v>6189</v>
      </c>
      <c r="AU72" s="45">
        <v>401</v>
      </c>
      <c r="AV72" s="45">
        <v>6.92812715964063</v>
      </c>
      <c r="AW72" s="45">
        <v>391.635243248579</v>
      </c>
      <c r="AX72" s="45">
        <v>1121</v>
      </c>
      <c r="AY72" s="45">
        <v>-40</v>
      </c>
      <c r="AZ72" s="45">
        <v>-3.44530577088716</v>
      </c>
      <c r="BA72" s="45">
        <v>410.224507346348</v>
      </c>
      <c r="BB72" s="45">
        <v>1351</v>
      </c>
      <c r="BC72" s="45">
        <v>145</v>
      </c>
      <c r="BD72" s="45">
        <v>12.0232172470978</v>
      </c>
      <c r="BE72" s="45">
        <v>482.10398601149</v>
      </c>
      <c r="BF72" s="45">
        <v>1203</v>
      </c>
      <c r="BG72" s="45">
        <v>69</v>
      </c>
      <c r="BH72" s="45">
        <v>6.08465608465608</v>
      </c>
      <c r="BI72" s="45">
        <v>475.953093101647</v>
      </c>
      <c r="BJ72" s="45">
        <v>961</v>
      </c>
      <c r="BK72" s="45">
        <v>29</v>
      </c>
      <c r="BL72" s="45">
        <v>3.11158798283261</v>
      </c>
      <c r="BM72" s="45">
        <v>346.872552310618</v>
      </c>
      <c r="BN72" s="45">
        <v>1039</v>
      </c>
      <c r="BO72" s="45">
        <v>86</v>
      </c>
      <c r="BP72" s="45">
        <v>9.02413431269674</v>
      </c>
      <c r="BQ72" s="45">
        <v>375.757663431076</v>
      </c>
      <c r="BR72" s="45">
        <v>904</v>
      </c>
      <c r="BS72" s="45">
        <v>-84</v>
      </c>
      <c r="BT72" s="45">
        <v>-8.50202429149797</v>
      </c>
      <c r="BU72" s="45">
        <v>372.591447707367</v>
      </c>
      <c r="BV72" s="45">
        <v>632</v>
      </c>
      <c r="BW72" s="45">
        <v>80</v>
      </c>
      <c r="BX72" s="45">
        <v>14.4927536231884</v>
      </c>
      <c r="BY72" s="45">
        <v>498.851536415372</v>
      </c>
      <c r="BZ72" s="45">
        <v>775</v>
      </c>
      <c r="CA72" s="45">
        <v>-110</v>
      </c>
      <c r="CB72" s="45">
        <v>-12.4293785310734</v>
      </c>
      <c r="CC72" s="45">
        <v>298.897742261441</v>
      </c>
      <c r="CD72" s="45">
        <v>988</v>
      </c>
      <c r="CE72" s="45">
        <v>-116</v>
      </c>
      <c r="CF72" s="45">
        <v>-10.5072463768115</v>
      </c>
      <c r="CG72" s="45">
        <v>397.411195893953</v>
      </c>
      <c r="CH72" s="45"/>
      <c r="CI72" s="45"/>
      <c r="CJ72" s="45"/>
      <c r="CK72" s="45"/>
      <c r="CL72" s="45"/>
      <c r="CM72" s="45"/>
      <c r="CN72" s="45"/>
      <c r="CO72" s="45"/>
      <c r="CP72" s="45"/>
      <c r="CQ72" s="45"/>
    </row>
    <row r="73" spans="1:85" ht="10.5" customHeight="1">
      <c r="A73" s="50" t="s">
        <v>94</v>
      </c>
      <c r="B73" s="42">
        <v>2055</v>
      </c>
      <c r="C73" s="42">
        <v>45</v>
      </c>
      <c r="D73" s="42">
        <v>2.23880597014925</v>
      </c>
      <c r="E73" s="42">
        <v>100.03198102751</v>
      </c>
      <c r="F73" s="42">
        <v>309</v>
      </c>
      <c r="G73" s="42">
        <v>1</v>
      </c>
      <c r="H73" s="42">
        <v>0.324675324675324</v>
      </c>
      <c r="I73" s="42">
        <v>91.9965940419552</v>
      </c>
      <c r="J73" s="42">
        <v>186</v>
      </c>
      <c r="K73" s="42">
        <v>-40</v>
      </c>
      <c r="L73" s="42">
        <v>-17.6991150442477</v>
      </c>
      <c r="M73" s="42">
        <v>68.7011058661879</v>
      </c>
      <c r="N73" s="42">
        <v>267</v>
      </c>
      <c r="O73" s="42">
        <v>-18</v>
      </c>
      <c r="P73" s="42">
        <v>-6.31578947368421</v>
      </c>
      <c r="Q73" s="42">
        <v>62.1447623835658</v>
      </c>
      <c r="R73" s="42">
        <v>247</v>
      </c>
      <c r="S73" s="42">
        <v>-1</v>
      </c>
      <c r="T73" s="42">
        <v>0</v>
      </c>
      <c r="U73" s="42">
        <v>73.3229236551032</v>
      </c>
      <c r="V73" s="42">
        <v>143</v>
      </c>
      <c r="W73" s="42">
        <v>-15</v>
      </c>
      <c r="X73" s="42">
        <v>-9.49367088607594</v>
      </c>
      <c r="Y73" s="42">
        <v>77.742742198543</v>
      </c>
      <c r="Z73" s="42">
        <v>233</v>
      </c>
      <c r="AA73" s="42">
        <v>-16</v>
      </c>
      <c r="AB73" s="42">
        <v>-6.42570281124497</v>
      </c>
      <c r="AC73" s="42">
        <v>99.7704850644012</v>
      </c>
      <c r="AD73" s="42">
        <v>45</v>
      </c>
      <c r="AE73" s="42">
        <v>-7</v>
      </c>
      <c r="AF73" s="42">
        <v>-13.4615384615384</v>
      </c>
      <c r="AG73" s="42">
        <v>78.5765422829104</v>
      </c>
      <c r="AH73" s="42">
        <v>182</v>
      </c>
      <c r="AI73" s="42">
        <v>4</v>
      </c>
      <c r="AJ73" s="42">
        <v>2.24719101123595</v>
      </c>
      <c r="AK73" s="42">
        <v>118.778022150143</v>
      </c>
      <c r="AL73" s="42">
        <v>1031</v>
      </c>
      <c r="AM73" s="42">
        <v>5</v>
      </c>
      <c r="AN73" s="42">
        <v>0.487329434697855</v>
      </c>
      <c r="AO73" s="42">
        <v>82.9225410168989</v>
      </c>
      <c r="AP73" s="42">
        <v>284</v>
      </c>
      <c r="AQ73" s="42">
        <v>16</v>
      </c>
      <c r="AR73" s="42">
        <v>5.97014925373134</v>
      </c>
      <c r="AS73" s="42">
        <v>94.8297738777363</v>
      </c>
      <c r="AT73" s="42">
        <v>1310</v>
      </c>
      <c r="AU73" s="42">
        <v>-30</v>
      </c>
      <c r="AV73" s="42">
        <v>-2.23880597014925</v>
      </c>
      <c r="AW73" s="42">
        <v>82.8958100913942</v>
      </c>
      <c r="AX73" s="42">
        <v>297</v>
      </c>
      <c r="AY73" s="42">
        <v>27</v>
      </c>
      <c r="AZ73" s="42">
        <v>10</v>
      </c>
      <c r="BA73" s="42">
        <v>108.685708012368</v>
      </c>
      <c r="BB73" s="42">
        <v>288</v>
      </c>
      <c r="BC73" s="42">
        <v>49</v>
      </c>
      <c r="BD73" s="42">
        <v>20.5020920502092</v>
      </c>
      <c r="BE73" s="42">
        <v>102.772722406594</v>
      </c>
      <c r="BF73" s="42">
        <v>233</v>
      </c>
      <c r="BG73" s="42">
        <v>30</v>
      </c>
      <c r="BH73" s="42">
        <v>14.7783251231527</v>
      </c>
      <c r="BI73" s="42">
        <v>92.1837661618319</v>
      </c>
      <c r="BJ73" s="42">
        <v>212</v>
      </c>
      <c r="BK73" s="42">
        <v>3</v>
      </c>
      <c r="BL73" s="42">
        <v>1.43540669856459</v>
      </c>
      <c r="BM73" s="42">
        <v>76.5213122683154</v>
      </c>
      <c r="BN73" s="42">
        <v>264</v>
      </c>
      <c r="BO73" s="42">
        <v>18</v>
      </c>
      <c r="BP73" s="42">
        <v>7.3170731707317</v>
      </c>
      <c r="BQ73" s="42">
        <v>95.4764419112647</v>
      </c>
      <c r="BR73" s="42">
        <v>238</v>
      </c>
      <c r="BS73" s="42">
        <v>-33</v>
      </c>
      <c r="BT73" s="42">
        <v>-12.1771217712177</v>
      </c>
      <c r="BU73" s="42">
        <v>98.0937660999484</v>
      </c>
      <c r="BV73" s="42">
        <v>204</v>
      </c>
      <c r="BW73" s="42">
        <v>43</v>
      </c>
      <c r="BX73" s="42">
        <v>26.7080745341614</v>
      </c>
      <c r="BY73" s="42">
        <v>161.021698463189</v>
      </c>
      <c r="BZ73" s="42">
        <v>196</v>
      </c>
      <c r="CA73" s="42">
        <v>-26</v>
      </c>
      <c r="CB73" s="42">
        <v>-11.7117117117117</v>
      </c>
      <c r="CC73" s="42">
        <v>75.5922032041837</v>
      </c>
      <c r="CD73" s="42">
        <v>264</v>
      </c>
      <c r="CE73" s="42">
        <v>-1</v>
      </c>
      <c r="CF73" s="42">
        <v>0</v>
      </c>
      <c r="CG73" s="42">
        <v>106.1908458664</v>
      </c>
    </row>
    <row r="74" spans="1:85" ht="10.5" customHeight="1">
      <c r="A74" s="51" t="s">
        <v>95</v>
      </c>
      <c r="B74" s="42">
        <v>1630</v>
      </c>
      <c r="C74" s="42">
        <v>387</v>
      </c>
      <c r="D74" s="42">
        <v>31.1343523732904</v>
      </c>
      <c r="E74" s="42">
        <v>79.3441017395829</v>
      </c>
      <c r="F74" s="42">
        <v>273</v>
      </c>
      <c r="G74" s="42">
        <v>-6</v>
      </c>
      <c r="H74" s="42">
        <v>-2.1505376344086</v>
      </c>
      <c r="I74" s="42">
        <v>81.2785442506594</v>
      </c>
      <c r="J74" s="42">
        <v>151</v>
      </c>
      <c r="K74" s="42">
        <v>16</v>
      </c>
      <c r="L74" s="42">
        <v>11.8518518518518</v>
      </c>
      <c r="M74" s="42">
        <v>55.7734784182493</v>
      </c>
      <c r="N74" s="42">
        <v>223</v>
      </c>
      <c r="O74" s="42">
        <v>-13</v>
      </c>
      <c r="P74" s="42">
        <v>-5.50847457627118</v>
      </c>
      <c r="Q74" s="42">
        <v>51.9036779458246</v>
      </c>
      <c r="R74" s="42">
        <v>273</v>
      </c>
      <c r="S74" s="42">
        <v>75</v>
      </c>
      <c r="T74" s="42">
        <v>37.8787878787878</v>
      </c>
      <c r="U74" s="42">
        <v>81.041126145114</v>
      </c>
      <c r="V74" s="42">
        <v>146</v>
      </c>
      <c r="W74" s="42">
        <v>-4</v>
      </c>
      <c r="X74" s="42">
        <v>-2.66666666666666</v>
      </c>
      <c r="Y74" s="42">
        <v>79.3737088180928</v>
      </c>
      <c r="Z74" s="42">
        <v>157</v>
      </c>
      <c r="AA74" s="42">
        <v>21</v>
      </c>
      <c r="AB74" s="42">
        <v>15.4411764705882</v>
      </c>
      <c r="AC74" s="42">
        <v>67.2273225541244</v>
      </c>
      <c r="AD74" s="42">
        <v>13</v>
      </c>
      <c r="AE74" s="42">
        <v>-10</v>
      </c>
      <c r="AF74" s="42">
        <v>-43.4782608695652</v>
      </c>
      <c r="AG74" s="42">
        <v>22.6998899928408</v>
      </c>
      <c r="AH74" s="42">
        <v>92</v>
      </c>
      <c r="AI74" s="42">
        <v>17</v>
      </c>
      <c r="AJ74" s="42">
        <v>22.6666666666666</v>
      </c>
      <c r="AK74" s="42">
        <v>60.041637570402</v>
      </c>
      <c r="AL74" s="42">
        <v>727</v>
      </c>
      <c r="AM74" s="42">
        <v>-151</v>
      </c>
      <c r="AN74" s="42">
        <v>-17.1981776765375</v>
      </c>
      <c r="AO74" s="42">
        <v>58.472053655951</v>
      </c>
      <c r="AP74" s="42">
        <v>195</v>
      </c>
      <c r="AQ74" s="42">
        <v>60</v>
      </c>
      <c r="AR74" s="42">
        <v>44.4444444444444</v>
      </c>
      <c r="AS74" s="42">
        <v>65.1119926273189</v>
      </c>
      <c r="AT74" s="42">
        <v>1094</v>
      </c>
      <c r="AU74" s="42">
        <v>93</v>
      </c>
      <c r="AV74" s="42">
        <v>9.29070929070929</v>
      </c>
      <c r="AW74" s="42">
        <v>69.2274933129658</v>
      </c>
      <c r="AX74" s="42">
        <v>195</v>
      </c>
      <c r="AY74" s="42">
        <v>-43</v>
      </c>
      <c r="AZ74" s="42">
        <v>-18.0672268907563</v>
      </c>
      <c r="BA74" s="42">
        <v>71.3593032404442</v>
      </c>
      <c r="BB74" s="42">
        <v>355</v>
      </c>
      <c r="BC74" s="42">
        <v>20</v>
      </c>
      <c r="BD74" s="42">
        <v>5.97014925373134</v>
      </c>
      <c r="BE74" s="42">
        <v>126.68165435535</v>
      </c>
      <c r="BF74" s="42">
        <v>280</v>
      </c>
      <c r="BG74" s="42">
        <v>38</v>
      </c>
      <c r="BH74" s="42">
        <v>15.7024793388429</v>
      </c>
      <c r="BI74" s="42">
        <v>110.77877478675</v>
      </c>
      <c r="BJ74" s="42">
        <v>115</v>
      </c>
      <c r="BK74" s="42">
        <v>-19</v>
      </c>
      <c r="BL74" s="42">
        <v>-14.1791044776119</v>
      </c>
      <c r="BM74" s="42">
        <v>41.5092024096994</v>
      </c>
      <c r="BN74" s="42">
        <v>155</v>
      </c>
      <c r="BO74" s="42">
        <v>-13</v>
      </c>
      <c r="BP74" s="42">
        <v>-7.73809523809523</v>
      </c>
      <c r="BQ74" s="42">
        <v>56.0562443039622</v>
      </c>
      <c r="BR74" s="42">
        <v>178</v>
      </c>
      <c r="BS74" s="42">
        <v>4</v>
      </c>
      <c r="BT74" s="42">
        <v>2.29885057471264</v>
      </c>
      <c r="BU74" s="42">
        <v>73.3642452344152</v>
      </c>
      <c r="BV74" s="42">
        <v>69</v>
      </c>
      <c r="BW74" s="42">
        <v>11</v>
      </c>
      <c r="BX74" s="42">
        <v>18.9655172413793</v>
      </c>
      <c r="BY74" s="42">
        <v>54.4632215390201</v>
      </c>
      <c r="BZ74" s="42">
        <v>118</v>
      </c>
      <c r="CA74" s="42">
        <v>-12</v>
      </c>
      <c r="CB74" s="42">
        <v>-9.23076923076923</v>
      </c>
      <c r="CC74" s="42">
        <v>45.5095917249677</v>
      </c>
      <c r="CD74" s="42">
        <v>203</v>
      </c>
      <c r="CE74" s="42">
        <v>-14</v>
      </c>
      <c r="CF74" s="42">
        <v>-6.4516129032258</v>
      </c>
      <c r="CG74" s="42">
        <v>81.6543246624217</v>
      </c>
    </row>
    <row r="75" spans="1:100" s="22" customFormat="1" ht="10.5" customHeight="1">
      <c r="A75" s="44" t="s">
        <v>96</v>
      </c>
      <c r="B75" s="45">
        <v>13676</v>
      </c>
      <c r="C75" s="45">
        <v>2916</v>
      </c>
      <c r="D75" s="45">
        <v>27.1003717472118</v>
      </c>
      <c r="E75" s="45">
        <v>665.711616804009</v>
      </c>
      <c r="F75" s="45">
        <v>1718</v>
      </c>
      <c r="G75" s="45">
        <v>131</v>
      </c>
      <c r="H75" s="45">
        <v>8.25456836798991</v>
      </c>
      <c r="I75" s="45">
        <v>511.489153929058</v>
      </c>
      <c r="J75" s="45">
        <v>1188</v>
      </c>
      <c r="K75" s="45">
        <v>7</v>
      </c>
      <c r="L75" s="45">
        <v>0.592718035563082</v>
      </c>
      <c r="M75" s="45">
        <v>438.800611661458</v>
      </c>
      <c r="N75" s="45">
        <v>1965</v>
      </c>
      <c r="O75" s="45">
        <v>-128</v>
      </c>
      <c r="P75" s="45">
        <v>-6.11562350692785</v>
      </c>
      <c r="Q75" s="45">
        <v>457.357520912759</v>
      </c>
      <c r="R75" s="45">
        <v>1292</v>
      </c>
      <c r="S75" s="45">
        <v>370</v>
      </c>
      <c r="T75" s="45">
        <v>40.1301518438177</v>
      </c>
      <c r="U75" s="45">
        <v>383.535292965155</v>
      </c>
      <c r="V75" s="45">
        <v>598</v>
      </c>
      <c r="W75" s="45">
        <v>-97</v>
      </c>
      <c r="X75" s="45">
        <v>-13.9568345323741</v>
      </c>
      <c r="Y75" s="45">
        <v>325.10601283027</v>
      </c>
      <c r="Z75" s="45">
        <v>885</v>
      </c>
      <c r="AA75" s="45">
        <v>226</v>
      </c>
      <c r="AB75" s="45">
        <v>34.2943854324734</v>
      </c>
      <c r="AC75" s="45">
        <v>378.956563442038</v>
      </c>
      <c r="AD75" s="45">
        <v>211</v>
      </c>
      <c r="AE75" s="45">
        <v>-868</v>
      </c>
      <c r="AF75" s="45">
        <v>-80.4448563484708</v>
      </c>
      <c r="AG75" s="45">
        <v>368.436676037646</v>
      </c>
      <c r="AH75" s="45">
        <v>658</v>
      </c>
      <c r="AI75" s="45">
        <v>83</v>
      </c>
      <c r="AJ75" s="45">
        <v>14.4347826086956</v>
      </c>
      <c r="AK75" s="45">
        <v>429.42823392744</v>
      </c>
      <c r="AL75" s="45">
        <v>6240</v>
      </c>
      <c r="AM75" s="45">
        <v>-1231</v>
      </c>
      <c r="AN75" s="45">
        <v>-16.4770445723464</v>
      </c>
      <c r="AO75" s="45">
        <v>501.878424777351</v>
      </c>
      <c r="AP75" s="45">
        <v>1306</v>
      </c>
      <c r="AQ75" s="45">
        <v>327</v>
      </c>
      <c r="AR75" s="45">
        <v>33.4014300306435</v>
      </c>
      <c r="AS75" s="45">
        <v>436.083396775787</v>
      </c>
      <c r="AT75" s="45">
        <v>6244</v>
      </c>
      <c r="AU75" s="45">
        <v>-401</v>
      </c>
      <c r="AV75" s="45">
        <v>-6.03461249059443</v>
      </c>
      <c r="AW75" s="45">
        <v>395.11560168753</v>
      </c>
      <c r="AX75" s="45">
        <v>1262</v>
      </c>
      <c r="AY75" s="45">
        <v>127</v>
      </c>
      <c r="AZ75" s="45">
        <v>11.1894273127753</v>
      </c>
      <c r="BA75" s="45">
        <v>461.822772766362</v>
      </c>
      <c r="BB75" s="45">
        <v>1885</v>
      </c>
      <c r="BC75" s="45">
        <v>-87</v>
      </c>
      <c r="BD75" s="45">
        <v>-4.41176470588235</v>
      </c>
      <c r="BE75" s="45">
        <v>672.661742140384</v>
      </c>
      <c r="BF75" s="45">
        <v>1538</v>
      </c>
      <c r="BG75" s="45">
        <v>209</v>
      </c>
      <c r="BH75" s="45">
        <v>15.7261098570353</v>
      </c>
      <c r="BI75" s="45">
        <v>608.491984364367</v>
      </c>
      <c r="BJ75" s="45">
        <v>933</v>
      </c>
      <c r="BK75" s="45">
        <v>139</v>
      </c>
      <c r="BL75" s="45">
        <v>17.5062972292191</v>
      </c>
      <c r="BM75" s="45">
        <v>336.765963897822</v>
      </c>
      <c r="BN75" s="45">
        <v>930</v>
      </c>
      <c r="BO75" s="45">
        <v>-28</v>
      </c>
      <c r="BP75" s="45">
        <v>-2.92275574112734</v>
      </c>
      <c r="BQ75" s="45">
        <v>336.337465823773</v>
      </c>
      <c r="BR75" s="45">
        <v>1099</v>
      </c>
      <c r="BS75" s="45">
        <v>57</v>
      </c>
      <c r="BT75" s="45">
        <v>5.47024952015355</v>
      </c>
      <c r="BU75" s="45">
        <v>452.96239052035</v>
      </c>
      <c r="BV75" s="45">
        <v>691</v>
      </c>
      <c r="BW75" s="45">
        <v>15</v>
      </c>
      <c r="BX75" s="45">
        <v>2.2189349112426</v>
      </c>
      <c r="BY75" s="45">
        <v>545.421537441491</v>
      </c>
      <c r="BZ75" s="45">
        <v>1542</v>
      </c>
      <c r="CA75" s="45">
        <v>459</v>
      </c>
      <c r="CB75" s="45">
        <v>42.382271468144</v>
      </c>
      <c r="CC75" s="45">
        <v>594.710088473731</v>
      </c>
      <c r="CD75" s="45">
        <v>983</v>
      </c>
      <c r="CE75" s="45">
        <v>-493</v>
      </c>
      <c r="CF75" s="45">
        <v>-33.4010840108401</v>
      </c>
      <c r="CG75" s="45">
        <v>395.400005631332</v>
      </c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7"/>
      <c r="CS75" s="7"/>
      <c r="CT75" s="7"/>
      <c r="CU75" s="7"/>
      <c r="CV75" s="7"/>
    </row>
    <row r="76" spans="1:100" s="18" customFormat="1" ht="10.5" customHeight="1">
      <c r="A76" s="50" t="s">
        <v>97</v>
      </c>
      <c r="B76" s="42">
        <v>1423</v>
      </c>
      <c r="C76" s="42">
        <v>318</v>
      </c>
      <c r="D76" s="42">
        <v>28.7782805429864</v>
      </c>
      <c r="E76" s="42">
        <v>69.2678875922861</v>
      </c>
      <c r="F76" s="42">
        <v>98</v>
      </c>
      <c r="G76" s="42">
        <v>24</v>
      </c>
      <c r="H76" s="42">
        <v>32.4324324324324</v>
      </c>
      <c r="I76" s="42">
        <v>29.1769133207495</v>
      </c>
      <c r="J76" s="42">
        <v>49</v>
      </c>
      <c r="K76" s="42">
        <v>-142</v>
      </c>
      <c r="L76" s="42">
        <v>-74.3455497382198</v>
      </c>
      <c r="M76" s="42">
        <v>18.098678427114</v>
      </c>
      <c r="N76" s="42">
        <v>93</v>
      </c>
      <c r="O76" s="42">
        <v>-3</v>
      </c>
      <c r="P76" s="42">
        <v>-3.125</v>
      </c>
      <c r="Q76" s="42">
        <v>21.6459284706802</v>
      </c>
      <c r="R76" s="42">
        <v>47</v>
      </c>
      <c r="S76" s="42">
        <v>23</v>
      </c>
      <c r="T76" s="42">
        <v>95.8333333333333</v>
      </c>
      <c r="U76" s="42">
        <v>13.9521352704042</v>
      </c>
      <c r="V76" s="42">
        <v>28</v>
      </c>
      <c r="W76" s="42">
        <v>-25</v>
      </c>
      <c r="X76" s="42">
        <v>-47.1698113207547</v>
      </c>
      <c r="Y76" s="42">
        <v>15.2223551157986</v>
      </c>
      <c r="Z76" s="42">
        <v>42</v>
      </c>
      <c r="AA76" s="42">
        <v>4</v>
      </c>
      <c r="AB76" s="42">
        <v>10.5263157894736</v>
      </c>
      <c r="AC76" s="42">
        <v>17.984379281995</v>
      </c>
      <c r="AD76" s="42">
        <v>20</v>
      </c>
      <c r="AE76" s="42">
        <v>-395</v>
      </c>
      <c r="AF76" s="42">
        <v>-95.1807228915662</v>
      </c>
      <c r="AG76" s="42">
        <v>34.9229076812935</v>
      </c>
      <c r="AH76" s="42">
        <v>135</v>
      </c>
      <c r="AI76" s="42">
        <v>78</v>
      </c>
      <c r="AJ76" s="42">
        <v>136.842105263157</v>
      </c>
      <c r="AK76" s="42">
        <v>88.1045768696117</v>
      </c>
      <c r="AL76" s="42">
        <v>774</v>
      </c>
      <c r="AM76" s="42">
        <v>-335</v>
      </c>
      <c r="AN76" s="42">
        <v>-30.2073940486925</v>
      </c>
      <c r="AO76" s="42">
        <v>62.2522276887292</v>
      </c>
      <c r="AP76" s="42">
        <v>51</v>
      </c>
      <c r="AQ76" s="42">
        <v>-3</v>
      </c>
      <c r="AR76" s="42">
        <v>-5.55555555555555</v>
      </c>
      <c r="AS76" s="42">
        <v>17.0292903794526</v>
      </c>
      <c r="AT76" s="42">
        <v>467</v>
      </c>
      <c r="AU76" s="42">
        <v>40</v>
      </c>
      <c r="AV76" s="42">
        <v>9.36768149882903</v>
      </c>
      <c r="AW76" s="42">
        <v>29.5514071089168</v>
      </c>
      <c r="AX76" s="42">
        <v>98</v>
      </c>
      <c r="AY76" s="42">
        <v>31</v>
      </c>
      <c r="AZ76" s="42">
        <v>46.2686567164179</v>
      </c>
      <c r="BA76" s="42">
        <v>35.8626241926335</v>
      </c>
      <c r="BB76" s="42">
        <v>165</v>
      </c>
      <c r="BC76" s="42">
        <v>24</v>
      </c>
      <c r="BD76" s="42">
        <v>17.0212765957446</v>
      </c>
      <c r="BE76" s="42">
        <v>58.8802055454448</v>
      </c>
      <c r="BF76" s="42">
        <v>120</v>
      </c>
      <c r="BG76" s="42">
        <v>74</v>
      </c>
      <c r="BH76" s="42">
        <v>160.869565217391</v>
      </c>
      <c r="BI76" s="42">
        <v>47.4766177657503</v>
      </c>
      <c r="BJ76" s="42">
        <v>32</v>
      </c>
      <c r="BK76" s="42">
        <v>3</v>
      </c>
      <c r="BL76" s="42">
        <v>10.3448275862068</v>
      </c>
      <c r="BM76" s="42">
        <v>11.5503867574815</v>
      </c>
      <c r="BN76" s="42">
        <v>31</v>
      </c>
      <c r="BO76" s="42">
        <v>-4</v>
      </c>
      <c r="BP76" s="42">
        <v>-11.4285714285714</v>
      </c>
      <c r="BQ76" s="42">
        <v>11.2112488607924</v>
      </c>
      <c r="BR76" s="42">
        <v>44</v>
      </c>
      <c r="BS76" s="42">
        <v>4</v>
      </c>
      <c r="BT76" s="42">
        <v>10</v>
      </c>
      <c r="BU76" s="42">
        <v>18.1349819680577</v>
      </c>
      <c r="BV76" s="42">
        <v>133</v>
      </c>
      <c r="BW76" s="42">
        <v>-29</v>
      </c>
      <c r="BX76" s="42">
        <v>-17.9012345679012</v>
      </c>
      <c r="BY76" s="42">
        <v>104.979832821589</v>
      </c>
      <c r="BZ76" s="42">
        <v>72</v>
      </c>
      <c r="CA76" s="42">
        <v>22</v>
      </c>
      <c r="CB76" s="42">
        <v>44</v>
      </c>
      <c r="CC76" s="42">
        <v>27.7685644423532</v>
      </c>
      <c r="CD76" s="42">
        <v>47</v>
      </c>
      <c r="CE76" s="42">
        <v>-268</v>
      </c>
      <c r="CF76" s="42">
        <v>-85.079365079365</v>
      </c>
      <c r="CG76" s="42">
        <v>18.9051884686395</v>
      </c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8"/>
      <c r="CS76" s="8"/>
      <c r="CT76" s="8"/>
      <c r="CU76" s="8"/>
      <c r="CV76" s="8"/>
    </row>
    <row r="77" spans="1:100" s="18" customFormat="1" ht="10.5" customHeight="1">
      <c r="A77" s="51" t="s">
        <v>98</v>
      </c>
      <c r="B77" s="42">
        <v>12186</v>
      </c>
      <c r="C77" s="42">
        <v>2630</v>
      </c>
      <c r="D77" s="42">
        <v>27.5219757220594</v>
      </c>
      <c r="E77" s="42">
        <v>593.182345888685</v>
      </c>
      <c r="F77" s="42">
        <v>1600</v>
      </c>
      <c r="G77" s="42">
        <v>100</v>
      </c>
      <c r="H77" s="42">
        <v>6.66666666666666</v>
      </c>
      <c r="I77" s="42">
        <v>476.357768502033</v>
      </c>
      <c r="J77" s="42">
        <v>1127</v>
      </c>
      <c r="K77" s="42">
        <v>146</v>
      </c>
      <c r="L77" s="42">
        <v>14.8827726809378</v>
      </c>
      <c r="M77" s="42">
        <v>416.269603823622</v>
      </c>
      <c r="N77" s="42">
        <v>1855</v>
      </c>
      <c r="O77" s="42">
        <v>-130</v>
      </c>
      <c r="P77" s="42">
        <v>-6.54911838790931</v>
      </c>
      <c r="Q77" s="42">
        <v>431.754809818406</v>
      </c>
      <c r="R77" s="42">
        <v>1243</v>
      </c>
      <c r="S77" s="42">
        <v>348</v>
      </c>
      <c r="T77" s="42">
        <v>38.8826815642458</v>
      </c>
      <c r="U77" s="42">
        <v>368.989449810904</v>
      </c>
      <c r="V77" s="42">
        <v>570</v>
      </c>
      <c r="W77" s="42">
        <v>-72</v>
      </c>
      <c r="X77" s="42">
        <v>-11.214953271028</v>
      </c>
      <c r="Y77" s="42">
        <v>309.883657714472</v>
      </c>
      <c r="Z77" s="42">
        <v>835</v>
      </c>
      <c r="AA77" s="42">
        <v>218</v>
      </c>
      <c r="AB77" s="42">
        <v>35.3322528363047</v>
      </c>
      <c r="AC77" s="42">
        <v>357.54658810633</v>
      </c>
      <c r="AD77" s="42">
        <v>189</v>
      </c>
      <c r="AE77" s="42">
        <v>-470</v>
      </c>
      <c r="AF77" s="42">
        <v>-71.3201820940819</v>
      </c>
      <c r="AG77" s="42">
        <v>330.021477588223</v>
      </c>
      <c r="AH77" s="42">
        <v>512</v>
      </c>
      <c r="AI77" s="42">
        <v>2</v>
      </c>
      <c r="AJ77" s="42">
        <v>0.392156862745098</v>
      </c>
      <c r="AK77" s="42">
        <v>334.144765609194</v>
      </c>
      <c r="AL77" s="42">
        <v>5441</v>
      </c>
      <c r="AM77" s="42">
        <v>-892</v>
      </c>
      <c r="AN77" s="42">
        <v>-14.0849518395705</v>
      </c>
      <c r="AO77" s="42">
        <v>437.615466220123</v>
      </c>
      <c r="AP77" s="42">
        <v>1250</v>
      </c>
      <c r="AQ77" s="42">
        <v>326</v>
      </c>
      <c r="AR77" s="42">
        <v>35.2813852813852</v>
      </c>
      <c r="AS77" s="42">
        <v>417.384568123839</v>
      </c>
      <c r="AT77" s="42">
        <v>5736</v>
      </c>
      <c r="AU77" s="42">
        <v>-441</v>
      </c>
      <c r="AV77" s="42">
        <v>-7.13938805245264</v>
      </c>
      <c r="AW77" s="42">
        <v>362.969745560486</v>
      </c>
      <c r="AX77" s="42">
        <v>1157</v>
      </c>
      <c r="AY77" s="42">
        <v>91</v>
      </c>
      <c r="AZ77" s="42">
        <v>8.53658536585365</v>
      </c>
      <c r="BA77" s="42">
        <v>423.398532559969</v>
      </c>
      <c r="BB77" s="42">
        <v>1710</v>
      </c>
      <c r="BC77" s="42">
        <v>-109</v>
      </c>
      <c r="BD77" s="42">
        <v>-5.99230346344145</v>
      </c>
      <c r="BE77" s="42">
        <v>610.213039289155</v>
      </c>
      <c r="BF77" s="42">
        <v>1405</v>
      </c>
      <c r="BG77" s="42">
        <v>126</v>
      </c>
      <c r="BH77" s="42">
        <v>9.85144644253322</v>
      </c>
      <c r="BI77" s="42">
        <v>555.87206634066</v>
      </c>
      <c r="BJ77" s="42">
        <v>898</v>
      </c>
      <c r="BK77" s="42">
        <v>137</v>
      </c>
      <c r="BL77" s="42">
        <v>18.0026281208935</v>
      </c>
      <c r="BM77" s="42">
        <v>324.132728381826</v>
      </c>
      <c r="BN77" s="42">
        <v>893</v>
      </c>
      <c r="BO77" s="42">
        <v>-21</v>
      </c>
      <c r="BP77" s="42">
        <v>-2.29759299781181</v>
      </c>
      <c r="BQ77" s="42">
        <v>322.956297828634</v>
      </c>
      <c r="BR77" s="42">
        <v>1052</v>
      </c>
      <c r="BS77" s="42">
        <v>57</v>
      </c>
      <c r="BT77" s="42">
        <v>5.7286432160804</v>
      </c>
      <c r="BU77" s="42">
        <v>433.590932509015</v>
      </c>
      <c r="BV77" s="42">
        <v>554</v>
      </c>
      <c r="BW77" s="42">
        <v>44</v>
      </c>
      <c r="BX77" s="42">
        <v>8.62745098039215</v>
      </c>
      <c r="BY77" s="42">
        <v>437.284416414741</v>
      </c>
      <c r="BZ77" s="42">
        <v>1061</v>
      </c>
      <c r="CA77" s="42">
        <v>37</v>
      </c>
      <c r="CB77" s="42">
        <v>3.61328125</v>
      </c>
      <c r="CC77" s="42">
        <v>409.200651018566</v>
      </c>
      <c r="CD77" s="42">
        <v>927</v>
      </c>
      <c r="CE77" s="42">
        <v>-231</v>
      </c>
      <c r="CF77" s="42">
        <v>-19.9481865284974</v>
      </c>
      <c r="CG77" s="42">
        <v>372.874674689975</v>
      </c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8"/>
      <c r="CS77" s="8"/>
      <c r="CT77" s="8"/>
      <c r="CU77" s="8"/>
      <c r="CV77" s="8"/>
    </row>
    <row r="78" spans="1:100" s="22" customFormat="1" ht="10.5" customHeight="1">
      <c r="A78" s="44" t="s">
        <v>99</v>
      </c>
      <c r="B78" s="45">
        <v>463</v>
      </c>
      <c r="C78" s="45">
        <v>86</v>
      </c>
      <c r="D78" s="45">
        <v>22.8116710875331</v>
      </c>
      <c r="E78" s="45">
        <v>22.5376190830839</v>
      </c>
      <c r="F78" s="45">
        <v>56</v>
      </c>
      <c r="G78" s="45">
        <v>15</v>
      </c>
      <c r="H78" s="45">
        <v>36.5853658536585</v>
      </c>
      <c r="I78" s="45">
        <v>16.6725218975711</v>
      </c>
      <c r="J78" s="45">
        <v>62</v>
      </c>
      <c r="K78" s="45">
        <v>-23</v>
      </c>
      <c r="L78" s="45">
        <v>-27.0588235294117</v>
      </c>
      <c r="M78" s="45">
        <v>22.9003686220626</v>
      </c>
      <c r="N78" s="45">
        <v>80</v>
      </c>
      <c r="O78" s="45">
        <v>42</v>
      </c>
      <c r="P78" s="45">
        <v>110.526315789473</v>
      </c>
      <c r="Q78" s="45">
        <v>18.6201535231657</v>
      </c>
      <c r="R78" s="45">
        <v>157</v>
      </c>
      <c r="S78" s="45">
        <v>68</v>
      </c>
      <c r="T78" s="45">
        <v>76.4044943820224</v>
      </c>
      <c r="U78" s="45">
        <v>46.6060688819886</v>
      </c>
      <c r="V78" s="45">
        <v>64</v>
      </c>
      <c r="W78" s="45">
        <v>4</v>
      </c>
      <c r="X78" s="45">
        <v>6.66666666666666</v>
      </c>
      <c r="Y78" s="45">
        <v>34.7939545503968</v>
      </c>
      <c r="Z78" s="45">
        <v>69</v>
      </c>
      <c r="AA78" s="45">
        <v>28</v>
      </c>
      <c r="AB78" s="45">
        <v>68.2926829268292</v>
      </c>
      <c r="AC78" s="45">
        <v>29.5457659632776</v>
      </c>
      <c r="AD78" s="45">
        <v>16</v>
      </c>
      <c r="AE78" s="45">
        <v>3</v>
      </c>
      <c r="AF78" s="45">
        <v>23.076923076923</v>
      </c>
      <c r="AG78" s="45">
        <v>27.9383261450348</v>
      </c>
      <c r="AH78" s="45">
        <v>120</v>
      </c>
      <c r="AI78" s="45">
        <v>84</v>
      </c>
      <c r="AJ78" s="45">
        <v>233.333333333333</v>
      </c>
      <c r="AK78" s="45">
        <v>78.3151794396548</v>
      </c>
      <c r="AL78" s="45">
        <v>552</v>
      </c>
      <c r="AM78" s="45">
        <v>168</v>
      </c>
      <c r="AN78" s="45">
        <v>43.75</v>
      </c>
      <c r="AO78" s="45">
        <v>44.396937576458</v>
      </c>
      <c r="AP78" s="45">
        <v>58</v>
      </c>
      <c r="AQ78" s="45">
        <v>3</v>
      </c>
      <c r="AR78" s="45">
        <v>5.45454545454545</v>
      </c>
      <c r="AS78" s="45">
        <v>19.3666439609461</v>
      </c>
      <c r="AT78" s="45">
        <v>289</v>
      </c>
      <c r="AU78" s="45">
        <v>-26</v>
      </c>
      <c r="AV78" s="45">
        <v>-8.25396825396825</v>
      </c>
      <c r="AW78" s="45">
        <v>18.2877016155823</v>
      </c>
      <c r="AX78" s="45">
        <v>35</v>
      </c>
      <c r="AY78" s="45">
        <v>-12</v>
      </c>
      <c r="AZ78" s="45">
        <v>-25.531914893617</v>
      </c>
      <c r="BA78" s="45">
        <v>12.8080800687976</v>
      </c>
      <c r="BB78" s="45">
        <v>83</v>
      </c>
      <c r="BC78" s="45">
        <v>29</v>
      </c>
      <c r="BD78" s="45">
        <v>53.7037037037037</v>
      </c>
      <c r="BE78" s="45">
        <v>29.6185276380116</v>
      </c>
      <c r="BF78" s="45">
        <v>38</v>
      </c>
      <c r="BG78" s="45">
        <v>-3</v>
      </c>
      <c r="BH78" s="45">
        <v>-7.3170731707317</v>
      </c>
      <c r="BI78" s="45">
        <v>15.0342622924876</v>
      </c>
      <c r="BJ78" s="45">
        <v>39</v>
      </c>
      <c r="BK78" s="45">
        <v>4</v>
      </c>
      <c r="BL78" s="45">
        <v>11.4285714285714</v>
      </c>
      <c r="BM78" s="45">
        <v>14.0770338606806</v>
      </c>
      <c r="BN78" s="45">
        <v>72</v>
      </c>
      <c r="BO78" s="45">
        <v>9</v>
      </c>
      <c r="BP78" s="45">
        <v>14.2857142857142</v>
      </c>
      <c r="BQ78" s="45">
        <v>26.0390296121631</v>
      </c>
      <c r="BR78" s="45">
        <v>62</v>
      </c>
      <c r="BS78" s="45">
        <v>-3</v>
      </c>
      <c r="BT78" s="45">
        <v>-4.61538461538461</v>
      </c>
      <c r="BU78" s="45">
        <v>25.5538382277176</v>
      </c>
      <c r="BV78" s="45">
        <v>79</v>
      </c>
      <c r="BW78" s="45">
        <v>26</v>
      </c>
      <c r="BX78" s="45">
        <v>49.0566037735849</v>
      </c>
      <c r="BY78" s="45">
        <v>62.3564420519216</v>
      </c>
      <c r="BZ78" s="45">
        <v>99</v>
      </c>
      <c r="CA78" s="45">
        <v>35</v>
      </c>
      <c r="CB78" s="45">
        <v>54.6875</v>
      </c>
      <c r="CC78" s="45">
        <v>38.1817761082356</v>
      </c>
      <c r="CD78" s="45">
        <v>78</v>
      </c>
      <c r="CE78" s="45">
        <v>20</v>
      </c>
      <c r="CF78" s="45">
        <v>34.4827586206896</v>
      </c>
      <c r="CG78" s="45">
        <v>31.3745680968911</v>
      </c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7"/>
      <c r="CS78" s="7"/>
      <c r="CT78" s="7"/>
      <c r="CU78" s="7"/>
      <c r="CV78" s="7"/>
    </row>
    <row r="79" spans="1:100" s="22" customFormat="1" ht="10.5" customHeight="1">
      <c r="A79" s="44" t="s">
        <v>111</v>
      </c>
      <c r="B79" s="45">
        <v>3897</v>
      </c>
      <c r="C79" s="45">
        <v>-1199</v>
      </c>
      <c r="D79" s="45">
        <v>-23.5282574568288</v>
      </c>
      <c r="E79" s="45">
        <v>189.695683729542</v>
      </c>
      <c r="F79" s="45">
        <v>161</v>
      </c>
      <c r="G79" s="45">
        <v>-269</v>
      </c>
      <c r="H79" s="45">
        <v>-62.5581395348837</v>
      </c>
      <c r="I79" s="45">
        <v>47.9335004555171</v>
      </c>
      <c r="J79" s="45">
        <v>5</v>
      </c>
      <c r="K79" s="45">
        <v>0</v>
      </c>
      <c r="L79" s="45">
        <v>0</v>
      </c>
      <c r="M79" s="45">
        <v>1.84680392113408</v>
      </c>
      <c r="N79" s="45">
        <v>512</v>
      </c>
      <c r="O79" s="45">
        <v>-325</v>
      </c>
      <c r="P79" s="45">
        <v>-38.8291517323775</v>
      </c>
      <c r="Q79" s="45">
        <v>119.168982548261</v>
      </c>
      <c r="R79" s="45">
        <v>2</v>
      </c>
      <c r="S79" s="45">
        <v>-12</v>
      </c>
      <c r="T79" s="45">
        <v>-85.7142857142857</v>
      </c>
      <c r="U79" s="45">
        <v>0.593707883846989</v>
      </c>
      <c r="V79" s="45">
        <v>82</v>
      </c>
      <c r="W79" s="45">
        <v>-78</v>
      </c>
      <c r="X79" s="45">
        <v>-48.75</v>
      </c>
      <c r="Y79" s="45">
        <v>44.5797542676959</v>
      </c>
      <c r="Z79" s="45">
        <v>39</v>
      </c>
      <c r="AA79" s="45">
        <v>31</v>
      </c>
      <c r="AB79" s="45">
        <v>387.5</v>
      </c>
      <c r="AC79" s="45">
        <v>16.6997807618525</v>
      </c>
      <c r="AD79" s="45">
        <v>0</v>
      </c>
      <c r="AE79" s="45">
        <v>-1</v>
      </c>
      <c r="AF79" s="45">
        <v>-100</v>
      </c>
      <c r="AG79" s="45">
        <v>0</v>
      </c>
      <c r="AH79" s="45">
        <v>1</v>
      </c>
      <c r="AI79" s="45">
        <v>1</v>
      </c>
      <c r="AJ79" s="45" t="s">
        <v>91</v>
      </c>
      <c r="AK79" s="45">
        <v>0.652626495330457</v>
      </c>
      <c r="AL79" s="45">
        <v>1350</v>
      </c>
      <c r="AM79" s="45">
        <v>-421</v>
      </c>
      <c r="AN79" s="45">
        <v>-23.7718802936194</v>
      </c>
      <c r="AO79" s="45">
        <v>108.579466898946</v>
      </c>
      <c r="AP79" s="45">
        <v>3</v>
      </c>
      <c r="AQ79" s="45">
        <v>1</v>
      </c>
      <c r="AR79" s="45">
        <v>50</v>
      </c>
      <c r="AS79" s="45">
        <v>1.00172296349721</v>
      </c>
      <c r="AT79" s="45">
        <v>2125</v>
      </c>
      <c r="AU79" s="45">
        <v>-776</v>
      </c>
      <c r="AV79" s="45">
        <v>-26.749396759738</v>
      </c>
      <c r="AW79" s="45">
        <v>134.468394232223</v>
      </c>
      <c r="AX79" s="45">
        <v>1</v>
      </c>
      <c r="AY79" s="45">
        <v>-6</v>
      </c>
      <c r="AZ79" s="45">
        <v>-85.7142857142857</v>
      </c>
      <c r="BA79" s="45">
        <v>0.365945144822791</v>
      </c>
      <c r="BB79" s="45">
        <v>113</v>
      </c>
      <c r="BC79" s="45">
        <v>-65</v>
      </c>
      <c r="BD79" s="45">
        <v>-36.5168539325842</v>
      </c>
      <c r="BE79" s="45">
        <v>40.3240195553652</v>
      </c>
      <c r="BF79" s="45">
        <v>24</v>
      </c>
      <c r="BG79" s="45">
        <v>14</v>
      </c>
      <c r="BH79" s="45">
        <v>140</v>
      </c>
      <c r="BI79" s="45">
        <v>9.49532355315007</v>
      </c>
      <c r="BJ79" s="45">
        <v>4</v>
      </c>
      <c r="BK79" s="45">
        <v>0</v>
      </c>
      <c r="BL79" s="45">
        <v>0</v>
      </c>
      <c r="BM79" s="45">
        <v>1.44379834468519</v>
      </c>
      <c r="BN79" s="45">
        <v>3</v>
      </c>
      <c r="BO79" s="45">
        <v>-3</v>
      </c>
      <c r="BP79" s="45">
        <v>-50</v>
      </c>
      <c r="BQ79" s="45">
        <v>1.08495956717346</v>
      </c>
      <c r="BR79" s="45">
        <v>210</v>
      </c>
      <c r="BS79" s="45">
        <v>39</v>
      </c>
      <c r="BT79" s="45">
        <v>22.8070175438596</v>
      </c>
      <c r="BU79" s="45">
        <v>86.5533230293663</v>
      </c>
      <c r="BV79" s="45">
        <v>0</v>
      </c>
      <c r="BW79" s="45">
        <v>0</v>
      </c>
      <c r="BX79" s="45" t="s">
        <v>91</v>
      </c>
      <c r="BY79" s="45">
        <v>0</v>
      </c>
      <c r="BZ79" s="45">
        <v>206</v>
      </c>
      <c r="CA79" s="45">
        <v>-13</v>
      </c>
      <c r="CB79" s="45">
        <v>-5.93607305936073</v>
      </c>
      <c r="CC79" s="45">
        <v>79.4489482656217</v>
      </c>
      <c r="CD79" s="45">
        <v>10</v>
      </c>
      <c r="CE79" s="45">
        <v>2</v>
      </c>
      <c r="CF79" s="45">
        <v>25</v>
      </c>
      <c r="CG79" s="45">
        <v>4.02238052524244</v>
      </c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7"/>
      <c r="CS79" s="7"/>
      <c r="CT79" s="7"/>
      <c r="CU79" s="7"/>
      <c r="CV79" s="7"/>
    </row>
    <row r="80" spans="1:100" s="22" customFormat="1" ht="10.5" customHeight="1">
      <c r="A80" s="44" t="s">
        <v>100</v>
      </c>
      <c r="B80" s="45">
        <v>711</v>
      </c>
      <c r="C80" s="45">
        <v>197</v>
      </c>
      <c r="D80" s="45">
        <v>38.3268482490272</v>
      </c>
      <c r="E80" s="45">
        <v>34.6096051146278</v>
      </c>
      <c r="F80" s="45">
        <v>315</v>
      </c>
      <c r="G80" s="45">
        <v>248</v>
      </c>
      <c r="H80" s="45">
        <v>370.149253731343</v>
      </c>
      <c r="I80" s="45">
        <v>93.7829356738378</v>
      </c>
      <c r="J80" s="45">
        <v>154</v>
      </c>
      <c r="K80" s="45">
        <v>122</v>
      </c>
      <c r="L80" s="45">
        <v>381.25</v>
      </c>
      <c r="M80" s="45">
        <v>56.8815607709298</v>
      </c>
      <c r="N80" s="45">
        <v>642</v>
      </c>
      <c r="O80" s="45">
        <v>277</v>
      </c>
      <c r="P80" s="45">
        <v>75.8904109589041</v>
      </c>
      <c r="Q80" s="45">
        <v>149.426732023405</v>
      </c>
      <c r="R80" s="45">
        <v>174</v>
      </c>
      <c r="S80" s="45">
        <v>32</v>
      </c>
      <c r="T80" s="45">
        <v>22.5352112676056</v>
      </c>
      <c r="U80" s="45">
        <v>51.652585894688</v>
      </c>
      <c r="V80" s="45">
        <v>79</v>
      </c>
      <c r="W80" s="45">
        <v>54</v>
      </c>
      <c r="X80" s="45">
        <v>216</v>
      </c>
      <c r="Y80" s="45">
        <v>42.9487876481461</v>
      </c>
      <c r="Z80" s="45">
        <v>29</v>
      </c>
      <c r="AA80" s="45">
        <v>-171</v>
      </c>
      <c r="AB80" s="45">
        <v>-85.5</v>
      </c>
      <c r="AC80" s="45">
        <v>12.4177856947108</v>
      </c>
      <c r="AD80" s="45">
        <v>31</v>
      </c>
      <c r="AE80" s="45">
        <v>-27</v>
      </c>
      <c r="AF80" s="45">
        <v>-46.551724137931</v>
      </c>
      <c r="AG80" s="45">
        <v>54.1305069060049</v>
      </c>
      <c r="AH80" s="45">
        <v>32</v>
      </c>
      <c r="AI80" s="45">
        <v>-17</v>
      </c>
      <c r="AJ80" s="45">
        <v>-34.6938775510204</v>
      </c>
      <c r="AK80" s="45">
        <v>20.8840478505746</v>
      </c>
      <c r="AL80" s="45">
        <v>546</v>
      </c>
      <c r="AM80" s="45">
        <v>23</v>
      </c>
      <c r="AN80" s="45">
        <v>4.39770554493307</v>
      </c>
      <c r="AO80" s="45">
        <v>43.9143621680182</v>
      </c>
      <c r="AP80" s="45">
        <v>66</v>
      </c>
      <c r="AQ80" s="45">
        <v>12</v>
      </c>
      <c r="AR80" s="45">
        <v>22.2222222222222</v>
      </c>
      <c r="AS80" s="45">
        <v>22.0379051969387</v>
      </c>
      <c r="AT80" s="45">
        <v>571</v>
      </c>
      <c r="AU80" s="45">
        <v>223</v>
      </c>
      <c r="AV80" s="45">
        <v>64.0804597701149</v>
      </c>
      <c r="AW80" s="45">
        <v>36.1324485207527</v>
      </c>
      <c r="AX80" s="45">
        <v>45</v>
      </c>
      <c r="AY80" s="45">
        <v>22</v>
      </c>
      <c r="AZ80" s="45">
        <v>95.6521739130434</v>
      </c>
      <c r="BA80" s="45">
        <v>16.4675315170255</v>
      </c>
      <c r="BB80" s="45">
        <v>73</v>
      </c>
      <c r="BC80" s="45">
        <v>16</v>
      </c>
      <c r="BD80" s="45">
        <v>28.0701754385964</v>
      </c>
      <c r="BE80" s="45">
        <v>26.050030332227</v>
      </c>
      <c r="BF80" s="45">
        <v>70</v>
      </c>
      <c r="BG80" s="45">
        <v>-11</v>
      </c>
      <c r="BH80" s="45">
        <v>-13.5802469135802</v>
      </c>
      <c r="BI80" s="45">
        <v>27.6946936966877</v>
      </c>
      <c r="BJ80" s="45">
        <v>64</v>
      </c>
      <c r="BK80" s="45">
        <v>-600</v>
      </c>
      <c r="BL80" s="45">
        <v>-90.3614457831325</v>
      </c>
      <c r="BM80" s="45">
        <v>23.1007735149631</v>
      </c>
      <c r="BN80" s="45">
        <v>312</v>
      </c>
      <c r="BO80" s="45">
        <v>99</v>
      </c>
      <c r="BP80" s="45">
        <v>46.4788732394366</v>
      </c>
      <c r="BQ80" s="45">
        <v>112.83579498604</v>
      </c>
      <c r="BR80" s="45">
        <v>241</v>
      </c>
      <c r="BS80" s="45">
        <v>89</v>
      </c>
      <c r="BT80" s="45">
        <v>58.5526315789473</v>
      </c>
      <c r="BU80" s="45">
        <v>99.3302421432251</v>
      </c>
      <c r="BV80" s="45">
        <v>146</v>
      </c>
      <c r="BW80" s="45">
        <v>62</v>
      </c>
      <c r="BX80" s="45">
        <v>73.8095238095238</v>
      </c>
      <c r="BY80" s="45">
        <v>115.241019488361</v>
      </c>
      <c r="BZ80" s="45">
        <v>35</v>
      </c>
      <c r="CA80" s="45">
        <v>-12</v>
      </c>
      <c r="CB80" s="45">
        <v>-25.531914893617</v>
      </c>
      <c r="CC80" s="45">
        <v>13.4986077150328</v>
      </c>
      <c r="CD80" s="45">
        <v>43</v>
      </c>
      <c r="CE80" s="45">
        <v>27</v>
      </c>
      <c r="CF80" s="45">
        <v>168.75</v>
      </c>
      <c r="CG80" s="45">
        <v>17.2962362585425</v>
      </c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7"/>
      <c r="CS80" s="7"/>
      <c r="CT80" s="7"/>
      <c r="CU80" s="7"/>
      <c r="CV80" s="7"/>
    </row>
    <row r="81" spans="1:100" s="58" customFormat="1" ht="10.5" customHeight="1">
      <c r="A81" s="56" t="s">
        <v>101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0</v>
      </c>
      <c r="AB81" s="57">
        <v>0</v>
      </c>
      <c r="AC81" s="57">
        <v>0</v>
      </c>
      <c r="AD81" s="57">
        <v>0</v>
      </c>
      <c r="AE81" s="57">
        <v>0</v>
      </c>
      <c r="AF81" s="57">
        <v>0</v>
      </c>
      <c r="AG81" s="57">
        <v>0</v>
      </c>
      <c r="AH81" s="57">
        <v>0</v>
      </c>
      <c r="AI81" s="57">
        <v>0</v>
      </c>
      <c r="AJ81" s="57">
        <v>0</v>
      </c>
      <c r="AK81" s="57">
        <v>0</v>
      </c>
      <c r="AL81" s="57">
        <v>0</v>
      </c>
      <c r="AM81" s="57">
        <v>0</v>
      </c>
      <c r="AN81" s="57">
        <v>0</v>
      </c>
      <c r="AO81" s="57">
        <v>0</v>
      </c>
      <c r="AP81" s="57">
        <v>0</v>
      </c>
      <c r="AQ81" s="57">
        <v>0</v>
      </c>
      <c r="AR81" s="57">
        <v>0</v>
      </c>
      <c r="AS81" s="57">
        <v>0</v>
      </c>
      <c r="AT81" s="57">
        <v>0</v>
      </c>
      <c r="AU81" s="57">
        <v>0</v>
      </c>
      <c r="AV81" s="57">
        <v>0</v>
      </c>
      <c r="AW81" s="57">
        <v>0</v>
      </c>
      <c r="AX81" s="57">
        <v>0</v>
      </c>
      <c r="AY81" s="57">
        <v>0</v>
      </c>
      <c r="AZ81" s="57">
        <v>0</v>
      </c>
      <c r="BA81" s="57">
        <v>0</v>
      </c>
      <c r="BB81" s="57">
        <v>0</v>
      </c>
      <c r="BC81" s="57">
        <v>0</v>
      </c>
      <c r="BD81" s="57">
        <v>0</v>
      </c>
      <c r="BE81" s="57">
        <v>0</v>
      </c>
      <c r="BF81" s="57">
        <v>0</v>
      </c>
      <c r="BG81" s="57">
        <v>0</v>
      </c>
      <c r="BH81" s="57">
        <v>0</v>
      </c>
      <c r="BI81" s="57">
        <v>0</v>
      </c>
      <c r="BJ81" s="57">
        <v>0</v>
      </c>
      <c r="BK81" s="57">
        <v>0</v>
      </c>
      <c r="BL81" s="57">
        <v>0</v>
      </c>
      <c r="BM81" s="57">
        <v>0</v>
      </c>
      <c r="BN81" s="57">
        <v>0</v>
      </c>
      <c r="BO81" s="57">
        <v>0</v>
      </c>
      <c r="BP81" s="57">
        <v>0</v>
      </c>
      <c r="BQ81" s="57">
        <v>0</v>
      </c>
      <c r="BR81" s="57">
        <v>0</v>
      </c>
      <c r="BS81" s="57">
        <v>0</v>
      </c>
      <c r="BT81" s="57">
        <v>0</v>
      </c>
      <c r="BU81" s="57">
        <v>0</v>
      </c>
      <c r="BV81" s="57">
        <v>0</v>
      </c>
      <c r="BW81" s="57">
        <v>0</v>
      </c>
      <c r="BX81" s="57">
        <v>0</v>
      </c>
      <c r="BY81" s="57">
        <v>0</v>
      </c>
      <c r="BZ81" s="57">
        <v>0</v>
      </c>
      <c r="CA81" s="57">
        <v>0</v>
      </c>
      <c r="CB81" s="57">
        <v>0</v>
      </c>
      <c r="CC81" s="57">
        <v>0</v>
      </c>
      <c r="CD81" s="57">
        <v>0</v>
      </c>
      <c r="CE81" s="57">
        <v>0</v>
      </c>
      <c r="CF81" s="57" t="s">
        <v>91</v>
      </c>
      <c r="CG81" s="57">
        <v>0</v>
      </c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</row>
    <row r="82" spans="1:100" s="22" customFormat="1" ht="10.5" customHeight="1">
      <c r="A82" s="44" t="s">
        <v>102</v>
      </c>
      <c r="B82" s="45">
        <v>5467</v>
      </c>
      <c r="C82" s="45">
        <v>578</v>
      </c>
      <c r="D82" s="45">
        <v>11.8224585804868</v>
      </c>
      <c r="E82" s="45">
        <v>266.1191436873</v>
      </c>
      <c r="F82" s="45">
        <v>992</v>
      </c>
      <c r="G82" s="45">
        <v>250</v>
      </c>
      <c r="H82" s="45">
        <v>33.6927223719676</v>
      </c>
      <c r="I82" s="45">
        <v>295.34181647126</v>
      </c>
      <c r="J82" s="45">
        <v>692</v>
      </c>
      <c r="K82" s="45">
        <v>152</v>
      </c>
      <c r="L82" s="45">
        <v>28.1481481481481</v>
      </c>
      <c r="M82" s="45">
        <v>255.597662684957</v>
      </c>
      <c r="N82" s="45">
        <v>891</v>
      </c>
      <c r="O82" s="45">
        <v>151</v>
      </c>
      <c r="P82" s="45">
        <v>20.4054054054054</v>
      </c>
      <c r="Q82" s="45">
        <v>207.381959864259</v>
      </c>
      <c r="R82" s="45">
        <v>502</v>
      </c>
      <c r="S82" s="45">
        <v>38</v>
      </c>
      <c r="T82" s="45">
        <v>8.18965517241379</v>
      </c>
      <c r="U82" s="45">
        <v>149.020678845594</v>
      </c>
      <c r="V82" s="45">
        <v>419</v>
      </c>
      <c r="W82" s="45">
        <v>104</v>
      </c>
      <c r="X82" s="45">
        <v>33.015873015873</v>
      </c>
      <c r="Y82" s="45">
        <v>227.791671197129</v>
      </c>
      <c r="Z82" s="45">
        <v>397</v>
      </c>
      <c r="AA82" s="45">
        <v>-30</v>
      </c>
      <c r="AB82" s="45">
        <v>-7.02576112412177</v>
      </c>
      <c r="AC82" s="45">
        <v>169.995204165524</v>
      </c>
      <c r="AD82" s="45">
        <v>128</v>
      </c>
      <c r="AE82" s="45">
        <v>-1</v>
      </c>
      <c r="AF82" s="45">
        <v>-0.775193798449612</v>
      </c>
      <c r="AG82" s="45">
        <v>223.506609160278</v>
      </c>
      <c r="AH82" s="45">
        <v>355</v>
      </c>
      <c r="AI82" s="45">
        <v>-41</v>
      </c>
      <c r="AJ82" s="45">
        <v>-10.3535353535353</v>
      </c>
      <c r="AK82" s="45">
        <v>231.682405842312</v>
      </c>
      <c r="AL82" s="45">
        <v>4212</v>
      </c>
      <c r="AM82" s="45">
        <v>-288</v>
      </c>
      <c r="AN82" s="45">
        <v>-6.4</v>
      </c>
      <c r="AO82" s="45">
        <v>338.767936724712</v>
      </c>
      <c r="AP82" s="45">
        <v>619</v>
      </c>
      <c r="AQ82" s="45">
        <v>86</v>
      </c>
      <c r="AR82" s="45">
        <v>16.1350844277673</v>
      </c>
      <c r="AS82" s="45">
        <v>206.688838134925</v>
      </c>
      <c r="AT82" s="45">
        <v>2800</v>
      </c>
      <c r="AU82" s="45">
        <v>68</v>
      </c>
      <c r="AV82" s="45">
        <v>2.48901903367496</v>
      </c>
      <c r="AW82" s="45">
        <v>177.181884164812</v>
      </c>
      <c r="AX82" s="45">
        <v>882</v>
      </c>
      <c r="AY82" s="45">
        <v>127</v>
      </c>
      <c r="AZ82" s="45">
        <v>16.8211920529801</v>
      </c>
      <c r="BA82" s="45">
        <v>322.763617733701</v>
      </c>
      <c r="BB82" s="45">
        <v>1066</v>
      </c>
      <c r="BC82" s="45">
        <v>18</v>
      </c>
      <c r="BD82" s="45">
        <v>1.71755725190839</v>
      </c>
      <c r="BE82" s="45">
        <v>380.401812796631</v>
      </c>
      <c r="BF82" s="45">
        <v>584</v>
      </c>
      <c r="BG82" s="45">
        <v>-74</v>
      </c>
      <c r="BH82" s="45">
        <v>-11.2462006079027</v>
      </c>
      <c r="BI82" s="45">
        <v>231.052873126651</v>
      </c>
      <c r="BJ82" s="45">
        <v>391</v>
      </c>
      <c r="BK82" s="45">
        <v>-4</v>
      </c>
      <c r="BL82" s="45">
        <v>-1.0126582278481</v>
      </c>
      <c r="BM82" s="45">
        <v>141.131288192978</v>
      </c>
      <c r="BN82" s="45">
        <v>345</v>
      </c>
      <c r="BO82" s="45">
        <v>-1</v>
      </c>
      <c r="BP82" s="45">
        <v>0</v>
      </c>
      <c r="BQ82" s="45">
        <v>124.770350224948</v>
      </c>
      <c r="BR82" s="45">
        <v>534</v>
      </c>
      <c r="BS82" s="45">
        <v>-223</v>
      </c>
      <c r="BT82" s="45">
        <v>-29.4583883751651</v>
      </c>
      <c r="BU82" s="45">
        <v>220.092735703245</v>
      </c>
      <c r="BV82" s="45">
        <v>554</v>
      </c>
      <c r="BW82" s="45">
        <v>-7</v>
      </c>
      <c r="BX82" s="45">
        <v>-1.24777183600713</v>
      </c>
      <c r="BY82" s="45">
        <v>437.284416414741</v>
      </c>
      <c r="BZ82" s="45">
        <v>411</v>
      </c>
      <c r="CA82" s="45">
        <v>-82</v>
      </c>
      <c r="CB82" s="45">
        <v>-16.6328600405679</v>
      </c>
      <c r="CC82" s="45">
        <v>158.512222025099</v>
      </c>
      <c r="CD82" s="45">
        <v>381</v>
      </c>
      <c r="CE82" s="45">
        <v>-172</v>
      </c>
      <c r="CF82" s="45">
        <v>-31.1030741410488</v>
      </c>
      <c r="CG82" s="45">
        <v>153.252698011737</v>
      </c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7"/>
      <c r="CS82" s="7"/>
      <c r="CT82" s="7"/>
      <c r="CU82" s="7"/>
      <c r="CV82" s="7"/>
    </row>
    <row r="83" spans="1:100" s="18" customFormat="1" ht="10.5" customHeight="1">
      <c r="A83" s="50" t="s">
        <v>112</v>
      </c>
      <c r="B83" s="42">
        <v>676</v>
      </c>
      <c r="C83" s="42">
        <v>-35</v>
      </c>
      <c r="D83" s="42">
        <v>-4.92264416315049</v>
      </c>
      <c r="E83" s="42">
        <v>32.9058974085632</v>
      </c>
      <c r="F83" s="42">
        <v>22</v>
      </c>
      <c r="G83" s="42">
        <v>-6</v>
      </c>
      <c r="H83" s="42">
        <v>-21.4285714285714</v>
      </c>
      <c r="I83" s="42">
        <v>6.54991931690295</v>
      </c>
      <c r="J83" s="42">
        <v>12</v>
      </c>
      <c r="K83" s="42">
        <v>0</v>
      </c>
      <c r="L83" s="42">
        <v>0</v>
      </c>
      <c r="M83" s="42">
        <v>4.4323294107218</v>
      </c>
      <c r="N83" s="42">
        <v>146</v>
      </c>
      <c r="O83" s="42">
        <v>135</v>
      </c>
      <c r="P83" s="42">
        <v>1227.27272727272</v>
      </c>
      <c r="Q83" s="42">
        <v>33.9817801797775</v>
      </c>
      <c r="R83" s="42">
        <v>7</v>
      </c>
      <c r="S83" s="42">
        <v>3</v>
      </c>
      <c r="T83" s="42">
        <v>75</v>
      </c>
      <c r="U83" s="42">
        <v>2.07797759346446</v>
      </c>
      <c r="V83" s="42">
        <v>20</v>
      </c>
      <c r="W83" s="42">
        <v>18</v>
      </c>
      <c r="X83" s="42">
        <v>900</v>
      </c>
      <c r="Y83" s="42">
        <v>10.873110796999</v>
      </c>
      <c r="Z83" s="42">
        <v>4</v>
      </c>
      <c r="AA83" s="42">
        <v>-4</v>
      </c>
      <c r="AB83" s="42">
        <v>-50</v>
      </c>
      <c r="AC83" s="42">
        <v>1.71279802685667</v>
      </c>
      <c r="AD83" s="42">
        <v>0</v>
      </c>
      <c r="AE83" s="42">
        <v>-3</v>
      </c>
      <c r="AF83" s="42">
        <v>-100</v>
      </c>
      <c r="AG83" s="42">
        <v>0</v>
      </c>
      <c r="AH83" s="42">
        <v>19</v>
      </c>
      <c r="AI83" s="42">
        <v>13</v>
      </c>
      <c r="AJ83" s="42">
        <v>216.666666666666</v>
      </c>
      <c r="AK83" s="42">
        <v>12.3999034112786</v>
      </c>
      <c r="AL83" s="42">
        <v>1126</v>
      </c>
      <c r="AM83" s="42">
        <v>236</v>
      </c>
      <c r="AN83" s="42">
        <v>26.5168539325842</v>
      </c>
      <c r="AO83" s="42">
        <v>90.5633183171952</v>
      </c>
      <c r="AP83" s="42">
        <v>6</v>
      </c>
      <c r="AQ83" s="42">
        <v>-1</v>
      </c>
      <c r="AR83" s="42">
        <v>-14.2857142857142</v>
      </c>
      <c r="AS83" s="42">
        <v>2.00344592699443</v>
      </c>
      <c r="AT83" s="42">
        <v>540</v>
      </c>
      <c r="AU83" s="42">
        <v>407</v>
      </c>
      <c r="AV83" s="42">
        <v>306.015037593984</v>
      </c>
      <c r="AW83" s="42">
        <v>34.1707919460708</v>
      </c>
      <c r="AX83" s="42">
        <v>9</v>
      </c>
      <c r="AY83" s="42">
        <v>6</v>
      </c>
      <c r="AZ83" s="42">
        <v>200</v>
      </c>
      <c r="BA83" s="42">
        <v>3.29350630340511</v>
      </c>
      <c r="BB83" s="42">
        <v>21</v>
      </c>
      <c r="BC83" s="42">
        <v>13</v>
      </c>
      <c r="BD83" s="42">
        <v>162.5</v>
      </c>
      <c r="BE83" s="42">
        <v>7.49384434214752</v>
      </c>
      <c r="BF83" s="42">
        <v>25</v>
      </c>
      <c r="BG83" s="42">
        <v>23</v>
      </c>
      <c r="BH83" s="42">
        <v>1150</v>
      </c>
      <c r="BI83" s="42">
        <v>9.89096203453132</v>
      </c>
      <c r="BJ83" s="42">
        <v>20</v>
      </c>
      <c r="BK83" s="42">
        <v>8</v>
      </c>
      <c r="BL83" s="42">
        <v>66.6666666666666</v>
      </c>
      <c r="BM83" s="42">
        <v>7.21899172342598</v>
      </c>
      <c r="BN83" s="42">
        <v>8</v>
      </c>
      <c r="BO83" s="42">
        <v>7</v>
      </c>
      <c r="BP83" s="42">
        <v>700</v>
      </c>
      <c r="BQ83" s="42">
        <v>2.89322551246256</v>
      </c>
      <c r="BR83" s="42">
        <v>39</v>
      </c>
      <c r="BS83" s="42">
        <v>26</v>
      </c>
      <c r="BT83" s="42">
        <v>200</v>
      </c>
      <c r="BU83" s="42">
        <v>16.0741885625965</v>
      </c>
      <c r="BV83" s="42">
        <v>9</v>
      </c>
      <c r="BW83" s="42">
        <v>1</v>
      </c>
      <c r="BX83" s="42">
        <v>12.5</v>
      </c>
      <c r="BY83" s="42">
        <v>7.10389846161132</v>
      </c>
      <c r="BZ83" s="42">
        <v>5</v>
      </c>
      <c r="CA83" s="42">
        <v>-4</v>
      </c>
      <c r="CB83" s="42">
        <v>-44.4444444444444</v>
      </c>
      <c r="CC83" s="42">
        <v>1.92837253071897</v>
      </c>
      <c r="CD83" s="42">
        <v>1</v>
      </c>
      <c r="CE83" s="42">
        <v>-8</v>
      </c>
      <c r="CF83" s="42">
        <v>-88.8888888888888</v>
      </c>
      <c r="CG83" s="42">
        <v>0.402238052524244</v>
      </c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8"/>
      <c r="CS83" s="8"/>
      <c r="CT83" s="8"/>
      <c r="CU83" s="8"/>
      <c r="CV83" s="8"/>
    </row>
    <row r="84" spans="1:100" s="18" customFormat="1" ht="10.5" customHeight="1">
      <c r="A84" s="51" t="s">
        <v>103</v>
      </c>
      <c r="B84" s="42">
        <v>371</v>
      </c>
      <c r="C84" s="42">
        <v>6</v>
      </c>
      <c r="D84" s="42">
        <v>1.64383561643835</v>
      </c>
      <c r="E84" s="42">
        <v>18.0593016842854</v>
      </c>
      <c r="F84" s="42">
        <v>560</v>
      </c>
      <c r="G84" s="42">
        <v>298</v>
      </c>
      <c r="H84" s="42">
        <v>113.740458015267</v>
      </c>
      <c r="I84" s="42">
        <v>166.725218975711</v>
      </c>
      <c r="J84" s="42">
        <v>119</v>
      </c>
      <c r="K84" s="42">
        <v>51</v>
      </c>
      <c r="L84" s="42">
        <v>75</v>
      </c>
      <c r="M84" s="42">
        <v>43.9539333229912</v>
      </c>
      <c r="N84" s="42">
        <v>72</v>
      </c>
      <c r="O84" s="42">
        <v>-93</v>
      </c>
      <c r="P84" s="42">
        <v>-56.3636363636363</v>
      </c>
      <c r="Q84" s="42">
        <v>16.7581381708492</v>
      </c>
      <c r="R84" s="42">
        <v>15</v>
      </c>
      <c r="S84" s="42">
        <v>-78</v>
      </c>
      <c r="T84" s="42">
        <v>-83.8709677419354</v>
      </c>
      <c r="U84" s="42">
        <v>4.45280912885242</v>
      </c>
      <c r="V84" s="42">
        <v>232</v>
      </c>
      <c r="W84" s="42">
        <v>144</v>
      </c>
      <c r="X84" s="42">
        <v>163.636363636363</v>
      </c>
      <c r="Y84" s="42">
        <v>126.128085245188</v>
      </c>
      <c r="Z84" s="42">
        <v>120</v>
      </c>
      <c r="AA84" s="42">
        <v>-20</v>
      </c>
      <c r="AB84" s="42">
        <v>-14.2857142857142</v>
      </c>
      <c r="AC84" s="42">
        <v>51.3839408057001</v>
      </c>
      <c r="AD84" s="42">
        <v>77</v>
      </c>
      <c r="AE84" s="42">
        <v>39</v>
      </c>
      <c r="AF84" s="42">
        <v>102.631578947368</v>
      </c>
      <c r="AG84" s="42">
        <v>134.45319457298</v>
      </c>
      <c r="AH84" s="42">
        <v>138</v>
      </c>
      <c r="AI84" s="42">
        <v>39</v>
      </c>
      <c r="AJ84" s="42">
        <v>39.3939393939393</v>
      </c>
      <c r="AK84" s="42">
        <v>90.0624563556031</v>
      </c>
      <c r="AL84" s="42">
        <v>690</v>
      </c>
      <c r="AM84" s="42">
        <v>-267</v>
      </c>
      <c r="AN84" s="42">
        <v>-27.8996865203761</v>
      </c>
      <c r="AO84" s="42">
        <v>55.4961719705725</v>
      </c>
      <c r="AP84" s="42">
        <v>227</v>
      </c>
      <c r="AQ84" s="42">
        <v>83</v>
      </c>
      <c r="AR84" s="42">
        <v>57.6388888888888</v>
      </c>
      <c r="AS84" s="42">
        <v>75.7970375712892</v>
      </c>
      <c r="AT84" s="42">
        <v>131</v>
      </c>
      <c r="AU84" s="42">
        <v>-66</v>
      </c>
      <c r="AV84" s="42">
        <v>-33.5025380710659</v>
      </c>
      <c r="AW84" s="42">
        <v>8.28958100913942</v>
      </c>
      <c r="AX84" s="42">
        <v>342</v>
      </c>
      <c r="AY84" s="42">
        <v>63</v>
      </c>
      <c r="AZ84" s="42">
        <v>22.5806451612903</v>
      </c>
      <c r="BA84" s="42">
        <v>125.153239529394</v>
      </c>
      <c r="BB84" s="42">
        <v>667</v>
      </c>
      <c r="BC84" s="42">
        <v>71</v>
      </c>
      <c r="BD84" s="42">
        <v>11.9127516778523</v>
      </c>
      <c r="BE84" s="42">
        <v>238.018770295828</v>
      </c>
      <c r="BF84" s="42">
        <v>109</v>
      </c>
      <c r="BG84" s="42">
        <v>-141</v>
      </c>
      <c r="BH84" s="42">
        <v>-56.4</v>
      </c>
      <c r="BI84" s="42">
        <v>43.1245944705565</v>
      </c>
      <c r="BJ84" s="42">
        <v>40</v>
      </c>
      <c r="BK84" s="42">
        <v>-11</v>
      </c>
      <c r="BL84" s="42">
        <v>-21.5686274509803</v>
      </c>
      <c r="BM84" s="42">
        <v>14.4379834468519</v>
      </c>
      <c r="BN84" s="42">
        <v>49</v>
      </c>
      <c r="BO84" s="42">
        <v>-7</v>
      </c>
      <c r="BP84" s="42">
        <v>-12.5</v>
      </c>
      <c r="BQ84" s="42">
        <v>17.7210062638332</v>
      </c>
      <c r="BR84" s="42">
        <v>207</v>
      </c>
      <c r="BS84" s="42">
        <v>27</v>
      </c>
      <c r="BT84" s="42">
        <v>15</v>
      </c>
      <c r="BU84" s="42">
        <v>85.3168469860896</v>
      </c>
      <c r="BV84" s="42">
        <v>150</v>
      </c>
      <c r="BW84" s="42">
        <v>4</v>
      </c>
      <c r="BX84" s="42">
        <v>2.73972602739726</v>
      </c>
      <c r="BY84" s="42">
        <v>118.398307693522</v>
      </c>
      <c r="BZ84" s="42">
        <v>129</v>
      </c>
      <c r="CA84" s="42">
        <v>-47</v>
      </c>
      <c r="CB84" s="42">
        <v>-26.7045454545454</v>
      </c>
      <c r="CC84" s="42">
        <v>49.7520112925495</v>
      </c>
      <c r="CD84" s="42">
        <v>54</v>
      </c>
      <c r="CE84" s="42">
        <v>-63</v>
      </c>
      <c r="CF84" s="42">
        <v>-53.8461538461538</v>
      </c>
      <c r="CG84" s="42">
        <v>21.7208548363092</v>
      </c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8"/>
      <c r="CS84" s="8"/>
      <c r="CT84" s="8"/>
      <c r="CU84" s="8"/>
      <c r="CV84" s="8"/>
    </row>
    <row r="85" spans="1:100" s="18" customFormat="1" ht="10.5" customHeight="1">
      <c r="A85" s="51" t="s">
        <v>104</v>
      </c>
      <c r="B85" s="42">
        <v>736</v>
      </c>
      <c r="C85" s="42">
        <v>4</v>
      </c>
      <c r="D85" s="42">
        <v>0.546448087431693</v>
      </c>
      <c r="E85" s="42">
        <v>35.8265391903883</v>
      </c>
      <c r="F85" s="42">
        <v>62</v>
      </c>
      <c r="G85" s="42">
        <v>-16</v>
      </c>
      <c r="H85" s="42">
        <v>-20.5128205128205</v>
      </c>
      <c r="I85" s="42">
        <v>18.4588635294537</v>
      </c>
      <c r="J85" s="42">
        <v>70</v>
      </c>
      <c r="K85" s="42">
        <v>-3</v>
      </c>
      <c r="L85" s="42">
        <v>-4.10958904109589</v>
      </c>
      <c r="M85" s="42">
        <v>25.8552548958771</v>
      </c>
      <c r="N85" s="42">
        <v>80</v>
      </c>
      <c r="O85" s="42">
        <v>16</v>
      </c>
      <c r="P85" s="42">
        <v>25</v>
      </c>
      <c r="Q85" s="42">
        <v>18.6201535231657</v>
      </c>
      <c r="R85" s="42">
        <v>61</v>
      </c>
      <c r="S85" s="42">
        <v>14</v>
      </c>
      <c r="T85" s="42">
        <v>29.7872340425531</v>
      </c>
      <c r="U85" s="42">
        <v>18.1080904573331</v>
      </c>
      <c r="V85" s="42">
        <v>42</v>
      </c>
      <c r="W85" s="42">
        <v>-12</v>
      </c>
      <c r="X85" s="42">
        <v>-22.2222222222222</v>
      </c>
      <c r="Y85" s="42">
        <v>22.8335326736979</v>
      </c>
      <c r="Z85" s="42">
        <v>53</v>
      </c>
      <c r="AA85" s="42">
        <v>-11</v>
      </c>
      <c r="AB85" s="42">
        <v>-17.1875</v>
      </c>
      <c r="AC85" s="42">
        <v>22.6945738558509</v>
      </c>
      <c r="AD85" s="42">
        <v>13</v>
      </c>
      <c r="AE85" s="42">
        <v>5</v>
      </c>
      <c r="AF85" s="42">
        <v>62.5</v>
      </c>
      <c r="AG85" s="42">
        <v>22.6998899928408</v>
      </c>
      <c r="AH85" s="42">
        <v>23</v>
      </c>
      <c r="AI85" s="42">
        <v>-1</v>
      </c>
      <c r="AJ85" s="42">
        <v>-4.16666666666666</v>
      </c>
      <c r="AK85" s="42">
        <v>15.0104093926005</v>
      </c>
      <c r="AL85" s="42">
        <v>360</v>
      </c>
      <c r="AM85" s="42">
        <v>43</v>
      </c>
      <c r="AN85" s="42">
        <v>13.564668769716</v>
      </c>
      <c r="AO85" s="42">
        <v>28.9545245063856</v>
      </c>
      <c r="AP85" s="42">
        <v>52</v>
      </c>
      <c r="AQ85" s="42">
        <v>-14</v>
      </c>
      <c r="AR85" s="42">
        <v>-21.2121212121212</v>
      </c>
      <c r="AS85" s="42">
        <v>17.3631980339517</v>
      </c>
      <c r="AT85" s="42">
        <v>319</v>
      </c>
      <c r="AU85" s="42">
        <v>-72</v>
      </c>
      <c r="AV85" s="42">
        <v>-18.4143222506393</v>
      </c>
      <c r="AW85" s="42">
        <v>20.1860789459196</v>
      </c>
      <c r="AX85" s="42">
        <v>96</v>
      </c>
      <c r="AY85" s="42">
        <v>-9</v>
      </c>
      <c r="AZ85" s="42">
        <v>-8.57142857142857</v>
      </c>
      <c r="BA85" s="42">
        <v>35.1307339029879</v>
      </c>
      <c r="BB85" s="42">
        <v>63</v>
      </c>
      <c r="BC85" s="42">
        <v>2</v>
      </c>
      <c r="BD85" s="42">
        <v>3.27868852459016</v>
      </c>
      <c r="BE85" s="42">
        <v>22.4815330264425</v>
      </c>
      <c r="BF85" s="42">
        <v>72</v>
      </c>
      <c r="BG85" s="42">
        <v>10</v>
      </c>
      <c r="BH85" s="42">
        <v>16.1290322580645</v>
      </c>
      <c r="BI85" s="42">
        <v>28.4859706594502</v>
      </c>
      <c r="BJ85" s="42">
        <v>67</v>
      </c>
      <c r="BK85" s="42">
        <v>18</v>
      </c>
      <c r="BL85" s="42">
        <v>36.734693877551</v>
      </c>
      <c r="BM85" s="42">
        <v>24.183622273477</v>
      </c>
      <c r="BN85" s="42">
        <v>56</v>
      </c>
      <c r="BO85" s="42">
        <v>6</v>
      </c>
      <c r="BP85" s="42">
        <v>12</v>
      </c>
      <c r="BQ85" s="42">
        <v>20.2525785872379</v>
      </c>
      <c r="BR85" s="42">
        <v>46</v>
      </c>
      <c r="BS85" s="42">
        <v>1</v>
      </c>
      <c r="BT85" s="42">
        <v>2.22222222222222</v>
      </c>
      <c r="BU85" s="42">
        <v>18.9592993302421</v>
      </c>
      <c r="BV85" s="42">
        <v>45</v>
      </c>
      <c r="BW85" s="42">
        <v>-17</v>
      </c>
      <c r="BX85" s="42">
        <v>-27.4193548387096</v>
      </c>
      <c r="BY85" s="42">
        <v>35.5194923080566</v>
      </c>
      <c r="BZ85" s="42">
        <v>47</v>
      </c>
      <c r="CA85" s="42">
        <v>-22</v>
      </c>
      <c r="CB85" s="42">
        <v>-31.8840579710144</v>
      </c>
      <c r="CC85" s="42">
        <v>18.1267017887583</v>
      </c>
      <c r="CD85" s="42">
        <v>48</v>
      </c>
      <c r="CE85" s="42">
        <v>0</v>
      </c>
      <c r="CF85" s="42">
        <v>0</v>
      </c>
      <c r="CG85" s="42">
        <v>19.3074265211637</v>
      </c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8"/>
      <c r="CS85" s="8"/>
      <c r="CT85" s="8"/>
      <c r="CU85" s="8"/>
      <c r="CV85" s="8"/>
    </row>
    <row r="86" spans="1:100" s="18" customFormat="1" ht="10.5" customHeight="1">
      <c r="A86" s="59" t="s">
        <v>105</v>
      </c>
      <c r="B86" s="60">
        <v>412</v>
      </c>
      <c r="C86" s="60">
        <v>-16</v>
      </c>
      <c r="D86" s="60">
        <v>-3.73831775700934</v>
      </c>
      <c r="E86" s="60">
        <v>20.0550735685326</v>
      </c>
      <c r="F86" s="60">
        <v>26</v>
      </c>
      <c r="G86" s="60">
        <v>-48</v>
      </c>
      <c r="H86" s="60">
        <v>-64.8648648648648</v>
      </c>
      <c r="I86" s="60">
        <v>7.74081373815804</v>
      </c>
      <c r="J86" s="60">
        <v>114</v>
      </c>
      <c r="K86" s="60">
        <v>25</v>
      </c>
      <c r="L86" s="60">
        <v>28.0898876404494</v>
      </c>
      <c r="M86" s="60">
        <v>42.1071294018571</v>
      </c>
      <c r="N86" s="60">
        <v>103</v>
      </c>
      <c r="O86" s="60">
        <v>-33</v>
      </c>
      <c r="P86" s="60">
        <v>-24.2647058823529</v>
      </c>
      <c r="Q86" s="60">
        <v>23.9734476610759</v>
      </c>
      <c r="R86" s="60">
        <v>199</v>
      </c>
      <c r="S86" s="60">
        <v>40</v>
      </c>
      <c r="T86" s="60">
        <v>25.1572327044025</v>
      </c>
      <c r="U86" s="60">
        <v>59.0739344427754</v>
      </c>
      <c r="V86" s="60">
        <v>13</v>
      </c>
      <c r="W86" s="60">
        <v>-37</v>
      </c>
      <c r="X86" s="60">
        <v>-74</v>
      </c>
      <c r="Y86" s="60">
        <v>7.06752201804936</v>
      </c>
      <c r="Z86" s="60">
        <v>31</v>
      </c>
      <c r="AA86" s="60">
        <v>-7</v>
      </c>
      <c r="AB86" s="60">
        <v>-18.4210526315789</v>
      </c>
      <c r="AC86" s="60">
        <v>13.2741847081392</v>
      </c>
      <c r="AD86" s="60">
        <v>8</v>
      </c>
      <c r="AE86" s="60">
        <v>-14</v>
      </c>
      <c r="AF86" s="60">
        <v>-63.6363636363636</v>
      </c>
      <c r="AG86" s="60">
        <v>13.9691630725174</v>
      </c>
      <c r="AH86" s="60">
        <v>33</v>
      </c>
      <c r="AI86" s="60">
        <v>-11</v>
      </c>
      <c r="AJ86" s="60">
        <v>-25</v>
      </c>
      <c r="AK86" s="60">
        <v>21.536674345905</v>
      </c>
      <c r="AL86" s="60">
        <v>501</v>
      </c>
      <c r="AM86" s="60">
        <v>73</v>
      </c>
      <c r="AN86" s="60">
        <v>17.0560747663551</v>
      </c>
      <c r="AO86" s="60">
        <v>40.29504660472</v>
      </c>
      <c r="AP86" s="60">
        <v>50</v>
      </c>
      <c r="AQ86" s="60">
        <v>-52</v>
      </c>
      <c r="AR86" s="60">
        <v>-50.9803921568627</v>
      </c>
      <c r="AS86" s="60">
        <v>16.6953827249535</v>
      </c>
      <c r="AT86" s="60">
        <v>205</v>
      </c>
      <c r="AU86" s="60">
        <v>-212</v>
      </c>
      <c r="AV86" s="60">
        <v>-50.8393285371702</v>
      </c>
      <c r="AW86" s="60">
        <v>12.972245090638</v>
      </c>
      <c r="AX86" s="60">
        <v>116</v>
      </c>
      <c r="AY86" s="60">
        <v>25</v>
      </c>
      <c r="AZ86" s="60">
        <v>27.4725274725274</v>
      </c>
      <c r="BA86" s="60">
        <v>42.4496367994437</v>
      </c>
      <c r="BB86" s="60">
        <v>38</v>
      </c>
      <c r="BC86" s="60">
        <v>-55</v>
      </c>
      <c r="BD86" s="60">
        <v>-59.1397849462365</v>
      </c>
      <c r="BE86" s="60">
        <v>13.5602897619812</v>
      </c>
      <c r="BF86" s="60">
        <v>57</v>
      </c>
      <c r="BG86" s="60">
        <v>17</v>
      </c>
      <c r="BH86" s="60">
        <v>42.5</v>
      </c>
      <c r="BI86" s="60">
        <v>22.5513934387314</v>
      </c>
      <c r="BJ86" s="60">
        <v>40</v>
      </c>
      <c r="BK86" s="60">
        <v>-5</v>
      </c>
      <c r="BL86" s="60">
        <v>-11.1111111111111</v>
      </c>
      <c r="BM86" s="60">
        <v>14.4379834468519</v>
      </c>
      <c r="BN86" s="60">
        <v>54</v>
      </c>
      <c r="BO86" s="60">
        <v>7</v>
      </c>
      <c r="BP86" s="60">
        <v>14.8936170212765</v>
      </c>
      <c r="BQ86" s="60">
        <v>19.5292722091223</v>
      </c>
      <c r="BR86" s="60">
        <v>46</v>
      </c>
      <c r="BS86" s="60">
        <v>-135</v>
      </c>
      <c r="BT86" s="60">
        <v>-74.585635359116</v>
      </c>
      <c r="BU86" s="60">
        <v>18.9592993302421</v>
      </c>
      <c r="BV86" s="60">
        <v>208</v>
      </c>
      <c r="BW86" s="60">
        <v>-34</v>
      </c>
      <c r="BX86" s="60">
        <v>-14.0495867768595</v>
      </c>
      <c r="BY86" s="60">
        <v>164.17898666835</v>
      </c>
      <c r="BZ86" s="60">
        <v>31</v>
      </c>
      <c r="CA86" s="60">
        <v>-31</v>
      </c>
      <c r="CB86" s="60">
        <v>-50</v>
      </c>
      <c r="CC86" s="60">
        <v>11.9559096904576</v>
      </c>
      <c r="CD86" s="60">
        <v>60</v>
      </c>
      <c r="CE86" s="60">
        <v>-83</v>
      </c>
      <c r="CF86" s="60">
        <v>-58.041958041958</v>
      </c>
      <c r="CG86" s="60">
        <v>24.1342831514546</v>
      </c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8"/>
      <c r="CS86" s="8"/>
      <c r="CT86" s="8"/>
      <c r="CU86" s="8"/>
      <c r="CV86" s="8"/>
    </row>
    <row r="87" spans="1:100" s="18" customFormat="1" ht="10.5" customHeight="1">
      <c r="A87" s="43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8"/>
      <c r="CS87" s="8"/>
      <c r="CT87" s="8"/>
      <c r="CU87" s="8"/>
      <c r="CV87" s="8"/>
    </row>
    <row r="88" spans="1:100" s="18" customFormat="1" ht="10.5" customHeight="1">
      <c r="A88" s="61" t="s">
        <v>113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8"/>
      <c r="CS88" s="8"/>
      <c r="CT88" s="8"/>
      <c r="CU88" s="8"/>
      <c r="CV88" s="8"/>
    </row>
    <row r="89" spans="1:100" s="18" customFormat="1" ht="10.5" customHeight="1">
      <c r="A89" s="62" t="s">
        <v>114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8"/>
      <c r="CS89" s="8"/>
      <c r="CT89" s="8"/>
      <c r="CU89" s="8"/>
      <c r="CV89" s="8"/>
    </row>
    <row r="90" spans="1:100" s="18" customFormat="1" ht="10.5" customHeight="1">
      <c r="A90" s="63" t="s">
        <v>115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8"/>
      <c r="CS90" s="8"/>
      <c r="CT90" s="8"/>
      <c r="CU90" s="8"/>
      <c r="CV90" s="8"/>
    </row>
    <row r="91" spans="1:100" s="18" customFormat="1" ht="10.5" customHeight="1">
      <c r="A91" s="64" t="s">
        <v>116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8"/>
      <c r="CS91" s="8"/>
      <c r="CT91" s="8"/>
      <c r="CU91" s="8"/>
      <c r="CV91" s="8"/>
    </row>
    <row r="92" spans="1:100" s="18" customFormat="1" ht="10.5" customHeight="1">
      <c r="A92" s="64" t="s">
        <v>117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8"/>
      <c r="CS92" s="8"/>
      <c r="CT92" s="8"/>
      <c r="CU92" s="8"/>
      <c r="CV92" s="8"/>
    </row>
    <row r="93" spans="1:100" s="22" customFormat="1" ht="10.5" customHeight="1">
      <c r="A93" s="65" t="s">
        <v>118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8"/>
      <c r="CS93" s="8"/>
      <c r="CT93" s="8"/>
      <c r="CU93" s="8"/>
      <c r="CV93" s="8"/>
    </row>
    <row r="94" spans="1:100" s="18" customFormat="1" ht="10.5" customHeight="1">
      <c r="A94" s="43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8"/>
      <c r="CS94" s="8"/>
      <c r="CT94" s="8"/>
      <c r="CU94" s="8"/>
      <c r="CV94" s="8"/>
    </row>
    <row r="95" spans="1:100" s="18" customFormat="1" ht="10.5" customHeight="1">
      <c r="A95" s="43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8"/>
      <c r="CS95" s="8"/>
      <c r="CT95" s="8"/>
      <c r="CU95" s="8"/>
      <c r="CV95" s="8"/>
    </row>
    <row r="96" spans="1:100" s="18" customFormat="1" ht="10.5" customHeight="1">
      <c r="A96" s="43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8"/>
      <c r="CS96" s="8"/>
      <c r="CT96" s="8"/>
      <c r="CU96" s="8"/>
      <c r="CV96" s="8"/>
    </row>
    <row r="97" spans="1:100" s="18" customFormat="1" ht="10.5" customHeight="1">
      <c r="A97" s="43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8"/>
      <c r="CS97" s="8"/>
      <c r="CT97" s="8"/>
      <c r="CU97" s="8"/>
      <c r="CV97" s="8"/>
    </row>
    <row r="98" spans="1:100" s="18" customFormat="1" ht="10.5" customHeight="1">
      <c r="A98" s="43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8"/>
      <c r="CS98" s="8"/>
      <c r="CT98" s="8"/>
      <c r="CU98" s="8"/>
      <c r="CV98" s="8"/>
    </row>
    <row r="99" spans="1:100" s="18" customFormat="1" ht="10.5" customHeight="1">
      <c r="A99" s="43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8"/>
      <c r="CS99" s="8"/>
      <c r="CT99" s="8"/>
      <c r="CU99" s="8"/>
      <c r="CV99" s="8"/>
    </row>
    <row r="100" spans="1:100" s="18" customFormat="1" ht="10.5" customHeight="1">
      <c r="A100" s="10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8"/>
      <c r="CS100" s="8"/>
      <c r="CT100" s="8"/>
      <c r="CU100" s="8"/>
      <c r="CV100" s="8"/>
    </row>
    <row r="101" spans="1:100" s="22" customFormat="1" ht="10.5" customHeight="1">
      <c r="A101" s="10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8"/>
      <c r="CS101" s="8"/>
      <c r="CT101" s="8"/>
      <c r="CU101" s="8"/>
      <c r="CV101" s="8"/>
    </row>
    <row r="102" spans="1:100" s="18" customFormat="1" ht="10.5" customHeight="1">
      <c r="A102" s="10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8"/>
      <c r="CS102" s="8"/>
      <c r="CT102" s="8"/>
      <c r="CU102" s="8"/>
      <c r="CV102" s="8"/>
    </row>
    <row r="103" spans="1:100" s="18" customFormat="1" ht="10.5" customHeight="1">
      <c r="A103" s="10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8"/>
      <c r="CS103" s="8"/>
      <c r="CT103" s="8"/>
      <c r="CU103" s="8"/>
      <c r="CV103" s="8"/>
    </row>
    <row r="104" spans="1:100" s="18" customFormat="1" ht="10.5" customHeight="1">
      <c r="A104" s="10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8"/>
      <c r="CS104" s="8"/>
      <c r="CT104" s="8"/>
      <c r="CU104" s="8"/>
      <c r="CV104" s="8"/>
    </row>
    <row r="105" spans="1:100" s="18" customFormat="1" ht="10.5" customHeight="1">
      <c r="A105" s="10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8"/>
      <c r="CS105" s="8"/>
      <c r="CT105" s="8"/>
      <c r="CU105" s="8"/>
      <c r="CV105" s="8"/>
    </row>
    <row r="106" spans="1:100" s="18" customFormat="1" ht="10.5" customHeight="1">
      <c r="A106" s="10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8"/>
      <c r="CS106" s="8"/>
      <c r="CT106" s="8"/>
      <c r="CU106" s="8"/>
      <c r="CV106" s="8"/>
    </row>
    <row r="107" spans="1:100" s="18" customFormat="1" ht="10.5" customHeight="1">
      <c r="A107" s="10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8"/>
      <c r="CS107" s="8"/>
      <c r="CT107" s="8"/>
      <c r="CU107" s="8"/>
      <c r="CV107" s="8"/>
    </row>
    <row r="108" spans="1:100" s="18" customFormat="1" ht="10.5" customHeight="1">
      <c r="A108" s="10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8"/>
      <c r="CS108" s="8"/>
      <c r="CT108" s="8"/>
      <c r="CU108" s="8"/>
      <c r="CV108" s="8"/>
    </row>
    <row r="109" spans="1:100" s="18" customFormat="1" ht="10.5" customHeight="1">
      <c r="A109" s="10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8"/>
      <c r="CS109" s="8"/>
      <c r="CT109" s="8"/>
      <c r="CU109" s="8"/>
      <c r="CV109" s="8"/>
    </row>
    <row r="110" spans="1:100" s="18" customFormat="1" ht="10.5" customHeight="1">
      <c r="A110" s="1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8"/>
      <c r="CS110" s="8"/>
      <c r="CT110" s="8"/>
      <c r="CU110" s="8"/>
      <c r="CV110" s="8"/>
    </row>
    <row r="111" spans="1:100" s="22" customFormat="1" ht="10.5" customHeight="1">
      <c r="A111" s="10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8"/>
      <c r="CS111" s="8"/>
      <c r="CT111" s="8"/>
      <c r="CU111" s="8"/>
      <c r="CV111" s="8"/>
    </row>
    <row r="112" spans="1:100" s="18" customFormat="1" ht="10.5" customHeight="1">
      <c r="A112" s="10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8"/>
      <c r="CS112" s="8"/>
      <c r="CT112" s="8"/>
      <c r="CU112" s="8"/>
      <c r="CV112" s="8"/>
    </row>
    <row r="113" spans="1:100" s="18" customFormat="1" ht="10.5" customHeight="1">
      <c r="A113" s="10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8"/>
      <c r="CS113" s="8"/>
      <c r="CT113" s="8"/>
      <c r="CU113" s="8"/>
      <c r="CV113" s="8"/>
    </row>
    <row r="114" spans="1:100" s="18" customFormat="1" ht="10.5" customHeight="1">
      <c r="A114" s="10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8"/>
      <c r="CS114" s="8"/>
      <c r="CT114" s="8"/>
      <c r="CU114" s="8"/>
      <c r="CV114" s="8"/>
    </row>
    <row r="115" spans="1:100" s="22" customFormat="1" ht="10.5" customHeight="1">
      <c r="A115" s="10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8"/>
      <c r="CS115" s="8"/>
      <c r="CT115" s="8"/>
      <c r="CU115" s="8"/>
      <c r="CV115" s="8"/>
    </row>
    <row r="116" spans="1:100" s="18" customFormat="1" ht="10.5" customHeight="1">
      <c r="A116" s="10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8"/>
      <c r="CS116" s="8"/>
      <c r="CT116" s="8"/>
      <c r="CU116" s="8"/>
      <c r="CV116" s="8"/>
    </row>
    <row r="117" spans="1:100" s="18" customFormat="1" ht="10.5" customHeight="1">
      <c r="A117" s="10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8"/>
      <c r="CS117" s="8"/>
      <c r="CT117" s="8"/>
      <c r="CU117" s="8"/>
      <c r="CV117" s="8"/>
    </row>
    <row r="118" spans="1:100" s="18" customFormat="1" ht="10.5" customHeight="1">
      <c r="A118" s="10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8"/>
      <c r="CS118" s="8"/>
      <c r="CT118" s="8"/>
      <c r="CU118" s="8"/>
      <c r="CV118" s="8"/>
    </row>
    <row r="119" spans="1:100" s="18" customFormat="1" ht="10.5" customHeight="1">
      <c r="A119" s="10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8"/>
      <c r="CS119" s="8"/>
      <c r="CT119" s="8"/>
      <c r="CU119" s="8"/>
      <c r="CV119" s="8"/>
    </row>
    <row r="120" spans="1:100" s="18" customFormat="1" ht="10.5" customHeight="1">
      <c r="A120" s="1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8"/>
      <c r="CS120" s="8"/>
      <c r="CT120" s="8"/>
      <c r="CU120" s="8"/>
      <c r="CV120" s="8"/>
    </row>
    <row r="121" spans="1:100" s="22" customFormat="1" ht="10.5" customHeight="1">
      <c r="A121" s="10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8"/>
      <c r="CS121" s="8"/>
      <c r="CT121" s="8"/>
      <c r="CU121" s="8"/>
      <c r="CV121" s="8"/>
    </row>
    <row r="122" spans="1:100" s="18" customFormat="1" ht="10.5" customHeight="1">
      <c r="A122" s="10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8"/>
      <c r="CS122" s="8"/>
      <c r="CT122" s="8"/>
      <c r="CU122" s="8"/>
      <c r="CV122" s="8"/>
    </row>
    <row r="123" spans="1:100" s="20" customFormat="1" ht="10.5" customHeight="1">
      <c r="A123" s="10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8"/>
      <c r="CS123" s="8"/>
      <c r="CT123" s="8"/>
      <c r="CU123" s="8"/>
      <c r="CV123" s="8"/>
    </row>
    <row r="124" spans="1:100" s="20" customFormat="1" ht="10.5" customHeight="1">
      <c r="A124" s="10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8"/>
      <c r="CS124" s="8"/>
      <c r="CT124" s="8"/>
      <c r="CU124" s="8"/>
      <c r="CV124" s="8"/>
    </row>
    <row r="125" spans="1:100" s="20" customFormat="1" ht="10.5" customHeight="1">
      <c r="A125" s="1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8"/>
      <c r="CS125" s="8"/>
      <c r="CT125" s="8"/>
      <c r="CU125" s="8"/>
      <c r="CV125" s="8"/>
    </row>
    <row r="126" spans="1:100" s="21" customFormat="1" ht="10.5" customHeight="1">
      <c r="A126" s="1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8"/>
      <c r="CS126" s="8"/>
      <c r="CT126" s="8"/>
      <c r="CU126" s="8"/>
      <c r="CV126" s="8"/>
    </row>
    <row r="127" spans="1:100" s="21" customFormat="1" ht="10.5" customHeight="1">
      <c r="A127" s="10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8"/>
      <c r="CS127" s="8"/>
      <c r="CT127" s="8"/>
      <c r="CU127" s="8"/>
      <c r="CV127" s="8"/>
    </row>
    <row r="128" spans="1:100" s="23" customFormat="1" ht="10.5" customHeight="1">
      <c r="A128" s="1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8"/>
      <c r="CS128" s="8"/>
      <c r="CT128" s="8"/>
      <c r="CU128" s="8"/>
      <c r="CV128" s="8"/>
    </row>
    <row r="129" spans="1:100" s="3" customFormat="1" ht="10.5" customHeight="1">
      <c r="A129" s="10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8"/>
      <c r="CS129" s="8"/>
      <c r="CT129" s="8"/>
      <c r="CU129" s="8"/>
      <c r="CV129" s="8"/>
    </row>
    <row r="130" spans="1:100" s="3" customFormat="1" ht="10.5" customHeight="1">
      <c r="A130" s="10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8"/>
      <c r="CS130" s="8"/>
      <c r="CT130" s="8"/>
      <c r="CU130" s="8"/>
      <c r="CV130" s="8"/>
    </row>
    <row r="131" spans="1:100" s="6" customFormat="1" ht="10.5" customHeight="1">
      <c r="A131" s="10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8"/>
      <c r="CS131" s="8"/>
      <c r="CT131" s="8"/>
      <c r="CU131" s="8"/>
      <c r="CV131" s="8"/>
    </row>
    <row r="132" spans="1:100" s="6" customFormat="1" ht="10.5" customHeight="1">
      <c r="A132" s="10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8"/>
      <c r="CS132" s="8"/>
      <c r="CT132" s="8"/>
      <c r="CU132" s="8"/>
      <c r="CV132" s="8"/>
    </row>
    <row r="133" spans="1:100" s="6" customFormat="1" ht="10.5" customHeight="1">
      <c r="A133" s="10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8"/>
      <c r="CS133" s="8"/>
      <c r="CT133" s="8"/>
      <c r="CU133" s="8"/>
      <c r="CV133" s="8"/>
    </row>
    <row r="134" spans="1:100" s="19" customFormat="1" ht="10.5" customHeight="1">
      <c r="A134" s="10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8"/>
      <c r="CS134" s="8"/>
      <c r="CT134" s="8"/>
      <c r="CU134" s="8"/>
      <c r="CV134" s="8"/>
    </row>
    <row r="135" spans="1:100" s="18" customFormat="1" ht="10.5" customHeight="1">
      <c r="A135" s="1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8"/>
      <c r="CS135" s="8"/>
      <c r="CT135" s="8"/>
      <c r="CU135" s="8"/>
      <c r="CV135" s="8"/>
    </row>
    <row r="136" spans="1:100" s="18" customFormat="1" ht="10.5" customHeight="1">
      <c r="A136" s="10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8"/>
      <c r="CS136" s="8"/>
      <c r="CT136" s="8"/>
      <c r="CU136" s="8"/>
      <c r="CV136" s="8"/>
    </row>
    <row r="137" spans="1:100" s="18" customFormat="1" ht="10.5" customHeight="1">
      <c r="A137" s="10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8"/>
      <c r="CS137" s="8"/>
      <c r="CT137" s="8"/>
      <c r="CU137" s="8"/>
      <c r="CV137" s="8"/>
    </row>
    <row r="138" spans="1:100" s="18" customFormat="1" ht="10.5" customHeight="1">
      <c r="A138" s="10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8"/>
      <c r="CS138" s="8"/>
      <c r="CT138" s="8"/>
      <c r="CU138" s="8"/>
      <c r="CV138" s="8"/>
    </row>
    <row r="139" spans="1:100" s="18" customFormat="1" ht="10.5" customHeight="1">
      <c r="A139" s="10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8"/>
      <c r="CS139" s="8"/>
      <c r="CT139" s="8"/>
      <c r="CU139" s="8"/>
      <c r="CV139" s="8"/>
    </row>
    <row r="140" spans="1:100" s="18" customFormat="1" ht="10.5" customHeight="1">
      <c r="A140" s="10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8"/>
      <c r="CS140" s="8"/>
      <c r="CT140" s="8"/>
      <c r="CU140" s="8"/>
      <c r="CV140" s="8"/>
    </row>
    <row r="141" spans="1:100" s="18" customFormat="1" ht="10.5" customHeight="1">
      <c r="A141" s="10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8"/>
      <c r="CS141" s="8"/>
      <c r="CT141" s="8"/>
      <c r="CU141" s="8"/>
      <c r="CV141" s="8"/>
    </row>
    <row r="142" spans="1:100" s="18" customFormat="1" ht="10.5" customHeight="1">
      <c r="A142" s="10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8"/>
      <c r="CS142" s="8"/>
      <c r="CT142" s="8"/>
      <c r="CU142" s="8"/>
      <c r="CV142" s="8"/>
    </row>
    <row r="143" spans="1:100" s="18" customFormat="1" ht="10.5" customHeight="1">
      <c r="A143" s="10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8"/>
      <c r="CS143" s="8"/>
      <c r="CT143" s="8"/>
      <c r="CU143" s="8"/>
      <c r="CV143" s="8"/>
    </row>
    <row r="144" spans="1:100" s="18" customFormat="1" ht="10.5" customHeight="1">
      <c r="A144" s="10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8"/>
      <c r="CS144" s="8"/>
      <c r="CT144" s="8"/>
      <c r="CU144" s="8"/>
      <c r="CV144" s="8"/>
    </row>
    <row r="145" spans="1:100" s="18" customFormat="1" ht="10.5" customHeight="1">
      <c r="A145" s="10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8"/>
      <c r="CS145" s="8"/>
      <c r="CT145" s="8"/>
      <c r="CU145" s="8"/>
      <c r="CV145" s="8"/>
    </row>
    <row r="146" spans="1:100" s="18" customFormat="1" ht="10.5" customHeight="1">
      <c r="A146" s="10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8"/>
      <c r="CS146" s="8"/>
      <c r="CT146" s="8"/>
      <c r="CU146" s="8"/>
      <c r="CV146" s="8"/>
    </row>
    <row r="147" spans="1:100" s="18" customFormat="1" ht="10.5" customHeight="1">
      <c r="A147" s="10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8"/>
      <c r="CS147" s="8"/>
      <c r="CT147" s="8"/>
      <c r="CU147" s="8"/>
      <c r="CV147" s="8"/>
    </row>
    <row r="148" spans="1:100" s="18" customFormat="1" ht="10.5" customHeight="1">
      <c r="A148" s="10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8"/>
      <c r="CS148" s="8"/>
      <c r="CT148" s="8"/>
      <c r="CU148" s="8"/>
      <c r="CV148" s="8"/>
    </row>
    <row r="149" spans="1:100" s="18" customFormat="1" ht="10.5" customHeight="1">
      <c r="A149" s="10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8"/>
      <c r="CS149" s="8"/>
      <c r="CT149" s="8"/>
      <c r="CU149" s="8"/>
      <c r="CV149" s="8"/>
    </row>
    <row r="150" spans="1:100" s="18" customFormat="1" ht="10.5" customHeight="1">
      <c r="A150" s="10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8"/>
      <c r="CS150" s="8"/>
      <c r="CT150" s="8"/>
      <c r="CU150" s="8"/>
      <c r="CV150" s="8"/>
    </row>
    <row r="151" spans="1:100" s="18" customFormat="1" ht="10.5" customHeight="1">
      <c r="A151" s="10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8"/>
      <c r="CS151" s="8"/>
      <c r="CT151" s="8"/>
      <c r="CU151" s="8"/>
      <c r="CV151" s="8"/>
    </row>
    <row r="152" spans="1:100" s="18" customFormat="1" ht="10.5" customHeight="1">
      <c r="A152" s="10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8"/>
      <c r="CS152" s="8"/>
      <c r="CT152" s="8"/>
      <c r="CU152" s="8"/>
      <c r="CV152" s="8"/>
    </row>
    <row r="153" spans="1:100" s="18" customFormat="1" ht="10.5" customHeight="1">
      <c r="A153" s="10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8"/>
      <c r="CS153" s="8"/>
      <c r="CT153" s="8"/>
      <c r="CU153" s="8"/>
      <c r="CV153" s="8"/>
    </row>
    <row r="154" spans="1:100" s="18" customFormat="1" ht="10.5" customHeight="1">
      <c r="A154" s="10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8"/>
      <c r="CS154" s="8"/>
      <c r="CT154" s="8"/>
      <c r="CU154" s="8"/>
      <c r="CV154" s="8"/>
    </row>
    <row r="155" spans="1:100" s="18" customFormat="1" ht="10.5" customHeight="1">
      <c r="A155" s="10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8"/>
      <c r="CS155" s="8"/>
      <c r="CT155" s="8"/>
      <c r="CU155" s="8"/>
      <c r="CV155" s="8"/>
    </row>
    <row r="156" spans="1:100" s="18" customFormat="1" ht="10.5" customHeight="1">
      <c r="A156" s="10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8"/>
      <c r="CS156" s="8"/>
      <c r="CT156" s="8"/>
      <c r="CU156" s="8"/>
      <c r="CV156" s="8"/>
    </row>
    <row r="157" spans="1:100" s="18" customFormat="1" ht="10.5" customHeight="1">
      <c r="A157" s="10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8"/>
      <c r="CS157" s="8"/>
      <c r="CT157" s="8"/>
      <c r="CU157" s="8"/>
      <c r="CV157" s="8"/>
    </row>
    <row r="158" spans="1:100" s="18" customFormat="1" ht="10.5" customHeight="1">
      <c r="A158" s="10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8"/>
      <c r="CS158" s="8"/>
      <c r="CT158" s="8"/>
      <c r="CU158" s="8"/>
      <c r="CV158" s="8"/>
    </row>
    <row r="159" spans="1:100" s="18" customFormat="1" ht="10.5" customHeight="1">
      <c r="A159" s="10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8"/>
      <c r="CS159" s="8"/>
      <c r="CT159" s="8"/>
      <c r="CU159" s="8"/>
      <c r="CV159" s="8"/>
    </row>
    <row r="160" spans="1:100" s="18" customFormat="1" ht="10.5" customHeight="1">
      <c r="A160" s="10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8"/>
      <c r="CS160" s="8"/>
      <c r="CT160" s="8"/>
      <c r="CU160" s="8"/>
      <c r="CV160" s="8"/>
    </row>
    <row r="161" spans="1:100" s="18" customFormat="1" ht="10.5" customHeight="1">
      <c r="A161" s="10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8"/>
      <c r="CS161" s="8"/>
      <c r="CT161" s="8"/>
      <c r="CU161" s="8"/>
      <c r="CV161" s="8"/>
    </row>
    <row r="162" spans="1:100" s="18" customFormat="1" ht="10.5" customHeight="1">
      <c r="A162" s="10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8"/>
      <c r="CS162" s="8"/>
      <c r="CT162" s="8"/>
      <c r="CU162" s="8"/>
      <c r="CV162" s="8"/>
    </row>
    <row r="163" spans="1:100" s="18" customFormat="1" ht="10.5" customHeight="1">
      <c r="A163" s="10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8"/>
      <c r="CS163" s="8"/>
      <c r="CT163" s="8"/>
      <c r="CU163" s="8"/>
      <c r="CV163" s="8"/>
    </row>
    <row r="164" spans="1:100" s="18" customFormat="1" ht="10.5" customHeight="1">
      <c r="A164" s="10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8"/>
      <c r="CS164" s="8"/>
      <c r="CT164" s="8"/>
      <c r="CU164" s="8"/>
      <c r="CV164" s="8"/>
    </row>
    <row r="165" spans="1:100" s="18" customFormat="1" ht="10.5" customHeight="1">
      <c r="A165" s="10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8"/>
      <c r="CS165" s="8"/>
      <c r="CT165" s="8"/>
      <c r="CU165" s="8"/>
      <c r="CV165" s="8"/>
    </row>
    <row r="166" spans="1:100" s="18" customFormat="1" ht="10.5" customHeight="1">
      <c r="A166" s="10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8"/>
      <c r="CS166" s="8"/>
      <c r="CT166" s="8"/>
      <c r="CU166" s="8"/>
      <c r="CV166" s="8"/>
    </row>
    <row r="167" spans="1:100" s="18" customFormat="1" ht="10.5" customHeight="1">
      <c r="A167" s="10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8"/>
      <c r="CS167" s="8"/>
      <c r="CT167" s="8"/>
      <c r="CU167" s="8"/>
      <c r="CV167" s="8"/>
    </row>
    <row r="168" spans="1:100" s="18" customFormat="1" ht="10.5" customHeight="1">
      <c r="A168" s="10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8"/>
      <c r="CS168" s="8"/>
      <c r="CT168" s="8"/>
      <c r="CU168" s="8"/>
      <c r="CV168" s="8"/>
    </row>
    <row r="169" spans="1:100" s="18" customFormat="1" ht="10.5" customHeight="1">
      <c r="A169" s="10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8"/>
      <c r="CS169" s="8"/>
      <c r="CT169" s="8"/>
      <c r="CU169" s="8"/>
      <c r="CV169" s="8"/>
    </row>
    <row r="170" spans="1:100" s="18" customFormat="1" ht="10.5" customHeight="1">
      <c r="A170" s="10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8"/>
      <c r="CS170" s="8"/>
      <c r="CT170" s="8"/>
      <c r="CU170" s="8"/>
      <c r="CV170" s="8"/>
    </row>
    <row r="171" spans="1:100" s="18" customFormat="1" ht="10.5" customHeight="1">
      <c r="A171" s="10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8"/>
      <c r="CS171" s="8"/>
      <c r="CT171" s="8"/>
      <c r="CU171" s="8"/>
      <c r="CV171" s="8"/>
    </row>
    <row r="172" spans="1:100" s="18" customFormat="1" ht="10.5" customHeight="1">
      <c r="A172" s="10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8"/>
      <c r="CS172" s="8"/>
      <c r="CT172" s="8"/>
      <c r="CU172" s="8"/>
      <c r="CV172" s="8"/>
    </row>
    <row r="173" spans="1:100" s="18" customFormat="1" ht="10.5" customHeight="1">
      <c r="A173" s="10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8"/>
      <c r="CS173" s="8"/>
      <c r="CT173" s="8"/>
      <c r="CU173" s="8"/>
      <c r="CV173" s="8"/>
    </row>
    <row r="174" spans="1:100" s="18" customFormat="1" ht="10.5" customHeight="1">
      <c r="A174" s="10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8"/>
      <c r="CS174" s="8"/>
      <c r="CT174" s="8"/>
      <c r="CU174" s="8"/>
      <c r="CV174" s="8"/>
    </row>
    <row r="175" spans="1:100" s="18" customFormat="1" ht="10.5" customHeight="1">
      <c r="A175" s="10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8"/>
      <c r="CS175" s="8"/>
      <c r="CT175" s="8"/>
      <c r="CU175" s="8"/>
      <c r="CV175" s="8"/>
    </row>
    <row r="176" spans="1:100" s="18" customFormat="1" ht="10.5" customHeight="1">
      <c r="A176" s="10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8"/>
      <c r="CS176" s="8"/>
      <c r="CT176" s="8"/>
      <c r="CU176" s="8"/>
      <c r="CV176" s="8"/>
    </row>
    <row r="177" spans="1:100" s="18" customFormat="1" ht="10.5" customHeight="1">
      <c r="A177" s="10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8"/>
      <c r="CS177" s="8"/>
      <c r="CT177" s="8"/>
      <c r="CU177" s="8"/>
      <c r="CV177" s="8"/>
    </row>
    <row r="178" spans="1:100" s="18" customFormat="1" ht="10.5" customHeight="1">
      <c r="A178" s="10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8"/>
      <c r="CS178" s="8"/>
      <c r="CT178" s="8"/>
      <c r="CU178" s="8"/>
      <c r="CV178" s="8"/>
    </row>
    <row r="179" spans="1:100" s="18" customFormat="1" ht="10.5" customHeight="1">
      <c r="A179" s="10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8"/>
      <c r="CS179" s="8"/>
      <c r="CT179" s="8"/>
      <c r="CU179" s="8"/>
      <c r="CV179" s="8"/>
    </row>
    <row r="180" spans="1:100" s="18" customFormat="1" ht="10.5" customHeight="1">
      <c r="A180" s="10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8"/>
      <c r="CS180" s="8"/>
      <c r="CT180" s="8"/>
      <c r="CU180" s="8"/>
      <c r="CV180" s="8"/>
    </row>
    <row r="181" spans="1:100" s="18" customFormat="1" ht="10.5" customHeight="1">
      <c r="A181" s="10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8"/>
      <c r="CS181" s="8"/>
      <c r="CT181" s="8"/>
      <c r="CU181" s="8"/>
      <c r="CV181" s="8"/>
    </row>
    <row r="182" spans="1:100" s="18" customFormat="1" ht="10.5" customHeight="1">
      <c r="A182" s="10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8"/>
      <c r="CS182" s="8"/>
      <c r="CT182" s="8"/>
      <c r="CU182" s="8"/>
      <c r="CV182" s="8"/>
    </row>
    <row r="183" spans="1:100" s="18" customFormat="1" ht="10.5" customHeight="1">
      <c r="A183" s="10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8"/>
      <c r="CS183" s="8"/>
      <c r="CT183" s="8"/>
      <c r="CU183" s="8"/>
      <c r="CV183" s="8"/>
    </row>
    <row r="184" spans="1:100" s="18" customFormat="1" ht="10.5" customHeight="1">
      <c r="A184" s="10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8"/>
      <c r="CS184" s="8"/>
      <c r="CT184" s="8"/>
      <c r="CU184" s="8"/>
      <c r="CV184" s="8"/>
    </row>
    <row r="185" spans="1:100" s="18" customFormat="1" ht="10.5" customHeight="1">
      <c r="A185" s="10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8"/>
      <c r="CS185" s="8"/>
      <c r="CT185" s="8"/>
      <c r="CU185" s="8"/>
      <c r="CV185" s="8"/>
    </row>
    <row r="186" spans="1:100" s="18" customFormat="1" ht="10.5" customHeight="1">
      <c r="A186" s="10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8"/>
      <c r="CS186" s="8"/>
      <c r="CT186" s="8"/>
      <c r="CU186" s="8"/>
      <c r="CV186" s="8"/>
    </row>
    <row r="187" spans="1:100" s="18" customFormat="1" ht="10.5" customHeight="1">
      <c r="A187" s="10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8"/>
      <c r="CS187" s="8"/>
      <c r="CT187" s="8"/>
      <c r="CU187" s="8"/>
      <c r="CV187" s="8"/>
    </row>
    <row r="188" spans="1:100" s="18" customFormat="1" ht="10.5" customHeight="1">
      <c r="A188" s="10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8"/>
      <c r="CS188" s="8"/>
      <c r="CT188" s="8"/>
      <c r="CU188" s="8"/>
      <c r="CV188" s="8"/>
    </row>
    <row r="189" spans="1:100" s="18" customFormat="1" ht="10.5" customHeight="1">
      <c r="A189" s="10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8"/>
      <c r="CS189" s="8"/>
      <c r="CT189" s="8"/>
      <c r="CU189" s="8"/>
      <c r="CV189" s="8"/>
    </row>
    <row r="190" spans="1:100" s="20" customFormat="1" ht="10.5" customHeight="1">
      <c r="A190" s="10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8"/>
      <c r="CS190" s="8"/>
      <c r="CT190" s="8"/>
      <c r="CU190" s="8"/>
      <c r="CV190" s="8"/>
    </row>
    <row r="191" spans="1:100" s="20" customFormat="1" ht="10.5" customHeight="1">
      <c r="A191" s="10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8"/>
      <c r="CS191" s="8"/>
      <c r="CT191" s="8"/>
      <c r="CU191" s="8"/>
      <c r="CV191" s="8"/>
    </row>
    <row r="192" spans="1:100" s="20" customFormat="1" ht="10.5" customHeight="1">
      <c r="A192" s="10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8"/>
      <c r="CS192" s="8"/>
      <c r="CT192" s="8"/>
      <c r="CU192" s="8"/>
      <c r="CV192" s="8"/>
    </row>
    <row r="193" spans="1:100" s="21" customFormat="1" ht="10.5" customHeight="1">
      <c r="A193" s="10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8"/>
      <c r="CS193" s="8"/>
      <c r="CT193" s="8"/>
      <c r="CU193" s="8"/>
      <c r="CV193" s="8"/>
    </row>
    <row r="194" spans="1:100" s="3" customFormat="1" ht="10.5" customHeight="1">
      <c r="A194" s="10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8"/>
      <c r="CS194" s="8"/>
      <c r="CT194" s="8"/>
      <c r="CU194" s="8"/>
      <c r="CV194" s="8"/>
    </row>
    <row r="195" spans="1:100" s="3" customFormat="1" ht="10.5" customHeight="1">
      <c r="A195" s="10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8"/>
      <c r="CS195" s="8"/>
      <c r="CT195" s="8"/>
      <c r="CU195" s="8"/>
      <c r="CV195" s="8"/>
    </row>
    <row r="196" spans="1:100" s="3" customFormat="1" ht="10.5" customHeight="1">
      <c r="A196" s="10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8"/>
      <c r="CS196" s="8"/>
      <c r="CT196" s="8"/>
      <c r="CU196" s="8"/>
      <c r="CV196" s="8"/>
    </row>
    <row r="197" spans="1:100" s="6" customFormat="1" ht="10.5" customHeight="1">
      <c r="A197" s="10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8"/>
      <c r="CS197" s="8"/>
      <c r="CT197" s="8"/>
      <c r="CU197" s="8"/>
      <c r="CV197" s="8"/>
    </row>
    <row r="198" spans="1:100" s="6" customFormat="1" ht="10.5" customHeight="1">
      <c r="A198" s="10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8"/>
      <c r="CS198" s="8"/>
      <c r="CT198" s="8"/>
      <c r="CU198" s="8"/>
      <c r="CV198" s="8"/>
    </row>
    <row r="199" spans="1:100" s="6" customFormat="1" ht="10.5" customHeight="1">
      <c r="A199" s="10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8"/>
      <c r="CS199" s="8"/>
      <c r="CT199" s="8"/>
      <c r="CU199" s="8"/>
      <c r="CV199" s="8"/>
    </row>
    <row r="200" spans="1:100" s="19" customFormat="1" ht="10.5" customHeight="1">
      <c r="A200" s="10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8"/>
      <c r="CS200" s="8"/>
      <c r="CT200" s="8"/>
      <c r="CU200" s="8"/>
      <c r="CV200" s="8"/>
    </row>
    <row r="201" spans="1:100" s="18" customFormat="1" ht="10.5" customHeight="1">
      <c r="A201" s="10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8"/>
      <c r="CS201" s="8"/>
      <c r="CT201" s="8"/>
      <c r="CU201" s="8"/>
      <c r="CV201" s="8"/>
    </row>
    <row r="202" spans="1:100" s="18" customFormat="1" ht="10.5" customHeight="1">
      <c r="A202" s="10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8"/>
      <c r="CS202" s="8"/>
      <c r="CT202" s="8"/>
      <c r="CU202" s="8"/>
      <c r="CV202" s="8"/>
    </row>
    <row r="203" spans="1:100" s="18" customFormat="1" ht="10.5" customHeight="1">
      <c r="A203" s="10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8"/>
      <c r="CS203" s="8"/>
      <c r="CT203" s="8"/>
      <c r="CU203" s="8"/>
      <c r="CV203" s="8"/>
    </row>
    <row r="204" spans="1:100" s="18" customFormat="1" ht="10.5" customHeight="1">
      <c r="A204" s="10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8"/>
      <c r="CS204" s="8"/>
      <c r="CT204" s="8"/>
      <c r="CU204" s="8"/>
      <c r="CV204" s="8"/>
    </row>
    <row r="205" spans="1:100" s="18" customFormat="1" ht="10.5" customHeight="1">
      <c r="A205" s="10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8"/>
      <c r="CS205" s="8"/>
      <c r="CT205" s="8"/>
      <c r="CU205" s="8"/>
      <c r="CV205" s="8"/>
    </row>
    <row r="206" spans="1:100" s="18" customFormat="1" ht="10.5" customHeight="1">
      <c r="A206" s="10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8"/>
      <c r="CS206" s="8"/>
      <c r="CT206" s="8"/>
      <c r="CU206" s="8"/>
      <c r="CV206" s="8"/>
    </row>
    <row r="207" spans="1:100" s="18" customFormat="1" ht="10.5" customHeight="1">
      <c r="A207" s="10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8"/>
      <c r="CS207" s="8"/>
      <c r="CT207" s="8"/>
      <c r="CU207" s="8"/>
      <c r="CV207" s="8"/>
    </row>
    <row r="208" spans="1:100" s="18" customFormat="1" ht="10.5" customHeight="1">
      <c r="A208" s="10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8"/>
      <c r="CS208" s="8"/>
      <c r="CT208" s="8"/>
      <c r="CU208" s="8"/>
      <c r="CV208" s="8"/>
    </row>
    <row r="209" spans="1:100" s="18" customFormat="1" ht="10.5" customHeight="1">
      <c r="A209" s="10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8"/>
      <c r="CS209" s="8"/>
      <c r="CT209" s="8"/>
      <c r="CU209" s="8"/>
      <c r="CV209" s="8"/>
    </row>
    <row r="210" spans="1:100" s="18" customFormat="1" ht="10.5" customHeight="1">
      <c r="A210" s="10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8"/>
      <c r="CS210" s="8"/>
      <c r="CT210" s="8"/>
      <c r="CU210" s="8"/>
      <c r="CV210" s="8"/>
    </row>
    <row r="211" spans="1:100" s="18" customFormat="1" ht="10.5" customHeight="1">
      <c r="A211" s="10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8"/>
      <c r="CS211" s="8"/>
      <c r="CT211" s="8"/>
      <c r="CU211" s="8"/>
      <c r="CV211" s="8"/>
    </row>
    <row r="212" spans="1:100" s="18" customFormat="1" ht="10.5" customHeight="1">
      <c r="A212" s="10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8"/>
      <c r="CS212" s="8"/>
      <c r="CT212" s="8"/>
      <c r="CU212" s="8"/>
      <c r="CV212" s="8"/>
    </row>
    <row r="213" spans="1:100" s="18" customFormat="1" ht="10.5" customHeight="1">
      <c r="A213" s="10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8"/>
      <c r="CS213" s="8"/>
      <c r="CT213" s="8"/>
      <c r="CU213" s="8"/>
      <c r="CV213" s="8"/>
    </row>
    <row r="214" spans="1:100" s="18" customFormat="1" ht="10.5" customHeight="1">
      <c r="A214" s="10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8"/>
      <c r="CS214" s="8"/>
      <c r="CT214" s="8"/>
      <c r="CU214" s="8"/>
      <c r="CV214" s="8"/>
    </row>
    <row r="215" spans="1:100" s="18" customFormat="1" ht="10.5" customHeight="1">
      <c r="A215" s="10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8"/>
      <c r="CS215" s="8"/>
      <c r="CT215" s="8"/>
      <c r="CU215" s="8"/>
      <c r="CV215" s="8"/>
    </row>
    <row r="216" spans="1:100" s="18" customFormat="1" ht="10.5" customHeight="1">
      <c r="A216" s="10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8"/>
      <c r="CS216" s="8"/>
      <c r="CT216" s="8"/>
      <c r="CU216" s="8"/>
      <c r="CV216" s="8"/>
    </row>
    <row r="217" spans="1:100" s="18" customFormat="1" ht="10.5" customHeight="1">
      <c r="A217" s="10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8"/>
      <c r="CS217" s="8"/>
      <c r="CT217" s="8"/>
      <c r="CU217" s="8"/>
      <c r="CV217" s="8"/>
    </row>
    <row r="218" spans="1:100" s="18" customFormat="1" ht="10.5" customHeight="1">
      <c r="A218" s="10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8"/>
      <c r="CS218" s="8"/>
      <c r="CT218" s="8"/>
      <c r="CU218" s="8"/>
      <c r="CV218" s="8"/>
    </row>
    <row r="219" spans="1:100" s="18" customFormat="1" ht="10.5" customHeight="1">
      <c r="A219" s="10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8"/>
      <c r="CS219" s="8"/>
      <c r="CT219" s="8"/>
      <c r="CU219" s="8"/>
      <c r="CV219" s="8"/>
    </row>
    <row r="220" spans="1:100" s="18" customFormat="1" ht="10.5" customHeight="1">
      <c r="A220" s="10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8"/>
      <c r="CS220" s="8"/>
      <c r="CT220" s="8"/>
      <c r="CU220" s="8"/>
      <c r="CV220" s="8"/>
    </row>
    <row r="221" spans="1:100" s="18" customFormat="1" ht="10.5" customHeight="1">
      <c r="A221" s="10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8"/>
      <c r="CS221" s="8"/>
      <c r="CT221" s="8"/>
      <c r="CU221" s="8"/>
      <c r="CV221" s="8"/>
    </row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</sheetData>
  <printOptions/>
  <pageMargins left="0.3937007874015748" right="0.19" top="0.5118110236220472" bottom="0.5511811023622047" header="0.35433070866141736" footer="0.2362204724409449"/>
  <pageSetup orientation="landscape" paperSize="9" scale="90" r:id="rId2"/>
  <headerFooter alignWithMargins="0">
    <oddHeader>&amp;CBrottsförebyggande rådet  www.bra.se&amp;RSida &amp;P(&amp;N)</oddHeader>
  </headerFooter>
  <rowBreaks count="1" manualBreakCount="1">
    <brk id="52" max="255" man="1"/>
  </rowBreaks>
  <colBreaks count="4" manualBreakCount="4">
    <brk id="17" max="65535" man="1"/>
    <brk id="33" max="65535" man="1"/>
    <brk id="49" max="65535" man="1"/>
    <brk id="8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antfa</cp:lastModifiedBy>
  <cp:lastPrinted>2011-07-05T13:27:20Z</cp:lastPrinted>
  <dcterms:created xsi:type="dcterms:W3CDTF">1998-05-11T12:03:26Z</dcterms:created>
  <dcterms:modified xsi:type="dcterms:W3CDTF">2011-07-06T13:53:47Z</dcterms:modified>
  <cp:category/>
  <cp:version/>
  <cp:contentType/>
  <cp:contentStatus/>
</cp:coreProperties>
</file>