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5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<sst xmlns="http://schemas.openxmlformats.org/spreadsheetml/2006/main" count="182" uniqueCount="116">
  <si>
    <t>Tabell P2</t>
  </si>
  <si>
    <t>samt jämförelse med motsvarande period föregående år. Preliminära uppgifter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</si>
  <si>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</si>
  <si>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</si>
  <si>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</si>
  <si>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</si>
  <si>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</si>
  <si>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</si>
  <si>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</si>
  <si>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</si>
  <si>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</si>
  <si>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</si>
  <si>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</si>
  <si>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</si>
  <si>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</si>
  <si>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</si>
  <si>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</si>
  <si>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</si>
  <si>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</si>
  <si>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</si>
  <si>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</si>
  <si>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</si>
  <si>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</si>
  <si>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</si>
  <si>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</si>
  <si>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</si>
  <si>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</si>
  <si>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</si>
  <si>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</si>
  <si>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</si>
  <si>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</si>
  <si>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</si>
  <si>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</si>
  <si>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</si>
  <si>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</si>
  <si>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</si>
  <si>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</si>
  <si>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</si>
  <si>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</si>
  <si>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</si>
  <si>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</si>
  <si>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</si>
  <si>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</si>
  <si>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</si>
  <si>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</si>
  <si>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</si>
  <si>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</si>
  <si>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</si>
  <si>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</si>
  <si>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</si>
  <si>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</si>
  <si>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</si>
  <si>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</si>
  <si>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</si>
  <si>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</si>
  <si>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</si>
  <si>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.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</si>
  <si>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</si>
  <si>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</si>
  <si>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</si>
  <si>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</si>
  <si>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</si>
  <si>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</si>
  <si>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</si>
  <si>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</si>
  <si>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</si>
  <si>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</si>
  <si>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</si>
  <si>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</si>
  <si>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</si>
  <si>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</si>
  <si>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</si>
  <si>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</si>
  <si>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</si>
  <si>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</si>
  <si>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</si>
  <si>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</si>
  <si>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</si>
  <si>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</si>
  <si>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</si>
  <si>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</si>
  <si>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</si>
  <si>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</si>
  <si>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</si>
  <si>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övriga specialstraffrättsliga författningar</t>
  </si>
  <si>
    <t>alkohollagen</t>
  </si>
  <si>
    <t>vapenlagen</t>
  </si>
  <si>
    <t>lagen om kontaktförbud, överträdelse</t>
  </si>
  <si>
    <t>Anmälda brott, totalt och per 100 000 invånare, i regionen efter brottstyp, år  2017</t>
  </si>
  <si>
    <t xml:space="preserve">  jan-jun</t>
  </si>
  <si>
    <t xml:space="preserve">  jan-jun 2016</t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</si>
  <si>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</si>
  <si>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</si>
  <si>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</si>
  <si>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</si>
  <si>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</si>
  <si>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r>
      <rPr>
        <vertAlign val="superscript"/>
        <sz val="8"/>
        <color indexed="8"/>
        <rFont val="Helvetica"/>
        <family val="0"/>
      </rPr>
      <t>2</t>
    </r>
    <r>
      <rPr>
        <sz val="8"/>
        <color indexed="8"/>
        <rFont val="Helvetica"/>
        <family val="0"/>
      </rPr>
      <t xml:space="preserve">I juli 2016 infördes ett nytt brott i brottsbalken kap 4., olovlig identitetsanvändning. Sedan januari 2017 redovisas brottstypen i statistiken och bidrar till ökningen av Brott mot frihet och frid.
</t>
    </r>
  </si>
  <si>
    <r>
      <rPr>
        <vertAlign val="superscript"/>
        <sz val="8"/>
        <color indexed="8"/>
        <rFont val="Helvetica"/>
        <family val="0"/>
      </rPr>
      <t>3</t>
    </r>
    <r>
      <rPr>
        <sz val="8"/>
        <color indexed="8"/>
        <rFont val="Helvetica"/>
        <family val="0"/>
      </rPr>
      <t xml:space="preserve">Det är vanligt förekommande att stora mängder anmälda skadegörelsebrott registreras vid ett och samma tillfälle. Brotten kan vid dessa fall härröra från flertalet månader </t>
    </r>
  </si>
  <si>
    <t>eller år bakåt i tiden. Detta innebär att mängden brott som registreras varierar beroende på berörda aktörers rutiner vid rapportering och registrering av brott. Exempelvis anmäldes det</t>
  </si>
  <si>
    <t>i februari 2016 ca 9 000 skadegörelsebrott mot stat, kommun, landsting (ej klotter) i Region Stockholm, brotten härrör från flera års tid.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</si>
  <si>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Sedan 2013 har Polisen registrerat även smitning från parkeringsskada (Trafikförordningen 1998:1276 2 kap 8§ 2 st och 14 kap 3§ 1 p a)</t>
    </r>
  </si>
  <si>
    <t xml:space="preserve"> under brottskoden för smitning från trafikolycka (Trafikbrottslagen 1951:649 5§ 1 st),  trots att den inte är avsedd för detta.</t>
  </si>
  <si>
    <t>Brå kan inte avgöra hur stor del av de registrerade  brotten som hör till respektive lagrum.</t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</si>
  <si>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Brott mot bidragsbrottslagen är en brottstyp där det inte är ovanligt att enskilda stora ärenden med många brott förekommer. Dessa kan
</t>
    </r>
  </si>
  <si>
    <t xml:space="preserve"> ha stor inverkan på statistiken och kan helt eller delvis förklara förändringar jämfört med motsvarande period föregående år.</t>
  </si>
  <si>
    <r>
      <t>6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</si>
  <si>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</si>
  <si>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4 kap. Brott mot frihet och frid</t>
    </r>
    <r>
      <rPr>
        <i/>
        <vertAlign val="superscript"/>
        <sz val="8"/>
        <color indexed="8"/>
        <rFont val="Helvetica"/>
        <family val="0"/>
      </rPr>
      <t>2</t>
    </r>
  </si>
  <si>
    <r>
      <t>12 kap. Skadegörelsebrott</t>
    </r>
    <r>
      <rPr>
        <i/>
        <vertAlign val="superscript"/>
        <sz val="8"/>
        <color indexed="8"/>
        <rFont val="Helvetica"/>
        <family val="0"/>
      </rPr>
      <t>3</t>
    </r>
  </si>
  <si>
    <r>
      <t>Brott mot trafikbrottslagen</t>
    </r>
    <r>
      <rPr>
        <b/>
        <vertAlign val="superscript"/>
        <sz val="8"/>
        <color indexed="8"/>
        <rFont val="Helvetica"/>
        <family val="0"/>
      </rPr>
      <t>4</t>
    </r>
  </si>
  <si>
    <r>
      <t>Brott mot bidragsbrottslagen</t>
    </r>
    <r>
      <rPr>
        <b/>
        <vertAlign val="superscript"/>
        <sz val="8"/>
        <color indexed="8"/>
        <rFont val="Helvetica"/>
        <family val="0"/>
      </rPr>
      <t>5</t>
    </r>
  </si>
  <si>
    <r>
      <t>därav smugglingslagen</t>
    </r>
    <r>
      <rPr>
        <vertAlign val="superscript"/>
        <sz val="8"/>
        <color indexed="8"/>
        <rFont val="Helvetica"/>
        <family val="0"/>
      </rPr>
      <t>6, 7</t>
    </r>
    <r>
      <rPr>
        <sz val="8"/>
        <color indexed="8"/>
        <rFont val="Helvetica"/>
        <family val="0"/>
      </rPr>
      <t xml:space="preserve"> m.m.</t>
    </r>
  </si>
  <si>
    <t xml:space="preserve"> vilket medförde att vissa uppgifter från Tullverket registrerade under juni inte hann bearbetas och läsas in. Vissa uppgifter om brott som registrerats i </t>
  </si>
  <si>
    <t>Tullverkets ärendehanteringssystem har därför inte kommit med i den preliminära statistiken för juni 2017. Bortfallet har framförallt påverkat antalet anmälda brott mot</t>
  </si>
  <si>
    <t xml:space="preserve"> lagen om straff för smuggling (2000:1225) under juni månad. Dessa brott kommer dock fångas upp i den slutliga statistiken över anmälda brott.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</si>
  <si>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Produktionsperioden för den preliminära statistiken för juni 2017 var ovanligt kort på grund av den fastställda publiceringsplanen, 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</si>
</sst>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name val="Helvetica"/>
      <family val="0"/>
    </font>
    <font>
      <vertAlign val="superscript"/>
      <sz val="8"/>
      <color indexed="8"/>
      <name val="Helvetica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 applyAlignment="1">
      <alignment horizontal="right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 applyAlignment="1">
      <alignment horizontal="right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8" fillId="0" borderId="0" xfId="50" applyNumberFormat="1" applyFont="1" applyAlignment="1">
      <alignment wrapText="1"/>
      <protection/>
    </xf>
    <xf numFmtId="49" fontId="19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left"/>
    </xf>
    <xf numFmtId="0" fontId="15" fillId="0" borderId="0" xfId="45" applyNumberFormat="1" applyAlignment="1" applyProtection="1">
      <alignment/>
      <protection/>
    </xf>
    <xf numFmtId="0" fontId="1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2</v>
      </c>
      <c r="B5" s="27" t="s">
        <v>11</v>
      </c>
      <c r="C5" s="28"/>
      <c r="D5" s="28"/>
      <c r="E5" s="29"/>
      <c r="F5" s="27" t="s">
        <v>12</v>
      </c>
      <c r="G5" s="28"/>
      <c r="H5" s="28"/>
      <c r="I5" s="29"/>
      <c r="J5" s="27" t="s">
        <v>13</v>
      </c>
      <c r="K5" s="28"/>
      <c r="L5" s="28"/>
      <c r="M5" s="29"/>
      <c r="N5" s="27" t="s">
        <v>14</v>
      </c>
      <c r="O5" s="28"/>
      <c r="P5" s="28"/>
      <c r="Q5" s="29"/>
      <c r="R5" s="27" t="s">
        <v>15</v>
      </c>
      <c r="S5" s="28"/>
      <c r="T5" s="28"/>
      <c r="U5" s="29"/>
      <c r="V5" s="27" t="s">
        <v>16</v>
      </c>
      <c r="W5" s="28"/>
      <c r="X5" s="28"/>
      <c r="Y5" s="29"/>
      <c r="Z5" s="27" t="s">
        <v>17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3</v>
      </c>
      <c r="C6" s="31" t="s">
        <v>4</v>
      </c>
      <c r="D6" s="32"/>
      <c r="E6" s="33" t="s">
        <v>3</v>
      </c>
      <c r="F6" s="31" t="s">
        <v>3</v>
      </c>
      <c r="G6" s="31" t="s">
        <v>4</v>
      </c>
      <c r="H6" s="32"/>
      <c r="I6" s="33" t="s">
        <v>3</v>
      </c>
      <c r="J6" s="31" t="s">
        <v>3</v>
      </c>
      <c r="K6" s="31" t="s">
        <v>4</v>
      </c>
      <c r="L6" s="32"/>
      <c r="M6" s="33" t="s">
        <v>3</v>
      </c>
      <c r="N6" s="31" t="s">
        <v>3</v>
      </c>
      <c r="O6" s="31" t="s">
        <v>4</v>
      </c>
      <c r="P6" s="32"/>
      <c r="Q6" s="33" t="s">
        <v>3</v>
      </c>
      <c r="R6" s="31" t="s">
        <v>3</v>
      </c>
      <c r="S6" s="31" t="s">
        <v>4</v>
      </c>
      <c r="T6" s="32"/>
      <c r="U6" s="33" t="s">
        <v>3</v>
      </c>
      <c r="V6" s="31" t="s">
        <v>3</v>
      </c>
      <c r="W6" s="31" t="s">
        <v>4</v>
      </c>
      <c r="X6" s="32"/>
      <c r="Y6" s="33" t="s">
        <v>3</v>
      </c>
      <c r="Z6" s="31" t="s">
        <v>3</v>
      </c>
      <c r="AA6" s="31" t="s">
        <v>4</v>
      </c>
      <c r="AB6" s="32"/>
      <c r="AC6" s="33" t="s">
        <v>3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5</v>
      </c>
      <c r="C7" s="34" t="s">
        <v>6</v>
      </c>
      <c r="D7" s="35"/>
      <c r="E7" s="34" t="s">
        <v>7</v>
      </c>
      <c r="F7" s="31" t="s">
        <v>5</v>
      </c>
      <c r="G7" s="34" t="s">
        <v>6</v>
      </c>
      <c r="H7" s="35"/>
      <c r="I7" s="34" t="s">
        <v>7</v>
      </c>
      <c r="J7" s="31" t="s">
        <v>5</v>
      </c>
      <c r="K7" s="34" t="s">
        <v>6</v>
      </c>
      <c r="L7" s="35"/>
      <c r="M7" s="34" t="s">
        <v>7</v>
      </c>
      <c r="N7" s="31" t="s">
        <v>5</v>
      </c>
      <c r="O7" s="34" t="s">
        <v>6</v>
      </c>
      <c r="P7" s="35"/>
      <c r="Q7" s="34" t="s">
        <v>7</v>
      </c>
      <c r="R7" s="31" t="s">
        <v>5</v>
      </c>
      <c r="S7" s="34" t="s">
        <v>6</v>
      </c>
      <c r="T7" s="35"/>
      <c r="U7" s="34" t="s">
        <v>7</v>
      </c>
      <c r="V7" s="31" t="s">
        <v>5</v>
      </c>
      <c r="W7" s="34" t="s">
        <v>6</v>
      </c>
      <c r="X7" s="35"/>
      <c r="Y7" s="34" t="s">
        <v>7</v>
      </c>
      <c r="Z7" s="31" t="s">
        <v>5</v>
      </c>
      <c r="AA7" s="34" t="s">
        <v>6</v>
      </c>
      <c r="AB7" s="35"/>
      <c r="AC7" s="34" t="s">
        <v>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89</v>
      </c>
      <c r="C8" s="38" t="s">
        <v>90</v>
      </c>
      <c r="D8" s="37"/>
      <c r="E8" s="34" t="s">
        <v>8</v>
      </c>
      <c r="F8" s="34" t="str">
        <f>$B$8</f>
        <v>  jan-jun</v>
      </c>
      <c r="G8" s="38" t="str">
        <f>$C$8</f>
        <v>  jan-jun 2016</v>
      </c>
      <c r="H8" s="37"/>
      <c r="I8" s="34" t="s">
        <v>8</v>
      </c>
      <c r="J8" s="34" t="str">
        <f>$B$8</f>
        <v>  jan-jun</v>
      </c>
      <c r="K8" s="38" t="str">
        <f>$C$8</f>
        <v>  jan-jun 2016</v>
      </c>
      <c r="L8" s="37"/>
      <c r="M8" s="34" t="s">
        <v>8</v>
      </c>
      <c r="N8" s="34" t="str">
        <f>$B$8</f>
        <v>  jan-jun</v>
      </c>
      <c r="O8" s="38" t="str">
        <f>$C$8</f>
        <v>  jan-jun 2016</v>
      </c>
      <c r="P8" s="37"/>
      <c r="Q8" s="34" t="s">
        <v>8</v>
      </c>
      <c r="R8" s="34" t="str">
        <f>$B$8</f>
        <v>  jan-jun</v>
      </c>
      <c r="S8" s="38" t="str">
        <f>$C$8</f>
        <v>  jan-jun 2016</v>
      </c>
      <c r="T8" s="37"/>
      <c r="U8" s="34" t="s">
        <v>8</v>
      </c>
      <c r="V8" s="34" t="str">
        <f>$B$8</f>
        <v>  jan-jun</v>
      </c>
      <c r="W8" s="38" t="str">
        <f>$C$8</f>
        <v>  jan-jun 2016</v>
      </c>
      <c r="X8" s="37"/>
      <c r="Y8" s="34" t="s">
        <v>8</v>
      </c>
      <c r="Z8" s="34" t="str">
        <f>$B$8</f>
        <v>  jan-jun</v>
      </c>
      <c r="AA8" s="38" t="str">
        <f>$C$8</f>
        <v>  jan-jun 2016</v>
      </c>
      <c r="AB8" s="37"/>
      <c r="AC8" s="34" t="s">
        <v>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18</v>
      </c>
      <c r="D9" s="34" t="s">
        <v>9</v>
      </c>
      <c r="E9" s="34" t="s">
        <v>10</v>
      </c>
      <c r="F9" s="39"/>
      <c r="G9" s="34" t="s">
        <v>18</v>
      </c>
      <c r="H9" s="34" t="s">
        <v>9</v>
      </c>
      <c r="I9" s="34" t="s">
        <v>10</v>
      </c>
      <c r="J9" s="39"/>
      <c r="K9" s="34" t="s">
        <v>18</v>
      </c>
      <c r="L9" s="34" t="s">
        <v>9</v>
      </c>
      <c r="M9" s="34" t="s">
        <v>10</v>
      </c>
      <c r="N9" s="39"/>
      <c r="O9" s="34" t="s">
        <v>18</v>
      </c>
      <c r="P9" s="34" t="s">
        <v>9</v>
      </c>
      <c r="Q9" s="35" t="s">
        <v>10</v>
      </c>
      <c r="R9" s="39"/>
      <c r="S9" s="34" t="s">
        <v>18</v>
      </c>
      <c r="T9" s="34" t="s">
        <v>9</v>
      </c>
      <c r="U9" s="34" t="s">
        <v>10</v>
      </c>
      <c r="V9" s="39"/>
      <c r="W9" s="34" t="s">
        <v>18</v>
      </c>
      <c r="X9" s="34" t="s">
        <v>9</v>
      </c>
      <c r="Y9" s="34" t="s">
        <v>10</v>
      </c>
      <c r="Z9" s="39"/>
      <c r="AA9" s="34" t="s">
        <v>18</v>
      </c>
      <c r="AB9" s="34" t="s">
        <v>9</v>
      </c>
      <c r="AC9" s="34" t="s">
        <v>10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7" customFormat="1" ht="15.75" customHeight="1">
      <c r="A11" s="46" t="s">
        <v>19</v>
      </c>
      <c r="B11" s="47">
        <v>48996</v>
      </c>
      <c r="C11" s="47">
        <v>1901</v>
      </c>
      <c r="D11" s="47">
        <v>4.0365219237711</v>
      </c>
      <c r="E11" s="47">
        <v>5500.8667379218</v>
      </c>
      <c r="F11" s="47">
        <v>57770</v>
      </c>
      <c r="G11" s="47">
        <v>2036</v>
      </c>
      <c r="H11" s="47">
        <v>3.65306635088097</v>
      </c>
      <c r="I11" s="47">
        <v>6323.41930936045</v>
      </c>
      <c r="J11" s="47">
        <v>224262</v>
      </c>
      <c r="K11" s="47">
        <v>-21902</v>
      </c>
      <c r="L11" s="47">
        <v>-8.89732048552997</v>
      </c>
      <c r="M11" s="47">
        <v>9637.12628321622</v>
      </c>
      <c r="N11" s="47">
        <v>68990</v>
      </c>
      <c r="O11" s="47">
        <v>-1045</v>
      </c>
      <c r="P11" s="47">
        <v>-1.49211108731348</v>
      </c>
      <c r="Q11" s="47">
        <v>6312.34920219555</v>
      </c>
      <c r="R11" s="47">
        <v>139139</v>
      </c>
      <c r="S11" s="47">
        <v>-406</v>
      </c>
      <c r="T11" s="47">
        <v>0</v>
      </c>
      <c r="U11" s="47">
        <v>6984.48283132106</v>
      </c>
      <c r="V11" s="47">
        <v>138535</v>
      </c>
      <c r="W11" s="47">
        <v>1668</v>
      </c>
      <c r="X11" s="47">
        <v>1.21870136702053</v>
      </c>
      <c r="Y11" s="47">
        <v>7215.56376295803</v>
      </c>
      <c r="Z11" s="47">
        <v>53208</v>
      </c>
      <c r="AA11" s="47">
        <v>795</v>
      </c>
      <c r="AB11" s="47">
        <v>1.51679926735733</v>
      </c>
      <c r="AC11" s="47">
        <v>6195.57851249292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s="7" customFormat="1" ht="15.75" customHeight="1">
      <c r="A12" s="46" t="s">
        <v>20</v>
      </c>
      <c r="B12" s="47">
        <v>36505</v>
      </c>
      <c r="C12" s="47">
        <v>985</v>
      </c>
      <c r="D12" s="47">
        <v>2.77308558558558</v>
      </c>
      <c r="E12" s="47">
        <v>4098.4802895713</v>
      </c>
      <c r="F12" s="47">
        <v>44913</v>
      </c>
      <c r="G12" s="47">
        <v>845</v>
      </c>
      <c r="H12" s="47">
        <v>1.91749115004084</v>
      </c>
      <c r="I12" s="47">
        <v>4916.11098219328</v>
      </c>
      <c r="J12" s="47">
        <v>191979</v>
      </c>
      <c r="K12" s="47">
        <v>-21880</v>
      </c>
      <c r="L12" s="47">
        <v>-10.2310400778082</v>
      </c>
      <c r="M12" s="47">
        <v>8249.84110872804</v>
      </c>
      <c r="N12" s="47">
        <v>54048</v>
      </c>
      <c r="O12" s="47">
        <v>-1786</v>
      </c>
      <c r="P12" s="47">
        <v>-3.19876777590715</v>
      </c>
      <c r="Q12" s="47">
        <v>4945.20727178236</v>
      </c>
      <c r="R12" s="47">
        <v>115139</v>
      </c>
      <c r="S12" s="47">
        <v>-1632</v>
      </c>
      <c r="T12" s="47">
        <v>-1.3976072826301</v>
      </c>
      <c r="U12" s="47">
        <v>5779.73371028594</v>
      </c>
      <c r="V12" s="47">
        <v>114805</v>
      </c>
      <c r="W12" s="47">
        <v>-663</v>
      </c>
      <c r="X12" s="47">
        <v>-0.574185055599819</v>
      </c>
      <c r="Y12" s="47">
        <v>5979.5921449915</v>
      </c>
      <c r="Z12" s="47">
        <v>43006</v>
      </c>
      <c r="AA12" s="47">
        <v>266</v>
      </c>
      <c r="AB12" s="47">
        <v>0.622367805334581</v>
      </c>
      <c r="AC12" s="47">
        <v>5007.65015614702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s="7" customFormat="1" ht="15.75" customHeight="1">
      <c r="A13" s="46" t="s">
        <v>21</v>
      </c>
      <c r="B13" s="47">
        <v>11147</v>
      </c>
      <c r="C13" s="47">
        <v>998</v>
      </c>
      <c r="D13" s="47">
        <v>9.83348113114592</v>
      </c>
      <c r="E13" s="47">
        <v>1251.49321429533</v>
      </c>
      <c r="F13" s="47">
        <v>11145</v>
      </c>
      <c r="G13" s="47">
        <v>390</v>
      </c>
      <c r="H13" s="47">
        <v>3.62622036262203</v>
      </c>
      <c r="I13" s="47">
        <v>1219.91532288077</v>
      </c>
      <c r="J13" s="47">
        <v>37001</v>
      </c>
      <c r="K13" s="47">
        <v>1880</v>
      </c>
      <c r="L13" s="47">
        <v>5.35292275276899</v>
      </c>
      <c r="M13" s="47">
        <v>1590.03000778234</v>
      </c>
      <c r="N13" s="47">
        <v>14324</v>
      </c>
      <c r="O13" s="47">
        <v>488</v>
      </c>
      <c r="P13" s="47">
        <v>3.52703093379589</v>
      </c>
      <c r="Q13" s="47">
        <v>1310.59704264747</v>
      </c>
      <c r="R13" s="47">
        <v>26843</v>
      </c>
      <c r="S13" s="47">
        <v>3673</v>
      </c>
      <c r="T13" s="47">
        <v>15.8523953388001</v>
      </c>
      <c r="U13" s="47">
        <v>1347.46169399773</v>
      </c>
      <c r="V13" s="47">
        <v>28833</v>
      </c>
      <c r="W13" s="47">
        <v>2908</v>
      </c>
      <c r="X13" s="47">
        <v>11.2169720347155</v>
      </c>
      <c r="Y13" s="47">
        <v>1501.76020483898</v>
      </c>
      <c r="Z13" s="47">
        <v>10767</v>
      </c>
      <c r="AA13" s="47">
        <v>-358</v>
      </c>
      <c r="AB13" s="47">
        <v>-3.21797752808988</v>
      </c>
      <c r="AC13" s="47">
        <v>1253.71737039564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44" s="7" customFormat="1" ht="14.25" customHeight="1">
      <c r="A14" s="49" t="s">
        <v>22</v>
      </c>
      <c r="B14" s="43">
        <v>3676</v>
      </c>
      <c r="C14" s="43">
        <v>-159</v>
      </c>
      <c r="D14" s="43">
        <v>-4.14602346805736</v>
      </c>
      <c r="E14" s="43">
        <v>412.710958621123</v>
      </c>
      <c r="F14" s="43">
        <v>3518</v>
      </c>
      <c r="G14" s="43">
        <v>-207</v>
      </c>
      <c r="H14" s="43">
        <v>-5.55704697986577</v>
      </c>
      <c r="I14" s="43">
        <v>385.075110443657</v>
      </c>
      <c r="J14" s="43">
        <v>12321</v>
      </c>
      <c r="K14" s="43">
        <v>-790</v>
      </c>
      <c r="L14" s="43">
        <v>-6.02547479215925</v>
      </c>
      <c r="M14" s="43">
        <v>529.465682708203</v>
      </c>
      <c r="N14" s="43">
        <v>4667</v>
      </c>
      <c r="O14" s="43">
        <v>-238</v>
      </c>
      <c r="P14" s="43">
        <v>-4.85219164118246</v>
      </c>
      <c r="Q14" s="43">
        <v>427.014548871526</v>
      </c>
      <c r="R14" s="43">
        <v>7794</v>
      </c>
      <c r="S14" s="43">
        <v>-483</v>
      </c>
      <c r="T14" s="43">
        <v>-5.83544762595143</v>
      </c>
      <c r="U14" s="43">
        <v>391.242277056155</v>
      </c>
      <c r="V14" s="43">
        <v>8908</v>
      </c>
      <c r="W14" s="43">
        <v>-277</v>
      </c>
      <c r="X14" s="43">
        <v>-3.01578660860097</v>
      </c>
      <c r="Y14" s="43">
        <v>463.971140870034</v>
      </c>
      <c r="Z14" s="43">
        <v>3425</v>
      </c>
      <c r="AA14" s="43">
        <v>-520</v>
      </c>
      <c r="AB14" s="43">
        <v>-13.1812420785804</v>
      </c>
      <c r="AC14" s="43">
        <v>398.809509947531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52" customFormat="1" ht="12.75" customHeight="1">
      <c r="A15" s="53" t="s">
        <v>23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 t="s">
        <v>56</v>
      </c>
      <c r="AC15" s="50">
        <v>0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s="7" customFormat="1" ht="12.75" customHeight="1">
      <c r="A16" s="54" t="s">
        <v>106</v>
      </c>
      <c r="B16" s="43">
        <v>16</v>
      </c>
      <c r="C16" s="43">
        <v>5</v>
      </c>
      <c r="D16" s="43">
        <v>45.4545454545454</v>
      </c>
      <c r="E16" s="43">
        <v>1.79634802446626</v>
      </c>
      <c r="F16" s="43">
        <v>29</v>
      </c>
      <c r="G16" s="43">
        <v>17</v>
      </c>
      <c r="H16" s="43">
        <v>141.666666666666</v>
      </c>
      <c r="I16" s="43">
        <v>3.17429738569245</v>
      </c>
      <c r="J16" s="43">
        <v>61</v>
      </c>
      <c r="K16" s="43">
        <v>5</v>
      </c>
      <c r="L16" s="43">
        <v>8.92857142857142</v>
      </c>
      <c r="M16" s="43">
        <v>2.62132997688502</v>
      </c>
      <c r="N16" s="43">
        <v>18</v>
      </c>
      <c r="O16" s="43">
        <v>9</v>
      </c>
      <c r="P16" s="43">
        <v>100</v>
      </c>
      <c r="Q16" s="43">
        <v>1.64693847861313</v>
      </c>
      <c r="R16" s="43">
        <v>35</v>
      </c>
      <c r="S16" s="43">
        <v>-2</v>
      </c>
      <c r="T16" s="43">
        <v>-5.4054054054054</v>
      </c>
      <c r="U16" s="43">
        <v>1.75692580150955</v>
      </c>
      <c r="V16" s="43">
        <v>43</v>
      </c>
      <c r="W16" s="43">
        <v>15</v>
      </c>
      <c r="X16" s="43">
        <v>53.5714285714285</v>
      </c>
      <c r="Y16" s="43">
        <v>2.23964515687151</v>
      </c>
      <c r="Z16" s="43">
        <v>17</v>
      </c>
      <c r="AA16" s="43">
        <v>6</v>
      </c>
      <c r="AB16" s="43">
        <v>54.5454545454545</v>
      </c>
      <c r="AC16" s="43">
        <v>1.97949245813373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2.75" customHeight="1">
      <c r="A17" s="54" t="s">
        <v>24</v>
      </c>
      <c r="B17" s="43">
        <v>3439</v>
      </c>
      <c r="C17" s="43">
        <v>-133</v>
      </c>
      <c r="D17" s="43">
        <v>-3.72340425531914</v>
      </c>
      <c r="E17" s="43">
        <v>386.102553508716</v>
      </c>
      <c r="F17" s="43">
        <v>3257</v>
      </c>
      <c r="G17" s="43">
        <v>-227</v>
      </c>
      <c r="H17" s="43">
        <v>-6.51549942594718</v>
      </c>
      <c r="I17" s="43">
        <v>356.506433972425</v>
      </c>
      <c r="J17" s="43">
        <v>11492</v>
      </c>
      <c r="K17" s="43">
        <v>-826</v>
      </c>
      <c r="L17" s="43">
        <v>-6.70563403149861</v>
      </c>
      <c r="M17" s="43">
        <v>493.84137859611</v>
      </c>
      <c r="N17" s="43">
        <v>4331</v>
      </c>
      <c r="O17" s="43">
        <v>-271</v>
      </c>
      <c r="P17" s="43">
        <v>-5.88874402433724</v>
      </c>
      <c r="Q17" s="43">
        <v>396.271697270748</v>
      </c>
      <c r="R17" s="43">
        <v>7157</v>
      </c>
      <c r="S17" s="43">
        <v>-470</v>
      </c>
      <c r="T17" s="43">
        <v>-6.16231808050347</v>
      </c>
      <c r="U17" s="43">
        <v>359.266227468681</v>
      </c>
      <c r="V17" s="43">
        <v>8171</v>
      </c>
      <c r="W17" s="43">
        <v>-389</v>
      </c>
      <c r="X17" s="43">
        <v>-4.54439252336448</v>
      </c>
      <c r="Y17" s="43">
        <v>425.584664576678</v>
      </c>
      <c r="Z17" s="43">
        <v>3168</v>
      </c>
      <c r="AA17" s="43">
        <v>-558</v>
      </c>
      <c r="AB17" s="43">
        <v>-14.975845410628</v>
      </c>
      <c r="AC17" s="43">
        <v>368.884241609862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2.75" customHeight="1">
      <c r="A18" s="55" t="s">
        <v>25</v>
      </c>
      <c r="B18" s="43">
        <v>146</v>
      </c>
      <c r="C18" s="43">
        <v>-27</v>
      </c>
      <c r="D18" s="43">
        <v>-15.6069364161849</v>
      </c>
      <c r="E18" s="43">
        <v>16.3916757232546</v>
      </c>
      <c r="F18" s="43">
        <v>156</v>
      </c>
      <c r="G18" s="43">
        <v>-16</v>
      </c>
      <c r="H18" s="43">
        <v>-9.30232558139534</v>
      </c>
      <c r="I18" s="43">
        <v>17.0755307644145</v>
      </c>
      <c r="J18" s="43">
        <v>490</v>
      </c>
      <c r="K18" s="43">
        <v>-130</v>
      </c>
      <c r="L18" s="43">
        <v>-20.9677419354838</v>
      </c>
      <c r="M18" s="43">
        <v>21.0565850602239</v>
      </c>
      <c r="N18" s="43">
        <v>228</v>
      </c>
      <c r="O18" s="43">
        <v>4</v>
      </c>
      <c r="P18" s="43">
        <v>1.78571428571428</v>
      </c>
      <c r="Q18" s="43">
        <v>20.8612207290996</v>
      </c>
      <c r="R18" s="43">
        <v>289</v>
      </c>
      <c r="S18" s="43">
        <v>-27</v>
      </c>
      <c r="T18" s="43">
        <v>-8.54430379746835</v>
      </c>
      <c r="U18" s="43">
        <v>14.5071873324645</v>
      </c>
      <c r="V18" s="43">
        <v>500</v>
      </c>
      <c r="W18" s="43">
        <v>-24</v>
      </c>
      <c r="X18" s="43">
        <v>-4.58015267175572</v>
      </c>
      <c r="Y18" s="43">
        <v>26.0423855450176</v>
      </c>
      <c r="Z18" s="43">
        <v>159</v>
      </c>
      <c r="AA18" s="43">
        <v>18</v>
      </c>
      <c r="AB18" s="43">
        <v>12.7659574468085</v>
      </c>
      <c r="AC18" s="43">
        <v>18.5140765201919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2.75" customHeight="1">
      <c r="A19" s="56" t="s">
        <v>26</v>
      </c>
      <c r="B19" s="43">
        <v>375</v>
      </c>
      <c r="C19" s="43">
        <v>20</v>
      </c>
      <c r="D19" s="43">
        <v>5.6338028169014</v>
      </c>
      <c r="E19" s="43">
        <v>42.1019068234279</v>
      </c>
      <c r="F19" s="43">
        <v>440</v>
      </c>
      <c r="G19" s="43">
        <v>0</v>
      </c>
      <c r="H19" s="43">
        <v>0</v>
      </c>
      <c r="I19" s="43">
        <v>48.1617534380924</v>
      </c>
      <c r="J19" s="43">
        <v>1434</v>
      </c>
      <c r="K19" s="43">
        <v>-29</v>
      </c>
      <c r="L19" s="43">
        <v>-1.98222829801777</v>
      </c>
      <c r="M19" s="43">
        <v>61.622740768084</v>
      </c>
      <c r="N19" s="43">
        <v>662</v>
      </c>
      <c r="O19" s="43">
        <v>4</v>
      </c>
      <c r="P19" s="43">
        <v>0.60790273556231</v>
      </c>
      <c r="Q19" s="43">
        <v>60.5707373801051</v>
      </c>
      <c r="R19" s="43">
        <v>943</v>
      </c>
      <c r="S19" s="43">
        <v>-9</v>
      </c>
      <c r="T19" s="43">
        <v>-0.945378151260504</v>
      </c>
      <c r="U19" s="43">
        <v>47.3366008806716</v>
      </c>
      <c r="V19" s="43">
        <v>1357</v>
      </c>
      <c r="W19" s="43">
        <v>32</v>
      </c>
      <c r="X19" s="43">
        <v>2.41509433962264</v>
      </c>
      <c r="Y19" s="43">
        <v>70.6790343691778</v>
      </c>
      <c r="Z19" s="43">
        <v>423</v>
      </c>
      <c r="AA19" s="43">
        <v>-24</v>
      </c>
      <c r="AB19" s="43">
        <v>-5.36912751677852</v>
      </c>
      <c r="AC19" s="43">
        <v>49.2544299876805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2.75" customHeight="1">
      <c r="A20" s="56" t="s">
        <v>27</v>
      </c>
      <c r="B20" s="43">
        <v>357</v>
      </c>
      <c r="C20" s="43">
        <v>9</v>
      </c>
      <c r="D20" s="43">
        <v>2.58620689655172</v>
      </c>
      <c r="E20" s="43">
        <v>40.0810152959034</v>
      </c>
      <c r="F20" s="43">
        <v>357</v>
      </c>
      <c r="G20" s="43">
        <v>-18</v>
      </c>
      <c r="H20" s="43">
        <v>-4.8</v>
      </c>
      <c r="I20" s="43">
        <v>39.0766954031795</v>
      </c>
      <c r="J20" s="43">
        <v>867</v>
      </c>
      <c r="K20" s="43">
        <v>-15</v>
      </c>
      <c r="L20" s="43">
        <v>-1.70068027210884</v>
      </c>
      <c r="M20" s="43">
        <v>37.2572637698248</v>
      </c>
      <c r="N20" s="43">
        <v>441</v>
      </c>
      <c r="O20" s="43">
        <v>-40</v>
      </c>
      <c r="P20" s="43">
        <v>-8.31600831600831</v>
      </c>
      <c r="Q20" s="43">
        <v>40.3499927260217</v>
      </c>
      <c r="R20" s="43">
        <v>674</v>
      </c>
      <c r="S20" s="43">
        <v>-24</v>
      </c>
      <c r="T20" s="43">
        <v>-3.43839541547277</v>
      </c>
      <c r="U20" s="43">
        <v>33.8333711490696</v>
      </c>
      <c r="V20" s="43">
        <v>902</v>
      </c>
      <c r="W20" s="43">
        <v>19</v>
      </c>
      <c r="X20" s="43">
        <v>2.15175537938844</v>
      </c>
      <c r="Y20" s="43">
        <v>46.9804635232118</v>
      </c>
      <c r="Z20" s="43">
        <v>307</v>
      </c>
      <c r="AA20" s="43">
        <v>-37</v>
      </c>
      <c r="AB20" s="43">
        <v>-10.7558139534883</v>
      </c>
      <c r="AC20" s="43">
        <v>35.7473049792386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2.75" customHeight="1">
      <c r="A21" s="56" t="s">
        <v>28</v>
      </c>
      <c r="B21" s="43">
        <v>1134</v>
      </c>
      <c r="C21" s="43">
        <v>-29</v>
      </c>
      <c r="D21" s="43">
        <v>-2.49355116079105</v>
      </c>
      <c r="E21" s="43">
        <v>127.316166234046</v>
      </c>
      <c r="F21" s="43">
        <v>1094</v>
      </c>
      <c r="G21" s="43">
        <v>4</v>
      </c>
      <c r="H21" s="43">
        <v>0.36697247706422</v>
      </c>
      <c r="I21" s="43">
        <v>119.747632411984</v>
      </c>
      <c r="J21" s="43">
        <v>3815</v>
      </c>
      <c r="K21" s="43">
        <v>-243</v>
      </c>
      <c r="L21" s="43">
        <v>-5.98817151306062</v>
      </c>
      <c r="M21" s="43">
        <v>163.940555111743</v>
      </c>
      <c r="N21" s="43">
        <v>1394</v>
      </c>
      <c r="O21" s="43">
        <v>-58</v>
      </c>
      <c r="P21" s="43">
        <v>-3.99449035812672</v>
      </c>
      <c r="Q21" s="43">
        <v>127.546235510372</v>
      </c>
      <c r="R21" s="43">
        <v>2389</v>
      </c>
      <c r="S21" s="43">
        <v>-96</v>
      </c>
      <c r="T21" s="43">
        <v>-3.86317907444668</v>
      </c>
      <c r="U21" s="43">
        <v>119.922735423037</v>
      </c>
      <c r="V21" s="43">
        <v>2644</v>
      </c>
      <c r="W21" s="43">
        <v>-86</v>
      </c>
      <c r="X21" s="43">
        <v>-3.15018315018315</v>
      </c>
      <c r="Y21" s="43">
        <v>137.712134762053</v>
      </c>
      <c r="Z21" s="43">
        <v>1038</v>
      </c>
      <c r="AA21" s="43">
        <v>-175</v>
      </c>
      <c r="AB21" s="43">
        <v>-14.4270403957131</v>
      </c>
      <c r="AC21" s="43">
        <v>120.865480678989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2.75" customHeight="1">
      <c r="A22" s="56" t="s">
        <v>29</v>
      </c>
      <c r="B22" s="43">
        <v>1427</v>
      </c>
      <c r="C22" s="43">
        <v>-106</v>
      </c>
      <c r="D22" s="43">
        <v>-6.91454664057403</v>
      </c>
      <c r="E22" s="43">
        <v>160.211789432084</v>
      </c>
      <c r="F22" s="43">
        <v>1210</v>
      </c>
      <c r="G22" s="43">
        <v>-197</v>
      </c>
      <c r="H22" s="43">
        <v>-14.001421464108</v>
      </c>
      <c r="I22" s="43">
        <v>132.444821954754</v>
      </c>
      <c r="J22" s="43">
        <v>4886</v>
      </c>
      <c r="K22" s="43">
        <v>-409</v>
      </c>
      <c r="L22" s="43">
        <v>-7.72426817752596</v>
      </c>
      <c r="M22" s="43">
        <v>209.964233886233</v>
      </c>
      <c r="N22" s="43">
        <v>1606</v>
      </c>
      <c r="O22" s="43">
        <v>-181</v>
      </c>
      <c r="P22" s="43">
        <v>-10.1287073307218</v>
      </c>
      <c r="Q22" s="43">
        <v>146.943510925149</v>
      </c>
      <c r="R22" s="43">
        <v>2862</v>
      </c>
      <c r="S22" s="43">
        <v>-314</v>
      </c>
      <c r="T22" s="43">
        <v>-9.88664987405541</v>
      </c>
      <c r="U22" s="43">
        <v>143.666332683438</v>
      </c>
      <c r="V22" s="43">
        <v>2768</v>
      </c>
      <c r="W22" s="43">
        <v>-330</v>
      </c>
      <c r="X22" s="43">
        <v>-10.6520335700451</v>
      </c>
      <c r="Y22" s="43">
        <v>144.170646377217</v>
      </c>
      <c r="Z22" s="43">
        <v>1241</v>
      </c>
      <c r="AA22" s="43">
        <v>-340</v>
      </c>
      <c r="AB22" s="43">
        <v>-21.505376344086</v>
      </c>
      <c r="AC22" s="43">
        <v>144.502949443762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2.75" customHeight="1">
      <c r="A23" s="54" t="s">
        <v>30</v>
      </c>
      <c r="B23" s="43">
        <v>221</v>
      </c>
      <c r="C23" s="43">
        <v>-31</v>
      </c>
      <c r="D23" s="43">
        <v>-12.3015873015873</v>
      </c>
      <c r="E23" s="43">
        <v>24.8120570879402</v>
      </c>
      <c r="F23" s="43">
        <v>232</v>
      </c>
      <c r="G23" s="43">
        <v>3</v>
      </c>
      <c r="H23" s="43">
        <v>1.31004366812227</v>
      </c>
      <c r="I23" s="43">
        <v>25.3943790855396</v>
      </c>
      <c r="J23" s="43">
        <v>768</v>
      </c>
      <c r="K23" s="43">
        <v>31</v>
      </c>
      <c r="L23" s="43">
        <v>4.20624151967435</v>
      </c>
      <c r="M23" s="43">
        <v>33.0029741352082</v>
      </c>
      <c r="N23" s="43">
        <v>318</v>
      </c>
      <c r="O23" s="43">
        <v>24</v>
      </c>
      <c r="P23" s="43">
        <v>8.16326530612244</v>
      </c>
      <c r="Q23" s="43">
        <v>29.0959131221653</v>
      </c>
      <c r="R23" s="43">
        <v>602</v>
      </c>
      <c r="S23" s="43">
        <v>-11</v>
      </c>
      <c r="T23" s="43">
        <v>-1.79445350734094</v>
      </c>
      <c r="U23" s="43">
        <v>30.2191237859642</v>
      </c>
      <c r="V23" s="43">
        <v>694</v>
      </c>
      <c r="W23" s="43">
        <v>97</v>
      </c>
      <c r="X23" s="43">
        <v>16.2479061976549</v>
      </c>
      <c r="Y23" s="43">
        <v>36.1468311364844</v>
      </c>
      <c r="Z23" s="43">
        <v>240</v>
      </c>
      <c r="AA23" s="43">
        <v>32</v>
      </c>
      <c r="AB23" s="43">
        <v>15.3846153846153</v>
      </c>
      <c r="AC23" s="43">
        <v>27.945775879535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49" t="s">
        <v>107</v>
      </c>
      <c r="B24" s="43">
        <v>5903</v>
      </c>
      <c r="C24" s="43">
        <v>885</v>
      </c>
      <c r="D24" s="43">
        <v>17.636508569151</v>
      </c>
      <c r="E24" s="43">
        <v>662.74014927652</v>
      </c>
      <c r="F24" s="43">
        <v>5993</v>
      </c>
      <c r="G24" s="43">
        <v>526</v>
      </c>
      <c r="H24" s="43">
        <v>9.62136455094201</v>
      </c>
      <c r="I24" s="43">
        <v>655.984973532927</v>
      </c>
      <c r="J24" s="43">
        <v>20195</v>
      </c>
      <c r="K24" s="43">
        <v>2531</v>
      </c>
      <c r="L24" s="43">
        <v>14.3285778985507</v>
      </c>
      <c r="M24" s="43">
        <v>867.832112839231</v>
      </c>
      <c r="N24" s="43">
        <v>7791</v>
      </c>
      <c r="O24" s="43">
        <v>648</v>
      </c>
      <c r="P24" s="43">
        <v>9.07181856362872</v>
      </c>
      <c r="Q24" s="43">
        <v>712.84987149305</v>
      </c>
      <c r="R24" s="43">
        <v>15834</v>
      </c>
      <c r="S24" s="43">
        <v>3814</v>
      </c>
      <c r="T24" s="43">
        <v>31.7304492512479</v>
      </c>
      <c r="U24" s="43">
        <v>794.83323260292</v>
      </c>
      <c r="V24" s="43">
        <v>16642</v>
      </c>
      <c r="W24" s="43">
        <v>3110</v>
      </c>
      <c r="X24" s="43">
        <v>22.982559858114</v>
      </c>
      <c r="Y24" s="43">
        <v>866.794760480367</v>
      </c>
      <c r="Z24" s="43">
        <v>5920</v>
      </c>
      <c r="AA24" s="43">
        <v>208</v>
      </c>
      <c r="AB24" s="43">
        <v>3.64145658263305</v>
      </c>
      <c r="AC24" s="43">
        <v>689.329138361865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2.75" customHeight="1">
      <c r="A25" s="54" t="s">
        <v>31</v>
      </c>
      <c r="B25" s="43">
        <v>31</v>
      </c>
      <c r="C25" s="43">
        <v>-12</v>
      </c>
      <c r="D25" s="43">
        <v>-27.906976744186</v>
      </c>
      <c r="E25" s="43">
        <v>3.48042429740337</v>
      </c>
      <c r="F25" s="43">
        <v>124</v>
      </c>
      <c r="G25" s="43">
        <v>-17</v>
      </c>
      <c r="H25" s="43">
        <v>-12.0567375886524</v>
      </c>
      <c r="I25" s="43">
        <v>13.5728577870987</v>
      </c>
      <c r="J25" s="43">
        <v>194</v>
      </c>
      <c r="K25" s="43">
        <v>-74</v>
      </c>
      <c r="L25" s="43">
        <v>-27.6119402985074</v>
      </c>
      <c r="M25" s="43">
        <v>8.33668877894582</v>
      </c>
      <c r="N25" s="43">
        <v>100</v>
      </c>
      <c r="O25" s="43">
        <v>-3</v>
      </c>
      <c r="P25" s="43">
        <v>-2.9126213592233</v>
      </c>
      <c r="Q25" s="43">
        <v>9.14965821451739</v>
      </c>
      <c r="R25" s="43">
        <v>133</v>
      </c>
      <c r="S25" s="43">
        <v>-7</v>
      </c>
      <c r="T25" s="43">
        <v>-5</v>
      </c>
      <c r="U25" s="43">
        <v>6.67631804573629</v>
      </c>
      <c r="V25" s="43">
        <v>128</v>
      </c>
      <c r="W25" s="43">
        <v>-30</v>
      </c>
      <c r="X25" s="43">
        <v>-18.9873417721518</v>
      </c>
      <c r="Y25" s="43">
        <v>6.66685069952451</v>
      </c>
      <c r="Z25" s="43">
        <v>44</v>
      </c>
      <c r="AA25" s="43">
        <v>3</v>
      </c>
      <c r="AB25" s="43">
        <v>7.3170731707317</v>
      </c>
      <c r="AC25" s="43">
        <v>5.12339224458143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2.75" customHeight="1">
      <c r="A26" s="55" t="s">
        <v>32</v>
      </c>
      <c r="B26" s="43">
        <v>59</v>
      </c>
      <c r="C26" s="43">
        <v>-11</v>
      </c>
      <c r="D26" s="43">
        <v>-15.7142857142857</v>
      </c>
      <c r="E26" s="43">
        <v>6.62403334021933</v>
      </c>
      <c r="F26" s="43">
        <v>91</v>
      </c>
      <c r="G26" s="43">
        <v>4</v>
      </c>
      <c r="H26" s="43">
        <v>4.59770114942528</v>
      </c>
      <c r="I26" s="43">
        <v>9.96072627924184</v>
      </c>
      <c r="J26" s="43">
        <v>309</v>
      </c>
      <c r="K26" s="43">
        <v>-33</v>
      </c>
      <c r="L26" s="43">
        <v>-9.64912280701754</v>
      </c>
      <c r="M26" s="43">
        <v>13.2785403747126</v>
      </c>
      <c r="N26" s="43">
        <v>51</v>
      </c>
      <c r="O26" s="43">
        <v>-13</v>
      </c>
      <c r="P26" s="43">
        <v>-20.3125</v>
      </c>
      <c r="Q26" s="43">
        <v>4.66632568940387</v>
      </c>
      <c r="R26" s="43">
        <v>184</v>
      </c>
      <c r="S26" s="43">
        <v>-2</v>
      </c>
      <c r="T26" s="43">
        <v>-1.0752688172043</v>
      </c>
      <c r="U26" s="43">
        <v>9.23640992793592</v>
      </c>
      <c r="V26" s="43">
        <v>135</v>
      </c>
      <c r="W26" s="43">
        <v>-6</v>
      </c>
      <c r="X26" s="43">
        <v>-4.25531914893617</v>
      </c>
      <c r="Y26" s="43">
        <v>7.03144409715476</v>
      </c>
      <c r="Z26" s="43">
        <v>76</v>
      </c>
      <c r="AA26" s="43">
        <v>7</v>
      </c>
      <c r="AB26" s="43">
        <v>10.1449275362318</v>
      </c>
      <c r="AC26" s="43">
        <v>8.8494956951861</v>
      </c>
    </row>
    <row r="27" spans="1:29" ht="12.75" customHeight="1">
      <c r="A27" s="55" t="s">
        <v>33</v>
      </c>
      <c r="B27" s="43">
        <v>17</v>
      </c>
      <c r="C27" s="43">
        <v>-3</v>
      </c>
      <c r="D27" s="43">
        <v>-15</v>
      </c>
      <c r="E27" s="43">
        <v>1.9086197759954</v>
      </c>
      <c r="F27" s="43">
        <v>29</v>
      </c>
      <c r="G27" s="43">
        <v>4</v>
      </c>
      <c r="H27" s="43">
        <v>16</v>
      </c>
      <c r="I27" s="43">
        <v>3.17429738569245</v>
      </c>
      <c r="J27" s="43">
        <v>101</v>
      </c>
      <c r="K27" s="43">
        <v>-11</v>
      </c>
      <c r="L27" s="43">
        <v>-9.82142857142857</v>
      </c>
      <c r="M27" s="43">
        <v>4.34023487976045</v>
      </c>
      <c r="N27" s="43">
        <v>9</v>
      </c>
      <c r="O27" s="43">
        <v>-8</v>
      </c>
      <c r="P27" s="43">
        <v>-47.0588235294117</v>
      </c>
      <c r="Q27" s="43">
        <v>0.823469239306565</v>
      </c>
      <c r="R27" s="43">
        <v>67</v>
      </c>
      <c r="S27" s="43">
        <v>15</v>
      </c>
      <c r="T27" s="43">
        <v>28.8461538461538</v>
      </c>
      <c r="U27" s="43">
        <v>3.36325796288971</v>
      </c>
      <c r="V27" s="43">
        <v>52</v>
      </c>
      <c r="W27" s="43">
        <v>-5</v>
      </c>
      <c r="X27" s="43">
        <v>-8.7719298245614</v>
      </c>
      <c r="Y27" s="43">
        <v>2.70840809668183</v>
      </c>
      <c r="Z27" s="43">
        <v>35</v>
      </c>
      <c r="AA27" s="43">
        <v>17</v>
      </c>
      <c r="AB27" s="43">
        <v>94.4444444444444</v>
      </c>
      <c r="AC27" s="43">
        <v>4.07542564909886</v>
      </c>
    </row>
    <row r="28" spans="1:29" ht="12.75" customHeight="1">
      <c r="A28" s="55" t="s">
        <v>34</v>
      </c>
      <c r="B28" s="43">
        <v>2080</v>
      </c>
      <c r="C28" s="43">
        <v>-48</v>
      </c>
      <c r="D28" s="43">
        <v>-2.25563909774436</v>
      </c>
      <c r="E28" s="43">
        <v>233.525243180613</v>
      </c>
      <c r="F28" s="43">
        <v>2062</v>
      </c>
      <c r="G28" s="43">
        <v>-193</v>
      </c>
      <c r="H28" s="43">
        <v>-8.55875831485587</v>
      </c>
      <c r="I28" s="43">
        <v>225.703489975787</v>
      </c>
      <c r="J28" s="43">
        <v>6410</v>
      </c>
      <c r="K28" s="43">
        <v>-222</v>
      </c>
      <c r="L28" s="43">
        <v>-3.34740651387213</v>
      </c>
      <c r="M28" s="43">
        <v>275.454510685787</v>
      </c>
      <c r="N28" s="43">
        <v>2792</v>
      </c>
      <c r="O28" s="43">
        <v>-189</v>
      </c>
      <c r="P28" s="43">
        <v>-6.34015431063401</v>
      </c>
      <c r="Q28" s="43">
        <v>255.458457349325</v>
      </c>
      <c r="R28" s="43">
        <v>4953</v>
      </c>
      <c r="S28" s="43">
        <v>142</v>
      </c>
      <c r="T28" s="43">
        <v>2.95156932030762</v>
      </c>
      <c r="U28" s="43">
        <v>248.630099853622</v>
      </c>
      <c r="V28" s="43">
        <v>5501</v>
      </c>
      <c r="W28" s="43">
        <v>119</v>
      </c>
      <c r="X28" s="43">
        <v>2.21107395020438</v>
      </c>
      <c r="Y28" s="43">
        <v>286.518325766284</v>
      </c>
      <c r="Z28" s="43">
        <v>2216</v>
      </c>
      <c r="AA28" s="43">
        <v>-183</v>
      </c>
      <c r="AB28" s="43">
        <v>-7.62817840766986</v>
      </c>
      <c r="AC28" s="43">
        <v>258.032663954373</v>
      </c>
    </row>
    <row r="29" spans="1:29" ht="12.75" customHeight="1">
      <c r="A29" s="55" t="s">
        <v>35</v>
      </c>
      <c r="B29" s="43">
        <v>2351</v>
      </c>
      <c r="C29" s="43">
        <v>344</v>
      </c>
      <c r="D29" s="43">
        <v>17.140009965122</v>
      </c>
      <c r="E29" s="43">
        <v>263.950887845011</v>
      </c>
      <c r="F29" s="43">
        <v>2069</v>
      </c>
      <c r="G29" s="43">
        <v>-78</v>
      </c>
      <c r="H29" s="43">
        <v>-3.63297624592454</v>
      </c>
      <c r="I29" s="43">
        <v>226.469699689575</v>
      </c>
      <c r="J29" s="43">
        <v>7046</v>
      </c>
      <c r="K29" s="43">
        <v>-215</v>
      </c>
      <c r="L29" s="43">
        <v>-2.96102465225175</v>
      </c>
      <c r="M29" s="43">
        <v>302.785098641506</v>
      </c>
      <c r="N29" s="43">
        <v>2829</v>
      </c>
      <c r="O29" s="43">
        <v>-33</v>
      </c>
      <c r="P29" s="43">
        <v>-1.15303983228511</v>
      </c>
      <c r="Q29" s="43">
        <v>258.843830888697</v>
      </c>
      <c r="R29" s="43">
        <v>5316</v>
      </c>
      <c r="S29" s="43">
        <v>345</v>
      </c>
      <c r="T29" s="43">
        <v>6.94025347012673</v>
      </c>
      <c r="U29" s="43">
        <v>266.851930309279</v>
      </c>
      <c r="V29" s="43">
        <v>4955</v>
      </c>
      <c r="W29" s="43">
        <v>-848</v>
      </c>
      <c r="X29" s="43">
        <v>-14.613131139066</v>
      </c>
      <c r="Y29" s="43">
        <v>258.080040751124</v>
      </c>
      <c r="Z29" s="43">
        <v>1973</v>
      </c>
      <c r="AA29" s="43">
        <v>-333</v>
      </c>
      <c r="AB29" s="43">
        <v>-14.4405897658282</v>
      </c>
      <c r="AC29" s="43">
        <v>229.737565876344</v>
      </c>
    </row>
    <row r="30" spans="1:29" ht="14.25" customHeight="1">
      <c r="A30" s="49" t="s">
        <v>36</v>
      </c>
      <c r="B30" s="43">
        <v>561</v>
      </c>
      <c r="C30" s="43">
        <v>71</v>
      </c>
      <c r="D30" s="43">
        <v>14.4897959183673</v>
      </c>
      <c r="E30" s="43">
        <v>62.9844526078482</v>
      </c>
      <c r="F30" s="43">
        <v>566</v>
      </c>
      <c r="G30" s="43">
        <v>6</v>
      </c>
      <c r="H30" s="43">
        <v>1.07142857142857</v>
      </c>
      <c r="I30" s="43">
        <v>61.9535282862734</v>
      </c>
      <c r="J30" s="43">
        <v>1705</v>
      </c>
      <c r="K30" s="43">
        <v>88</v>
      </c>
      <c r="L30" s="43">
        <v>5.44217687074829</v>
      </c>
      <c r="M30" s="43">
        <v>73.268321485065</v>
      </c>
      <c r="N30" s="43">
        <v>699</v>
      </c>
      <c r="O30" s="43">
        <v>48</v>
      </c>
      <c r="P30" s="43">
        <v>7.37327188940092</v>
      </c>
      <c r="Q30" s="43">
        <v>63.9561109194766</v>
      </c>
      <c r="R30" s="43">
        <v>1294</v>
      </c>
      <c r="S30" s="43">
        <v>145</v>
      </c>
      <c r="T30" s="43">
        <v>12.6196692776327</v>
      </c>
      <c r="U30" s="43">
        <v>64.9560567758102</v>
      </c>
      <c r="V30" s="43">
        <v>1465</v>
      </c>
      <c r="W30" s="43">
        <v>272</v>
      </c>
      <c r="X30" s="43">
        <v>22.799664710813</v>
      </c>
      <c r="Y30" s="43">
        <v>76.3041896469017</v>
      </c>
      <c r="Z30" s="43">
        <v>577</v>
      </c>
      <c r="AA30" s="43">
        <v>-29</v>
      </c>
      <c r="AB30" s="43">
        <v>-4.78547854785478</v>
      </c>
      <c r="AC30" s="43">
        <v>67.1863028437155</v>
      </c>
    </row>
    <row r="31" spans="1:29" ht="14.25" customHeight="1">
      <c r="A31" s="49" t="s">
        <v>37</v>
      </c>
      <c r="B31" s="43">
        <v>906</v>
      </c>
      <c r="C31" s="43">
        <v>153</v>
      </c>
      <c r="D31" s="43">
        <v>20.3187250996015</v>
      </c>
      <c r="E31" s="43">
        <v>101.718206885401</v>
      </c>
      <c r="F31" s="43">
        <v>1001</v>
      </c>
      <c r="G31" s="43">
        <v>68</v>
      </c>
      <c r="H31" s="43">
        <v>7.28831725616291</v>
      </c>
      <c r="I31" s="43">
        <v>109.56798907166</v>
      </c>
      <c r="J31" s="43">
        <v>2539</v>
      </c>
      <c r="K31" s="43">
        <v>63</v>
      </c>
      <c r="L31" s="43">
        <v>2.54442649434571</v>
      </c>
      <c r="M31" s="43">
        <v>109.107488710017</v>
      </c>
      <c r="N31" s="43">
        <v>1064</v>
      </c>
      <c r="O31" s="43">
        <v>17</v>
      </c>
      <c r="P31" s="43">
        <v>1.62368672397325</v>
      </c>
      <c r="Q31" s="43">
        <v>97.3523634024651</v>
      </c>
      <c r="R31" s="43">
        <v>1744</v>
      </c>
      <c r="S31" s="43">
        <v>196</v>
      </c>
      <c r="T31" s="43">
        <v>12.6614987080103</v>
      </c>
      <c r="U31" s="43">
        <v>87.5451027952187</v>
      </c>
      <c r="V31" s="43">
        <v>1648</v>
      </c>
      <c r="W31" s="43">
        <v>-150</v>
      </c>
      <c r="X31" s="43">
        <v>-8.34260289210233</v>
      </c>
      <c r="Y31" s="43">
        <v>85.8357027563781</v>
      </c>
      <c r="Z31" s="43">
        <v>782</v>
      </c>
      <c r="AA31" s="43">
        <v>23</v>
      </c>
      <c r="AB31" s="43">
        <v>3.03030303030303</v>
      </c>
      <c r="AC31" s="43">
        <v>91.0566530741517</v>
      </c>
    </row>
    <row r="32" spans="1:29" ht="12.75" customHeight="1">
      <c r="A32" s="54" t="s">
        <v>38</v>
      </c>
      <c r="B32" s="43">
        <v>308</v>
      </c>
      <c r="C32" s="43">
        <v>66</v>
      </c>
      <c r="D32" s="43">
        <v>27.2727272727272</v>
      </c>
      <c r="E32" s="43">
        <v>34.5796994709755</v>
      </c>
      <c r="F32" s="43">
        <v>366</v>
      </c>
      <c r="G32" s="43">
        <v>78</v>
      </c>
      <c r="H32" s="43">
        <v>27.0833333333333</v>
      </c>
      <c r="I32" s="43">
        <v>40.0618221780496</v>
      </c>
      <c r="J32" s="43">
        <v>907</v>
      </c>
      <c r="K32" s="43">
        <v>159</v>
      </c>
      <c r="L32" s="43">
        <v>21.2566844919786</v>
      </c>
      <c r="M32" s="43">
        <v>38.9761686727003</v>
      </c>
      <c r="N32" s="43">
        <v>402</v>
      </c>
      <c r="O32" s="43">
        <v>18</v>
      </c>
      <c r="P32" s="43">
        <v>4.6875</v>
      </c>
      <c r="Q32" s="43">
        <v>36.7816260223599</v>
      </c>
      <c r="R32" s="43">
        <v>569</v>
      </c>
      <c r="S32" s="43">
        <v>30</v>
      </c>
      <c r="T32" s="43">
        <v>5.56586270871985</v>
      </c>
      <c r="U32" s="43">
        <v>28.5625937445409</v>
      </c>
      <c r="V32" s="43">
        <v>559</v>
      </c>
      <c r="W32" s="43">
        <v>-5</v>
      </c>
      <c r="X32" s="43">
        <v>-0.886524822695035</v>
      </c>
      <c r="Y32" s="43">
        <v>29.1153870393297</v>
      </c>
      <c r="Z32" s="43">
        <v>319</v>
      </c>
      <c r="AA32" s="43">
        <v>85</v>
      </c>
      <c r="AB32" s="43">
        <v>36.3247863247863</v>
      </c>
      <c r="AC32" s="43">
        <v>37.1445937732153</v>
      </c>
    </row>
    <row r="33" spans="1:29" ht="12.75" customHeight="1">
      <c r="A33" s="55" t="s">
        <v>39</v>
      </c>
      <c r="B33" s="43">
        <v>62</v>
      </c>
      <c r="C33" s="43">
        <v>15</v>
      </c>
      <c r="D33" s="43">
        <v>31.9148936170212</v>
      </c>
      <c r="E33" s="43">
        <v>6.96084859480675</v>
      </c>
      <c r="F33" s="43">
        <v>75</v>
      </c>
      <c r="G33" s="43">
        <v>15</v>
      </c>
      <c r="H33" s="43">
        <v>25</v>
      </c>
      <c r="I33" s="43">
        <v>8.20938979058393</v>
      </c>
      <c r="J33" s="43">
        <v>135</v>
      </c>
      <c r="K33" s="43">
        <v>-7</v>
      </c>
      <c r="L33" s="43">
        <v>-4.92957746478873</v>
      </c>
      <c r="M33" s="43">
        <v>5.80130404720456</v>
      </c>
      <c r="N33" s="43">
        <v>51</v>
      </c>
      <c r="O33" s="43">
        <v>-21</v>
      </c>
      <c r="P33" s="43">
        <v>-29.1666666666666</v>
      </c>
      <c r="Q33" s="43">
        <v>4.66632568940387</v>
      </c>
      <c r="R33" s="43">
        <v>124</v>
      </c>
      <c r="S33" s="43">
        <v>43</v>
      </c>
      <c r="T33" s="43">
        <v>53.0864197530864</v>
      </c>
      <c r="U33" s="43">
        <v>6.22453712534812</v>
      </c>
      <c r="V33" s="43">
        <v>125</v>
      </c>
      <c r="W33" s="43">
        <v>-33</v>
      </c>
      <c r="X33" s="43">
        <v>-20.886075949367</v>
      </c>
      <c r="Y33" s="43">
        <v>6.51059638625441</v>
      </c>
      <c r="Z33" s="43">
        <v>39</v>
      </c>
      <c r="AA33" s="43">
        <v>-6</v>
      </c>
      <c r="AB33" s="43">
        <v>-13.3333333333333</v>
      </c>
      <c r="AC33" s="43">
        <v>4.54118858042444</v>
      </c>
    </row>
    <row r="34" spans="1:29" ht="12.75" customHeight="1">
      <c r="A34" s="55" t="s">
        <v>40</v>
      </c>
      <c r="B34" s="43">
        <v>492</v>
      </c>
      <c r="C34" s="43">
        <v>88</v>
      </c>
      <c r="D34" s="43">
        <v>21.7821782178217</v>
      </c>
      <c r="E34" s="43">
        <v>55.2377017523374</v>
      </c>
      <c r="F34" s="43">
        <v>471</v>
      </c>
      <c r="G34" s="43">
        <v>-36</v>
      </c>
      <c r="H34" s="43">
        <v>-7.10059171597633</v>
      </c>
      <c r="I34" s="43">
        <v>51.5549678848671</v>
      </c>
      <c r="J34" s="43">
        <v>1236</v>
      </c>
      <c r="K34" s="43">
        <v>-89</v>
      </c>
      <c r="L34" s="43">
        <v>-6.71698113207547</v>
      </c>
      <c r="M34" s="43">
        <v>53.1141614988506</v>
      </c>
      <c r="N34" s="43">
        <v>465</v>
      </c>
      <c r="O34" s="43">
        <v>-58</v>
      </c>
      <c r="P34" s="43">
        <v>-11.0898661567877</v>
      </c>
      <c r="Q34" s="43">
        <v>42.5459106975058</v>
      </c>
      <c r="R34" s="43">
        <v>954</v>
      </c>
      <c r="S34" s="43">
        <v>125</v>
      </c>
      <c r="T34" s="43">
        <v>15.0784077201447</v>
      </c>
      <c r="U34" s="43">
        <v>47.888777561146</v>
      </c>
      <c r="V34" s="43">
        <v>870</v>
      </c>
      <c r="W34" s="43">
        <v>-86</v>
      </c>
      <c r="X34" s="43">
        <v>-8.99581589958158</v>
      </c>
      <c r="Y34" s="43">
        <v>45.3137508483307</v>
      </c>
      <c r="Z34" s="43">
        <v>397</v>
      </c>
      <c r="AA34" s="43">
        <v>-4</v>
      </c>
      <c r="AB34" s="43">
        <v>-0.997506234413965</v>
      </c>
      <c r="AC34" s="43">
        <v>46.2269709340642</v>
      </c>
    </row>
    <row r="35" spans="1:29" ht="14.25" customHeight="1">
      <c r="A35" s="49" t="s">
        <v>41</v>
      </c>
      <c r="B35" s="43">
        <v>101</v>
      </c>
      <c r="C35" s="43">
        <v>48</v>
      </c>
      <c r="D35" s="43">
        <v>90.566037735849</v>
      </c>
      <c r="E35" s="43">
        <v>11.3394469044432</v>
      </c>
      <c r="F35" s="43">
        <v>67</v>
      </c>
      <c r="G35" s="43">
        <v>-3</v>
      </c>
      <c r="H35" s="43">
        <v>-4.28571428571428</v>
      </c>
      <c r="I35" s="43">
        <v>7.33372154625498</v>
      </c>
      <c r="J35" s="43">
        <v>241</v>
      </c>
      <c r="K35" s="43">
        <v>-12</v>
      </c>
      <c r="L35" s="43">
        <v>-4.74308300395256</v>
      </c>
      <c r="M35" s="43">
        <v>10.3564020398244</v>
      </c>
      <c r="N35" s="43">
        <v>103</v>
      </c>
      <c r="O35" s="43">
        <v>13</v>
      </c>
      <c r="P35" s="43">
        <v>14.4444444444444</v>
      </c>
      <c r="Q35" s="43">
        <v>9.42414796095291</v>
      </c>
      <c r="R35" s="43">
        <v>177</v>
      </c>
      <c r="S35" s="43">
        <v>1</v>
      </c>
      <c r="T35" s="43">
        <v>0.568181818181818</v>
      </c>
      <c r="U35" s="43">
        <v>8.88502476763401</v>
      </c>
      <c r="V35" s="43">
        <v>170</v>
      </c>
      <c r="W35" s="43">
        <v>-47</v>
      </c>
      <c r="X35" s="43">
        <v>-21.6589861751152</v>
      </c>
      <c r="Y35" s="43">
        <v>8.854411085306</v>
      </c>
      <c r="Z35" s="43">
        <v>63</v>
      </c>
      <c r="AA35" s="43">
        <v>-40</v>
      </c>
      <c r="AB35" s="43">
        <v>-38.8349514563106</v>
      </c>
      <c r="AC35" s="43">
        <v>7.33576616837795</v>
      </c>
    </row>
    <row r="36" spans="1:39" s="7" customFormat="1" ht="15.75" customHeight="1">
      <c r="A36" s="46" t="s">
        <v>42</v>
      </c>
      <c r="B36" s="47">
        <v>23354</v>
      </c>
      <c r="C36" s="47">
        <v>-243</v>
      </c>
      <c r="D36" s="47">
        <v>-1.02979192270203</v>
      </c>
      <c r="E36" s="47">
        <v>2621.99448521156</v>
      </c>
      <c r="F36" s="47">
        <v>31903</v>
      </c>
      <c r="G36" s="47">
        <v>401</v>
      </c>
      <c r="H36" s="47">
        <v>1.27293505174274</v>
      </c>
      <c r="I36" s="47">
        <v>3492.05549985332</v>
      </c>
      <c r="J36" s="47">
        <v>146448</v>
      </c>
      <c r="K36" s="47">
        <v>-23279</v>
      </c>
      <c r="L36" s="47">
        <v>-13.715554979467</v>
      </c>
      <c r="M36" s="47">
        <v>6293.25463040751</v>
      </c>
      <c r="N36" s="47">
        <v>37203</v>
      </c>
      <c r="O36" s="47">
        <v>-2353</v>
      </c>
      <c r="P36" s="47">
        <v>-5.94852866821721</v>
      </c>
      <c r="Q36" s="47">
        <v>3403.9473455469</v>
      </c>
      <c r="R36" s="47">
        <v>84048</v>
      </c>
      <c r="S36" s="47">
        <v>-5494</v>
      </c>
      <c r="T36" s="47">
        <v>-6.13566817806169</v>
      </c>
      <c r="U36" s="47">
        <v>4219.03142186499</v>
      </c>
      <c r="V36" s="47">
        <v>81457</v>
      </c>
      <c r="W36" s="47">
        <v>-3801</v>
      </c>
      <c r="X36" s="47">
        <v>-4.45823265851884</v>
      </c>
      <c r="Y36" s="47">
        <v>4242.669198681</v>
      </c>
      <c r="Z36" s="47">
        <v>30302</v>
      </c>
      <c r="AA36" s="47">
        <v>655</v>
      </c>
      <c r="AB36" s="47">
        <v>2.20932978041623</v>
      </c>
      <c r="AC36" s="47">
        <v>3528.38708625696</v>
      </c>
      <c r="AD36" s="48"/>
      <c r="AE36" s="48"/>
      <c r="AF36" s="48"/>
      <c r="AG36" s="48"/>
      <c r="AH36" s="48"/>
      <c r="AI36" s="48"/>
      <c r="AJ36" s="48"/>
      <c r="AK36" s="48"/>
      <c r="AL36" s="48"/>
      <c r="AM36" s="48"/>
    </row>
    <row r="37" spans="1:44" s="9" customFormat="1" ht="14.25" customHeight="1">
      <c r="A37" s="49" t="s">
        <v>43</v>
      </c>
      <c r="B37" s="43">
        <v>13117</v>
      </c>
      <c r="C37" s="43">
        <v>583</v>
      </c>
      <c r="D37" s="43">
        <v>4.6513483325355</v>
      </c>
      <c r="E37" s="43">
        <v>1472.66856480774</v>
      </c>
      <c r="F37" s="43">
        <v>17883</v>
      </c>
      <c r="G37" s="43">
        <v>184</v>
      </c>
      <c r="H37" s="43">
        <v>1.03960675744392</v>
      </c>
      <c r="I37" s="43">
        <v>1957.44690166683</v>
      </c>
      <c r="J37" s="43">
        <v>72288</v>
      </c>
      <c r="K37" s="43">
        <v>-2009</v>
      </c>
      <c r="L37" s="43">
        <v>-2.70401227505821</v>
      </c>
      <c r="M37" s="43">
        <v>3106.40494047647</v>
      </c>
      <c r="N37" s="43">
        <v>21026</v>
      </c>
      <c r="O37" s="43">
        <v>-769</v>
      </c>
      <c r="P37" s="43">
        <v>-3.52833218628125</v>
      </c>
      <c r="Q37" s="43">
        <v>1923.80713618442</v>
      </c>
      <c r="R37" s="43">
        <v>47321</v>
      </c>
      <c r="S37" s="43">
        <v>-3437</v>
      </c>
      <c r="T37" s="43">
        <v>-6.7713463887466</v>
      </c>
      <c r="U37" s="43">
        <v>2375.41388152095</v>
      </c>
      <c r="V37" s="43">
        <v>45080</v>
      </c>
      <c r="W37" s="43">
        <v>-3356</v>
      </c>
      <c r="X37" s="43">
        <v>-6.92873069617639</v>
      </c>
      <c r="Y37" s="43">
        <v>2347.98148073879</v>
      </c>
      <c r="Z37" s="43">
        <v>16846</v>
      </c>
      <c r="AA37" s="43">
        <v>145</v>
      </c>
      <c r="AB37" s="43">
        <v>0.868211484342254</v>
      </c>
      <c r="AC37" s="43">
        <v>1961.56058527769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2.75" customHeight="1">
      <c r="A38" s="54" t="s">
        <v>44</v>
      </c>
      <c r="B38" s="43">
        <v>785</v>
      </c>
      <c r="C38" s="43">
        <v>134</v>
      </c>
      <c r="D38" s="43">
        <v>20.5837173579109</v>
      </c>
      <c r="E38" s="43">
        <v>88.1333249503758</v>
      </c>
      <c r="F38" s="43">
        <v>1076</v>
      </c>
      <c r="G38" s="43">
        <v>-113</v>
      </c>
      <c r="H38" s="43">
        <v>-9.50378469301934</v>
      </c>
      <c r="I38" s="43">
        <v>117.777378862244</v>
      </c>
      <c r="J38" s="43">
        <v>3366</v>
      </c>
      <c r="K38" s="43">
        <v>-127</v>
      </c>
      <c r="L38" s="43">
        <v>-3.63584311480103</v>
      </c>
      <c r="M38" s="43">
        <v>144.645847576967</v>
      </c>
      <c r="N38" s="43">
        <v>957</v>
      </c>
      <c r="O38" s="43">
        <v>20</v>
      </c>
      <c r="P38" s="43">
        <v>2.13447171824973</v>
      </c>
      <c r="Q38" s="43">
        <v>87.5622291129314</v>
      </c>
      <c r="R38" s="43">
        <v>2294</v>
      </c>
      <c r="S38" s="43">
        <v>-181</v>
      </c>
      <c r="T38" s="43">
        <v>-7.31313131313131</v>
      </c>
      <c r="U38" s="43">
        <v>115.15393681894</v>
      </c>
      <c r="V38" s="43">
        <v>1880</v>
      </c>
      <c r="W38" s="43">
        <v>-81</v>
      </c>
      <c r="X38" s="43">
        <v>-4.1305456399796</v>
      </c>
      <c r="Y38" s="43">
        <v>97.9193696492663</v>
      </c>
      <c r="Z38" s="43">
        <v>892</v>
      </c>
      <c r="AA38" s="43">
        <v>29</v>
      </c>
      <c r="AB38" s="43">
        <v>3.3603707995365</v>
      </c>
      <c r="AC38" s="43">
        <v>103.865133685605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2.75" customHeight="1">
      <c r="A39" s="55" t="s">
        <v>45</v>
      </c>
      <c r="B39" s="43">
        <v>416</v>
      </c>
      <c r="C39" s="43">
        <v>70</v>
      </c>
      <c r="D39" s="43">
        <v>20.2312138728323</v>
      </c>
      <c r="E39" s="43">
        <v>46.7050486361227</v>
      </c>
      <c r="F39" s="43">
        <v>474</v>
      </c>
      <c r="G39" s="43">
        <v>-127</v>
      </c>
      <c r="H39" s="43">
        <v>-21.1314475873544</v>
      </c>
      <c r="I39" s="43">
        <v>51.8833434764904</v>
      </c>
      <c r="J39" s="43">
        <v>1679</v>
      </c>
      <c r="K39" s="43">
        <v>39</v>
      </c>
      <c r="L39" s="43">
        <v>2.3780487804878</v>
      </c>
      <c r="M39" s="43">
        <v>72.151033298196</v>
      </c>
      <c r="N39" s="43">
        <v>468</v>
      </c>
      <c r="O39" s="43">
        <v>-8</v>
      </c>
      <c r="P39" s="43">
        <v>-1.68067226890756</v>
      </c>
      <c r="Q39" s="43">
        <v>42.8204004439414</v>
      </c>
      <c r="R39" s="43">
        <v>1245</v>
      </c>
      <c r="S39" s="43">
        <v>-64</v>
      </c>
      <c r="T39" s="43">
        <v>-4.88922841864018</v>
      </c>
      <c r="U39" s="43">
        <v>62.4963606536968</v>
      </c>
      <c r="V39" s="43">
        <v>997</v>
      </c>
      <c r="W39" s="43">
        <v>-29</v>
      </c>
      <c r="X39" s="43">
        <v>-2.82651072124756</v>
      </c>
      <c r="Y39" s="43">
        <v>51.9285167767651</v>
      </c>
      <c r="Z39" s="43">
        <v>493</v>
      </c>
      <c r="AA39" s="43">
        <v>20</v>
      </c>
      <c r="AB39" s="43">
        <v>4.22832980972515</v>
      </c>
      <c r="AC39" s="43">
        <v>57.4052812858783</v>
      </c>
    </row>
    <row r="40" spans="1:29" ht="12.75" customHeight="1">
      <c r="A40" s="54" t="s">
        <v>46</v>
      </c>
      <c r="B40" s="43">
        <v>1528</v>
      </c>
      <c r="C40" s="43">
        <v>-46</v>
      </c>
      <c r="D40" s="43">
        <v>-2.92249047013977</v>
      </c>
      <c r="E40" s="43">
        <v>171.551236336527</v>
      </c>
      <c r="F40" s="43">
        <v>3015</v>
      </c>
      <c r="G40" s="43">
        <v>11</v>
      </c>
      <c r="H40" s="43">
        <v>0.366178428761651</v>
      </c>
      <c r="I40" s="43">
        <v>330.017469581474</v>
      </c>
      <c r="J40" s="43">
        <v>6835</v>
      </c>
      <c r="K40" s="43">
        <v>107</v>
      </c>
      <c r="L40" s="43">
        <v>1.59036860879904</v>
      </c>
      <c r="M40" s="43">
        <v>293.717875278838</v>
      </c>
      <c r="N40" s="43">
        <v>3560</v>
      </c>
      <c r="O40" s="43">
        <v>3</v>
      </c>
      <c r="P40" s="43">
        <v>0.084340736575766</v>
      </c>
      <c r="Q40" s="43">
        <v>325.727832436819</v>
      </c>
      <c r="R40" s="43">
        <v>4609</v>
      </c>
      <c r="S40" s="43">
        <v>-577</v>
      </c>
      <c r="T40" s="43">
        <v>-11.1261087543386</v>
      </c>
      <c r="U40" s="43">
        <v>231.362029118786</v>
      </c>
      <c r="V40" s="43">
        <v>6787</v>
      </c>
      <c r="W40" s="43">
        <v>-748</v>
      </c>
      <c r="X40" s="43">
        <v>-9.92700729927007</v>
      </c>
      <c r="Y40" s="43">
        <v>353.499341388069</v>
      </c>
      <c r="Z40" s="43">
        <v>2620</v>
      </c>
      <c r="AA40" s="43">
        <v>39</v>
      </c>
      <c r="AB40" s="43">
        <v>1.51104223169314</v>
      </c>
      <c r="AC40" s="43">
        <v>305.074720018257</v>
      </c>
    </row>
    <row r="41" spans="1:29" ht="12.75" customHeight="1">
      <c r="A41" s="55" t="s">
        <v>47</v>
      </c>
      <c r="B41" s="43">
        <v>1483</v>
      </c>
      <c r="C41" s="43">
        <v>-46</v>
      </c>
      <c r="D41" s="43">
        <v>-3.00850228907782</v>
      </c>
      <c r="E41" s="43">
        <v>166.499007517716</v>
      </c>
      <c r="F41" s="43">
        <v>2986</v>
      </c>
      <c r="G41" s="43">
        <v>21</v>
      </c>
      <c r="H41" s="43">
        <v>0.708263069139966</v>
      </c>
      <c r="I41" s="43">
        <v>326.843172195781</v>
      </c>
      <c r="J41" s="43">
        <v>6743</v>
      </c>
      <c r="K41" s="43">
        <v>93</v>
      </c>
      <c r="L41" s="43">
        <v>1.3984962406015</v>
      </c>
      <c r="M41" s="43">
        <v>289.764394002225</v>
      </c>
      <c r="N41" s="43">
        <v>3502</v>
      </c>
      <c r="O41" s="43">
        <v>-5</v>
      </c>
      <c r="P41" s="43">
        <v>0</v>
      </c>
      <c r="Q41" s="43">
        <v>320.421030672399</v>
      </c>
      <c r="R41" s="43">
        <v>4531</v>
      </c>
      <c r="S41" s="43">
        <v>-578</v>
      </c>
      <c r="T41" s="43">
        <v>-11.3133685652769</v>
      </c>
      <c r="U41" s="43">
        <v>227.446594475422</v>
      </c>
      <c r="V41" s="43">
        <v>6712</v>
      </c>
      <c r="W41" s="43">
        <v>-752</v>
      </c>
      <c r="X41" s="43">
        <v>-10.075026795284</v>
      </c>
      <c r="Y41" s="43">
        <v>349.592983556316</v>
      </c>
      <c r="Z41" s="43">
        <v>2574</v>
      </c>
      <c r="AA41" s="43">
        <v>43</v>
      </c>
      <c r="AB41" s="43">
        <v>1.69893322797313</v>
      </c>
      <c r="AC41" s="43">
        <v>299.718446308013</v>
      </c>
    </row>
    <row r="42" spans="1:29" ht="12.75" customHeight="1">
      <c r="A42" s="54" t="s">
        <v>48</v>
      </c>
      <c r="B42" s="43">
        <v>2324</v>
      </c>
      <c r="C42" s="43">
        <v>246</v>
      </c>
      <c r="D42" s="43">
        <v>11.8383060635226</v>
      </c>
      <c r="E42" s="43">
        <v>260.919550553724</v>
      </c>
      <c r="F42" s="43">
        <v>3429</v>
      </c>
      <c r="G42" s="43">
        <v>381</v>
      </c>
      <c r="H42" s="43">
        <v>12.5</v>
      </c>
      <c r="I42" s="43">
        <v>375.333301225497</v>
      </c>
      <c r="J42" s="43">
        <v>11423</v>
      </c>
      <c r="K42" s="43">
        <v>727</v>
      </c>
      <c r="L42" s="43">
        <v>6.79693343305908</v>
      </c>
      <c r="M42" s="43">
        <v>490.87626763865</v>
      </c>
      <c r="N42" s="43">
        <v>3692</v>
      </c>
      <c r="O42" s="43">
        <v>-832</v>
      </c>
      <c r="P42" s="43">
        <v>-18.3908045977011</v>
      </c>
      <c r="Q42" s="43">
        <v>337.805381279982</v>
      </c>
      <c r="R42" s="43">
        <v>8701</v>
      </c>
      <c r="S42" s="43">
        <v>-798</v>
      </c>
      <c r="T42" s="43">
        <v>-8.4008843036109</v>
      </c>
      <c r="U42" s="43">
        <v>436.771754255274</v>
      </c>
      <c r="V42" s="43">
        <v>9744</v>
      </c>
      <c r="W42" s="43">
        <v>1</v>
      </c>
      <c r="X42" s="43">
        <v>0.0102637791234732</v>
      </c>
      <c r="Y42" s="43">
        <v>507.514009501303</v>
      </c>
      <c r="Z42" s="43">
        <v>3778</v>
      </c>
      <c r="AA42" s="43">
        <v>422</v>
      </c>
      <c r="AB42" s="43">
        <v>12.5744934445768</v>
      </c>
      <c r="AC42" s="43">
        <v>439.913088637014</v>
      </c>
    </row>
    <row r="43" spans="1:29" ht="12.75" customHeight="1">
      <c r="A43" s="55" t="s">
        <v>49</v>
      </c>
      <c r="B43" s="43">
        <v>431</v>
      </c>
      <c r="C43" s="43">
        <v>95</v>
      </c>
      <c r="D43" s="43">
        <v>28.2738095238095</v>
      </c>
      <c r="E43" s="43">
        <v>48.3891249090598</v>
      </c>
      <c r="F43" s="43">
        <v>659</v>
      </c>
      <c r="G43" s="43">
        <v>87</v>
      </c>
      <c r="H43" s="43">
        <v>15.2097902097902</v>
      </c>
      <c r="I43" s="43">
        <v>72.1331716265975</v>
      </c>
      <c r="J43" s="43">
        <v>3641</v>
      </c>
      <c r="K43" s="43">
        <v>844</v>
      </c>
      <c r="L43" s="43">
        <v>30.1751877011083</v>
      </c>
      <c r="M43" s="43">
        <v>156.463318784235</v>
      </c>
      <c r="N43" s="43">
        <v>581</v>
      </c>
      <c r="O43" s="43">
        <v>-131</v>
      </c>
      <c r="P43" s="43">
        <v>-18.3988764044943</v>
      </c>
      <c r="Q43" s="43">
        <v>53.159514226346</v>
      </c>
      <c r="R43" s="43">
        <v>1853</v>
      </c>
      <c r="S43" s="43">
        <v>-316</v>
      </c>
      <c r="T43" s="43">
        <v>-14.5689257722452</v>
      </c>
      <c r="U43" s="43">
        <v>93.0166717199199</v>
      </c>
      <c r="V43" s="43">
        <v>2132</v>
      </c>
      <c r="W43" s="43">
        <v>-315</v>
      </c>
      <c r="X43" s="43">
        <v>-12.8729055986922</v>
      </c>
      <c r="Y43" s="43">
        <v>111.044731963955</v>
      </c>
      <c r="Z43" s="43">
        <v>683</v>
      </c>
      <c r="AA43" s="43">
        <v>7</v>
      </c>
      <c r="AB43" s="43">
        <v>1.03550295857988</v>
      </c>
      <c r="AC43" s="43">
        <v>79.5290205238435</v>
      </c>
    </row>
    <row r="44" spans="1:29" ht="12.75" customHeight="1">
      <c r="A44" s="54" t="s">
        <v>50</v>
      </c>
      <c r="B44" s="43">
        <v>7614</v>
      </c>
      <c r="C44" s="43">
        <v>217</v>
      </c>
      <c r="D44" s="43">
        <v>2.93362173854265</v>
      </c>
      <c r="E44" s="43">
        <v>854.837116142881</v>
      </c>
      <c r="F44" s="43">
        <v>9113</v>
      </c>
      <c r="G44" s="43">
        <v>-15</v>
      </c>
      <c r="H44" s="43">
        <v>0</v>
      </c>
      <c r="I44" s="43">
        <v>997.495588821219</v>
      </c>
      <c r="J44" s="43">
        <v>44070</v>
      </c>
      <c r="K44" s="43">
        <v>-2041</v>
      </c>
      <c r="L44" s="43">
        <v>-4.4262757259656</v>
      </c>
      <c r="M44" s="43">
        <v>1893.803476743</v>
      </c>
      <c r="N44" s="43">
        <v>11290</v>
      </c>
      <c r="O44" s="43">
        <v>-63</v>
      </c>
      <c r="P44" s="43">
        <v>-0.55491940456267</v>
      </c>
      <c r="Q44" s="43">
        <v>1032.99641241901</v>
      </c>
      <c r="R44" s="43">
        <v>28063</v>
      </c>
      <c r="S44" s="43">
        <v>-1928</v>
      </c>
      <c r="T44" s="43">
        <v>-6.42859524524023</v>
      </c>
      <c r="U44" s="43">
        <v>1408.70310765035</v>
      </c>
      <c r="V44" s="43">
        <v>23428</v>
      </c>
      <c r="W44" s="43">
        <v>-2378</v>
      </c>
      <c r="X44" s="43">
        <v>-9.21491126094706</v>
      </c>
      <c r="Y44" s="43">
        <v>1220.24201709734</v>
      </c>
      <c r="Z44" s="43">
        <v>8367</v>
      </c>
      <c r="AA44" s="43">
        <v>-425</v>
      </c>
      <c r="AB44" s="43">
        <v>-4.83393994540491</v>
      </c>
      <c r="AC44" s="43">
        <v>974.259611600291</v>
      </c>
    </row>
    <row r="45" spans="1:29" ht="12.75" customHeight="1">
      <c r="A45" s="55" t="s">
        <v>51</v>
      </c>
      <c r="B45" s="43">
        <v>1248</v>
      </c>
      <c r="C45" s="43">
        <v>92</v>
      </c>
      <c r="D45" s="43">
        <v>7.95847750865051</v>
      </c>
      <c r="E45" s="43">
        <v>140.115145908368</v>
      </c>
      <c r="F45" s="43">
        <v>1387</v>
      </c>
      <c r="G45" s="43">
        <v>154</v>
      </c>
      <c r="H45" s="43">
        <v>12.4898621248986</v>
      </c>
      <c r="I45" s="43">
        <v>151.818981860532</v>
      </c>
      <c r="J45" s="43">
        <v>6972</v>
      </c>
      <c r="K45" s="43">
        <v>-478</v>
      </c>
      <c r="L45" s="43">
        <v>-6.41610738255033</v>
      </c>
      <c r="M45" s="43">
        <v>299.605124571186</v>
      </c>
      <c r="N45" s="43">
        <v>1802</v>
      </c>
      <c r="O45" s="43">
        <v>153</v>
      </c>
      <c r="P45" s="43">
        <v>9.27835051546391</v>
      </c>
      <c r="Q45" s="43">
        <v>164.876841025603</v>
      </c>
      <c r="R45" s="43">
        <v>6110</v>
      </c>
      <c r="S45" s="43">
        <v>-319</v>
      </c>
      <c r="T45" s="43">
        <v>-4.96189142946025</v>
      </c>
      <c r="U45" s="43">
        <v>306.709047063524</v>
      </c>
      <c r="V45" s="43">
        <v>5087</v>
      </c>
      <c r="W45" s="43">
        <v>110</v>
      </c>
      <c r="X45" s="43">
        <v>2.21016676712879</v>
      </c>
      <c r="Y45" s="43">
        <v>264.955230535009</v>
      </c>
      <c r="Z45" s="43">
        <v>1365</v>
      </c>
      <c r="AA45" s="43">
        <v>-60</v>
      </c>
      <c r="AB45" s="43">
        <v>-4.21052631578947</v>
      </c>
      <c r="AC45" s="43">
        <v>158.941600314855</v>
      </c>
    </row>
    <row r="46" spans="1:29" ht="12.75" customHeight="1">
      <c r="A46" s="56" t="s">
        <v>52</v>
      </c>
      <c r="B46" s="43">
        <v>1723</v>
      </c>
      <c r="C46" s="43">
        <v>-56</v>
      </c>
      <c r="D46" s="43">
        <v>-3.14783586284429</v>
      </c>
      <c r="E46" s="43">
        <v>193.44422788471</v>
      </c>
      <c r="F46" s="43">
        <v>1808</v>
      </c>
      <c r="G46" s="43">
        <v>-65</v>
      </c>
      <c r="H46" s="43">
        <v>-3.47036839295248</v>
      </c>
      <c r="I46" s="43">
        <v>197.901023218343</v>
      </c>
      <c r="J46" s="43">
        <v>6627</v>
      </c>
      <c r="K46" s="43">
        <v>-857</v>
      </c>
      <c r="L46" s="43">
        <v>-11.4510956707642</v>
      </c>
      <c r="M46" s="43">
        <v>284.779569783886</v>
      </c>
      <c r="N46" s="43">
        <v>2370</v>
      </c>
      <c r="O46" s="43">
        <v>-68</v>
      </c>
      <c r="P46" s="43">
        <v>-2.78917145200984</v>
      </c>
      <c r="Q46" s="43">
        <v>216.846899684062</v>
      </c>
      <c r="R46" s="43">
        <v>4164</v>
      </c>
      <c r="S46" s="43">
        <v>-970</v>
      </c>
      <c r="T46" s="43">
        <v>-18.8936501753019</v>
      </c>
      <c r="U46" s="43">
        <v>209.023972499593</v>
      </c>
      <c r="V46" s="43">
        <v>3742</v>
      </c>
      <c r="W46" s="43">
        <v>-506</v>
      </c>
      <c r="X46" s="43">
        <v>-11.9114877589453</v>
      </c>
      <c r="Y46" s="43">
        <v>194.901213418912</v>
      </c>
      <c r="Z46" s="43">
        <v>1867</v>
      </c>
      <c r="AA46" s="43">
        <v>-28</v>
      </c>
      <c r="AB46" s="43">
        <v>-1.47757255936675</v>
      </c>
      <c r="AC46" s="43">
        <v>217.394848196216</v>
      </c>
    </row>
    <row r="47" spans="1:29" ht="12.75" customHeight="1">
      <c r="A47" s="56" t="s">
        <v>53</v>
      </c>
      <c r="B47" s="43">
        <v>630</v>
      </c>
      <c r="C47" s="43">
        <v>20</v>
      </c>
      <c r="D47" s="43">
        <v>3.27868852459016</v>
      </c>
      <c r="E47" s="43">
        <v>70.7312034633589</v>
      </c>
      <c r="F47" s="43">
        <v>1002</v>
      </c>
      <c r="G47" s="43">
        <v>-159</v>
      </c>
      <c r="H47" s="43">
        <v>-13.6950904392764</v>
      </c>
      <c r="I47" s="43">
        <v>109.677447602201</v>
      </c>
      <c r="J47" s="43">
        <v>11560</v>
      </c>
      <c r="K47" s="43">
        <v>395</v>
      </c>
      <c r="L47" s="43">
        <v>3.53784146887595</v>
      </c>
      <c r="M47" s="43">
        <v>496.763516930998</v>
      </c>
      <c r="N47" s="43">
        <v>1075</v>
      </c>
      <c r="O47" s="43">
        <v>-151</v>
      </c>
      <c r="P47" s="43">
        <v>-12.3164763458401</v>
      </c>
      <c r="Q47" s="43">
        <v>98.358825806062</v>
      </c>
      <c r="R47" s="43">
        <v>5046</v>
      </c>
      <c r="S47" s="43">
        <v>-471</v>
      </c>
      <c r="T47" s="43">
        <v>-8.53724850462207</v>
      </c>
      <c r="U47" s="43">
        <v>253.298502697634</v>
      </c>
      <c r="V47" s="43">
        <v>2912</v>
      </c>
      <c r="W47" s="43">
        <v>-508</v>
      </c>
      <c r="X47" s="43">
        <v>-14.8538011695906</v>
      </c>
      <c r="Y47" s="43">
        <v>151.670853414182</v>
      </c>
      <c r="Z47" s="43">
        <v>819</v>
      </c>
      <c r="AA47" s="43">
        <v>-120</v>
      </c>
      <c r="AB47" s="43">
        <v>-12.7795527156549</v>
      </c>
      <c r="AC47" s="43">
        <v>95.3649601889134</v>
      </c>
    </row>
    <row r="48" spans="1:29" ht="12.75" customHeight="1">
      <c r="A48" s="54" t="s">
        <v>54</v>
      </c>
      <c r="B48" s="43">
        <v>140</v>
      </c>
      <c r="C48" s="43">
        <v>17</v>
      </c>
      <c r="D48" s="43">
        <v>13.8211382113821</v>
      </c>
      <c r="E48" s="43">
        <v>15.7180452140797</v>
      </c>
      <c r="F48" s="43">
        <v>281</v>
      </c>
      <c r="G48" s="43">
        <v>-7</v>
      </c>
      <c r="H48" s="43">
        <v>-2.43055555555555</v>
      </c>
      <c r="I48" s="43">
        <v>30.7578470820544</v>
      </c>
      <c r="J48" s="43">
        <v>1393</v>
      </c>
      <c r="K48" s="43">
        <v>42</v>
      </c>
      <c r="L48" s="43">
        <v>3.10880829015544</v>
      </c>
      <c r="M48" s="43">
        <v>59.8608632426367</v>
      </c>
      <c r="N48" s="43">
        <v>322</v>
      </c>
      <c r="O48" s="43">
        <v>43</v>
      </c>
      <c r="P48" s="43">
        <v>15.4121863799283</v>
      </c>
      <c r="Q48" s="43">
        <v>29.461899450746</v>
      </c>
      <c r="R48" s="43">
        <v>802</v>
      </c>
      <c r="S48" s="43">
        <v>-72</v>
      </c>
      <c r="T48" s="43">
        <v>-8.23798627002288</v>
      </c>
      <c r="U48" s="43">
        <v>40.2586997945902</v>
      </c>
      <c r="V48" s="43">
        <v>860</v>
      </c>
      <c r="W48" s="43">
        <v>-66</v>
      </c>
      <c r="X48" s="43">
        <v>-7.12742980561555</v>
      </c>
      <c r="Y48" s="43">
        <v>44.7929031374303</v>
      </c>
      <c r="Z48" s="43">
        <v>250</v>
      </c>
      <c r="AA48" s="43">
        <v>55</v>
      </c>
      <c r="AB48" s="43">
        <v>28.2051282051282</v>
      </c>
      <c r="AC48" s="43">
        <v>29.110183207849</v>
      </c>
    </row>
    <row r="49" spans="1:29" ht="12.75" customHeight="1">
      <c r="A49" s="55" t="s">
        <v>55</v>
      </c>
      <c r="B49" s="43">
        <v>0</v>
      </c>
      <c r="C49" s="43">
        <v>0</v>
      </c>
      <c r="D49" s="43" t="s">
        <v>56</v>
      </c>
      <c r="E49" s="43">
        <v>0</v>
      </c>
      <c r="F49" s="43">
        <v>2</v>
      </c>
      <c r="G49" s="43">
        <v>1</v>
      </c>
      <c r="H49" s="43">
        <v>100</v>
      </c>
      <c r="I49" s="43">
        <v>0.218917061082238</v>
      </c>
      <c r="J49" s="43">
        <v>1</v>
      </c>
      <c r="K49" s="43">
        <v>-1</v>
      </c>
      <c r="L49" s="43">
        <v>-50</v>
      </c>
      <c r="M49" s="43">
        <v>0.0429726225718856</v>
      </c>
      <c r="N49" s="43">
        <v>0</v>
      </c>
      <c r="O49" s="43">
        <v>-1</v>
      </c>
      <c r="P49" s="43">
        <v>-100</v>
      </c>
      <c r="Q49" s="43">
        <v>0</v>
      </c>
      <c r="R49" s="43">
        <v>0</v>
      </c>
      <c r="S49" s="43">
        <v>0</v>
      </c>
      <c r="T49" s="43" t="s">
        <v>56</v>
      </c>
      <c r="U49" s="43">
        <v>0</v>
      </c>
      <c r="V49" s="43">
        <v>3</v>
      </c>
      <c r="W49" s="43">
        <v>2</v>
      </c>
      <c r="X49" s="43">
        <v>200</v>
      </c>
      <c r="Y49" s="43">
        <v>0.156254313270105</v>
      </c>
      <c r="Z49" s="43">
        <v>0</v>
      </c>
      <c r="AA49" s="43">
        <v>0</v>
      </c>
      <c r="AB49" s="43" t="s">
        <v>56</v>
      </c>
      <c r="AC49" s="43">
        <v>0</v>
      </c>
    </row>
    <row r="50" spans="1:29" ht="12.75" customHeight="1">
      <c r="A50" s="56" t="s">
        <v>57</v>
      </c>
      <c r="B50" s="43">
        <v>19</v>
      </c>
      <c r="C50" s="43">
        <v>7</v>
      </c>
      <c r="D50" s="43">
        <v>58.3333333333333</v>
      </c>
      <c r="E50" s="43">
        <v>2.13316327905368</v>
      </c>
      <c r="F50" s="43">
        <v>30</v>
      </c>
      <c r="G50" s="43">
        <v>-2</v>
      </c>
      <c r="H50" s="43">
        <v>-6.25</v>
      </c>
      <c r="I50" s="43">
        <v>3.28375591623357</v>
      </c>
      <c r="J50" s="43">
        <v>113</v>
      </c>
      <c r="K50" s="43">
        <v>-20</v>
      </c>
      <c r="L50" s="43">
        <v>-15.0375939849624</v>
      </c>
      <c r="M50" s="43">
        <v>4.85590635062308</v>
      </c>
      <c r="N50" s="43">
        <v>35</v>
      </c>
      <c r="O50" s="43">
        <v>-11</v>
      </c>
      <c r="P50" s="43">
        <v>-23.9130434782608</v>
      </c>
      <c r="Q50" s="43">
        <v>3.20238037508108</v>
      </c>
      <c r="R50" s="43">
        <v>55</v>
      </c>
      <c r="S50" s="43">
        <v>-25</v>
      </c>
      <c r="T50" s="43">
        <v>-31.25</v>
      </c>
      <c r="U50" s="43">
        <v>2.76088340237215</v>
      </c>
      <c r="V50" s="43">
        <v>91</v>
      </c>
      <c r="W50" s="43">
        <v>6</v>
      </c>
      <c r="X50" s="43">
        <v>7.05882352941176</v>
      </c>
      <c r="Y50" s="43">
        <v>4.73971416919321</v>
      </c>
      <c r="Z50" s="43">
        <v>28</v>
      </c>
      <c r="AA50" s="43">
        <v>10</v>
      </c>
      <c r="AB50" s="43">
        <v>55.5555555555555</v>
      </c>
      <c r="AC50" s="43">
        <v>3.26034051927909</v>
      </c>
    </row>
    <row r="51" spans="1:29" ht="12.75" customHeight="1">
      <c r="A51" s="56" t="s">
        <v>58</v>
      </c>
      <c r="B51" s="43">
        <v>86</v>
      </c>
      <c r="C51" s="43">
        <v>0</v>
      </c>
      <c r="D51" s="43">
        <v>0</v>
      </c>
      <c r="E51" s="43">
        <v>9.65537063150614</v>
      </c>
      <c r="F51" s="43">
        <v>208</v>
      </c>
      <c r="G51" s="43">
        <v>5</v>
      </c>
      <c r="H51" s="43">
        <v>2.46305418719211</v>
      </c>
      <c r="I51" s="43">
        <v>22.7673743525527</v>
      </c>
      <c r="J51" s="43">
        <v>983</v>
      </c>
      <c r="K51" s="43">
        <v>69</v>
      </c>
      <c r="L51" s="43">
        <v>7.54923413566739</v>
      </c>
      <c r="M51" s="43">
        <v>42.2420879881636</v>
      </c>
      <c r="N51" s="43">
        <v>209</v>
      </c>
      <c r="O51" s="43">
        <v>40</v>
      </c>
      <c r="P51" s="43">
        <v>23.6686390532544</v>
      </c>
      <c r="Q51" s="43">
        <v>19.1227856683413</v>
      </c>
      <c r="R51" s="43">
        <v>586</v>
      </c>
      <c r="S51" s="43">
        <v>-13</v>
      </c>
      <c r="T51" s="43">
        <v>-2.1702838063439</v>
      </c>
      <c r="U51" s="43">
        <v>29.4159577052741</v>
      </c>
      <c r="V51" s="43">
        <v>592</v>
      </c>
      <c r="W51" s="43">
        <v>-49</v>
      </c>
      <c r="X51" s="43">
        <v>-7.64430577223088</v>
      </c>
      <c r="Y51" s="43">
        <v>30.8341844853008</v>
      </c>
      <c r="Z51" s="43">
        <v>166</v>
      </c>
      <c r="AA51" s="43">
        <v>40</v>
      </c>
      <c r="AB51" s="43">
        <v>31.7460317460317</v>
      </c>
      <c r="AC51" s="43">
        <v>19.3291616500117</v>
      </c>
    </row>
    <row r="52" spans="1:29" ht="12.75" customHeight="1">
      <c r="A52" s="54" t="s">
        <v>59</v>
      </c>
      <c r="B52" s="43">
        <v>726</v>
      </c>
      <c r="C52" s="43">
        <v>15</v>
      </c>
      <c r="D52" s="43">
        <v>2.10970464135021</v>
      </c>
      <c r="E52" s="43">
        <v>81.5092916101565</v>
      </c>
      <c r="F52" s="43">
        <v>969</v>
      </c>
      <c r="G52" s="43">
        <v>-73</v>
      </c>
      <c r="H52" s="43">
        <v>-7.00575815738963</v>
      </c>
      <c r="I52" s="43">
        <v>106.065316094344</v>
      </c>
      <c r="J52" s="43">
        <v>5201</v>
      </c>
      <c r="K52" s="43">
        <v>-717</v>
      </c>
      <c r="L52" s="43">
        <v>-12.1155795876985</v>
      </c>
      <c r="M52" s="43">
        <v>223.500609996377</v>
      </c>
      <c r="N52" s="43">
        <v>1205</v>
      </c>
      <c r="O52" s="43">
        <v>60</v>
      </c>
      <c r="P52" s="43">
        <v>5.24017467248908</v>
      </c>
      <c r="Q52" s="43">
        <v>110.253381484934</v>
      </c>
      <c r="R52" s="43">
        <v>2852</v>
      </c>
      <c r="S52" s="43">
        <v>119</v>
      </c>
      <c r="T52" s="43">
        <v>4.35418953530918</v>
      </c>
      <c r="U52" s="43">
        <v>143.164353883006</v>
      </c>
      <c r="V52" s="43">
        <v>2381</v>
      </c>
      <c r="W52" s="43">
        <v>-84</v>
      </c>
      <c r="X52" s="43">
        <v>-3.4077079107505</v>
      </c>
      <c r="Y52" s="43">
        <v>124.013839965374</v>
      </c>
      <c r="Z52" s="43">
        <v>939</v>
      </c>
      <c r="AA52" s="43">
        <v>25</v>
      </c>
      <c r="AB52" s="43">
        <v>2.73522975929978</v>
      </c>
      <c r="AC52" s="43">
        <v>109.33784812868</v>
      </c>
    </row>
    <row r="53" spans="1:29" ht="14.25" customHeight="1">
      <c r="A53" s="49" t="s">
        <v>60</v>
      </c>
      <c r="B53" s="43">
        <v>5317</v>
      </c>
      <c r="C53" s="43">
        <v>-1168</v>
      </c>
      <c r="D53" s="43">
        <v>-18.0107941403238</v>
      </c>
      <c r="E53" s="43">
        <v>596.948902880444</v>
      </c>
      <c r="F53" s="43">
        <v>8365</v>
      </c>
      <c r="G53" s="43">
        <v>-165</v>
      </c>
      <c r="H53" s="43">
        <v>-1.93434935521688</v>
      </c>
      <c r="I53" s="43">
        <v>915.620607976462</v>
      </c>
      <c r="J53" s="43">
        <v>24914</v>
      </c>
      <c r="K53" s="43">
        <v>-4731</v>
      </c>
      <c r="L53" s="43">
        <v>-15.9588463484567</v>
      </c>
      <c r="M53" s="43">
        <v>1070.61991875595</v>
      </c>
      <c r="N53" s="43">
        <v>8027</v>
      </c>
      <c r="O53" s="43">
        <v>-2385</v>
      </c>
      <c r="P53" s="43">
        <v>-22.9062620053784</v>
      </c>
      <c r="Q53" s="43">
        <v>734.443064879311</v>
      </c>
      <c r="R53" s="43">
        <v>19036</v>
      </c>
      <c r="S53" s="43">
        <v>-1146</v>
      </c>
      <c r="T53" s="43">
        <v>-5.67832722227727</v>
      </c>
      <c r="U53" s="43">
        <v>955.566844501023</v>
      </c>
      <c r="V53" s="43">
        <v>22259</v>
      </c>
      <c r="W53" s="43">
        <v>-1248</v>
      </c>
      <c r="X53" s="43">
        <v>-5.30905687667503</v>
      </c>
      <c r="Y53" s="43">
        <v>1159.35491969309</v>
      </c>
      <c r="Z53" s="43">
        <v>7978</v>
      </c>
      <c r="AA53" s="43">
        <v>153</v>
      </c>
      <c r="AB53" s="43">
        <v>1.9552715654952</v>
      </c>
      <c r="AC53" s="43">
        <v>928.964166528878</v>
      </c>
    </row>
    <row r="54" spans="1:29" ht="12.75" customHeight="1">
      <c r="A54" s="54" t="s">
        <v>61</v>
      </c>
      <c r="B54" s="43">
        <v>4983</v>
      </c>
      <c r="C54" s="43">
        <v>-1238</v>
      </c>
      <c r="D54" s="43">
        <v>-19.9003375663076</v>
      </c>
      <c r="E54" s="43">
        <v>559.45013786971</v>
      </c>
      <c r="F54" s="43">
        <v>7883</v>
      </c>
      <c r="G54" s="43">
        <v>-217</v>
      </c>
      <c r="H54" s="43">
        <v>-2.67901234567901</v>
      </c>
      <c r="I54" s="43">
        <v>862.861596255642</v>
      </c>
      <c r="J54" s="43">
        <v>23553</v>
      </c>
      <c r="K54" s="43">
        <v>-4553</v>
      </c>
      <c r="L54" s="43">
        <v>-16.1993880310254</v>
      </c>
      <c r="M54" s="43">
        <v>1012.13417943562</v>
      </c>
      <c r="N54" s="43">
        <v>7460</v>
      </c>
      <c r="O54" s="43">
        <v>-2476</v>
      </c>
      <c r="P54" s="43">
        <v>-24.9194847020933</v>
      </c>
      <c r="Q54" s="43">
        <v>682.564502802997</v>
      </c>
      <c r="R54" s="43">
        <v>18092</v>
      </c>
      <c r="S54" s="43">
        <v>-1164</v>
      </c>
      <c r="T54" s="43">
        <v>-6.04486913169921</v>
      </c>
      <c r="U54" s="43">
        <v>908.180045740308</v>
      </c>
      <c r="V54" s="43">
        <v>21109</v>
      </c>
      <c r="W54" s="43">
        <v>-1185</v>
      </c>
      <c r="X54" s="43">
        <v>-5.31533147932179</v>
      </c>
      <c r="Y54" s="43">
        <v>1099.45743293955</v>
      </c>
      <c r="Z54" s="43">
        <v>7675</v>
      </c>
      <c r="AA54" s="43">
        <v>196</v>
      </c>
      <c r="AB54" s="43">
        <v>2.62067121272897</v>
      </c>
      <c r="AC54" s="43">
        <v>893.682624480965</v>
      </c>
    </row>
    <row r="55" spans="1:29" ht="12.75" customHeight="1">
      <c r="A55" s="55" t="s">
        <v>62</v>
      </c>
      <c r="B55" s="43">
        <v>109</v>
      </c>
      <c r="C55" s="43">
        <v>11</v>
      </c>
      <c r="D55" s="43">
        <v>11.2244897959183</v>
      </c>
      <c r="E55" s="43">
        <v>12.2376209166763</v>
      </c>
      <c r="F55" s="43">
        <v>228</v>
      </c>
      <c r="G55" s="43">
        <v>63</v>
      </c>
      <c r="H55" s="43">
        <v>38.1818181818181</v>
      </c>
      <c r="I55" s="43">
        <v>24.9565449633751</v>
      </c>
      <c r="J55" s="43">
        <v>724</v>
      </c>
      <c r="K55" s="43">
        <v>-19</v>
      </c>
      <c r="L55" s="43">
        <v>-2.557200538358</v>
      </c>
      <c r="M55" s="43">
        <v>31.1121787420452</v>
      </c>
      <c r="N55" s="43">
        <v>123</v>
      </c>
      <c r="O55" s="43">
        <v>-22</v>
      </c>
      <c r="P55" s="43">
        <v>-15.1724137931034</v>
      </c>
      <c r="Q55" s="43">
        <v>11.2540796038563</v>
      </c>
      <c r="R55" s="43">
        <v>368</v>
      </c>
      <c r="S55" s="43">
        <v>29</v>
      </c>
      <c r="T55" s="43">
        <v>8.55457227138643</v>
      </c>
      <c r="U55" s="43">
        <v>18.4728198558718</v>
      </c>
      <c r="V55" s="43">
        <v>404</v>
      </c>
      <c r="W55" s="43">
        <v>-19</v>
      </c>
      <c r="X55" s="43">
        <v>-4.49172576832151</v>
      </c>
      <c r="Y55" s="43">
        <v>21.0422475203742</v>
      </c>
      <c r="Z55" s="43">
        <v>132</v>
      </c>
      <c r="AA55" s="43">
        <v>36</v>
      </c>
      <c r="AB55" s="43">
        <v>37.5</v>
      </c>
      <c r="AC55" s="43">
        <v>15.3701767337442</v>
      </c>
    </row>
    <row r="56" spans="1:29" ht="14.25" customHeight="1">
      <c r="A56" s="49" t="s">
        <v>63</v>
      </c>
      <c r="B56" s="43">
        <v>579</v>
      </c>
      <c r="C56" s="43">
        <v>60</v>
      </c>
      <c r="D56" s="43">
        <v>11.5606936416184</v>
      </c>
      <c r="E56" s="43">
        <v>65.0053441353727</v>
      </c>
      <c r="F56" s="43">
        <v>608</v>
      </c>
      <c r="G56" s="43">
        <v>-146</v>
      </c>
      <c r="H56" s="43">
        <v>-19.3633952254641</v>
      </c>
      <c r="I56" s="43">
        <v>66.5507865690004</v>
      </c>
      <c r="J56" s="43">
        <v>2105</v>
      </c>
      <c r="K56" s="43">
        <v>-336</v>
      </c>
      <c r="L56" s="43">
        <v>-13.7648504711183</v>
      </c>
      <c r="M56" s="43">
        <v>90.4573705138193</v>
      </c>
      <c r="N56" s="43">
        <v>799</v>
      </c>
      <c r="O56" s="43">
        <v>76</v>
      </c>
      <c r="P56" s="43">
        <v>10.5117565698478</v>
      </c>
      <c r="Q56" s="43">
        <v>73.1057691339939</v>
      </c>
      <c r="R56" s="43">
        <v>1882</v>
      </c>
      <c r="S56" s="43">
        <v>434</v>
      </c>
      <c r="T56" s="43">
        <v>29.9723756906077</v>
      </c>
      <c r="U56" s="43">
        <v>94.4724102411706</v>
      </c>
      <c r="V56" s="43">
        <v>1145</v>
      </c>
      <c r="W56" s="43">
        <v>-505</v>
      </c>
      <c r="X56" s="43">
        <v>-30.6060606060606</v>
      </c>
      <c r="Y56" s="43">
        <v>59.6370628980904</v>
      </c>
      <c r="Z56" s="43">
        <v>581</v>
      </c>
      <c r="AA56" s="43">
        <v>62</v>
      </c>
      <c r="AB56" s="43">
        <v>11.9460500963391</v>
      </c>
      <c r="AC56" s="43">
        <v>67.6520657750411</v>
      </c>
    </row>
    <row r="57" spans="1:29" ht="14.25" customHeight="1">
      <c r="A57" s="49" t="s">
        <v>64</v>
      </c>
      <c r="B57" s="43">
        <v>242</v>
      </c>
      <c r="C57" s="43">
        <v>-9</v>
      </c>
      <c r="D57" s="43">
        <v>-3.58565737051792</v>
      </c>
      <c r="E57" s="43">
        <v>27.1697638700521</v>
      </c>
      <c r="F57" s="43">
        <v>5</v>
      </c>
      <c r="G57" s="43">
        <v>3</v>
      </c>
      <c r="H57" s="43">
        <v>150</v>
      </c>
      <c r="I57" s="43">
        <v>0.547292652705595</v>
      </c>
      <c r="J57" s="43">
        <v>2465</v>
      </c>
      <c r="K57" s="43">
        <v>-88</v>
      </c>
      <c r="L57" s="43">
        <v>-3.44692518605562</v>
      </c>
      <c r="M57" s="43">
        <v>105.927514639698</v>
      </c>
      <c r="N57" s="43">
        <v>628</v>
      </c>
      <c r="O57" s="43">
        <v>-40</v>
      </c>
      <c r="P57" s="43">
        <v>-5.9880239520958</v>
      </c>
      <c r="Q57" s="43">
        <v>57.4598535871692</v>
      </c>
      <c r="R57" s="43">
        <v>1740</v>
      </c>
      <c r="S57" s="43">
        <v>327</v>
      </c>
      <c r="T57" s="43">
        <v>23.1422505307855</v>
      </c>
      <c r="U57" s="43">
        <v>87.3443112750462</v>
      </c>
      <c r="V57" s="43">
        <v>810</v>
      </c>
      <c r="W57" s="43">
        <v>-147</v>
      </c>
      <c r="X57" s="43">
        <v>-15.3605015673981</v>
      </c>
      <c r="Y57" s="43">
        <v>42.1886645829285</v>
      </c>
      <c r="Z57" s="43">
        <v>0</v>
      </c>
      <c r="AA57" s="43">
        <v>-2</v>
      </c>
      <c r="AB57" s="43">
        <v>-100</v>
      </c>
      <c r="AC57" s="43">
        <v>0</v>
      </c>
    </row>
    <row r="58" spans="1:29" ht="14.25" customHeight="1">
      <c r="A58" s="49" t="s">
        <v>108</v>
      </c>
      <c r="B58" s="43">
        <v>4099</v>
      </c>
      <c r="C58" s="43">
        <v>291</v>
      </c>
      <c r="D58" s="43">
        <v>7.64180672268907</v>
      </c>
      <c r="E58" s="43">
        <v>460.20190951795</v>
      </c>
      <c r="F58" s="43">
        <v>5042</v>
      </c>
      <c r="G58" s="43">
        <v>525</v>
      </c>
      <c r="H58" s="43">
        <v>11.6227584680097</v>
      </c>
      <c r="I58" s="43">
        <v>551.889910988322</v>
      </c>
      <c r="J58" s="43">
        <v>44676</v>
      </c>
      <c r="K58" s="43">
        <v>-16115</v>
      </c>
      <c r="L58" s="43">
        <v>-26.5088582191442</v>
      </c>
      <c r="M58" s="43">
        <v>1919.84488602156</v>
      </c>
      <c r="N58" s="43">
        <v>6723</v>
      </c>
      <c r="O58" s="43">
        <v>765</v>
      </c>
      <c r="P58" s="43">
        <v>12.8398791540785</v>
      </c>
      <c r="Q58" s="43">
        <v>615.131521762004</v>
      </c>
      <c r="R58" s="43">
        <v>14069</v>
      </c>
      <c r="S58" s="43">
        <v>-1672</v>
      </c>
      <c r="T58" s="43">
        <v>-10.6219426974143</v>
      </c>
      <c r="U58" s="43">
        <v>706.233974326796</v>
      </c>
      <c r="V58" s="43">
        <v>12163</v>
      </c>
      <c r="W58" s="43">
        <v>1455</v>
      </c>
      <c r="X58" s="43">
        <v>13.5879716100112</v>
      </c>
      <c r="Y58" s="43">
        <v>633.507070768099</v>
      </c>
      <c r="Z58" s="43">
        <v>4897</v>
      </c>
      <c r="AA58" s="43">
        <v>297</v>
      </c>
      <c r="AB58" s="43">
        <v>6.45652173913043</v>
      </c>
      <c r="AC58" s="43">
        <v>570.210268675346</v>
      </c>
    </row>
    <row r="59" spans="1:39" s="7" customFormat="1" ht="15.75" customHeight="1">
      <c r="A59" s="46" t="s">
        <v>65</v>
      </c>
      <c r="B59" s="47">
        <v>709</v>
      </c>
      <c r="C59" s="47">
        <v>97</v>
      </c>
      <c r="D59" s="47">
        <v>15.8496732026143</v>
      </c>
      <c r="E59" s="47">
        <v>79.6006718341611</v>
      </c>
      <c r="F59" s="47">
        <v>738</v>
      </c>
      <c r="G59" s="47">
        <v>75</v>
      </c>
      <c r="H59" s="47">
        <v>11.3122171945701</v>
      </c>
      <c r="I59" s="47">
        <v>80.7803955393459</v>
      </c>
      <c r="J59" s="47">
        <v>2754</v>
      </c>
      <c r="K59" s="47">
        <v>-41</v>
      </c>
      <c r="L59" s="47">
        <v>-1.46690518783542</v>
      </c>
      <c r="M59" s="47">
        <v>118.346602562973</v>
      </c>
      <c r="N59" s="47">
        <v>979</v>
      </c>
      <c r="O59" s="47">
        <v>121</v>
      </c>
      <c r="P59" s="47">
        <v>14.1025641025641</v>
      </c>
      <c r="Q59" s="47">
        <v>89.5751539201253</v>
      </c>
      <c r="R59" s="47">
        <v>1672</v>
      </c>
      <c r="S59" s="47">
        <v>19</v>
      </c>
      <c r="T59" s="47">
        <v>1.14942528735632</v>
      </c>
      <c r="U59" s="47">
        <v>83.9308554321133</v>
      </c>
      <c r="V59" s="47">
        <v>1861</v>
      </c>
      <c r="W59" s="47">
        <v>108</v>
      </c>
      <c r="X59" s="47">
        <v>6.16086708499714</v>
      </c>
      <c r="Y59" s="47">
        <v>96.9297589985556</v>
      </c>
      <c r="Z59" s="47">
        <v>723</v>
      </c>
      <c r="AA59" s="47">
        <v>22</v>
      </c>
      <c r="AB59" s="47">
        <v>3.13837375178316</v>
      </c>
      <c r="AC59" s="47">
        <v>84.1866498370994</v>
      </c>
      <c r="AD59" s="48"/>
      <c r="AE59" s="48"/>
      <c r="AF59" s="48"/>
      <c r="AG59" s="48"/>
      <c r="AH59" s="48"/>
      <c r="AI59" s="48"/>
      <c r="AJ59" s="48"/>
      <c r="AK59" s="48"/>
      <c r="AL59" s="48"/>
      <c r="AM59" s="48"/>
    </row>
    <row r="60" spans="1:29" ht="14.25" customHeight="1">
      <c r="A60" s="49" t="s">
        <v>66</v>
      </c>
      <c r="B60" s="43">
        <v>230</v>
      </c>
      <c r="C60" s="43">
        <v>7</v>
      </c>
      <c r="D60" s="43">
        <v>3.13901345291479</v>
      </c>
      <c r="E60" s="43">
        <v>25.8225028517024</v>
      </c>
      <c r="F60" s="43">
        <v>224</v>
      </c>
      <c r="G60" s="43">
        <v>45</v>
      </c>
      <c r="H60" s="43">
        <v>25.1396648044692</v>
      </c>
      <c r="I60" s="43">
        <v>24.5187108412106</v>
      </c>
      <c r="J60" s="43">
        <v>596</v>
      </c>
      <c r="K60" s="43">
        <v>72</v>
      </c>
      <c r="L60" s="43">
        <v>13.7404580152671</v>
      </c>
      <c r="M60" s="43">
        <v>25.6116830528438</v>
      </c>
      <c r="N60" s="43">
        <v>232</v>
      </c>
      <c r="O60" s="43">
        <v>-30</v>
      </c>
      <c r="P60" s="43">
        <v>-11.4503816793893</v>
      </c>
      <c r="Q60" s="43">
        <v>21.2272070576803</v>
      </c>
      <c r="R60" s="43">
        <v>558</v>
      </c>
      <c r="S60" s="43">
        <v>16</v>
      </c>
      <c r="T60" s="43">
        <v>2.9520295202952</v>
      </c>
      <c r="U60" s="43">
        <v>28.0104170640665</v>
      </c>
      <c r="V60" s="43">
        <v>523</v>
      </c>
      <c r="W60" s="43">
        <v>6</v>
      </c>
      <c r="X60" s="43">
        <v>1.1605415860735</v>
      </c>
      <c r="Y60" s="43">
        <v>27.2403352800884</v>
      </c>
      <c r="Z60" s="43">
        <v>254</v>
      </c>
      <c r="AA60" s="43">
        <v>31</v>
      </c>
      <c r="AB60" s="43">
        <v>13.9013452914798</v>
      </c>
      <c r="AC60" s="43">
        <v>29.5759461391746</v>
      </c>
    </row>
    <row r="61" spans="1:29" ht="14.25" customHeight="1">
      <c r="A61" s="49" t="s">
        <v>67</v>
      </c>
      <c r="B61" s="43">
        <v>282</v>
      </c>
      <c r="C61" s="43">
        <v>42</v>
      </c>
      <c r="D61" s="43">
        <v>17.5</v>
      </c>
      <c r="E61" s="43">
        <v>31.6606339312178</v>
      </c>
      <c r="F61" s="43">
        <v>362</v>
      </c>
      <c r="G61" s="43">
        <v>50</v>
      </c>
      <c r="H61" s="43">
        <v>16.025641025641</v>
      </c>
      <c r="I61" s="43">
        <v>39.6239880558851</v>
      </c>
      <c r="J61" s="43">
        <v>1636</v>
      </c>
      <c r="K61" s="43">
        <v>70</v>
      </c>
      <c r="L61" s="43">
        <v>4.46998722860791</v>
      </c>
      <c r="M61" s="43">
        <v>70.3032105276049</v>
      </c>
      <c r="N61" s="43">
        <v>477</v>
      </c>
      <c r="O61" s="43">
        <v>60</v>
      </c>
      <c r="P61" s="43">
        <v>14.388489208633</v>
      </c>
      <c r="Q61" s="43">
        <v>43.6438696832479</v>
      </c>
      <c r="R61" s="43">
        <v>756</v>
      </c>
      <c r="S61" s="43">
        <v>-13</v>
      </c>
      <c r="T61" s="43">
        <v>-1.69050715214564</v>
      </c>
      <c r="U61" s="43">
        <v>37.9495973126062</v>
      </c>
      <c r="V61" s="43">
        <v>1000</v>
      </c>
      <c r="W61" s="43">
        <v>136</v>
      </c>
      <c r="X61" s="43">
        <v>15.7407407407407</v>
      </c>
      <c r="Y61" s="43">
        <v>52.0847710900352</v>
      </c>
      <c r="Z61" s="43">
        <v>331</v>
      </c>
      <c r="AA61" s="43">
        <v>36</v>
      </c>
      <c r="AB61" s="43">
        <v>12.2033898305084</v>
      </c>
      <c r="AC61" s="43">
        <v>38.5418825671921</v>
      </c>
    </row>
    <row r="62" spans="1:29" ht="14.25" customHeight="1">
      <c r="A62" s="49" t="s">
        <v>68</v>
      </c>
      <c r="B62" s="43">
        <v>197</v>
      </c>
      <c r="C62" s="43">
        <v>48</v>
      </c>
      <c r="D62" s="43">
        <v>32.2147651006711</v>
      </c>
      <c r="E62" s="43">
        <v>22.1175350512408</v>
      </c>
      <c r="F62" s="43">
        <v>152</v>
      </c>
      <c r="G62" s="43">
        <v>-20</v>
      </c>
      <c r="H62" s="43">
        <v>-11.6279069767441</v>
      </c>
      <c r="I62" s="43">
        <v>16.6376966422501</v>
      </c>
      <c r="J62" s="43">
        <v>522</v>
      </c>
      <c r="K62" s="43">
        <v>-183</v>
      </c>
      <c r="L62" s="43">
        <v>-25.9574468085106</v>
      </c>
      <c r="M62" s="43">
        <v>22.4317089825243</v>
      </c>
      <c r="N62" s="43">
        <v>270</v>
      </c>
      <c r="O62" s="43">
        <v>91</v>
      </c>
      <c r="P62" s="43">
        <v>50.8379888268156</v>
      </c>
      <c r="Q62" s="43">
        <v>24.7040771791969</v>
      </c>
      <c r="R62" s="43">
        <v>358</v>
      </c>
      <c r="S62" s="43">
        <v>16</v>
      </c>
      <c r="T62" s="43">
        <v>4.67836257309941</v>
      </c>
      <c r="U62" s="43">
        <v>17.9708410554405</v>
      </c>
      <c r="V62" s="43">
        <v>338</v>
      </c>
      <c r="W62" s="43">
        <v>-34</v>
      </c>
      <c r="X62" s="43">
        <v>-9.13978494623655</v>
      </c>
      <c r="Y62" s="43">
        <v>17.6046526284319</v>
      </c>
      <c r="Z62" s="43">
        <v>138</v>
      </c>
      <c r="AA62" s="43">
        <v>-45</v>
      </c>
      <c r="AB62" s="43">
        <v>-24.5901639344262</v>
      </c>
      <c r="AC62" s="43">
        <v>16.0688211307326</v>
      </c>
    </row>
    <row r="63" spans="1:39" s="7" customFormat="1" ht="33.75" customHeight="1">
      <c r="A63" s="46" t="s">
        <v>69</v>
      </c>
      <c r="B63" s="47">
        <v>1295</v>
      </c>
      <c r="C63" s="47">
        <v>134</v>
      </c>
      <c r="D63" s="47">
        <v>11.541774332472</v>
      </c>
      <c r="E63" s="47">
        <v>145.391918230237</v>
      </c>
      <c r="F63" s="47">
        <v>1124</v>
      </c>
      <c r="G63" s="47">
        <v>-22</v>
      </c>
      <c r="H63" s="47">
        <v>-1.9197207678883</v>
      </c>
      <c r="I63" s="47">
        <v>123.031388328217</v>
      </c>
      <c r="J63" s="47">
        <v>5776</v>
      </c>
      <c r="K63" s="47">
        <v>-438</v>
      </c>
      <c r="L63" s="47">
        <v>-7.04859993562922</v>
      </c>
      <c r="M63" s="47">
        <v>248.209867975211</v>
      </c>
      <c r="N63" s="47">
        <v>1541</v>
      </c>
      <c r="O63" s="47">
        <v>-42</v>
      </c>
      <c r="P63" s="47">
        <v>-2.65319014529374</v>
      </c>
      <c r="Q63" s="47">
        <v>140.996233085713</v>
      </c>
      <c r="R63" s="47">
        <v>2575</v>
      </c>
      <c r="S63" s="47">
        <v>172</v>
      </c>
      <c r="T63" s="47">
        <v>7.15771951727007</v>
      </c>
      <c r="U63" s="47">
        <v>129.259541111059</v>
      </c>
      <c r="V63" s="47">
        <v>2654</v>
      </c>
      <c r="W63" s="47">
        <v>123</v>
      </c>
      <c r="X63" s="47">
        <v>4.85973923350454</v>
      </c>
      <c r="Y63" s="47">
        <v>138.232982472953</v>
      </c>
      <c r="Z63" s="47">
        <v>1214</v>
      </c>
      <c r="AA63" s="47">
        <v>-53</v>
      </c>
      <c r="AB63" s="47">
        <v>-4.18310970797158</v>
      </c>
      <c r="AC63" s="47">
        <v>141.359049657314</v>
      </c>
      <c r="AD63" s="48"/>
      <c r="AE63" s="48"/>
      <c r="AF63" s="48"/>
      <c r="AG63" s="48"/>
      <c r="AH63" s="48"/>
      <c r="AI63" s="48"/>
      <c r="AJ63" s="48"/>
      <c r="AK63" s="48"/>
      <c r="AL63" s="48"/>
      <c r="AM63" s="48"/>
    </row>
    <row r="64" spans="1:29" ht="14.25" customHeight="1">
      <c r="A64" s="49" t="s">
        <v>70</v>
      </c>
      <c r="B64" s="43">
        <v>297</v>
      </c>
      <c r="C64" s="43">
        <v>58</v>
      </c>
      <c r="D64" s="43">
        <v>24.2677824267782</v>
      </c>
      <c r="E64" s="43">
        <v>33.3447102041549</v>
      </c>
      <c r="F64" s="43">
        <v>270</v>
      </c>
      <c r="G64" s="43">
        <v>73</v>
      </c>
      <c r="H64" s="43">
        <v>37.0558375634517</v>
      </c>
      <c r="I64" s="43">
        <v>29.5538032461021</v>
      </c>
      <c r="J64" s="43">
        <v>745</v>
      </c>
      <c r="K64" s="43">
        <v>123</v>
      </c>
      <c r="L64" s="43">
        <v>19.7749196141479</v>
      </c>
      <c r="M64" s="43">
        <v>32.0146038160548</v>
      </c>
      <c r="N64" s="43">
        <v>365</v>
      </c>
      <c r="O64" s="43">
        <v>62</v>
      </c>
      <c r="P64" s="43">
        <v>20.4620462046204</v>
      </c>
      <c r="Q64" s="43">
        <v>33.3962524829884</v>
      </c>
      <c r="R64" s="43">
        <v>566</v>
      </c>
      <c r="S64" s="43">
        <v>93</v>
      </c>
      <c r="T64" s="43">
        <v>19.6617336152219</v>
      </c>
      <c r="U64" s="43">
        <v>28.4120001044115</v>
      </c>
      <c r="V64" s="43">
        <v>641</v>
      </c>
      <c r="W64" s="43">
        <v>140</v>
      </c>
      <c r="X64" s="43">
        <v>27.9441117764471</v>
      </c>
      <c r="Y64" s="43">
        <v>33.3863382687126</v>
      </c>
      <c r="Z64" s="43">
        <v>291</v>
      </c>
      <c r="AA64" s="43">
        <v>21</v>
      </c>
      <c r="AB64" s="43">
        <v>7.77777777777777</v>
      </c>
      <c r="AC64" s="43">
        <v>33.8842532539362</v>
      </c>
    </row>
    <row r="65" spans="1:29" ht="14.25" customHeight="1">
      <c r="A65" s="49" t="s">
        <v>71</v>
      </c>
      <c r="B65" s="43">
        <v>825</v>
      </c>
      <c r="C65" s="43">
        <v>43</v>
      </c>
      <c r="D65" s="43">
        <v>5.49872122762148</v>
      </c>
      <c r="E65" s="43">
        <v>92.6241950115415</v>
      </c>
      <c r="F65" s="43">
        <v>746</v>
      </c>
      <c r="G65" s="43">
        <v>-105</v>
      </c>
      <c r="H65" s="43">
        <v>-12.3384253819036</v>
      </c>
      <c r="I65" s="43">
        <v>81.6560637836749</v>
      </c>
      <c r="J65" s="43">
        <v>3018</v>
      </c>
      <c r="K65" s="43">
        <v>-543</v>
      </c>
      <c r="L65" s="43">
        <v>-15.2485256950294</v>
      </c>
      <c r="M65" s="43">
        <v>129.69137492195</v>
      </c>
      <c r="N65" s="43">
        <v>1052</v>
      </c>
      <c r="O65" s="43">
        <v>-94</v>
      </c>
      <c r="P65" s="43">
        <v>-8.20244328097731</v>
      </c>
      <c r="Q65" s="43">
        <v>96.254404416723</v>
      </c>
      <c r="R65" s="43">
        <v>1633</v>
      </c>
      <c r="S65" s="43">
        <v>50</v>
      </c>
      <c r="T65" s="43">
        <v>3.15855969677826</v>
      </c>
      <c r="U65" s="43">
        <v>81.9731381104313</v>
      </c>
      <c r="V65" s="43">
        <v>1783</v>
      </c>
      <c r="W65" s="43">
        <v>49</v>
      </c>
      <c r="X65" s="43">
        <v>2.82583621683967</v>
      </c>
      <c r="Y65" s="43">
        <v>92.8671468535329</v>
      </c>
      <c r="Z65" s="43">
        <v>805</v>
      </c>
      <c r="AA65" s="43">
        <v>-36</v>
      </c>
      <c r="AB65" s="43">
        <v>-4.28061831153388</v>
      </c>
      <c r="AC65" s="43">
        <v>93.7347899292738</v>
      </c>
    </row>
    <row r="66" spans="1:29" ht="12.75" customHeight="1">
      <c r="A66" s="54" t="s">
        <v>72</v>
      </c>
      <c r="B66" s="43">
        <v>155</v>
      </c>
      <c r="C66" s="43">
        <v>-18</v>
      </c>
      <c r="D66" s="43">
        <v>-10.4046242774566</v>
      </c>
      <c r="E66" s="43">
        <v>17.4021214870168</v>
      </c>
      <c r="F66" s="43">
        <v>130</v>
      </c>
      <c r="G66" s="43">
        <v>-32</v>
      </c>
      <c r="H66" s="43">
        <v>-19.753086419753</v>
      </c>
      <c r="I66" s="43">
        <v>14.2296089703454</v>
      </c>
      <c r="J66" s="43">
        <v>671</v>
      </c>
      <c r="K66" s="43">
        <v>-166</v>
      </c>
      <c r="L66" s="43">
        <v>-19.8327359617682</v>
      </c>
      <c r="M66" s="43">
        <v>28.8346297457352</v>
      </c>
      <c r="N66" s="43">
        <v>201</v>
      </c>
      <c r="O66" s="43">
        <v>1</v>
      </c>
      <c r="P66" s="43">
        <v>0.5</v>
      </c>
      <c r="Q66" s="43">
        <v>18.3908130111799</v>
      </c>
      <c r="R66" s="43">
        <v>317</v>
      </c>
      <c r="S66" s="43">
        <v>-49</v>
      </c>
      <c r="T66" s="43">
        <v>-13.3879781420765</v>
      </c>
      <c r="U66" s="43">
        <v>15.9127279736722</v>
      </c>
      <c r="V66" s="43">
        <v>347</v>
      </c>
      <c r="W66" s="43">
        <v>37</v>
      </c>
      <c r="X66" s="43">
        <v>11.9354838709677</v>
      </c>
      <c r="Y66" s="43">
        <v>18.0734155682422</v>
      </c>
      <c r="Z66" s="43">
        <v>120</v>
      </c>
      <c r="AA66" s="43">
        <v>-50</v>
      </c>
      <c r="AB66" s="43">
        <v>-29.4117647058823</v>
      </c>
      <c r="AC66" s="43">
        <v>13.9728879397675</v>
      </c>
    </row>
    <row r="67" spans="1:29" s="51" customFormat="1" ht="14.25" customHeight="1">
      <c r="A67" s="57" t="s">
        <v>73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 t="s">
        <v>56</v>
      </c>
      <c r="AC67" s="50">
        <v>0</v>
      </c>
    </row>
    <row r="68" spans="1:29" ht="14.25" customHeight="1">
      <c r="A68" s="49" t="s">
        <v>74</v>
      </c>
      <c r="B68" s="43">
        <v>173</v>
      </c>
      <c r="C68" s="43">
        <v>33</v>
      </c>
      <c r="D68" s="43">
        <v>23.5714285714285</v>
      </c>
      <c r="E68" s="43">
        <v>19.4230130145414</v>
      </c>
      <c r="F68" s="43">
        <v>108</v>
      </c>
      <c r="G68" s="43">
        <v>10</v>
      </c>
      <c r="H68" s="43">
        <v>10.204081632653</v>
      </c>
      <c r="I68" s="43">
        <v>11.8215212984408</v>
      </c>
      <c r="J68" s="43">
        <v>2013</v>
      </c>
      <c r="K68" s="43">
        <v>-18</v>
      </c>
      <c r="L68" s="43">
        <v>-0.886262924667651</v>
      </c>
      <c r="M68" s="43">
        <v>86.5038892372058</v>
      </c>
      <c r="N68" s="43">
        <v>124</v>
      </c>
      <c r="O68" s="43">
        <v>-10</v>
      </c>
      <c r="P68" s="43">
        <v>-7.46268656716417</v>
      </c>
      <c r="Q68" s="43">
        <v>11.3455761860015</v>
      </c>
      <c r="R68" s="43">
        <v>376</v>
      </c>
      <c r="S68" s="43">
        <v>29</v>
      </c>
      <c r="T68" s="43">
        <v>8.35734870317002</v>
      </c>
      <c r="U68" s="43">
        <v>18.8744028962168</v>
      </c>
      <c r="V68" s="43">
        <v>230</v>
      </c>
      <c r="W68" s="43">
        <v>-66</v>
      </c>
      <c r="X68" s="43">
        <v>-22.2972972972972</v>
      </c>
      <c r="Y68" s="43">
        <v>11.9794973507081</v>
      </c>
      <c r="Z68" s="43">
        <v>118</v>
      </c>
      <c r="AA68" s="43">
        <v>-38</v>
      </c>
      <c r="AB68" s="43">
        <v>-24.3589743589743</v>
      </c>
      <c r="AC68" s="43">
        <v>13.7400064741047</v>
      </c>
    </row>
    <row r="69" spans="1:29" ht="14.25" customHeight="1">
      <c r="A69" s="49" t="s">
        <v>75</v>
      </c>
      <c r="B69" s="43">
        <v>0</v>
      </c>
      <c r="C69" s="43">
        <v>-1</v>
      </c>
      <c r="D69" s="43">
        <v>-100</v>
      </c>
      <c r="E69" s="43">
        <v>0</v>
      </c>
      <c r="F69" s="43">
        <v>3</v>
      </c>
      <c r="G69" s="43">
        <v>1</v>
      </c>
      <c r="H69" s="43">
        <v>50</v>
      </c>
      <c r="I69" s="43">
        <v>0.328375591623357</v>
      </c>
      <c r="J69" s="43">
        <v>0</v>
      </c>
      <c r="K69" s="43">
        <v>-2</v>
      </c>
      <c r="L69" s="43">
        <v>-100</v>
      </c>
      <c r="M69" s="43">
        <v>0</v>
      </c>
      <c r="N69" s="43">
        <v>1</v>
      </c>
      <c r="O69" s="43">
        <v>0</v>
      </c>
      <c r="P69" s="43">
        <v>0</v>
      </c>
      <c r="Q69" s="43">
        <v>0.0914965821451739</v>
      </c>
      <c r="R69" s="43">
        <v>1</v>
      </c>
      <c r="S69" s="43">
        <v>-2</v>
      </c>
      <c r="T69" s="43">
        <v>-66.6666666666666</v>
      </c>
      <c r="U69" s="43">
        <v>0.05019788004313</v>
      </c>
      <c r="V69" s="43">
        <v>0</v>
      </c>
      <c r="W69" s="43">
        <v>-1</v>
      </c>
      <c r="X69" s="43">
        <v>-100</v>
      </c>
      <c r="Y69" s="43">
        <v>0</v>
      </c>
      <c r="Z69" s="43">
        <v>0</v>
      </c>
      <c r="AA69" s="43">
        <v>0</v>
      </c>
      <c r="AB69" s="43" t="s">
        <v>56</v>
      </c>
      <c r="AC69" s="43">
        <v>0</v>
      </c>
    </row>
    <row r="70" spans="1:39" s="7" customFormat="1" ht="15.75" customHeight="1">
      <c r="A70" s="46" t="s">
        <v>76</v>
      </c>
      <c r="B70" s="47">
        <v>12491</v>
      </c>
      <c r="C70" s="47">
        <v>916</v>
      </c>
      <c r="D70" s="47">
        <v>7.91360691144708</v>
      </c>
      <c r="E70" s="47">
        <v>1402.3864483505</v>
      </c>
      <c r="F70" s="47">
        <v>12857</v>
      </c>
      <c r="G70" s="47">
        <v>1191</v>
      </c>
      <c r="H70" s="47">
        <v>10.2091548088462</v>
      </c>
      <c r="I70" s="47">
        <v>1407.30832716716</v>
      </c>
      <c r="J70" s="47">
        <v>32283</v>
      </c>
      <c r="K70" s="47">
        <v>-22</v>
      </c>
      <c r="L70" s="47">
        <v>0</v>
      </c>
      <c r="M70" s="47">
        <v>1387.28517448818</v>
      </c>
      <c r="N70" s="47">
        <v>14942</v>
      </c>
      <c r="O70" s="47">
        <v>741</v>
      </c>
      <c r="P70" s="47">
        <v>5.21794239842264</v>
      </c>
      <c r="Q70" s="47">
        <v>1367.14193041318</v>
      </c>
      <c r="R70" s="47">
        <v>24000</v>
      </c>
      <c r="S70" s="47">
        <v>1226</v>
      </c>
      <c r="T70" s="47">
        <v>5.38333186967594</v>
      </c>
      <c r="U70" s="47">
        <v>1204.74912103512</v>
      </c>
      <c r="V70" s="47">
        <v>23730</v>
      </c>
      <c r="W70" s="47">
        <v>2331</v>
      </c>
      <c r="X70" s="47">
        <v>10.8930323846908</v>
      </c>
      <c r="Y70" s="47">
        <v>1235.97161796653</v>
      </c>
      <c r="Z70" s="47">
        <v>10202</v>
      </c>
      <c r="AA70" s="47">
        <v>529</v>
      </c>
      <c r="AB70" s="47">
        <v>5.46883076604982</v>
      </c>
      <c r="AC70" s="47">
        <v>1187.9283563459</v>
      </c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  <row r="71" spans="1:39" s="7" customFormat="1" ht="15.75" customHeight="1">
      <c r="A71" s="46" t="s">
        <v>109</v>
      </c>
      <c r="B71" s="47">
        <v>4065</v>
      </c>
      <c r="C71" s="47">
        <v>423</v>
      </c>
      <c r="D71" s="47">
        <v>11.6144975288303</v>
      </c>
      <c r="E71" s="47">
        <v>456.384669965959</v>
      </c>
      <c r="F71" s="47">
        <v>3828</v>
      </c>
      <c r="G71" s="47">
        <v>74</v>
      </c>
      <c r="H71" s="47">
        <v>1.97123068726691</v>
      </c>
      <c r="I71" s="47">
        <v>419.007254911404</v>
      </c>
      <c r="J71" s="47">
        <v>9005</v>
      </c>
      <c r="K71" s="47">
        <v>426</v>
      </c>
      <c r="L71" s="47">
        <v>4.96561370789136</v>
      </c>
      <c r="M71" s="47">
        <v>386.96846625983</v>
      </c>
      <c r="N71" s="47">
        <v>4356</v>
      </c>
      <c r="O71" s="47">
        <v>133</v>
      </c>
      <c r="P71" s="47">
        <v>3.149419843713</v>
      </c>
      <c r="Q71" s="47">
        <v>398.559111824377</v>
      </c>
      <c r="R71" s="47">
        <v>8410</v>
      </c>
      <c r="S71" s="47">
        <v>-128</v>
      </c>
      <c r="T71" s="47">
        <v>-1.49918013586319</v>
      </c>
      <c r="U71" s="47">
        <v>422.164171162723</v>
      </c>
      <c r="V71" s="47">
        <v>9920</v>
      </c>
      <c r="W71" s="47">
        <v>2394</v>
      </c>
      <c r="X71" s="47">
        <v>31.8097262822216</v>
      </c>
      <c r="Y71" s="47">
        <v>516.68092921315</v>
      </c>
      <c r="Z71" s="47">
        <v>3611</v>
      </c>
      <c r="AA71" s="47">
        <v>135</v>
      </c>
      <c r="AB71" s="47">
        <v>3.8837744533947</v>
      </c>
      <c r="AC71" s="47">
        <v>420.467486254171</v>
      </c>
      <c r="AD71" s="48"/>
      <c r="AE71" s="48"/>
      <c r="AF71" s="48"/>
      <c r="AG71" s="48"/>
      <c r="AH71" s="48"/>
      <c r="AI71" s="48"/>
      <c r="AJ71" s="48"/>
      <c r="AK71" s="48"/>
      <c r="AL71" s="48"/>
      <c r="AM71" s="48"/>
    </row>
    <row r="72" spans="1:29" ht="12.75" customHeight="1">
      <c r="A72" s="54" t="s">
        <v>77</v>
      </c>
      <c r="B72" s="43">
        <v>599</v>
      </c>
      <c r="C72" s="43">
        <v>-53</v>
      </c>
      <c r="D72" s="43">
        <v>-8.12883435582822</v>
      </c>
      <c r="E72" s="43">
        <v>67.2507791659556</v>
      </c>
      <c r="F72" s="43">
        <v>516</v>
      </c>
      <c r="G72" s="43">
        <v>-38</v>
      </c>
      <c r="H72" s="43">
        <v>-6.85920577617328</v>
      </c>
      <c r="I72" s="43">
        <v>56.4806017592175</v>
      </c>
      <c r="J72" s="43">
        <v>1357</v>
      </c>
      <c r="K72" s="43">
        <v>92</v>
      </c>
      <c r="L72" s="43">
        <v>7.27272727272727</v>
      </c>
      <c r="M72" s="43">
        <v>58.3138488300488</v>
      </c>
      <c r="N72" s="43">
        <v>705</v>
      </c>
      <c r="O72" s="43">
        <v>23</v>
      </c>
      <c r="P72" s="43">
        <v>3.3724340175953</v>
      </c>
      <c r="Q72" s="43">
        <v>64.5050904123476</v>
      </c>
      <c r="R72" s="43">
        <v>1183</v>
      </c>
      <c r="S72" s="43">
        <v>10</v>
      </c>
      <c r="T72" s="43">
        <v>0.852514919011082</v>
      </c>
      <c r="U72" s="43">
        <v>59.3840920910228</v>
      </c>
      <c r="V72" s="43">
        <v>1141</v>
      </c>
      <c r="W72" s="43">
        <v>-18</v>
      </c>
      <c r="X72" s="43">
        <v>-1.55306298533218</v>
      </c>
      <c r="Y72" s="43">
        <v>59.4287238137302</v>
      </c>
      <c r="Z72" s="43">
        <v>520</v>
      </c>
      <c r="AA72" s="43">
        <v>-46</v>
      </c>
      <c r="AB72" s="43">
        <v>-8.12720848056537</v>
      </c>
      <c r="AC72" s="43">
        <v>60.5491810723259</v>
      </c>
    </row>
    <row r="73" spans="1:29" ht="12.75" customHeight="1">
      <c r="A73" s="55" t="s">
        <v>78</v>
      </c>
      <c r="B73" s="43">
        <v>818</v>
      </c>
      <c r="C73" s="43">
        <v>138</v>
      </c>
      <c r="D73" s="43">
        <v>20.2941176470588</v>
      </c>
      <c r="E73" s="43">
        <v>91.8382927508375</v>
      </c>
      <c r="F73" s="43">
        <v>886</v>
      </c>
      <c r="G73" s="43">
        <v>79</v>
      </c>
      <c r="H73" s="43">
        <v>9.78934324659231</v>
      </c>
      <c r="I73" s="43">
        <v>96.9802580594316</v>
      </c>
      <c r="J73" s="43">
        <v>1149</v>
      </c>
      <c r="K73" s="43">
        <v>17</v>
      </c>
      <c r="L73" s="43">
        <v>1.50176678445229</v>
      </c>
      <c r="M73" s="43">
        <v>49.3755433350966</v>
      </c>
      <c r="N73" s="43">
        <v>828</v>
      </c>
      <c r="O73" s="43">
        <v>9</v>
      </c>
      <c r="P73" s="43">
        <v>1.09890109890109</v>
      </c>
      <c r="Q73" s="43">
        <v>75.759170016204</v>
      </c>
      <c r="R73" s="43">
        <v>1545</v>
      </c>
      <c r="S73" s="43">
        <v>166</v>
      </c>
      <c r="T73" s="43">
        <v>12.0377084844089</v>
      </c>
      <c r="U73" s="43">
        <v>77.5557246666358</v>
      </c>
      <c r="V73" s="43">
        <v>1044</v>
      </c>
      <c r="W73" s="43">
        <v>49</v>
      </c>
      <c r="X73" s="43">
        <v>4.92462311557788</v>
      </c>
      <c r="Y73" s="43">
        <v>54.3765010179968</v>
      </c>
      <c r="Z73" s="43">
        <v>719</v>
      </c>
      <c r="AA73" s="43">
        <v>36</v>
      </c>
      <c r="AB73" s="43">
        <v>5.27086383601756</v>
      </c>
      <c r="AC73" s="43">
        <v>83.7208869057738</v>
      </c>
    </row>
    <row r="74" spans="1:39" s="7" customFormat="1" ht="15.75" customHeight="1">
      <c r="A74" s="46" t="s">
        <v>79</v>
      </c>
      <c r="B74" s="47">
        <v>5442</v>
      </c>
      <c r="C74" s="47">
        <v>661</v>
      </c>
      <c r="D74" s="47">
        <v>13.8255595063794</v>
      </c>
      <c r="E74" s="47">
        <v>610.982871821586</v>
      </c>
      <c r="F74" s="47">
        <v>5697</v>
      </c>
      <c r="G74" s="47">
        <v>1099</v>
      </c>
      <c r="H74" s="47">
        <v>23.9016963897346</v>
      </c>
      <c r="I74" s="47">
        <v>623.585248492756</v>
      </c>
      <c r="J74" s="47">
        <v>12554</v>
      </c>
      <c r="K74" s="47">
        <v>120</v>
      </c>
      <c r="L74" s="47">
        <v>0.965095705324111</v>
      </c>
      <c r="M74" s="47">
        <v>539.478303767452</v>
      </c>
      <c r="N74" s="47">
        <v>7015</v>
      </c>
      <c r="O74" s="47">
        <v>358</v>
      </c>
      <c r="P74" s="47">
        <v>5.37779780681988</v>
      </c>
      <c r="Q74" s="47">
        <v>641.848523748395</v>
      </c>
      <c r="R74" s="47">
        <v>9468</v>
      </c>
      <c r="S74" s="47">
        <v>1257</v>
      </c>
      <c r="T74" s="47">
        <v>15.3087321885275</v>
      </c>
      <c r="U74" s="47">
        <v>475.273528248355</v>
      </c>
      <c r="V74" s="47">
        <v>7216</v>
      </c>
      <c r="W74" s="47">
        <v>379</v>
      </c>
      <c r="X74" s="47">
        <v>5.54336697381892</v>
      </c>
      <c r="Y74" s="47">
        <v>375.843708185694</v>
      </c>
      <c r="Z74" s="47">
        <v>4013</v>
      </c>
      <c r="AA74" s="47">
        <v>-8</v>
      </c>
      <c r="AB74" s="47">
        <v>0</v>
      </c>
      <c r="AC74" s="47">
        <v>467.276660852392</v>
      </c>
      <c r="AD74" s="48"/>
      <c r="AE74" s="48"/>
      <c r="AF74" s="48"/>
      <c r="AG74" s="48"/>
      <c r="AH74" s="48"/>
      <c r="AI74" s="48"/>
      <c r="AJ74" s="48"/>
      <c r="AK74" s="48"/>
      <c r="AL74" s="48"/>
      <c r="AM74" s="48"/>
    </row>
    <row r="75" spans="1:44" s="18" customFormat="1" ht="12.75" customHeight="1">
      <c r="A75" s="54" t="s">
        <v>80</v>
      </c>
      <c r="B75" s="43">
        <v>1166</v>
      </c>
      <c r="C75" s="43">
        <v>201</v>
      </c>
      <c r="D75" s="43">
        <v>20.8290155440414</v>
      </c>
      <c r="E75" s="43">
        <v>130.908862282978</v>
      </c>
      <c r="F75" s="43">
        <v>455</v>
      </c>
      <c r="G75" s="43">
        <v>213</v>
      </c>
      <c r="H75" s="43">
        <v>88.0165289256198</v>
      </c>
      <c r="I75" s="43">
        <v>49.8036313962092</v>
      </c>
      <c r="J75" s="43">
        <v>913</v>
      </c>
      <c r="K75" s="43">
        <v>-160</v>
      </c>
      <c r="L75" s="43">
        <v>-14.9114631873252</v>
      </c>
      <c r="M75" s="43">
        <v>39.2340044081316</v>
      </c>
      <c r="N75" s="43">
        <v>342</v>
      </c>
      <c r="O75" s="43">
        <v>17</v>
      </c>
      <c r="P75" s="43">
        <v>5.23076923076923</v>
      </c>
      <c r="Q75" s="43">
        <v>31.2918310936494</v>
      </c>
      <c r="R75" s="43">
        <v>547</v>
      </c>
      <c r="S75" s="43">
        <v>57</v>
      </c>
      <c r="T75" s="43">
        <v>11.6326530612244</v>
      </c>
      <c r="U75" s="43">
        <v>27.4582403835921</v>
      </c>
      <c r="V75" s="43">
        <v>462</v>
      </c>
      <c r="W75" s="43">
        <v>2</v>
      </c>
      <c r="X75" s="43">
        <v>0.434782608695652</v>
      </c>
      <c r="Y75" s="43">
        <v>24.0631642435963</v>
      </c>
      <c r="Z75" s="43">
        <v>268</v>
      </c>
      <c r="AA75" s="43">
        <v>-32</v>
      </c>
      <c r="AB75" s="43">
        <v>-10.6666666666666</v>
      </c>
      <c r="AC75" s="43">
        <v>31.2061163988141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2.75" customHeight="1">
      <c r="A76" s="55" t="s">
        <v>81</v>
      </c>
      <c r="B76" s="43">
        <v>4239</v>
      </c>
      <c r="C76" s="43">
        <v>465</v>
      </c>
      <c r="D76" s="43">
        <v>12.3211446740858</v>
      </c>
      <c r="E76" s="43">
        <v>475.919954732029</v>
      </c>
      <c r="F76" s="43">
        <v>5225</v>
      </c>
      <c r="G76" s="43">
        <v>893</v>
      </c>
      <c r="H76" s="43">
        <v>20.6140350877192</v>
      </c>
      <c r="I76" s="43">
        <v>571.920822077347</v>
      </c>
      <c r="J76" s="43">
        <v>11601</v>
      </c>
      <c r="K76" s="43">
        <v>275</v>
      </c>
      <c r="L76" s="43">
        <v>2.42804167402436</v>
      </c>
      <c r="M76" s="43">
        <v>498.525394456445</v>
      </c>
      <c r="N76" s="43">
        <v>6641</v>
      </c>
      <c r="O76" s="43">
        <v>342</v>
      </c>
      <c r="P76" s="43">
        <v>5.42943324337196</v>
      </c>
      <c r="Q76" s="43">
        <v>607.6288020261</v>
      </c>
      <c r="R76" s="43">
        <v>8875</v>
      </c>
      <c r="S76" s="43">
        <v>1198</v>
      </c>
      <c r="T76" s="43">
        <v>15.6050540575745</v>
      </c>
      <c r="U76" s="43">
        <v>445.506185382778</v>
      </c>
      <c r="V76" s="43">
        <v>6714</v>
      </c>
      <c r="W76" s="43">
        <v>372</v>
      </c>
      <c r="X76" s="43">
        <v>5.86565752128666</v>
      </c>
      <c r="Y76" s="43">
        <v>349.697153098496</v>
      </c>
      <c r="Z76" s="43">
        <v>3723</v>
      </c>
      <c r="AA76" s="43">
        <v>33</v>
      </c>
      <c r="AB76" s="43">
        <v>0.89430894308943</v>
      </c>
      <c r="AC76" s="43">
        <v>433.508848331287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22" customFormat="1" ht="15.75" customHeight="1">
      <c r="A77" s="46" t="s">
        <v>82</v>
      </c>
      <c r="B77" s="47">
        <v>262</v>
      </c>
      <c r="C77" s="47">
        <v>-17</v>
      </c>
      <c r="D77" s="47">
        <v>-6.0931899641577</v>
      </c>
      <c r="E77" s="47">
        <v>29.415198900635</v>
      </c>
      <c r="F77" s="47">
        <v>157</v>
      </c>
      <c r="G77" s="47">
        <v>-50</v>
      </c>
      <c r="H77" s="47">
        <v>-24.1545893719806</v>
      </c>
      <c r="I77" s="47">
        <v>17.1849892949557</v>
      </c>
      <c r="J77" s="47">
        <v>550</v>
      </c>
      <c r="K77" s="47">
        <v>-48</v>
      </c>
      <c r="L77" s="47">
        <v>-8.0267558528428</v>
      </c>
      <c r="M77" s="47">
        <v>23.6349424145371</v>
      </c>
      <c r="N77" s="47">
        <v>326</v>
      </c>
      <c r="O77" s="47">
        <v>-31</v>
      </c>
      <c r="P77" s="47">
        <v>-8.68347338935574</v>
      </c>
      <c r="Q77" s="47">
        <v>29.8278857793267</v>
      </c>
      <c r="R77" s="47">
        <v>369</v>
      </c>
      <c r="S77" s="47">
        <v>-149</v>
      </c>
      <c r="T77" s="47">
        <v>-28.7644787644787</v>
      </c>
      <c r="U77" s="47">
        <v>18.5230177359149</v>
      </c>
      <c r="V77" s="47">
        <v>530</v>
      </c>
      <c r="W77" s="47">
        <v>-3</v>
      </c>
      <c r="X77" s="47">
        <v>-0.562851782363977</v>
      </c>
      <c r="Y77" s="47">
        <v>27.6049286777187</v>
      </c>
      <c r="Z77" s="47">
        <v>210</v>
      </c>
      <c r="AA77" s="47">
        <v>8</v>
      </c>
      <c r="AB77" s="47">
        <v>3.96039603960396</v>
      </c>
      <c r="AC77" s="47">
        <v>24.4525538945931</v>
      </c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7"/>
      <c r="AO77" s="7"/>
      <c r="AP77" s="7"/>
      <c r="AQ77" s="7"/>
      <c r="AR77" s="7"/>
    </row>
    <row r="78" spans="1:44" s="22" customFormat="1" ht="15.75" customHeight="1">
      <c r="A78" s="46" t="s">
        <v>83</v>
      </c>
      <c r="B78" s="47">
        <v>293</v>
      </c>
      <c r="C78" s="47">
        <v>-164</v>
      </c>
      <c r="D78" s="47">
        <v>-35.8862144420131</v>
      </c>
      <c r="E78" s="47">
        <v>32.8956231980383</v>
      </c>
      <c r="F78" s="47">
        <v>3</v>
      </c>
      <c r="G78" s="47">
        <v>-2</v>
      </c>
      <c r="H78" s="47">
        <v>-40</v>
      </c>
      <c r="I78" s="47">
        <v>0.328375591623357</v>
      </c>
      <c r="J78" s="47">
        <v>3760</v>
      </c>
      <c r="K78" s="47">
        <v>-466</v>
      </c>
      <c r="L78" s="47">
        <v>-11.0269758637008</v>
      </c>
      <c r="M78" s="47">
        <v>161.57706087029</v>
      </c>
      <c r="N78" s="47">
        <v>661</v>
      </c>
      <c r="O78" s="47">
        <v>156</v>
      </c>
      <c r="P78" s="47">
        <v>30.8910891089108</v>
      </c>
      <c r="Q78" s="47">
        <v>60.4792407979599</v>
      </c>
      <c r="R78" s="47">
        <v>887</v>
      </c>
      <c r="S78" s="47">
        <v>-353</v>
      </c>
      <c r="T78" s="47">
        <v>-28.4677419354838</v>
      </c>
      <c r="U78" s="47">
        <v>44.5255195982563</v>
      </c>
      <c r="V78" s="47">
        <v>942</v>
      </c>
      <c r="W78" s="47">
        <v>226</v>
      </c>
      <c r="X78" s="47">
        <v>31.5642458100558</v>
      </c>
      <c r="Y78" s="47">
        <v>49.0638543668132</v>
      </c>
      <c r="Z78" s="47">
        <v>6</v>
      </c>
      <c r="AA78" s="47">
        <v>-11</v>
      </c>
      <c r="AB78" s="47">
        <v>-64.7058823529411</v>
      </c>
      <c r="AC78" s="47">
        <v>0.698644396988376</v>
      </c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7"/>
      <c r="AO78" s="7"/>
      <c r="AP78" s="7"/>
      <c r="AQ78" s="7"/>
      <c r="AR78" s="7"/>
    </row>
    <row r="79" spans="1:44" s="22" customFormat="1" ht="15.75" customHeight="1">
      <c r="A79" s="46" t="s">
        <v>110</v>
      </c>
      <c r="B79" s="47">
        <v>1001</v>
      </c>
      <c r="C79" s="47">
        <v>-39</v>
      </c>
      <c r="D79" s="47">
        <v>-3.75</v>
      </c>
      <c r="E79" s="47">
        <v>112.38402328067</v>
      </c>
      <c r="F79" s="47">
        <v>1633</v>
      </c>
      <c r="G79" s="47">
        <v>159</v>
      </c>
      <c r="H79" s="47">
        <v>10.78697421981</v>
      </c>
      <c r="I79" s="47">
        <v>178.745780373647</v>
      </c>
      <c r="J79" s="47">
        <v>454</v>
      </c>
      <c r="K79" s="47">
        <v>-104</v>
      </c>
      <c r="L79" s="47">
        <v>-18.6379928315412</v>
      </c>
      <c r="M79" s="47">
        <v>19.509570647636</v>
      </c>
      <c r="N79" s="47">
        <v>243</v>
      </c>
      <c r="O79" s="47">
        <v>-26</v>
      </c>
      <c r="P79" s="47">
        <v>-9.66542750929368</v>
      </c>
      <c r="Q79" s="47">
        <v>22.2336694612772</v>
      </c>
      <c r="R79" s="47">
        <v>677</v>
      </c>
      <c r="S79" s="47">
        <v>-169</v>
      </c>
      <c r="T79" s="47">
        <v>-19.9763593380614</v>
      </c>
      <c r="U79" s="47">
        <v>33.983964789199</v>
      </c>
      <c r="V79" s="47">
        <v>1081</v>
      </c>
      <c r="W79" s="47">
        <v>190</v>
      </c>
      <c r="X79" s="47">
        <v>21.3243546576879</v>
      </c>
      <c r="Y79" s="47">
        <v>56.3036375483281</v>
      </c>
      <c r="Z79" s="47">
        <v>713</v>
      </c>
      <c r="AA79" s="47">
        <v>211</v>
      </c>
      <c r="AB79" s="47">
        <v>42.0318725099601</v>
      </c>
      <c r="AC79" s="47">
        <v>83.0222425087854</v>
      </c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7"/>
      <c r="AO79" s="7"/>
      <c r="AP79" s="7"/>
      <c r="AQ79" s="7"/>
      <c r="AR79" s="7"/>
    </row>
    <row r="80" spans="1:44" s="22" customFormat="1" ht="15.75" customHeight="1">
      <c r="A80" s="46" t="s">
        <v>84</v>
      </c>
      <c r="B80" s="47">
        <v>1428</v>
      </c>
      <c r="C80" s="47">
        <v>52</v>
      </c>
      <c r="D80" s="47">
        <v>3.77906976744186</v>
      </c>
      <c r="E80" s="47">
        <v>160.324061183613</v>
      </c>
      <c r="F80" s="47">
        <v>1539</v>
      </c>
      <c r="G80" s="47">
        <v>-89</v>
      </c>
      <c r="H80" s="47">
        <v>-5.46683046683046</v>
      </c>
      <c r="I80" s="47">
        <v>168.456678502782</v>
      </c>
      <c r="J80" s="47">
        <v>5960</v>
      </c>
      <c r="K80" s="47">
        <v>50</v>
      </c>
      <c r="L80" s="47">
        <v>0.846023688663282</v>
      </c>
      <c r="M80" s="47">
        <v>256.116830528438</v>
      </c>
      <c r="N80" s="47">
        <v>2341</v>
      </c>
      <c r="O80" s="47">
        <v>151</v>
      </c>
      <c r="P80" s="47">
        <v>6.89497716894977</v>
      </c>
      <c r="Q80" s="47">
        <v>214.193498801852</v>
      </c>
      <c r="R80" s="47">
        <v>4189</v>
      </c>
      <c r="S80" s="47">
        <v>768</v>
      </c>
      <c r="T80" s="47">
        <v>22.4495761473253</v>
      </c>
      <c r="U80" s="47">
        <v>210.278919500671</v>
      </c>
      <c r="V80" s="47">
        <v>4041</v>
      </c>
      <c r="W80" s="47">
        <v>-855</v>
      </c>
      <c r="X80" s="47">
        <v>-17.4632352941176</v>
      </c>
      <c r="Y80" s="47">
        <v>210.474559974832</v>
      </c>
      <c r="Z80" s="47">
        <v>1649</v>
      </c>
      <c r="AA80" s="47">
        <v>194</v>
      </c>
      <c r="AB80" s="47">
        <v>13.3333333333333</v>
      </c>
      <c r="AC80" s="47">
        <v>192.010768438972</v>
      </c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7"/>
      <c r="AO80" s="7"/>
      <c r="AP80" s="7"/>
      <c r="AQ80" s="7"/>
      <c r="AR80" s="7"/>
    </row>
    <row r="81" spans="1:44" s="18" customFormat="1" ht="12.75" customHeight="1">
      <c r="A81" s="54" t="s">
        <v>111</v>
      </c>
      <c r="B81" s="43">
        <v>25</v>
      </c>
      <c r="C81" s="43">
        <v>-24</v>
      </c>
      <c r="D81" s="43">
        <v>-48.9795918367346</v>
      </c>
      <c r="E81" s="43">
        <v>2.80679378822853</v>
      </c>
      <c r="F81" s="43">
        <v>34</v>
      </c>
      <c r="G81" s="43">
        <v>-75</v>
      </c>
      <c r="H81" s="43">
        <v>-68.8073394495412</v>
      </c>
      <c r="I81" s="43">
        <v>3.72159003839805</v>
      </c>
      <c r="J81" s="43">
        <v>313</v>
      </c>
      <c r="K81" s="43">
        <v>-719</v>
      </c>
      <c r="L81" s="43">
        <v>-69.6705426356589</v>
      </c>
      <c r="M81" s="43">
        <v>13.4504308650002</v>
      </c>
      <c r="N81" s="43">
        <v>78</v>
      </c>
      <c r="O81" s="43">
        <v>-2</v>
      </c>
      <c r="P81" s="43">
        <v>-2.5</v>
      </c>
      <c r="Q81" s="43">
        <v>7.13673340732356</v>
      </c>
      <c r="R81" s="43">
        <v>604</v>
      </c>
      <c r="S81" s="43">
        <v>375</v>
      </c>
      <c r="T81" s="43">
        <v>163.755458515283</v>
      </c>
      <c r="U81" s="43">
        <v>30.3195195460505</v>
      </c>
      <c r="V81" s="43">
        <v>1064</v>
      </c>
      <c r="W81" s="43">
        <v>-383</v>
      </c>
      <c r="X81" s="43">
        <v>-26.4685556323427</v>
      </c>
      <c r="Y81" s="43">
        <v>55.4181964397975</v>
      </c>
      <c r="Z81" s="43">
        <v>60</v>
      </c>
      <c r="AA81" s="43">
        <v>-13</v>
      </c>
      <c r="AB81" s="43">
        <v>-17.8082191780821</v>
      </c>
      <c r="AC81" s="43">
        <v>6.98644396988376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2.75" customHeight="1">
      <c r="A82" s="55" t="s">
        <v>85</v>
      </c>
      <c r="B82" s="43">
        <v>98</v>
      </c>
      <c r="C82" s="43">
        <v>-24</v>
      </c>
      <c r="D82" s="43">
        <v>-19.6721311475409</v>
      </c>
      <c r="E82" s="43">
        <v>11.0026316498558</v>
      </c>
      <c r="F82" s="43">
        <v>52</v>
      </c>
      <c r="G82" s="43">
        <v>-58</v>
      </c>
      <c r="H82" s="43">
        <v>-52.7272727272727</v>
      </c>
      <c r="I82" s="43">
        <v>5.69184358813819</v>
      </c>
      <c r="J82" s="43">
        <v>105</v>
      </c>
      <c r="K82" s="43">
        <v>4</v>
      </c>
      <c r="L82" s="43">
        <v>3.96039603960396</v>
      </c>
      <c r="M82" s="43">
        <v>4.51212537004799</v>
      </c>
      <c r="N82" s="43">
        <v>69</v>
      </c>
      <c r="O82" s="43">
        <v>3</v>
      </c>
      <c r="P82" s="43">
        <v>4.54545454545454</v>
      </c>
      <c r="Q82" s="43">
        <v>6.313264168017</v>
      </c>
      <c r="R82" s="43">
        <v>69</v>
      </c>
      <c r="S82" s="43">
        <v>2</v>
      </c>
      <c r="T82" s="43">
        <v>2.98507462686567</v>
      </c>
      <c r="U82" s="43">
        <v>3.46365372297597</v>
      </c>
      <c r="V82" s="43">
        <v>213</v>
      </c>
      <c r="W82" s="43">
        <v>-11</v>
      </c>
      <c r="X82" s="43">
        <v>-4.91071428571428</v>
      </c>
      <c r="Y82" s="43">
        <v>11.0940562421775</v>
      </c>
      <c r="Z82" s="43">
        <v>111</v>
      </c>
      <c r="AA82" s="43">
        <v>-20</v>
      </c>
      <c r="AB82" s="43">
        <v>-15.267175572519</v>
      </c>
      <c r="AC82" s="43">
        <v>12.9249213442849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2.75" customHeight="1">
      <c r="A83" s="55" t="s">
        <v>86</v>
      </c>
      <c r="B83" s="43">
        <v>224</v>
      </c>
      <c r="C83" s="43">
        <v>42</v>
      </c>
      <c r="D83" s="43">
        <v>23.076923076923</v>
      </c>
      <c r="E83" s="43">
        <v>25.1488723425276</v>
      </c>
      <c r="F83" s="43">
        <v>306</v>
      </c>
      <c r="G83" s="43">
        <v>49</v>
      </c>
      <c r="H83" s="43">
        <v>19.0661478599221</v>
      </c>
      <c r="I83" s="43">
        <v>33.4943103455824</v>
      </c>
      <c r="J83" s="43">
        <v>878</v>
      </c>
      <c r="K83" s="43">
        <v>57</v>
      </c>
      <c r="L83" s="43">
        <v>6.94275274056029</v>
      </c>
      <c r="M83" s="43">
        <v>37.7299626181156</v>
      </c>
      <c r="N83" s="43">
        <v>277</v>
      </c>
      <c r="O83" s="43">
        <v>5</v>
      </c>
      <c r="P83" s="43">
        <v>1.83823529411764</v>
      </c>
      <c r="Q83" s="43">
        <v>25.3445532542131</v>
      </c>
      <c r="R83" s="43">
        <v>518</v>
      </c>
      <c r="S83" s="43">
        <v>27</v>
      </c>
      <c r="T83" s="43">
        <v>5.49898167006109</v>
      </c>
      <c r="U83" s="43">
        <v>26.0025018623413</v>
      </c>
      <c r="V83" s="43">
        <v>571</v>
      </c>
      <c r="W83" s="43">
        <v>24</v>
      </c>
      <c r="X83" s="43">
        <v>4.38756855575868</v>
      </c>
      <c r="Y83" s="43">
        <v>29.7404042924101</v>
      </c>
      <c r="Z83" s="43">
        <v>324</v>
      </c>
      <c r="AA83" s="43">
        <v>56</v>
      </c>
      <c r="AB83" s="43">
        <v>20.8955223880597</v>
      </c>
      <c r="AC83" s="43">
        <v>37.7267974373723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2.75" customHeight="1">
      <c r="A84" s="55" t="s">
        <v>87</v>
      </c>
      <c r="B84" s="43">
        <v>131</v>
      </c>
      <c r="C84" s="43">
        <v>0</v>
      </c>
      <c r="D84" s="43">
        <v>0</v>
      </c>
      <c r="E84" s="43">
        <v>14.7075994503175</v>
      </c>
      <c r="F84" s="43">
        <v>105</v>
      </c>
      <c r="G84" s="43">
        <v>-144</v>
      </c>
      <c r="H84" s="43">
        <v>-57.8313253012048</v>
      </c>
      <c r="I84" s="43">
        <v>11.4931457068175</v>
      </c>
      <c r="J84" s="43">
        <v>420</v>
      </c>
      <c r="K84" s="43">
        <v>26</v>
      </c>
      <c r="L84" s="43">
        <v>6.5989847715736</v>
      </c>
      <c r="M84" s="43">
        <v>18.0485014801919</v>
      </c>
      <c r="N84" s="43">
        <v>271</v>
      </c>
      <c r="O84" s="43">
        <v>7</v>
      </c>
      <c r="P84" s="43">
        <v>2.65151515151515</v>
      </c>
      <c r="Q84" s="43">
        <v>24.7955737613421</v>
      </c>
      <c r="R84" s="43">
        <v>353</v>
      </c>
      <c r="S84" s="43">
        <v>-83</v>
      </c>
      <c r="T84" s="43">
        <v>-19.0366972477064</v>
      </c>
      <c r="U84" s="43">
        <v>17.7198516552248</v>
      </c>
      <c r="V84" s="43">
        <v>344</v>
      </c>
      <c r="W84" s="43">
        <v>-196</v>
      </c>
      <c r="X84" s="43">
        <v>-36.2962962962962</v>
      </c>
      <c r="Y84" s="43">
        <v>17.9171612549721</v>
      </c>
      <c r="Z84" s="43">
        <v>184</v>
      </c>
      <c r="AA84" s="43">
        <v>33</v>
      </c>
      <c r="AB84" s="43">
        <v>21.8543046357615</v>
      </c>
      <c r="AC84" s="43">
        <v>21.4250948409768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58" t="s">
        <v>91</v>
      </c>
      <c r="B86" s="59"/>
      <c r="C86" s="60"/>
      <c r="D86" s="60"/>
      <c r="E86" s="60"/>
      <c r="F86" s="60"/>
      <c r="G86" s="60"/>
      <c r="H86" s="60"/>
      <c r="I86" s="61"/>
      <c r="J86" s="61"/>
      <c r="K86" s="61"/>
      <c r="L86" s="61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62" t="s">
        <v>92</v>
      </c>
      <c r="B87" s="59"/>
      <c r="C87" s="60"/>
      <c r="D87" s="60"/>
      <c r="E87" s="60"/>
      <c r="F87" s="60"/>
      <c r="G87" s="60"/>
      <c r="H87" s="60"/>
      <c r="I87" s="61"/>
      <c r="J87" s="61"/>
      <c r="K87" s="61"/>
      <c r="L87" s="61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63" t="s">
        <v>93</v>
      </c>
      <c r="B88" s="59"/>
      <c r="C88" s="60"/>
      <c r="D88" s="60"/>
      <c r="E88" s="60"/>
      <c r="F88" s="60"/>
      <c r="G88" s="60"/>
      <c r="H88" s="60"/>
      <c r="I88" s="61"/>
      <c r="J88" s="61"/>
      <c r="K88" s="61"/>
      <c r="L88" s="61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63" t="s">
        <v>94</v>
      </c>
      <c r="B89" s="59"/>
      <c r="C89" s="64" t="s">
        <v>95</v>
      </c>
      <c r="D89" s="60"/>
      <c r="E89" s="60"/>
      <c r="F89" s="60"/>
      <c r="G89" s="60"/>
      <c r="H89" s="60"/>
      <c r="I89" s="61"/>
      <c r="J89" s="61"/>
      <c r="K89" s="61"/>
      <c r="L89" s="61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65" t="s">
        <v>96</v>
      </c>
      <c r="B90"/>
      <c r="C90"/>
      <c r="D90"/>
      <c r="E90"/>
      <c r="F90"/>
      <c r="G90"/>
      <c r="H90"/>
      <c r="I90" s="61"/>
      <c r="J90" s="61"/>
      <c r="K90" s="61"/>
      <c r="L90" s="61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65" t="s">
        <v>97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65" t="s">
        <v>98</v>
      </c>
      <c r="B92"/>
      <c r="C92"/>
      <c r="D92"/>
      <c r="E92"/>
      <c r="F92"/>
      <c r="G92"/>
      <c r="H92"/>
      <c r="I92" s="61"/>
      <c r="J92" s="61"/>
      <c r="K92" s="61"/>
      <c r="L92" s="61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65" t="s">
        <v>99</v>
      </c>
      <c r="B93"/>
      <c r="C93"/>
      <c r="D93"/>
      <c r="E93"/>
      <c r="F93"/>
      <c r="G93"/>
      <c r="H93"/>
      <c r="I93" s="61"/>
      <c r="J93" s="61"/>
      <c r="K93" s="61"/>
      <c r="L93" s="61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66" t="s">
        <v>100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66" t="s">
        <v>101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66" t="s">
        <v>102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66" t="s">
        <v>103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66" t="s">
        <v>104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67" t="s">
        <v>105</v>
      </c>
      <c r="B99" s="6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69" t="s">
        <v>115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65" t="s">
        <v>112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65" t="s">
        <v>113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65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hyperlinks>
    <hyperlink ref="C89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5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Birgersson</dc:creator>
  <cp:keywords/>
  <dc:description/>
  <cp:lastModifiedBy>Joaquim Filipsson-Lillo</cp:lastModifiedBy>
  <cp:lastPrinted>2002-04-10T13:23:14Z</cp:lastPrinted>
  <dcterms:created xsi:type="dcterms:W3CDTF">1998-05-11T12:03:26Z</dcterms:created>
  <dcterms:modified xsi:type="dcterms:W3CDTF">2017-07-05T11:01:28Z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