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5" yWindow="315" windowWidth="12315" windowHeight="12000" tabRatio="935" activeTab="0"/>
  </bookViews>
  <sheets>
    <sheet name="Tabell 5.2" sheetId="1" r:id="rId1"/>
  </sheets>
  <definedNames>
    <definedName name="_xlnm.Print_Area" localSheetId="0">'Tabell 5.2'!$A$1:$T$61</definedName>
  </definedNames>
  <calcPr fullCalcOnLoad="1"/>
</workbook>
</file>

<file path=xl/sharedStrings.xml><?xml version="1.0" encoding="utf-8"?>
<sst xmlns="http://schemas.openxmlformats.org/spreadsheetml/2006/main" count="184" uniqueCount="36">
  <si>
    <t xml:space="preserve">Persons sentenced to imprisonment, admitted to or released from prison and average </t>
  </si>
  <si>
    <t>Intagits under året</t>
  </si>
  <si>
    <t xml:space="preserve">  Avgått av annan anledning</t>
  </si>
  <si>
    <t xml:space="preserve">    Verkställigheten överflyttad</t>
  </si>
  <si>
    <t xml:space="preserve">    till annat land</t>
  </si>
  <si>
    <t xml:space="preserve">    Avliden</t>
  </si>
  <si>
    <t xml:space="preserve">    Annan anledning</t>
  </si>
  <si>
    <t>..</t>
  </si>
  <si>
    <t>Kvinnor</t>
  </si>
  <si>
    <t>Män</t>
  </si>
  <si>
    <t>Samtliga personer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</si>
  <si>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</si>
  <si>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</si>
  <si>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</si>
  <si>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</si>
  <si>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</si>
  <si>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</si>
  <si>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</si>
  <si>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r>
      <t xml:space="preserve">1 </t>
    </r>
    <r>
      <rPr>
        <sz val="7"/>
        <rFont val="Arial"/>
        <family val="2"/>
      </rPr>
      <t>Tabellen redovisas uppdelad efter kön från och med publiceringen av 2013 års statistik.</t>
    </r>
  </si>
  <si>
    <t xml:space="preserve">    Helt verkställt</t>
  </si>
  <si>
    <t xml:space="preserve">    Villkorligt frigivna</t>
  </si>
  <si>
    <r>
      <t>samt medelbeläggning, åren 2009–2018, efter kön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.</t>
    </r>
  </si>
  <si>
    <t>occupancy, 2009–2018, by gender.</t>
  </si>
  <si>
    <r>
      <t>Tabell 5.2.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Personer dömda till fängelse som intagits på, respektive avgått från, anstalt</t>
    </r>
  </si>
  <si>
    <t xml:space="preserve"> </t>
  </si>
  <si>
    <t>År</t>
  </si>
  <si>
    <r>
      <t xml:space="preserve">För mer information, se avsnittet </t>
    </r>
    <r>
      <rPr>
        <i/>
        <sz val="7"/>
        <rFont val="Arial"/>
        <family val="2"/>
      </rPr>
      <t>Statistikens innehåll, Jämförbarhet över tid</t>
    </r>
    <r>
      <rPr>
        <sz val="7"/>
        <rFont val="Arial"/>
        <family val="2"/>
      </rPr>
      <t xml:space="preserve"> i sammanfattningen </t>
    </r>
    <r>
      <rPr>
        <i/>
        <sz val="7"/>
        <rFont val="Arial"/>
        <family val="2"/>
      </rPr>
      <t>Kriminalvårdsstatistik 2018, slutlig statistik.</t>
    </r>
  </si>
  <si>
    <r>
      <t xml:space="preserve">  2016</t>
    </r>
    <r>
      <rPr>
        <vertAlign val="superscript"/>
        <sz val="8"/>
        <rFont val="Arial"/>
        <family val="2"/>
      </rPr>
      <t>2</t>
    </r>
  </si>
  <si>
    <r>
      <t>Avgått under året</t>
    </r>
    <r>
      <rPr>
        <b/>
        <vertAlign val="superscript"/>
        <sz val="8"/>
        <rFont val="Arial"/>
        <family val="2"/>
      </rPr>
      <t>3</t>
    </r>
  </si>
  <si>
    <r>
      <t xml:space="preserve">  Frigivits</t>
    </r>
    <r>
      <rPr>
        <vertAlign val="superscript"/>
        <sz val="8"/>
        <rFont val="Arial"/>
        <family val="2"/>
      </rPr>
      <t>3</t>
    </r>
  </si>
  <si>
    <r>
      <t xml:space="preserve">    Helt verkställt</t>
    </r>
    <r>
      <rPr>
        <vertAlign val="superscript"/>
        <sz val="8"/>
        <rFont val="Arial"/>
        <family val="2"/>
      </rPr>
      <t>3</t>
    </r>
  </si>
  <si>
    <r>
      <t>Medelbeläggning</t>
    </r>
    <r>
      <rPr>
        <vertAlign val="superscript"/>
        <sz val="8"/>
        <rFont val="Arial"/>
        <family val="2"/>
      </rPr>
      <t>4</t>
    </r>
  </si>
  <si>
    <r>
      <t>2</t>
    </r>
    <r>
      <rPr>
        <sz val="7"/>
        <rFont val="Arial"/>
        <family val="2"/>
      </rPr>
      <t xml:space="preserve"> Uppgifter för medelbeläggning för 2016 korrigerade i samband med publiceringen av 2018 års statistik.</t>
    </r>
  </si>
  <si>
    <r>
      <t xml:space="preserve">3 </t>
    </r>
    <r>
      <rPr>
        <sz val="7"/>
        <rFont val="Arial"/>
        <family val="2"/>
      </rPr>
      <t xml:space="preserve">Uppgifter för åren 2011, 2012 och 2013 korrigerades i samband med publiceringen av 2016 års statistik. </t>
    </r>
  </si>
  <si>
    <r>
      <t xml:space="preserve">4 </t>
    </r>
    <r>
      <rPr>
        <sz val="7"/>
        <rFont val="Arial"/>
        <family val="2"/>
      </rPr>
      <t xml:space="preserve">Skattad beräkning av medelvärde från och med 2017. För mer information, se avsnittet </t>
    </r>
    <r>
      <rPr>
        <i/>
        <sz val="7"/>
        <rFont val="Arial"/>
        <family val="2"/>
      </rPr>
      <t>Statistikens innehåll, Jämförbarhet över tid</t>
    </r>
    <r>
      <rPr>
        <sz val="7"/>
        <rFont val="Arial"/>
        <family val="2"/>
      </rPr>
      <t xml:space="preserve"> i</t>
    </r>
  </si>
  <si>
    <r>
      <t xml:space="preserve">sammanfattningen </t>
    </r>
    <r>
      <rPr>
        <i/>
        <sz val="7"/>
        <rFont val="Arial"/>
        <family val="2"/>
      </rPr>
      <t>Kriminalvårdsstatistik 2018, slutlig statistik</t>
    </r>
    <r>
      <rPr>
        <sz val="7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</si>
</sst>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Helvetica"/>
      <family val="0"/>
    </font>
    <font>
      <sz val="8"/>
      <color indexed="10"/>
      <name val="Courier"/>
      <family val="3"/>
    </font>
    <font>
      <i/>
      <sz val="7"/>
      <name val="Arial"/>
      <family val="2"/>
    </font>
    <font>
      <b/>
      <sz val="8"/>
      <color indexed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4" fillId="0" borderId="0" xfId="52" applyNumberFormat="1" applyFont="1" applyBorder="1" applyAlignment="1">
      <alignment horizontal="right"/>
      <protection/>
    </xf>
    <xf numFmtId="3" fontId="10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10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4" fillId="0" borderId="10" xfId="52" applyFont="1" applyBorder="1">
      <alignment/>
      <protection/>
    </xf>
    <xf numFmtId="3" fontId="4" fillId="0" borderId="10" xfId="52" applyNumberFormat="1" applyFont="1" applyBorder="1" applyAlignment="1">
      <alignment horizontal="right"/>
      <protection/>
    </xf>
    <xf numFmtId="3" fontId="10" fillId="0" borderId="10" xfId="52" applyNumberFormat="1" applyFont="1" applyBorder="1" applyAlignment="1">
      <alignment horizontal="right"/>
      <protection/>
    </xf>
    <xf numFmtId="3" fontId="7" fillId="0" borderId="11" xfId="52" applyNumberFormat="1" applyFont="1" applyBorder="1" applyAlignment="1">
      <alignment horizontal="right"/>
      <protection/>
    </xf>
    <xf numFmtId="0" fontId="11" fillId="0" borderId="0" xfId="52" applyFont="1" applyBorder="1">
      <alignment/>
      <protection/>
    </xf>
    <xf numFmtId="3" fontId="7" fillId="0" borderId="11" xfId="52" applyNumberFormat="1" applyFont="1" applyBorder="1" applyAlignment="1" quotePrefix="1">
      <alignment horizontal="right"/>
      <protection/>
    </xf>
    <xf numFmtId="0" fontId="7" fillId="0" borderId="0" xfId="52" applyFont="1" applyBorder="1">
      <alignment/>
      <protection/>
    </xf>
    <xf numFmtId="3" fontId="7" fillId="0" borderId="0" xfId="52" applyNumberFormat="1" applyFont="1" applyBorder="1" applyAlignment="1" quotePrefix="1">
      <alignment horizontal="right"/>
      <protection/>
    </xf>
    <xf numFmtId="3" fontId="7" fillId="0" borderId="0" xfId="52" applyNumberFormat="1" applyFont="1" applyBorder="1" applyAlignment="1">
      <alignment horizontal="right"/>
      <protection/>
    </xf>
    <xf numFmtId="0" fontId="13" fillId="0" borderId="0" xfId="52" applyFont="1" applyBorder="1">
      <alignment/>
      <protection/>
    </xf>
    <xf numFmtId="0" fontId="7" fillId="0" borderId="0" xfId="52" applyFont="1" applyBorder="1" applyAlignment="1">
      <alignment horizontal="right"/>
      <protection/>
    </xf>
    <xf numFmtId="0" fontId="6" fillId="0" borderId="0" xfId="52" applyFont="1" applyBorder="1">
      <alignment/>
      <protection/>
    </xf>
    <xf numFmtId="3" fontId="7" fillId="0" borderId="10" xfId="52" applyNumberFormat="1" applyFont="1" applyBorder="1" applyAlignment="1">
      <alignment horizontal="right"/>
      <protection/>
    </xf>
    <xf numFmtId="0" fontId="17" fillId="0" borderId="0" xfId="52" applyFont="1" applyBorder="1">
      <alignment/>
      <protection/>
    </xf>
    <xf numFmtId="0" fontId="5" fillId="0" borderId="12" xfId="52" applyFont="1" applyBorder="1">
      <alignment/>
      <protection/>
    </xf>
    <xf numFmtId="0" fontId="5" fillId="0" borderId="10" xfId="52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5" fillId="0" borderId="10" xfId="52" applyFont="1" applyBorder="1">
      <alignment/>
      <protection/>
    </xf>
    <xf numFmtId="3" fontId="7" fillId="0" borderId="0" xfId="52" applyNumberFormat="1" applyFont="1" applyFill="1" applyBorder="1" applyAlignment="1" quotePrefix="1">
      <alignment horizontal="right"/>
      <protection/>
    </xf>
    <xf numFmtId="0" fontId="16" fillId="0" borderId="0" xfId="52" applyFont="1" applyBorder="1" applyAlignment="1" quotePrefix="1">
      <alignment horizontal="left"/>
      <protection/>
    </xf>
    <xf numFmtId="0" fontId="14" fillId="0" borderId="0" xfId="52" applyFont="1" applyBorder="1" applyAlignment="1" quotePrefix="1">
      <alignment horizontal="left"/>
      <protection/>
    </xf>
    <xf numFmtId="3" fontId="7" fillId="0" borderId="0" xfId="52" applyNumberFormat="1" applyFont="1" applyFill="1" applyBorder="1" applyAlignment="1">
      <alignment horizontal="right"/>
      <protection/>
    </xf>
    <xf numFmtId="1" fontId="7" fillId="0" borderId="0" xfId="52" applyNumberFormat="1" applyFont="1" applyFill="1" applyBorder="1" applyAlignment="1">
      <alignment horizontal="right"/>
      <protection/>
    </xf>
    <xf numFmtId="0" fontId="11" fillId="0" borderId="11" xfId="52" applyFont="1" applyBorder="1" applyAlignment="1">
      <alignment horizontal="left"/>
      <protection/>
    </xf>
    <xf numFmtId="0" fontId="7" fillId="0" borderId="10" xfId="52" applyFont="1" applyBorder="1">
      <alignment/>
      <protection/>
    </xf>
    <xf numFmtId="0" fontId="22" fillId="0" borderId="11" xfId="52" applyFont="1" applyFill="1" applyBorder="1" applyAlignment="1">
      <alignment horizontal="left"/>
      <protection/>
    </xf>
    <xf numFmtId="0" fontId="21" fillId="0" borderId="0" xfId="52" applyFont="1" applyFill="1" applyBorder="1">
      <alignment/>
      <protection/>
    </xf>
    <xf numFmtId="3" fontId="7" fillId="0" borderId="11" xfId="52" applyNumberFormat="1" applyFont="1" applyFill="1" applyBorder="1" applyAlignment="1" quotePrefix="1">
      <alignment horizontal="right"/>
      <protection/>
    </xf>
    <xf numFmtId="0" fontId="22" fillId="0" borderId="0" xfId="52" applyFont="1" applyFill="1" applyBorder="1" applyAlignment="1">
      <alignment horizontal="left"/>
      <protection/>
    </xf>
    <xf numFmtId="0" fontId="21" fillId="0" borderId="10" xfId="52" applyFont="1" applyFill="1" applyBorder="1">
      <alignment/>
      <protection/>
    </xf>
    <xf numFmtId="3" fontId="7" fillId="0" borderId="10" xfId="52" applyNumberFormat="1" applyFont="1" applyFill="1" applyBorder="1" applyAlignment="1">
      <alignment horizontal="right"/>
      <protection/>
    </xf>
    <xf numFmtId="215" fontId="7" fillId="0" borderId="0" xfId="52" applyNumberFormat="1" applyFont="1" applyAlignment="1" quotePrefix="1">
      <alignment horizontal="right"/>
      <protection/>
    </xf>
    <xf numFmtId="0" fontId="7" fillId="0" borderId="11" xfId="52" applyNumberFormat="1" applyFont="1" applyFill="1" applyBorder="1" applyAlignment="1" quotePrefix="1">
      <alignment horizontal="right"/>
      <protection/>
    </xf>
    <xf numFmtId="3" fontId="7" fillId="0" borderId="11" xfId="52" applyNumberFormat="1" applyFont="1" applyBorder="1" applyAlignment="1">
      <alignment horizontal="left"/>
      <protection/>
    </xf>
    <xf numFmtId="3" fontId="5" fillId="0" borderId="0" xfId="52" applyNumberFormat="1" applyFont="1" applyFill="1" applyBorder="1" applyAlignment="1">
      <alignment horizontal="right"/>
      <protection/>
    </xf>
    <xf numFmtId="3" fontId="13" fillId="0" borderId="0" xfId="52" applyNumberFormat="1" applyFont="1" applyFill="1" applyBorder="1" applyAlignment="1">
      <alignment horizontal="right"/>
      <protection/>
    </xf>
    <xf numFmtId="0" fontId="24" fillId="0" borderId="0" xfId="52" applyFont="1" applyFill="1" applyBorder="1">
      <alignment/>
      <protection/>
    </xf>
    <xf numFmtId="0" fontId="17" fillId="0" borderId="0" xfId="52" applyFont="1" applyFill="1" applyBorder="1">
      <alignment/>
      <protection/>
    </xf>
    <xf numFmtId="0" fontId="13" fillId="0" borderId="0" xfId="51" applyFont="1" applyBorder="1">
      <alignment/>
      <protection/>
    </xf>
    <xf numFmtId="3" fontId="13" fillId="0" borderId="0" xfId="51" applyNumberFormat="1" applyFont="1" applyBorder="1" applyAlignment="1">
      <alignment horizontal="right"/>
      <protection/>
    </xf>
    <xf numFmtId="3" fontId="7" fillId="0" borderId="0" xfId="51" applyNumberFormat="1" applyFont="1" applyBorder="1" applyAlignment="1">
      <alignment horizontal="right"/>
      <protection/>
    </xf>
    <xf numFmtId="0" fontId="15" fillId="0" borderId="0" xfId="51" applyFont="1">
      <alignment/>
      <protection/>
    </xf>
    <xf numFmtId="0" fontId="15" fillId="0" borderId="0" xfId="52" applyFont="1" applyFill="1" applyBorder="1">
      <alignment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_Kap 5, Tabeller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-1" xfId="61"/>
    <cellStyle name="Comma [0]" xfId="62"/>
    <cellStyle name="Utdata" xfId="63"/>
    <cellStyle name="Currency" xfId="64"/>
    <cellStyle name="Valuta (0)_1-1" xfId="65"/>
    <cellStyle name="Currency [0]" xfId="66"/>
    <cellStyle name="Varnings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2</xdr:row>
      <xdr:rowOff>161925</xdr:rowOff>
    </xdr:from>
    <xdr:to>
      <xdr:col>19</xdr:col>
      <xdr:colOff>400050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95300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V61"/>
  <sheetViews>
    <sheetView tabSelected="1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1.28125" style="5" customWidth="1"/>
    <col min="2" max="2" width="6.140625" style="2" customWidth="1"/>
    <col min="3" max="3" width="0.42578125" style="2" customWidth="1"/>
    <col min="4" max="4" width="6.140625" style="2" customWidth="1"/>
    <col min="5" max="5" width="0.42578125" style="2" customWidth="1"/>
    <col min="6" max="6" width="6.140625" style="2" customWidth="1"/>
    <col min="7" max="7" width="0.42578125" style="2" customWidth="1"/>
    <col min="8" max="8" width="6.140625" style="2" customWidth="1"/>
    <col min="9" max="9" width="0.42578125" style="2" customWidth="1"/>
    <col min="10" max="10" width="6.140625" style="2" customWidth="1"/>
    <col min="11" max="11" width="0.42578125" style="2" customWidth="1"/>
    <col min="12" max="12" width="6.140625" style="2" customWidth="1"/>
    <col min="13" max="13" width="0.42578125" style="2" customWidth="1"/>
    <col min="14" max="14" width="6.140625" style="2" customWidth="1"/>
    <col min="15" max="15" width="0.42578125" style="2" customWidth="1"/>
    <col min="16" max="16" width="6.140625" style="2" customWidth="1"/>
    <col min="17" max="17" width="0.42578125" style="2" customWidth="1"/>
    <col min="18" max="18" width="6.140625" style="2" customWidth="1"/>
    <col min="19" max="19" width="0.42578125" style="2" customWidth="1"/>
    <col min="20" max="20" width="6.140625" style="2" customWidth="1"/>
    <col min="21" max="16384" width="9.140625" style="5" customWidth="1"/>
  </cols>
  <sheetData>
    <row r="1" spans="1:20" ht="13.5" customHeight="1">
      <c r="A1" s="26" t="s">
        <v>23</v>
      </c>
      <c r="B1" s="1"/>
      <c r="C1" s="1"/>
      <c r="D1" s="1"/>
      <c r="E1" s="1"/>
      <c r="F1" s="1"/>
      <c r="H1" s="1"/>
      <c r="J1" s="1"/>
      <c r="L1" s="1"/>
      <c r="N1" s="1"/>
      <c r="P1" s="1"/>
      <c r="R1" s="1"/>
      <c r="T1" s="1"/>
    </row>
    <row r="2" spans="1:20" ht="12.75" customHeight="1">
      <c r="A2" s="26" t="s">
        <v>21</v>
      </c>
      <c r="B2" s="1"/>
      <c r="C2" s="1"/>
      <c r="D2" s="1"/>
      <c r="E2" s="1"/>
      <c r="F2" s="1"/>
      <c r="H2" s="1"/>
      <c r="J2" s="1"/>
      <c r="L2" s="1"/>
      <c r="N2" s="1"/>
      <c r="P2" s="1"/>
      <c r="R2" s="1"/>
      <c r="T2" s="1"/>
    </row>
    <row r="3" spans="1:20" ht="13.5" customHeight="1">
      <c r="A3" s="6" t="s">
        <v>0</v>
      </c>
      <c r="B3" s="1"/>
      <c r="C3" s="1"/>
      <c r="D3" s="1"/>
      <c r="E3" s="1"/>
      <c r="F3" s="1"/>
      <c r="H3" s="1"/>
      <c r="J3" s="1"/>
      <c r="L3" s="1"/>
      <c r="N3" s="1"/>
      <c r="P3" s="1"/>
      <c r="R3" s="1"/>
      <c r="T3" s="1"/>
    </row>
    <row r="4" spans="1:20" ht="12" customHeight="1">
      <c r="A4" s="27" t="s">
        <v>22</v>
      </c>
      <c r="B4" s="1"/>
      <c r="C4" s="1"/>
      <c r="D4" s="1"/>
      <c r="E4" s="1"/>
      <c r="F4" s="1"/>
      <c r="H4" s="1"/>
      <c r="J4" s="1"/>
      <c r="L4" s="1"/>
      <c r="N4" s="1"/>
      <c r="P4" s="1"/>
      <c r="R4" s="1"/>
      <c r="T4" s="1"/>
    </row>
    <row r="5" spans="1:20" ht="4.5" customHeight="1">
      <c r="A5" s="7"/>
      <c r="B5" s="8"/>
      <c r="C5" s="8"/>
      <c r="D5" s="8"/>
      <c r="E5" s="8"/>
      <c r="F5" s="8"/>
      <c r="G5" s="9"/>
      <c r="H5" s="8"/>
      <c r="I5" s="9"/>
      <c r="J5" s="8"/>
      <c r="K5" s="9"/>
      <c r="L5" s="8"/>
      <c r="N5" s="8"/>
      <c r="P5" s="8"/>
      <c r="R5" s="8"/>
      <c r="T5" s="8"/>
    </row>
    <row r="6" spans="1:230" s="11" customFormat="1" ht="15" customHeight="1">
      <c r="A6" s="21"/>
      <c r="B6" s="40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</row>
    <row r="7" spans="1:20" s="23" customFormat="1" ht="12.75">
      <c r="A7" s="22"/>
      <c r="B7" s="12" t="s">
        <v>11</v>
      </c>
      <c r="C7" s="32"/>
      <c r="D7" s="34" t="s">
        <v>12</v>
      </c>
      <c r="E7" s="30"/>
      <c r="F7" s="34" t="s">
        <v>13</v>
      </c>
      <c r="G7" s="30"/>
      <c r="H7" s="34" t="s">
        <v>14</v>
      </c>
      <c r="I7" s="30"/>
      <c r="J7" s="34" t="s">
        <v>15</v>
      </c>
      <c r="K7" s="30"/>
      <c r="L7" s="34" t="s">
        <v>16</v>
      </c>
      <c r="M7" s="30"/>
      <c r="N7" s="34" t="s">
        <v>17</v>
      </c>
      <c r="O7" s="30"/>
      <c r="P7" s="34" t="s">
        <v>27</v>
      </c>
      <c r="Q7" s="30"/>
      <c r="R7" s="39">
        <v>2017</v>
      </c>
      <c r="S7" s="30"/>
      <c r="T7" s="39">
        <v>2018</v>
      </c>
    </row>
    <row r="8" spans="1:10" s="23" customFormat="1" ht="12.75">
      <c r="A8" s="45" t="s">
        <v>10</v>
      </c>
      <c r="B8" s="14"/>
      <c r="C8" s="35"/>
      <c r="D8" s="25"/>
      <c r="F8" s="25"/>
      <c r="H8" s="25"/>
      <c r="J8" s="25"/>
    </row>
    <row r="9" spans="1:20" s="4" customFormat="1" ht="13.5" customHeight="1">
      <c r="A9" s="16" t="s">
        <v>1</v>
      </c>
      <c r="B9" s="42">
        <v>9805</v>
      </c>
      <c r="C9" s="18"/>
      <c r="D9" s="42">
        <v>9679</v>
      </c>
      <c r="E9" s="18"/>
      <c r="F9" s="42">
        <v>9463</v>
      </c>
      <c r="G9" s="18"/>
      <c r="H9" s="42">
        <v>9500</v>
      </c>
      <c r="I9" s="18"/>
      <c r="J9" s="42">
        <v>8975</v>
      </c>
      <c r="K9" s="18"/>
      <c r="L9" s="42">
        <v>8943</v>
      </c>
      <c r="M9" s="18"/>
      <c r="N9" s="42">
        <v>8581</v>
      </c>
      <c r="O9" s="18"/>
      <c r="P9" s="42">
        <v>8495</v>
      </c>
      <c r="Q9" s="18"/>
      <c r="R9" s="42">
        <v>8423</v>
      </c>
      <c r="S9" s="18"/>
      <c r="T9" s="42">
        <v>8930</v>
      </c>
    </row>
    <row r="10" spans="1:20" s="4" customFormat="1" ht="6" customHeight="1">
      <c r="A10" s="13"/>
      <c r="B10" s="28"/>
      <c r="D10" s="28"/>
      <c r="F10" s="28"/>
      <c r="H10" s="28"/>
      <c r="J10" s="28"/>
      <c r="L10" s="28"/>
      <c r="N10" s="28"/>
      <c r="P10" s="28"/>
      <c r="R10" s="28"/>
      <c r="T10" s="28"/>
    </row>
    <row r="11" spans="1:20" s="4" customFormat="1" ht="12.75" customHeight="1">
      <c r="A11" s="16" t="s">
        <v>28</v>
      </c>
      <c r="B11" s="42">
        <f>B13+B16</f>
        <v>9910</v>
      </c>
      <c r="C11" s="18"/>
      <c r="D11" s="42">
        <v>9760</v>
      </c>
      <c r="E11" s="18"/>
      <c r="F11" s="42">
        <v>9598</v>
      </c>
      <c r="G11" s="18"/>
      <c r="H11" s="42">
        <v>9990</v>
      </c>
      <c r="I11" s="18"/>
      <c r="J11" s="42">
        <v>9383</v>
      </c>
      <c r="K11" s="18"/>
      <c r="L11" s="42">
        <v>8950</v>
      </c>
      <c r="M11" s="18"/>
      <c r="N11" s="42">
        <v>8707</v>
      </c>
      <c r="O11" s="18"/>
      <c r="P11" s="42">
        <v>8426</v>
      </c>
      <c r="Q11" s="18"/>
      <c r="R11" s="42">
        <v>8362</v>
      </c>
      <c r="S11" s="18"/>
      <c r="T11" s="42">
        <v>8672</v>
      </c>
    </row>
    <row r="12" spans="1:20" s="4" customFormat="1" ht="6" customHeight="1">
      <c r="A12" s="13"/>
      <c r="B12" s="28"/>
      <c r="D12" s="28"/>
      <c r="F12" s="28"/>
      <c r="H12" s="28"/>
      <c r="J12" s="28"/>
      <c r="L12" s="28"/>
      <c r="N12" s="28"/>
      <c r="P12" s="28"/>
      <c r="R12" s="28"/>
      <c r="T12" s="28"/>
    </row>
    <row r="13" spans="1:230" s="18" customFormat="1" ht="12.75" customHeight="1">
      <c r="A13" s="13" t="s">
        <v>29</v>
      </c>
      <c r="B13" s="28">
        <v>9786</v>
      </c>
      <c r="D13" s="28">
        <f>D14+D15</f>
        <v>9613</v>
      </c>
      <c r="F13" s="28">
        <v>9470</v>
      </c>
      <c r="H13" s="28">
        <v>9887</v>
      </c>
      <c r="J13" s="28">
        <v>9245</v>
      </c>
      <c r="L13" s="28">
        <v>8848</v>
      </c>
      <c r="N13" s="28">
        <v>8614</v>
      </c>
      <c r="P13" s="28">
        <v>8341</v>
      </c>
      <c r="R13" s="28">
        <f>R14+R15</f>
        <v>8295</v>
      </c>
      <c r="T13" s="28">
        <v>8576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</row>
    <row r="14" spans="1:230" s="18" customFormat="1" ht="12.75" customHeight="1">
      <c r="A14" s="13" t="s">
        <v>20</v>
      </c>
      <c r="B14" s="28">
        <v>7737</v>
      </c>
      <c r="D14" s="28">
        <v>7702</v>
      </c>
      <c r="F14" s="28">
        <v>7544</v>
      </c>
      <c r="H14" s="28">
        <v>7826</v>
      </c>
      <c r="J14" s="28">
        <v>7246</v>
      </c>
      <c r="L14" s="28">
        <v>6890</v>
      </c>
      <c r="N14" s="28">
        <v>6720</v>
      </c>
      <c r="P14" s="28">
        <v>6433</v>
      </c>
      <c r="R14" s="28">
        <v>6308</v>
      </c>
      <c r="T14" s="28">
        <v>6296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</row>
    <row r="15" spans="1:230" s="18" customFormat="1" ht="12.75" customHeight="1">
      <c r="A15" s="13" t="s">
        <v>30</v>
      </c>
      <c r="B15" s="28">
        <v>2049</v>
      </c>
      <c r="D15" s="28">
        <v>1911</v>
      </c>
      <c r="F15" s="28">
        <v>1926</v>
      </c>
      <c r="H15" s="28">
        <v>2061</v>
      </c>
      <c r="J15" s="28">
        <v>1999</v>
      </c>
      <c r="L15" s="28">
        <v>1958</v>
      </c>
      <c r="N15" s="28">
        <v>1894</v>
      </c>
      <c r="P15" s="28">
        <v>1908</v>
      </c>
      <c r="R15" s="28">
        <v>1987</v>
      </c>
      <c r="T15" s="28">
        <v>2280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</row>
    <row r="16" spans="1:230" s="18" customFormat="1" ht="11.25">
      <c r="A16" s="13" t="s">
        <v>2</v>
      </c>
      <c r="B16" s="28">
        <v>124</v>
      </c>
      <c r="D16" s="28">
        <v>147</v>
      </c>
      <c r="F16" s="28">
        <v>128</v>
      </c>
      <c r="H16" s="28">
        <v>103</v>
      </c>
      <c r="J16" s="28">
        <v>138</v>
      </c>
      <c r="L16" s="28">
        <v>102</v>
      </c>
      <c r="N16" s="28">
        <v>93</v>
      </c>
      <c r="P16" s="28">
        <v>85</v>
      </c>
      <c r="R16" s="28">
        <f>R18+R19+R20</f>
        <v>67</v>
      </c>
      <c r="T16" s="28">
        <v>96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</row>
    <row r="17" spans="1:230" s="18" customFormat="1" ht="11.25">
      <c r="A17" s="13" t="s">
        <v>3</v>
      </c>
      <c r="B17" s="28"/>
      <c r="D17" s="28"/>
      <c r="F17" s="28"/>
      <c r="H17" s="28"/>
      <c r="J17" s="28"/>
      <c r="L17" s="28"/>
      <c r="N17" s="28"/>
      <c r="P17" s="28"/>
      <c r="R17" s="28"/>
      <c r="T17" s="28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</row>
    <row r="18" spans="1:230" s="18" customFormat="1" ht="11.25">
      <c r="A18" s="13" t="s">
        <v>4</v>
      </c>
      <c r="B18" s="28">
        <v>98</v>
      </c>
      <c r="D18" s="28">
        <v>110</v>
      </c>
      <c r="F18" s="28">
        <v>97</v>
      </c>
      <c r="H18" s="28">
        <v>68</v>
      </c>
      <c r="J18" s="28">
        <v>82</v>
      </c>
      <c r="L18" s="28">
        <v>74</v>
      </c>
      <c r="N18" s="28">
        <v>65</v>
      </c>
      <c r="P18" s="28">
        <v>67</v>
      </c>
      <c r="R18" s="28">
        <v>51</v>
      </c>
      <c r="T18" s="28">
        <v>70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</row>
    <row r="19" spans="1:230" s="18" customFormat="1" ht="11.25">
      <c r="A19" s="13" t="s">
        <v>5</v>
      </c>
      <c r="B19" s="28">
        <v>10</v>
      </c>
      <c r="D19" s="28">
        <v>10</v>
      </c>
      <c r="F19" s="28">
        <v>10</v>
      </c>
      <c r="H19" s="28">
        <v>6</v>
      </c>
      <c r="J19" s="28">
        <v>5</v>
      </c>
      <c r="L19" s="28">
        <v>8</v>
      </c>
      <c r="N19" s="28">
        <v>5</v>
      </c>
      <c r="P19" s="28">
        <v>8</v>
      </c>
      <c r="R19" s="28">
        <v>4</v>
      </c>
      <c r="T19" s="28">
        <v>9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</row>
    <row r="20" spans="1:230" s="18" customFormat="1" ht="11.25">
      <c r="A20" s="13" t="s">
        <v>6</v>
      </c>
      <c r="B20" s="28">
        <v>16</v>
      </c>
      <c r="D20" s="28">
        <v>27</v>
      </c>
      <c r="F20" s="28">
        <v>21</v>
      </c>
      <c r="H20" s="28">
        <v>29</v>
      </c>
      <c r="J20" s="28">
        <v>51</v>
      </c>
      <c r="L20" s="28">
        <v>20</v>
      </c>
      <c r="N20" s="28">
        <v>23</v>
      </c>
      <c r="P20" s="28">
        <v>10</v>
      </c>
      <c r="R20" s="28">
        <v>12</v>
      </c>
      <c r="T20" s="28">
        <v>17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</row>
    <row r="21" spans="1:20" s="4" customFormat="1" ht="6" customHeight="1">
      <c r="A21" s="13"/>
      <c r="B21" s="15"/>
      <c r="C21" s="33"/>
      <c r="D21" s="28"/>
      <c r="F21" s="28"/>
      <c r="H21" s="28"/>
      <c r="J21" s="28"/>
      <c r="L21" s="28"/>
      <c r="N21" s="28"/>
      <c r="P21" s="28"/>
      <c r="R21" s="28"/>
      <c r="T21" s="28"/>
    </row>
    <row r="22" spans="1:20" s="4" customFormat="1" ht="12.75" customHeight="1">
      <c r="A22" s="13" t="s">
        <v>31</v>
      </c>
      <c r="B22" s="28">
        <v>4667</v>
      </c>
      <c r="D22" s="28">
        <v>4561</v>
      </c>
      <c r="F22" s="28">
        <v>4503</v>
      </c>
      <c r="H22" s="28">
        <v>4357</v>
      </c>
      <c r="J22" s="28">
        <v>4020</v>
      </c>
      <c r="K22" s="28"/>
      <c r="L22" s="28">
        <v>3874</v>
      </c>
      <c r="M22" s="3"/>
      <c r="N22" s="28">
        <v>3801.145205479455</v>
      </c>
      <c r="O22" s="3"/>
      <c r="P22" s="28">
        <v>3766</v>
      </c>
      <c r="Q22" s="3"/>
      <c r="R22" s="28">
        <v>3842</v>
      </c>
      <c r="S22" s="41"/>
      <c r="T22" s="28">
        <v>4027</v>
      </c>
    </row>
    <row r="23" spans="1:8" s="4" customFormat="1" ht="6" customHeight="1">
      <c r="A23" s="13"/>
      <c r="B23" s="29"/>
      <c r="C23" s="13"/>
      <c r="D23" s="29"/>
      <c r="E23" s="13"/>
      <c r="F23" s="29"/>
      <c r="G23" s="13"/>
      <c r="H23" s="29"/>
    </row>
    <row r="24" spans="1:20" s="23" customFormat="1" ht="12.75">
      <c r="A24" s="45" t="s">
        <v>8</v>
      </c>
      <c r="B24" s="14"/>
      <c r="C24" s="35"/>
      <c r="D24" s="25"/>
      <c r="F24" s="25"/>
      <c r="H24" s="25"/>
      <c r="J24" s="25"/>
      <c r="L24" s="25"/>
      <c r="N24" s="25"/>
      <c r="P24" s="25"/>
      <c r="R24" s="25"/>
      <c r="T24" s="25"/>
    </row>
    <row r="25" spans="1:20" s="4" customFormat="1" ht="13.5" customHeight="1">
      <c r="A25" s="16" t="s">
        <v>1</v>
      </c>
      <c r="B25" s="46" t="s">
        <v>7</v>
      </c>
      <c r="C25" s="43"/>
      <c r="D25" s="46" t="s">
        <v>7</v>
      </c>
      <c r="E25" s="18"/>
      <c r="F25" s="46" t="s">
        <v>7</v>
      </c>
      <c r="G25" s="18"/>
      <c r="H25" s="46" t="s">
        <v>7</v>
      </c>
      <c r="I25" s="18"/>
      <c r="J25" s="42">
        <v>598</v>
      </c>
      <c r="K25" s="18"/>
      <c r="L25" s="42">
        <v>599</v>
      </c>
      <c r="M25" s="18"/>
      <c r="N25" s="42">
        <v>556</v>
      </c>
      <c r="O25" s="18"/>
      <c r="P25" s="42">
        <v>656</v>
      </c>
      <c r="Q25" s="18"/>
      <c r="R25" s="42">
        <v>610</v>
      </c>
      <c r="S25" s="18"/>
      <c r="T25" s="42">
        <v>673</v>
      </c>
    </row>
    <row r="26" spans="1:20" s="4" customFormat="1" ht="6" customHeight="1">
      <c r="A26" s="13"/>
      <c r="B26" s="28"/>
      <c r="D26" s="28"/>
      <c r="F26" s="28"/>
      <c r="H26" s="28"/>
      <c r="J26" s="28"/>
      <c r="L26" s="28"/>
      <c r="N26" s="28"/>
      <c r="P26" s="28"/>
      <c r="R26" s="28"/>
      <c r="T26" s="28"/>
    </row>
    <row r="27" spans="1:20" s="4" customFormat="1" ht="12.75" customHeight="1">
      <c r="A27" s="16" t="s">
        <v>28</v>
      </c>
      <c r="B27" s="46" t="s">
        <v>7</v>
      </c>
      <c r="C27" s="43"/>
      <c r="D27" s="46" t="s">
        <v>7</v>
      </c>
      <c r="E27" s="18"/>
      <c r="F27" s="46" t="s">
        <v>7</v>
      </c>
      <c r="G27" s="18"/>
      <c r="H27" s="46" t="s">
        <v>7</v>
      </c>
      <c r="I27" s="18"/>
      <c r="J27" s="42">
        <v>645</v>
      </c>
      <c r="K27" s="18"/>
      <c r="L27" s="42">
        <v>610</v>
      </c>
      <c r="M27" s="18"/>
      <c r="N27" s="42">
        <v>549</v>
      </c>
      <c r="O27" s="18"/>
      <c r="P27" s="42">
        <v>631</v>
      </c>
      <c r="Q27" s="18"/>
      <c r="R27" s="42">
        <v>630</v>
      </c>
      <c r="S27" s="18"/>
      <c r="T27" s="42">
        <v>655</v>
      </c>
    </row>
    <row r="28" spans="1:20" s="4" customFormat="1" ht="6" customHeight="1">
      <c r="A28" s="13"/>
      <c r="B28" s="17"/>
      <c r="C28" s="33"/>
      <c r="D28" s="17"/>
      <c r="F28" s="17"/>
      <c r="H28" s="17"/>
      <c r="J28" s="28"/>
      <c r="L28" s="28"/>
      <c r="N28" s="28"/>
      <c r="P28" s="28"/>
      <c r="R28" s="28"/>
      <c r="T28" s="28"/>
    </row>
    <row r="29" spans="1:20" s="4" customFormat="1" ht="12.75" customHeight="1">
      <c r="A29" s="13" t="s">
        <v>29</v>
      </c>
      <c r="B29" s="47" t="s">
        <v>7</v>
      </c>
      <c r="C29" s="33"/>
      <c r="D29" s="47" t="s">
        <v>7</v>
      </c>
      <c r="F29" s="47" t="s">
        <v>7</v>
      </c>
      <c r="H29" s="47" t="s">
        <v>7</v>
      </c>
      <c r="J29" s="28">
        <v>633</v>
      </c>
      <c r="L29" s="28">
        <v>595</v>
      </c>
      <c r="N29" s="28">
        <v>542</v>
      </c>
      <c r="P29" s="28">
        <v>622</v>
      </c>
      <c r="R29" s="28">
        <f>R30+R31</f>
        <v>628</v>
      </c>
      <c r="T29" s="28">
        <v>642</v>
      </c>
    </row>
    <row r="30" spans="1:20" s="4" customFormat="1" ht="12.75" customHeight="1">
      <c r="A30" s="13" t="s">
        <v>20</v>
      </c>
      <c r="B30" s="47" t="s">
        <v>7</v>
      </c>
      <c r="C30" s="33"/>
      <c r="D30" s="47" t="s">
        <v>7</v>
      </c>
      <c r="F30" s="47" t="s">
        <v>7</v>
      </c>
      <c r="H30" s="47" t="s">
        <v>7</v>
      </c>
      <c r="J30" s="47" t="s">
        <v>7</v>
      </c>
      <c r="K30" s="33"/>
      <c r="L30" s="47" t="s">
        <v>7</v>
      </c>
      <c r="N30" s="47" t="s">
        <v>7</v>
      </c>
      <c r="P30" s="47" t="s">
        <v>7</v>
      </c>
      <c r="R30" s="28">
        <v>450</v>
      </c>
      <c r="T30" s="28">
        <v>396</v>
      </c>
    </row>
    <row r="31" spans="1:20" s="4" customFormat="1" ht="12.75" customHeight="1">
      <c r="A31" s="13" t="s">
        <v>19</v>
      </c>
      <c r="B31" s="47" t="s">
        <v>7</v>
      </c>
      <c r="C31" s="33"/>
      <c r="D31" s="47" t="s">
        <v>7</v>
      </c>
      <c r="F31" s="47" t="s">
        <v>7</v>
      </c>
      <c r="H31" s="47" t="s">
        <v>7</v>
      </c>
      <c r="J31" s="47" t="s">
        <v>7</v>
      </c>
      <c r="K31" s="33"/>
      <c r="L31" s="47" t="s">
        <v>7</v>
      </c>
      <c r="N31" s="47" t="s">
        <v>7</v>
      </c>
      <c r="P31" s="47" t="s">
        <v>7</v>
      </c>
      <c r="R31" s="28">
        <v>178</v>
      </c>
      <c r="T31" s="28">
        <v>246</v>
      </c>
    </row>
    <row r="32" spans="1:20" s="4" customFormat="1" ht="12.75" customHeight="1">
      <c r="A32" s="13" t="s">
        <v>2</v>
      </c>
      <c r="B32" s="47" t="s">
        <v>7</v>
      </c>
      <c r="C32" s="33"/>
      <c r="D32" s="47" t="s">
        <v>7</v>
      </c>
      <c r="F32" s="47" t="s">
        <v>7</v>
      </c>
      <c r="H32" s="47" t="s">
        <v>7</v>
      </c>
      <c r="J32" s="47" t="s">
        <v>7</v>
      </c>
      <c r="K32" s="33"/>
      <c r="L32" s="47" t="s">
        <v>7</v>
      </c>
      <c r="N32" s="47" t="s">
        <v>7</v>
      </c>
      <c r="P32" s="47" t="s">
        <v>7</v>
      </c>
      <c r="R32" s="28">
        <f>R34+R35+R36</f>
        <v>2</v>
      </c>
      <c r="T32" s="28">
        <v>13</v>
      </c>
    </row>
    <row r="33" spans="1:20" s="4" customFormat="1" ht="12.75" customHeight="1">
      <c r="A33" s="13" t="s">
        <v>3</v>
      </c>
      <c r="B33" s="15"/>
      <c r="C33" s="33"/>
      <c r="D33" s="28"/>
      <c r="F33" s="28"/>
      <c r="H33" s="28"/>
      <c r="J33" s="28"/>
      <c r="L33" s="28"/>
      <c r="N33" s="28"/>
      <c r="P33" s="28"/>
      <c r="R33" s="28"/>
      <c r="T33" s="28"/>
    </row>
    <row r="34" spans="1:20" s="4" customFormat="1" ht="12.75" customHeight="1">
      <c r="A34" s="13" t="s">
        <v>4</v>
      </c>
      <c r="B34" s="47" t="s">
        <v>7</v>
      </c>
      <c r="C34" s="33"/>
      <c r="D34" s="47" t="s">
        <v>7</v>
      </c>
      <c r="F34" s="47" t="s">
        <v>7</v>
      </c>
      <c r="H34" s="47" t="s">
        <v>7</v>
      </c>
      <c r="J34" s="47" t="s">
        <v>7</v>
      </c>
      <c r="K34" s="33"/>
      <c r="L34" s="47" t="s">
        <v>7</v>
      </c>
      <c r="N34" s="47" t="s">
        <v>7</v>
      </c>
      <c r="P34" s="47" t="s">
        <v>7</v>
      </c>
      <c r="R34" s="28">
        <v>1</v>
      </c>
      <c r="T34" s="28">
        <v>12</v>
      </c>
    </row>
    <row r="35" spans="1:20" s="4" customFormat="1" ht="11.25">
      <c r="A35" s="13" t="s">
        <v>5</v>
      </c>
      <c r="B35" s="47" t="s">
        <v>7</v>
      </c>
      <c r="C35" s="33"/>
      <c r="D35" s="47" t="s">
        <v>7</v>
      </c>
      <c r="F35" s="47" t="s">
        <v>7</v>
      </c>
      <c r="H35" s="47" t="s">
        <v>7</v>
      </c>
      <c r="J35" s="47" t="s">
        <v>7</v>
      </c>
      <c r="K35" s="33"/>
      <c r="L35" s="47" t="s">
        <v>7</v>
      </c>
      <c r="N35" s="47" t="s">
        <v>7</v>
      </c>
      <c r="P35" s="47" t="s">
        <v>7</v>
      </c>
      <c r="R35" s="38">
        <v>0</v>
      </c>
      <c r="T35" s="38">
        <v>0</v>
      </c>
    </row>
    <row r="36" spans="1:20" s="4" customFormat="1" ht="12.75" customHeight="1">
      <c r="A36" s="13" t="s">
        <v>6</v>
      </c>
      <c r="B36" s="47" t="s">
        <v>7</v>
      </c>
      <c r="C36" s="33"/>
      <c r="D36" s="47" t="s">
        <v>7</v>
      </c>
      <c r="F36" s="47" t="s">
        <v>7</v>
      </c>
      <c r="H36" s="47" t="s">
        <v>7</v>
      </c>
      <c r="J36" s="47" t="s">
        <v>7</v>
      </c>
      <c r="K36" s="33"/>
      <c r="L36" s="47" t="s">
        <v>7</v>
      </c>
      <c r="N36" s="47" t="s">
        <v>7</v>
      </c>
      <c r="P36" s="47" t="s">
        <v>7</v>
      </c>
      <c r="R36" s="28">
        <v>1</v>
      </c>
      <c r="T36" s="28">
        <v>1</v>
      </c>
    </row>
    <row r="37" spans="1:20" s="4" customFormat="1" ht="6" customHeight="1">
      <c r="A37" s="13"/>
      <c r="B37" s="15"/>
      <c r="C37" s="33"/>
      <c r="D37" s="28"/>
      <c r="F37" s="28"/>
      <c r="H37" s="28"/>
      <c r="J37" s="28"/>
      <c r="L37" s="28"/>
      <c r="N37" s="28"/>
      <c r="P37" s="28"/>
      <c r="R37" s="28"/>
      <c r="T37" s="28"/>
    </row>
    <row r="38" spans="1:20" s="4" customFormat="1" ht="12.75" customHeight="1">
      <c r="A38" s="13" t="s">
        <v>31</v>
      </c>
      <c r="B38" s="47" t="s">
        <v>7</v>
      </c>
      <c r="C38" s="33"/>
      <c r="D38" s="47" t="s">
        <v>7</v>
      </c>
      <c r="F38" s="47" t="s">
        <v>7</v>
      </c>
      <c r="H38" s="47" t="s">
        <v>7</v>
      </c>
      <c r="J38" s="28">
        <v>225</v>
      </c>
      <c r="L38" s="28">
        <v>209</v>
      </c>
      <c r="M38" s="3"/>
      <c r="N38" s="28">
        <v>202.20821917808223</v>
      </c>
      <c r="O38" s="3"/>
      <c r="P38" s="28">
        <v>233</v>
      </c>
      <c r="Q38" s="3"/>
      <c r="R38" s="4">
        <v>226</v>
      </c>
      <c r="S38" s="3"/>
      <c r="T38" s="4">
        <v>220</v>
      </c>
    </row>
    <row r="39" spans="1:20" s="4" customFormat="1" ht="6" customHeight="1">
      <c r="A39" s="13"/>
      <c r="B39" s="17"/>
      <c r="C39" s="33"/>
      <c r="D39" s="17"/>
      <c r="F39" s="17"/>
      <c r="H39" s="17"/>
      <c r="J39" s="28"/>
      <c r="L39" s="28"/>
      <c r="N39" s="28"/>
      <c r="P39" s="28"/>
      <c r="R39" s="28"/>
      <c r="T39" s="28"/>
    </row>
    <row r="40" spans="1:20" s="23" customFormat="1" ht="12.75">
      <c r="A40" s="45" t="s">
        <v>9</v>
      </c>
      <c r="B40" s="47"/>
      <c r="C40" s="35"/>
      <c r="D40" s="47"/>
      <c r="F40" s="47"/>
      <c r="H40" s="47"/>
      <c r="J40" s="25"/>
      <c r="L40" s="25"/>
      <c r="N40" s="25"/>
      <c r="P40" s="25"/>
      <c r="R40" s="25"/>
      <c r="T40" s="25"/>
    </row>
    <row r="41" spans="1:20" s="4" customFormat="1" ht="13.5" customHeight="1">
      <c r="A41" s="16" t="s">
        <v>1</v>
      </c>
      <c r="B41" s="47" t="s">
        <v>7</v>
      </c>
      <c r="C41" s="33"/>
      <c r="D41" s="47" t="s">
        <v>7</v>
      </c>
      <c r="F41" s="47" t="s">
        <v>7</v>
      </c>
      <c r="H41" s="47" t="s">
        <v>7</v>
      </c>
      <c r="J41" s="28">
        <v>8377</v>
      </c>
      <c r="L41" s="28">
        <v>8344</v>
      </c>
      <c r="N41" s="28">
        <v>8025</v>
      </c>
      <c r="P41" s="28">
        <v>7839</v>
      </c>
      <c r="R41" s="28">
        <v>7813</v>
      </c>
      <c r="T41" s="28">
        <v>8257</v>
      </c>
    </row>
    <row r="42" spans="1:20" s="4" customFormat="1" ht="6" customHeight="1">
      <c r="A42" s="13"/>
      <c r="B42" s="17"/>
      <c r="C42" s="33"/>
      <c r="D42" s="17"/>
      <c r="F42" s="17"/>
      <c r="H42" s="17"/>
      <c r="J42" s="28"/>
      <c r="L42" s="28"/>
      <c r="N42" s="28"/>
      <c r="P42" s="28"/>
      <c r="R42" s="28"/>
      <c r="T42" s="28"/>
    </row>
    <row r="43" spans="1:21" s="4" customFormat="1" ht="12.75" customHeight="1">
      <c r="A43" s="16" t="s">
        <v>28</v>
      </c>
      <c r="B43" s="47" t="s">
        <v>7</v>
      </c>
      <c r="C43" s="33"/>
      <c r="D43" s="47" t="s">
        <v>7</v>
      </c>
      <c r="F43" s="47" t="s">
        <v>7</v>
      </c>
      <c r="H43" s="47" t="s">
        <v>7</v>
      </c>
      <c r="J43" s="28">
        <v>8738</v>
      </c>
      <c r="L43" s="28">
        <v>8340</v>
      </c>
      <c r="N43" s="28">
        <v>8158</v>
      </c>
      <c r="P43" s="28">
        <v>7795</v>
      </c>
      <c r="R43" s="28">
        <v>7732</v>
      </c>
      <c r="T43" s="28">
        <v>8017</v>
      </c>
      <c r="U43" s="4" t="s">
        <v>24</v>
      </c>
    </row>
    <row r="44" spans="1:20" s="4" customFormat="1" ht="6" customHeight="1">
      <c r="A44" s="13"/>
      <c r="B44" s="17"/>
      <c r="C44" s="33"/>
      <c r="D44" s="17"/>
      <c r="F44" s="17"/>
      <c r="H44" s="17"/>
      <c r="J44" s="28"/>
      <c r="L44" s="28"/>
      <c r="N44" s="28"/>
      <c r="P44" s="28"/>
      <c r="R44" s="28"/>
      <c r="T44" s="28"/>
    </row>
    <row r="45" spans="1:20" s="4" customFormat="1" ht="12.75" customHeight="1">
      <c r="A45" s="13" t="s">
        <v>29</v>
      </c>
      <c r="B45" s="47" t="s">
        <v>7</v>
      </c>
      <c r="C45" s="33"/>
      <c r="D45" s="47" t="s">
        <v>7</v>
      </c>
      <c r="F45" s="47" t="s">
        <v>7</v>
      </c>
      <c r="H45" s="47" t="s">
        <v>7</v>
      </c>
      <c r="J45" s="28">
        <v>8612</v>
      </c>
      <c r="L45" s="28">
        <v>8253</v>
      </c>
      <c r="N45" s="28">
        <v>8072</v>
      </c>
      <c r="P45" s="28">
        <v>7719</v>
      </c>
      <c r="R45" s="28">
        <f>R46+R47</f>
        <v>7667</v>
      </c>
      <c r="T45" s="28">
        <v>7934</v>
      </c>
    </row>
    <row r="46" spans="1:20" s="4" customFormat="1" ht="12.75" customHeight="1">
      <c r="A46" s="13" t="s">
        <v>20</v>
      </c>
      <c r="B46" s="47" t="s">
        <v>7</v>
      </c>
      <c r="C46" s="33"/>
      <c r="D46" s="47" t="s">
        <v>7</v>
      </c>
      <c r="F46" s="47" t="s">
        <v>7</v>
      </c>
      <c r="H46" s="47" t="s">
        <v>7</v>
      </c>
      <c r="J46" s="47" t="s">
        <v>7</v>
      </c>
      <c r="K46" s="33"/>
      <c r="L46" s="47" t="s">
        <v>7</v>
      </c>
      <c r="N46" s="47" t="s">
        <v>7</v>
      </c>
      <c r="P46" s="47" t="s">
        <v>7</v>
      </c>
      <c r="R46" s="28">
        <v>5858</v>
      </c>
      <c r="T46" s="28">
        <v>5900</v>
      </c>
    </row>
    <row r="47" spans="1:20" s="4" customFormat="1" ht="12.75" customHeight="1">
      <c r="A47" s="13" t="s">
        <v>19</v>
      </c>
      <c r="B47" s="47" t="s">
        <v>7</v>
      </c>
      <c r="C47" s="33"/>
      <c r="D47" s="47" t="s">
        <v>7</v>
      </c>
      <c r="F47" s="47" t="s">
        <v>7</v>
      </c>
      <c r="H47" s="47" t="s">
        <v>7</v>
      </c>
      <c r="J47" s="47" t="s">
        <v>7</v>
      </c>
      <c r="K47" s="33"/>
      <c r="L47" s="47" t="s">
        <v>7</v>
      </c>
      <c r="N47" s="47" t="s">
        <v>7</v>
      </c>
      <c r="P47" s="47" t="s">
        <v>7</v>
      </c>
      <c r="R47" s="28">
        <v>1809</v>
      </c>
      <c r="T47" s="28">
        <v>2034</v>
      </c>
    </row>
    <row r="48" spans="1:20" s="4" customFormat="1" ht="12.75" customHeight="1">
      <c r="A48" s="13" t="s">
        <v>2</v>
      </c>
      <c r="B48" s="47" t="s">
        <v>7</v>
      </c>
      <c r="C48" s="33"/>
      <c r="D48" s="47" t="s">
        <v>7</v>
      </c>
      <c r="F48" s="47" t="s">
        <v>7</v>
      </c>
      <c r="H48" s="47" t="s">
        <v>7</v>
      </c>
      <c r="J48" s="47" t="s">
        <v>7</v>
      </c>
      <c r="K48" s="33"/>
      <c r="L48" s="47" t="s">
        <v>7</v>
      </c>
      <c r="N48" s="47" t="s">
        <v>7</v>
      </c>
      <c r="P48" s="47" t="s">
        <v>7</v>
      </c>
      <c r="R48" s="28">
        <f>R50+R51+R52</f>
        <v>65</v>
      </c>
      <c r="T48" s="28">
        <v>83</v>
      </c>
    </row>
    <row r="49" spans="1:20" s="4" customFormat="1" ht="12.75" customHeight="1">
      <c r="A49" s="13" t="s">
        <v>3</v>
      </c>
      <c r="B49" s="17"/>
      <c r="C49" s="33"/>
      <c r="D49" s="17"/>
      <c r="F49" s="17"/>
      <c r="H49" s="17"/>
      <c r="J49" s="28"/>
      <c r="L49" s="28"/>
      <c r="N49" s="28"/>
      <c r="P49" s="28"/>
      <c r="R49" s="28"/>
      <c r="T49" s="28"/>
    </row>
    <row r="50" spans="1:20" s="4" customFormat="1" ht="12.75" customHeight="1">
      <c r="A50" s="13" t="s">
        <v>4</v>
      </c>
      <c r="B50" s="47" t="s">
        <v>7</v>
      </c>
      <c r="C50" s="33"/>
      <c r="D50" s="47" t="s">
        <v>7</v>
      </c>
      <c r="F50" s="47" t="s">
        <v>7</v>
      </c>
      <c r="H50" s="47" t="s">
        <v>7</v>
      </c>
      <c r="J50" s="47" t="s">
        <v>7</v>
      </c>
      <c r="K50" s="33"/>
      <c r="L50" s="47" t="s">
        <v>7</v>
      </c>
      <c r="N50" s="47" t="s">
        <v>7</v>
      </c>
      <c r="P50" s="47" t="s">
        <v>7</v>
      </c>
      <c r="R50" s="28">
        <v>50</v>
      </c>
      <c r="T50" s="28">
        <v>58</v>
      </c>
    </row>
    <row r="51" spans="1:20" s="4" customFormat="1" ht="12.75" customHeight="1">
      <c r="A51" s="13" t="s">
        <v>5</v>
      </c>
      <c r="B51" s="47" t="s">
        <v>7</v>
      </c>
      <c r="C51" s="33"/>
      <c r="D51" s="47" t="s">
        <v>7</v>
      </c>
      <c r="F51" s="47" t="s">
        <v>7</v>
      </c>
      <c r="H51" s="47" t="s">
        <v>7</v>
      </c>
      <c r="J51" s="47" t="s">
        <v>7</v>
      </c>
      <c r="K51" s="33"/>
      <c r="L51" s="47" t="s">
        <v>7</v>
      </c>
      <c r="N51" s="47" t="s">
        <v>7</v>
      </c>
      <c r="P51" s="47" t="s">
        <v>7</v>
      </c>
      <c r="R51" s="28">
        <v>4</v>
      </c>
      <c r="T51" s="28">
        <v>9</v>
      </c>
    </row>
    <row r="52" spans="1:20" s="4" customFormat="1" ht="12.75" customHeight="1">
      <c r="A52" s="13" t="s">
        <v>6</v>
      </c>
      <c r="B52" s="47" t="s">
        <v>7</v>
      </c>
      <c r="C52" s="33"/>
      <c r="D52" s="47" t="s">
        <v>7</v>
      </c>
      <c r="F52" s="47" t="s">
        <v>7</v>
      </c>
      <c r="H52" s="47" t="s">
        <v>7</v>
      </c>
      <c r="J52" s="47" t="s">
        <v>7</v>
      </c>
      <c r="K52" s="33"/>
      <c r="L52" s="47" t="s">
        <v>7</v>
      </c>
      <c r="N52" s="47" t="s">
        <v>7</v>
      </c>
      <c r="P52" s="47" t="s">
        <v>7</v>
      </c>
      <c r="R52" s="28">
        <v>11</v>
      </c>
      <c r="T52" s="28">
        <v>16</v>
      </c>
    </row>
    <row r="53" spans="1:20" s="4" customFormat="1" ht="6" customHeight="1">
      <c r="A53" s="13"/>
      <c r="B53" s="17"/>
      <c r="C53" s="33"/>
      <c r="D53" s="17"/>
      <c r="F53" s="17"/>
      <c r="H53" s="17"/>
      <c r="J53" s="28"/>
      <c r="L53" s="28"/>
      <c r="N53" s="28"/>
      <c r="P53" s="28"/>
      <c r="R53" s="28"/>
      <c r="T53" s="28"/>
    </row>
    <row r="54" spans="1:20" s="4" customFormat="1" ht="12.75" customHeight="1">
      <c r="A54" s="13" t="s">
        <v>31</v>
      </c>
      <c r="B54" s="47" t="s">
        <v>7</v>
      </c>
      <c r="C54" s="33"/>
      <c r="D54" s="47" t="s">
        <v>7</v>
      </c>
      <c r="F54" s="47" t="s">
        <v>7</v>
      </c>
      <c r="H54" s="47" t="s">
        <v>7</v>
      </c>
      <c r="J54" s="28">
        <v>3796</v>
      </c>
      <c r="L54" s="28">
        <v>3664</v>
      </c>
      <c r="M54" s="3"/>
      <c r="N54" s="28">
        <v>3598.9369863013726</v>
      </c>
      <c r="O54" s="3"/>
      <c r="P54" s="28">
        <v>3533</v>
      </c>
      <c r="Q54" s="3"/>
      <c r="R54" s="28">
        <v>3616</v>
      </c>
      <c r="S54" s="3"/>
      <c r="T54" s="28">
        <v>3807</v>
      </c>
    </row>
    <row r="55" spans="1:20" s="4" customFormat="1" ht="6" customHeight="1">
      <c r="A55" s="31"/>
      <c r="B55" s="19"/>
      <c r="C55" s="24"/>
      <c r="D55" s="19"/>
      <c r="E55" s="36"/>
      <c r="F55" s="37"/>
      <c r="G55" s="24"/>
      <c r="H55" s="37"/>
      <c r="I55" s="24"/>
      <c r="J55" s="37"/>
      <c r="K55" s="24"/>
      <c r="L55" s="37"/>
      <c r="M55" s="37"/>
      <c r="N55" s="37"/>
      <c r="O55" s="24"/>
      <c r="P55" s="37"/>
      <c r="Q55" s="24"/>
      <c r="R55" s="37"/>
      <c r="S55" s="24"/>
      <c r="T55" s="37"/>
    </row>
    <row r="56" spans="1:20" ht="12.75">
      <c r="A56" s="20" t="s">
        <v>18</v>
      </c>
      <c r="B56" s="15"/>
      <c r="C56" s="15"/>
      <c r="D56" s="15"/>
      <c r="E56" s="15"/>
      <c r="F56" s="15"/>
      <c r="G56" s="15"/>
      <c r="H56" s="15"/>
      <c r="I56" s="3"/>
      <c r="J56" s="15"/>
      <c r="K56" s="3"/>
      <c r="L56" s="15"/>
      <c r="N56" s="15"/>
      <c r="P56" s="15"/>
      <c r="R56" s="15"/>
      <c r="T56" s="15"/>
    </row>
    <row r="57" spans="1:20" ht="12.75">
      <c r="A57" s="20" t="s">
        <v>32</v>
      </c>
      <c r="B57" s="15"/>
      <c r="C57" s="15"/>
      <c r="D57" s="15"/>
      <c r="E57" s="15"/>
      <c r="F57" s="15"/>
      <c r="G57" s="15"/>
      <c r="H57" s="15"/>
      <c r="I57" s="3"/>
      <c r="J57" s="15"/>
      <c r="K57" s="3"/>
      <c r="L57" s="15"/>
      <c r="N57" s="15"/>
      <c r="P57" s="15"/>
      <c r="R57" s="15"/>
      <c r="T57" s="15"/>
    </row>
    <row r="58" spans="1:20" ht="12.75">
      <c r="A58" s="20" t="s">
        <v>33</v>
      </c>
      <c r="B58" s="15"/>
      <c r="C58" s="15"/>
      <c r="D58" s="15"/>
      <c r="E58" s="15"/>
      <c r="F58" s="15"/>
      <c r="G58" s="15"/>
      <c r="H58" s="15"/>
      <c r="I58" s="3"/>
      <c r="J58" s="15"/>
      <c r="K58" s="3"/>
      <c r="L58" s="15"/>
      <c r="N58" s="15"/>
      <c r="P58" s="15"/>
      <c r="R58" s="15"/>
      <c r="T58" s="15"/>
    </row>
    <row r="59" spans="1:20" ht="12.75">
      <c r="A59" s="48" t="s">
        <v>26</v>
      </c>
      <c r="B59" s="15"/>
      <c r="C59" s="15"/>
      <c r="D59" s="15"/>
      <c r="E59" s="15"/>
      <c r="F59" s="15"/>
      <c r="G59" s="15"/>
      <c r="H59" s="15"/>
      <c r="I59" s="3"/>
      <c r="J59" s="15"/>
      <c r="K59" s="3"/>
      <c r="L59" s="15"/>
      <c r="N59" s="15"/>
      <c r="P59" s="15"/>
      <c r="R59" s="15"/>
      <c r="T59" s="15"/>
    </row>
    <row r="60" ht="12">
      <c r="A60" s="44" t="s">
        <v>34</v>
      </c>
    </row>
    <row r="61" ht="12">
      <c r="A61" s="4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2019-05-29T06:19:59Z</dcterms:modified>
  <cp:category/>
  <cp:version/>
  <cp:contentType/>
  <cp:contentStatus/>
</cp:coreProperties>
</file>