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9870" yWindow="-105" windowWidth="6705" windowHeight="5925"/>
  </bookViews>
  <sheets>
    <sheet name="Tabell 110" sheetId="2" r:id="rId1"/>
  </sheets>
  <definedNames>
    <definedName name="_xlnm.Print_Titles" localSheetId="0">'Tabell 110'!$A:$A,'Tabell 110'!$1:$11</definedName>
  </definedNames>
  <calcPr calcId="145621"/>
</workbook>
</file>

<file path=xl/calcChain.xml><?xml version="1.0" encoding="utf-8"?>
<calcChain xmlns="http://schemas.openxmlformats.org/spreadsheetml/2006/main">
  <c r="G8" i="2" l="1"/>
  <c r="K8" i="2"/>
  <c r="O8" i="2"/>
  <c r="S8" i="2"/>
  <c r="W8" i="2"/>
  <c r="AA8" i="2"/>
  <c r="AE8" i="2"/>
  <c r="AI8" i="2"/>
  <c r="AM8" i="2"/>
  <c r="AQ8" i="2"/>
  <c r="AU8" i="2"/>
  <c r="AY8" i="2"/>
  <c r="BC8" i="2"/>
  <c r="BG8" i="2"/>
  <c r="BK8" i="2"/>
  <c r="BO8" i="2"/>
  <c r="BS8" i="2"/>
  <c r="BW8" i="2"/>
  <c r="CA8" i="2"/>
  <c r="CE8" i="2"/>
</calcChain>
</file>

<file path=xl/sharedStrings.xml><?xml version="1.0" encoding="utf-8"?>
<sst xmlns="http://schemas.openxmlformats.org/spreadsheetml/2006/main" count="336" uniqueCount="112">
  <si>
    <t>Tabell 110</t>
  </si>
  <si>
    <t>samt jämförelse med föregående år.</t>
  </si>
  <si>
    <t>Brottstyp</t>
  </si>
  <si>
    <t xml:space="preserve">  Stockholms län</t>
  </si>
  <si>
    <t xml:space="preserve">  Uppsala län</t>
  </si>
  <si>
    <t xml:space="preserve">  Södermanlands län</t>
  </si>
  <si>
    <t xml:space="preserve">  Östergötlands 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</si>
  <si>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</si>
  <si>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</si>
  <si>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</si>
  <si>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</si>
  <si>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</si>
  <si>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</si>
  <si>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</si>
  <si>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>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</si>
  <si>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</si>
  <si>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</si>
  <si>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</si>
  <si>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</si>
  <si>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</si>
  <si>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</si>
  <si>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</si>
  <si>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</si>
  <si>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</si>
  <si>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Antal</t>
  </si>
  <si>
    <t xml:space="preserve">  Förändring</t>
  </si>
  <si>
    <t xml:space="preserve">  brott</t>
  </si>
  <si>
    <t xml:space="preserve">  jämfört med</t>
  </si>
  <si>
    <t xml:space="preserve">  brott per</t>
  </si>
  <si>
    <t>(siffror inom parentes avser</t>
  </si>
  <si>
    <t xml:space="preserve">  100 000</t>
  </si>
  <si>
    <t xml:space="preserve">  </t>
  </si>
  <si>
    <t>paragrafnummer)</t>
  </si>
  <si>
    <t xml:space="preserve">  Absolut</t>
  </si>
  <si>
    <t xml:space="preserve">  Procent</t>
  </si>
  <si>
    <t xml:space="preserve">  invånare</t>
  </si>
  <si>
    <t>SAMTLIGA BROTT</t>
  </si>
  <si>
    <t>Brott mot brottsbalken</t>
  </si>
  <si>
    <t>3-7 kap. Brott mot person</t>
  </si>
  <si>
    <t>3 kap. Brott mot liv och hälsa</t>
  </si>
  <si>
    <t>därav Mord, dråp, barnamord och</t>
  </si>
  <si>
    <t>misshandel med dödlig utgång</t>
  </si>
  <si>
    <t>därav fullbordat</t>
  </si>
  <si>
    <t>.</t>
  </si>
  <si>
    <t>Misshandel, grov misshandel</t>
  </si>
  <si>
    <t>därav mot barn 0-6 år</t>
  </si>
  <si>
    <t>därav mot barn 7-14 år</t>
  </si>
  <si>
    <t>därav mot kvinna</t>
  </si>
  <si>
    <t>därav mot man</t>
  </si>
  <si>
    <t>Vållande till annans död</t>
  </si>
  <si>
    <t>4 kap. Brott mot frihet och frid</t>
  </si>
  <si>
    <t>5 kap. Ärekränkningsbrott</t>
  </si>
  <si>
    <t>6 kap. Sexualbrott</t>
  </si>
  <si>
    <t>därav Våldtäkt, grov våldtäkt</t>
  </si>
  <si>
    <t>7 kap. Brott mot familj</t>
  </si>
  <si>
    <t>8-12 kap. Brott mot förmögenhet</t>
  </si>
  <si>
    <t>8 kap. Stöld, rån m.m.</t>
  </si>
  <si>
    <t>därav Tillgrepp av motordrivet</t>
  </si>
  <si>
    <t>fortskaffningsmedel</t>
  </si>
  <si>
    <t>därav fullbordat biltillgrepp</t>
  </si>
  <si>
    <t>försök till biltillgrepp</t>
  </si>
  <si>
    <t>motorcykel och moped</t>
  </si>
  <si>
    <t>Tillgrepp av ej motordrivet</t>
  </si>
  <si>
    <t>därav cykel</t>
  </si>
  <si>
    <t>Inbrottsstöld, inte av skjutvapen</t>
  </si>
  <si>
    <t>därav i bostad</t>
  </si>
  <si>
    <t>i källare och på vind</t>
  </si>
  <si>
    <t>i fritidshus</t>
  </si>
  <si>
    <t>i butik, varuhus o.d.</t>
  </si>
  <si>
    <t>Stöld (även inbrottsstöld) av skjut-</t>
  </si>
  <si>
    <t>vapen, ammunition och sprängämne</t>
  </si>
  <si>
    <t>Övrig stöld och snatteri</t>
  </si>
  <si>
    <t>därav fickstöld</t>
  </si>
  <si>
    <t>ur och från motordrivet fordon</t>
  </si>
  <si>
    <t>Rån, grovt rån</t>
  </si>
  <si>
    <t>därav bank- och postrån</t>
  </si>
  <si>
    <t>butiksrån</t>
  </si>
  <si>
    <t>personrån</t>
  </si>
  <si>
    <t>9 kap. Bedrägeri och annan oredlighet</t>
  </si>
  <si>
    <t>därav Bedrägeri, grovt bedrägeri,</t>
  </si>
  <si>
    <t>bedrägligt beteende</t>
  </si>
  <si>
    <t>häleri, häleriförseelse</t>
  </si>
  <si>
    <t>10 kap. Förskingring och annan trolöshet</t>
  </si>
  <si>
    <t>11 kap. Brott mot borgenärer m.m.</t>
  </si>
  <si>
    <t>12 kap. Skadegörelsebrott</t>
  </si>
  <si>
    <t>13-15 kap. Brott mot allmänheten</t>
  </si>
  <si>
    <t>13 kap. Allmänfarliga brott</t>
  </si>
  <si>
    <t>14 kap. Förfalskningsbrott</t>
  </si>
  <si>
    <t>15 kap. Mened, falskt åtal m.m.</t>
  </si>
  <si>
    <t>16-20 kap. Brott mot staten</t>
  </si>
  <si>
    <t>16 kap. Brott mot allmän ordning</t>
  </si>
  <si>
    <t>17 kap. Brott mot allmän verksamhet</t>
  </si>
  <si>
    <t>därav Våld och hot m.m. mot tjänsteman</t>
  </si>
  <si>
    <t>18-20 kap. Högmålsbrott, brott mot</t>
  </si>
  <si>
    <t>rikets säkerhet, tjänstefel m.m.</t>
  </si>
  <si>
    <t>Brott mot trafikbrottslagen</t>
  </si>
  <si>
    <t>därav Rattfylleri, grovt rattfylleri</t>
  </si>
  <si>
    <t>Brott mot narkotikastrafflagen</t>
  </si>
  <si>
    <t>därav framställning</t>
  </si>
  <si>
    <t>överlåtelse m.m.</t>
  </si>
  <si>
    <t>innehav, eget bruk</t>
  </si>
  <si>
    <t>Brott mot övriga författningar</t>
  </si>
  <si>
    <t>därav Smugglingslagen</t>
  </si>
  <si>
    <t>Skattebrottslagen</t>
  </si>
  <si>
    <t>Vapenlagen</t>
  </si>
  <si>
    <t>Lagen om besöksförbud</t>
  </si>
  <si>
    <t>Brottet ej kategoriserat</t>
  </si>
  <si>
    <t>Anmälda brott, totalt och per 100 000 invånare, i länen efter brottstyp, år  2002</t>
  </si>
  <si>
    <t xml:space="preserve">  2001</t>
  </si>
  <si>
    <r>
      <t xml:space="preserve">  invånare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</si>
  <si>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Korrigering av antal brott per 100 000 invånare har gjorts 2017-09-13. Korrigeringen innebär marginell </t>
    </r>
  </si>
  <si>
    <t>eller ingen påverkan. För mer information kontakta statistik@bra.se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</si>
</sst>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#,##0_2;\-#,##0_2;&quot;-&quot;_2;&quot;.&quot;_2"/>
    <numFmt numFmtId="165" formatCode="#,###"/>
  </numFmts>
  <fonts count="1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47">
    <xf numFmtId="0" fontId="0" fillId="0" borderId="0" xfId="0"/>
    <xf numFmtId="3" fontId="3" fillId="0" borderId="0" xfId="1" quotePrefix="1" applyNumberFormat="1" applyFont="1" applyBorder="1" applyAlignment="1">
      <alignment horizontal="left"/>
    </xf>
    <xf numFmtId="3" fontId="3" fillId="0" borderId="0" xfId="1" applyNumberFormat="1" applyFont="1"/>
    <xf numFmtId="0" fontId="4" fillId="0" borderId="0" xfId="1" applyFont="1"/>
    <xf numFmtId="8" fontId="4" fillId="0" borderId="0" xfId="4" applyFont="1" applyBorder="1"/>
    <xf numFmtId="8" fontId="5" fillId="0" borderId="0" xfId="4" applyFont="1"/>
    <xf numFmtId="3" fontId="5" fillId="0" borderId="0" xfId="1" applyNumberFormat="1" applyFont="1" applyBorder="1" applyAlignment="1">
      <alignment horizontal="left"/>
    </xf>
    <xf numFmtId="3" fontId="5" fillId="0" borderId="1" xfId="1" quotePrefix="1" applyNumberFormat="1" applyFont="1" applyBorder="1" applyAlignment="1">
      <alignment horizontal="left"/>
    </xf>
    <xf numFmtId="3" fontId="5" fillId="0" borderId="1" xfId="1" applyNumberFormat="1" applyFont="1" applyBorder="1" applyAlignment="1">
      <alignment horizontal="left"/>
    </xf>
    <xf numFmtId="3" fontId="5" fillId="0" borderId="2" xfId="1" applyNumberFormat="1" applyFont="1" applyBorder="1" applyAlignment="1">
      <alignment horizontal="left"/>
    </xf>
    <xf numFmtId="3" fontId="6" fillId="0" borderId="0" xfId="1" applyNumberFormat="1" applyFont="1" applyBorder="1" applyAlignment="1">
      <alignment horizontal="left"/>
    </xf>
    <xf numFmtId="0" fontId="4" fillId="0" borderId="0" xfId="0" applyFont="1" applyBorder="1"/>
    <xf numFmtId="3" fontId="5" fillId="0" borderId="0" xfId="1" quotePrefix="1" applyNumberFormat="1" applyFont="1" applyAlignment="1">
      <alignment horizontal="left"/>
    </xf>
    <xf numFmtId="3" fontId="5" fillId="0" borderId="0" xfId="1" applyNumberFormat="1" applyFont="1" applyAlignment="1">
      <alignment horizontal="left"/>
    </xf>
    <xf numFmtId="3" fontId="5" fillId="0" borderId="2" xfId="1" quotePrefix="1" applyNumberFormat="1" applyFont="1" applyBorder="1" applyAlignment="1">
      <alignment horizontal="left"/>
    </xf>
    <xf numFmtId="0" fontId="4" fillId="0" borderId="0" xfId="0" applyFont="1"/>
    <xf numFmtId="3" fontId="5" fillId="0" borderId="0" xfId="1" quotePrefix="1" applyNumberFormat="1" applyFont="1" applyBorder="1" applyAlignment="1">
      <alignment horizontal="left"/>
    </xf>
    <xf numFmtId="1" fontId="5" fillId="0" borderId="0" xfId="1" applyNumberFormat="1" applyFont="1" applyBorder="1" applyAlignment="1">
      <alignment horizontal="left"/>
    </xf>
    <xf numFmtId="3" fontId="6" fillId="0" borderId="0" xfId="1" applyNumberFormat="1" applyFont="1" applyAlignment="1">
      <alignment horizontal="left"/>
    </xf>
    <xf numFmtId="1" fontId="5" fillId="0" borderId="3" xfId="1" applyNumberFormat="1" applyFont="1" applyBorder="1" applyAlignment="1">
      <alignment horizontal="left"/>
    </xf>
    <xf numFmtId="1" fontId="6" fillId="0" borderId="0" xfId="1" applyNumberFormat="1" applyFont="1" applyAlignment="1">
      <alignment horizontal="left"/>
    </xf>
    <xf numFmtId="1" fontId="6" fillId="0" borderId="0" xfId="1" applyNumberFormat="1" applyFont="1" applyBorder="1" applyAlignment="1">
      <alignment horizontal="left"/>
    </xf>
    <xf numFmtId="3" fontId="5" fillId="0" borderId="0" xfId="1" applyNumberFormat="1" applyFont="1" applyBorder="1"/>
    <xf numFmtId="3" fontId="5" fillId="0" borderId="0" xfId="1" applyNumberFormat="1" applyFont="1"/>
    <xf numFmtId="0" fontId="5" fillId="0" borderId="0" xfId="0" applyFont="1" applyBorder="1"/>
    <xf numFmtId="3" fontId="5" fillId="0" borderId="3" xfId="1" quotePrefix="1" applyNumberFormat="1" applyFont="1" applyBorder="1" applyAlignment="1">
      <alignment horizontal="left"/>
    </xf>
    <xf numFmtId="3" fontId="5" fillId="0" borderId="0" xfId="4" applyNumberFormat="1" applyFont="1"/>
    <xf numFmtId="3" fontId="5" fillId="0" borderId="3" xfId="1" applyNumberFormat="1" applyFont="1" applyBorder="1" applyAlignment="1">
      <alignment horizontal="left"/>
    </xf>
    <xf numFmtId="3" fontId="5" fillId="0" borderId="3" xfId="1" applyNumberFormat="1" applyFont="1" applyBorder="1"/>
    <xf numFmtId="164" fontId="4" fillId="0" borderId="0" xfId="0" applyNumberFormat="1" applyFont="1"/>
    <xf numFmtId="164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64" fontId="7" fillId="0" borderId="0" xfId="1" applyNumberFormat="1" applyFont="1" applyBorder="1" applyAlignment="1">
      <alignment horizontal="right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Border="1" applyAlignment="1">
      <alignment horizontal="left" wrapText="1"/>
    </xf>
    <xf numFmtId="165" fontId="5" fillId="0" borderId="0" xfId="1" applyNumberFormat="1" applyFont="1" applyBorder="1" applyAlignment="1">
      <alignment horizontal="right"/>
    </xf>
    <xf numFmtId="165" fontId="4" fillId="0" borderId="0" xfId="0" applyNumberFormat="1" applyFont="1"/>
    <xf numFmtId="165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2"/>
    </xf>
    <xf numFmtId="165" fontId="5" fillId="0" borderId="0" xfId="0" applyNumberFormat="1" applyFont="1" applyBorder="1" applyAlignment="1">
      <alignment horizontal="left" wrapText="1" indent="1"/>
    </xf>
    <xf numFmtId="165" fontId="9" fillId="0" borderId="0" xfId="0" applyNumberFormat="1" applyFont="1" applyBorder="1" applyAlignment="1">
      <alignment horizontal="left" wrapText="1"/>
    </xf>
    <xf numFmtId="3" fontId="3" fillId="0" borderId="0" xfId="1" applyNumberFormat="1" applyFont="1" applyBorder="1" applyAlignment="1">
      <alignment horizontal="left"/>
    </xf>
    <xf numFmtId="49" fontId="5" fillId="0" borderId="0" xfId="1" quotePrefix="1" applyNumberFormat="1" applyFont="1" applyBorder="1" applyAlignment="1">
      <alignment horizontal="left"/>
    </xf>
    <xf numFmtId="164" fontId="7" fillId="0" borderId="0" xfId="1" applyNumberFormat="1" applyFont="1" applyFill="1" applyBorder="1" applyAlignment="1">
      <alignment horizontal="right"/>
    </xf>
  </cellXfs>
  <cellStyles count="5">
    <cellStyle name="Normal" xfId="0" builtinId="0"/>
    <cellStyle name="Normal_Prel 98 län " xfId="1"/>
    <cellStyle name="Tusental (0)_1997" xfId="2"/>
    <cellStyle name="Valuta (0)_1997" xfId="3"/>
    <cellStyle name="Valuta_Prel 98 län 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0</xdr:row>
      <xdr:rowOff>9525</xdr:rowOff>
    </xdr:from>
    <xdr:to>
      <xdr:col>16</xdr:col>
      <xdr:colOff>466725</xdr:colOff>
      <xdr:row>1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152400</xdr:colOff>
      <xdr:row>0</xdr:row>
      <xdr:rowOff>9525</xdr:rowOff>
    </xdr:from>
    <xdr:to>
      <xdr:col>32</xdr:col>
      <xdr:colOff>466725</xdr:colOff>
      <xdr:row>1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152400</xdr:colOff>
      <xdr:row>0</xdr:row>
      <xdr:rowOff>9525</xdr:rowOff>
    </xdr:from>
    <xdr:to>
      <xdr:col>48</xdr:col>
      <xdr:colOff>466725</xdr:colOff>
      <xdr:row>1</xdr:row>
      <xdr:rowOff>85725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62</xdr:col>
      <xdr:colOff>190500</xdr:colOff>
      <xdr:row>0</xdr:row>
      <xdr:rowOff>0</xdr:rowOff>
    </xdr:from>
    <xdr:to>
      <xdr:col>64</xdr:col>
      <xdr:colOff>504825</xdr:colOff>
      <xdr:row>1</xdr:row>
      <xdr:rowOff>76200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7850" y="0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78</xdr:col>
      <xdr:colOff>152400</xdr:colOff>
      <xdr:row>0</xdr:row>
      <xdr:rowOff>9525</xdr:rowOff>
    </xdr:from>
    <xdr:to>
      <xdr:col>80</xdr:col>
      <xdr:colOff>466725</xdr:colOff>
      <xdr:row>1</xdr:row>
      <xdr:rowOff>85725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764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91</xdr:col>
      <xdr:colOff>561975</xdr:colOff>
      <xdr:row>0</xdr:row>
      <xdr:rowOff>9525</xdr:rowOff>
    </xdr:from>
    <xdr:to>
      <xdr:col>94</xdr:col>
      <xdr:colOff>0</xdr:colOff>
      <xdr:row>1</xdr:row>
      <xdr:rowOff>85725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82150" y="9525"/>
          <a:ext cx="12668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CR449"/>
  <sheetViews>
    <sheetView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/>
    </sheetView>
  </sheetViews>
  <sheetFormatPr defaultRowHeight="12.75" x14ac:dyDescent="0.2"/>
  <cols>
    <col min="1" max="1" width="30.85546875" style="24" customWidth="1"/>
    <col min="2" max="2" width="7.5703125" style="22" customWidth="1"/>
    <col min="3" max="4" width="7.140625" style="22" customWidth="1"/>
    <col min="5" max="5" width="7.7109375" style="22" customWidth="1"/>
    <col min="6" max="6" width="7.5703125" style="22" customWidth="1"/>
    <col min="7" max="8" width="7.140625" style="22" customWidth="1"/>
    <col min="9" max="9" width="7.7109375" style="22" customWidth="1"/>
    <col min="10" max="10" width="7.5703125" style="22" customWidth="1"/>
    <col min="11" max="12" width="7.140625" style="22" customWidth="1"/>
    <col min="13" max="13" width="7.7109375" style="22" customWidth="1"/>
    <col min="14" max="14" width="7.5703125" style="22" customWidth="1"/>
    <col min="15" max="16" width="7.140625" style="22" customWidth="1"/>
    <col min="17" max="17" width="7.7109375" style="22" customWidth="1"/>
    <col min="18" max="18" width="7.5703125" style="22" customWidth="1"/>
    <col min="19" max="20" width="7.140625" style="22" customWidth="1"/>
    <col min="21" max="21" width="7.7109375" style="22" customWidth="1"/>
    <col min="22" max="22" width="7.5703125" style="22" customWidth="1"/>
    <col min="23" max="24" width="7.140625" style="22" customWidth="1"/>
    <col min="25" max="25" width="7.7109375" style="22" customWidth="1"/>
    <col min="26" max="26" width="7.5703125" style="22" customWidth="1"/>
    <col min="27" max="28" width="7.140625" style="22" customWidth="1"/>
    <col min="29" max="29" width="7.7109375" style="22" customWidth="1"/>
    <col min="30" max="30" width="7.5703125" style="22" customWidth="1"/>
    <col min="31" max="32" width="7.140625" style="22" customWidth="1"/>
    <col min="33" max="33" width="7.7109375" style="22" customWidth="1"/>
    <col min="34" max="34" width="7.5703125" style="22" customWidth="1"/>
    <col min="35" max="36" width="7.140625" style="22" customWidth="1"/>
    <col min="37" max="37" width="7.7109375" style="22" customWidth="1"/>
    <col min="38" max="38" width="7.5703125" style="22" customWidth="1"/>
    <col min="39" max="40" width="7.140625" style="22" customWidth="1"/>
    <col min="41" max="41" width="7.7109375" style="22" customWidth="1"/>
    <col min="42" max="42" width="7.5703125" style="22" customWidth="1"/>
    <col min="43" max="44" width="7.140625" style="22" customWidth="1"/>
    <col min="45" max="45" width="7.7109375" style="22" customWidth="1"/>
    <col min="46" max="46" width="7.5703125" style="22" customWidth="1"/>
    <col min="47" max="48" width="7.140625" style="22" customWidth="1"/>
    <col min="49" max="49" width="7.7109375" style="22" customWidth="1"/>
    <col min="50" max="50" width="7.5703125" style="22" customWidth="1"/>
    <col min="51" max="52" width="7.140625" style="22" customWidth="1"/>
    <col min="53" max="53" width="7.7109375" style="22" customWidth="1"/>
    <col min="54" max="54" width="7.5703125" style="22" customWidth="1"/>
    <col min="55" max="56" width="7.140625" style="22" customWidth="1"/>
    <col min="57" max="57" width="7.7109375" style="22" customWidth="1"/>
    <col min="58" max="58" width="7.5703125" style="22" customWidth="1"/>
    <col min="59" max="60" width="7.140625" style="22" customWidth="1"/>
    <col min="61" max="61" width="7.7109375" style="22" customWidth="1"/>
    <col min="62" max="62" width="7.5703125" style="22" customWidth="1"/>
    <col min="63" max="64" width="7.140625" style="22" customWidth="1"/>
    <col min="65" max="65" width="7.7109375" style="22" customWidth="1"/>
    <col min="66" max="66" width="7.5703125" style="22" customWidth="1"/>
    <col min="67" max="68" width="7.140625" style="22" customWidth="1"/>
    <col min="69" max="69" width="7.7109375" style="22" customWidth="1"/>
    <col min="70" max="70" width="7.5703125" style="22" customWidth="1"/>
    <col min="71" max="72" width="7.140625" style="22" customWidth="1"/>
    <col min="73" max="73" width="7.7109375" style="22" customWidth="1"/>
    <col min="74" max="74" width="7.5703125" style="22" customWidth="1"/>
    <col min="75" max="76" width="7.140625" style="22" customWidth="1"/>
    <col min="77" max="77" width="7.7109375" style="22" customWidth="1"/>
    <col min="78" max="78" width="7.5703125" style="22" customWidth="1"/>
    <col min="79" max="80" width="7.140625" style="22" customWidth="1"/>
    <col min="81" max="81" width="7.7109375" style="22" customWidth="1"/>
    <col min="82" max="82" width="7.5703125" style="22" customWidth="1"/>
    <col min="83" max="84" width="7.140625" style="22" customWidth="1"/>
    <col min="85" max="85" width="7.7109375" style="22" customWidth="1"/>
    <col min="86" max="16384" width="9.140625" style="15"/>
  </cols>
  <sheetData>
    <row r="1" spans="1:96" s="2" customFormat="1" ht="11.1" customHeight="1" x14ac:dyDescent="0.2">
      <c r="A1" s="1" t="s">
        <v>0</v>
      </c>
      <c r="CH1" s="3"/>
      <c r="CI1" s="3"/>
      <c r="CJ1" s="3"/>
      <c r="CK1" s="3"/>
      <c r="CL1" s="3"/>
      <c r="CM1" s="3"/>
      <c r="CN1" s="3"/>
    </row>
    <row r="2" spans="1:96" s="2" customFormat="1" ht="11.1" customHeight="1" x14ac:dyDescent="0.2">
      <c r="A2" s="44" t="s">
        <v>107</v>
      </c>
      <c r="CH2" s="3"/>
      <c r="CI2" s="3"/>
      <c r="CJ2" s="3"/>
      <c r="CK2" s="3"/>
      <c r="CL2" s="3"/>
      <c r="CM2" s="3"/>
      <c r="CN2" s="3"/>
    </row>
    <row r="3" spans="1:96" s="2" customFormat="1" ht="11.1" customHeight="1" x14ac:dyDescent="0.2">
      <c r="A3" s="1" t="s">
        <v>1</v>
      </c>
      <c r="CH3" s="3"/>
      <c r="CI3" s="3"/>
      <c r="CJ3" s="3"/>
      <c r="CK3" s="3"/>
      <c r="CL3" s="3"/>
      <c r="CM3" s="3"/>
      <c r="CN3" s="3"/>
    </row>
    <row r="4" spans="1:96" s="5" customFormat="1" ht="5.0999999999999996" customHeight="1" x14ac:dyDescent="0.2">
      <c r="A4" s="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3"/>
      <c r="CI4" s="3"/>
      <c r="CJ4" s="3"/>
      <c r="CK4" s="3"/>
      <c r="CL4" s="3"/>
      <c r="CM4" s="3"/>
      <c r="CN4" s="3"/>
    </row>
    <row r="5" spans="1:96" s="10" customFormat="1" ht="11.45" customHeight="1" x14ac:dyDescent="0.2">
      <c r="A5" s="9" t="s">
        <v>2</v>
      </c>
      <c r="B5" s="7" t="s">
        <v>3</v>
      </c>
      <c r="C5" s="8"/>
      <c r="D5" s="8"/>
      <c r="E5" s="9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7" t="s">
        <v>6</v>
      </c>
      <c r="O5" s="8"/>
      <c r="P5" s="8"/>
      <c r="Q5" s="9"/>
      <c r="R5" s="7" t="s">
        <v>7</v>
      </c>
      <c r="S5" s="8"/>
      <c r="T5" s="8"/>
      <c r="U5" s="9"/>
      <c r="V5" s="7" t="s">
        <v>8</v>
      </c>
      <c r="W5" s="8"/>
      <c r="X5" s="8"/>
      <c r="Y5" s="9"/>
      <c r="Z5" s="7" t="s">
        <v>9</v>
      </c>
      <c r="AA5" s="8"/>
      <c r="AB5" s="8"/>
      <c r="AC5" s="9"/>
      <c r="AD5" s="7" t="s">
        <v>10</v>
      </c>
      <c r="AE5" s="8"/>
      <c r="AF5" s="8"/>
      <c r="AG5" s="9"/>
      <c r="AH5" s="7" t="s">
        <v>11</v>
      </c>
      <c r="AI5" s="8"/>
      <c r="AJ5" s="8"/>
      <c r="AK5" s="9"/>
      <c r="AL5" s="7" t="s">
        <v>12</v>
      </c>
      <c r="AM5" s="8"/>
      <c r="AN5" s="8"/>
      <c r="AO5" s="9"/>
      <c r="AP5" s="7" t="s">
        <v>13</v>
      </c>
      <c r="AQ5" s="8"/>
      <c r="AR5" s="8"/>
      <c r="AS5" s="9"/>
      <c r="AT5" s="7" t="s">
        <v>14</v>
      </c>
      <c r="AU5" s="8"/>
      <c r="AV5" s="8"/>
      <c r="AW5" s="9"/>
      <c r="AX5" s="7" t="s">
        <v>15</v>
      </c>
      <c r="AY5" s="8"/>
      <c r="AZ5" s="8"/>
      <c r="BA5" s="9"/>
      <c r="BB5" s="7" t="s">
        <v>16</v>
      </c>
      <c r="BC5" s="8"/>
      <c r="BD5" s="8"/>
      <c r="BE5" s="9"/>
      <c r="BF5" s="7" t="s">
        <v>17</v>
      </c>
      <c r="BG5" s="8"/>
      <c r="BH5" s="8"/>
      <c r="BI5" s="9"/>
      <c r="BJ5" s="7" t="s">
        <v>18</v>
      </c>
      <c r="BK5" s="8"/>
      <c r="BL5" s="8"/>
      <c r="BM5" s="9"/>
      <c r="BN5" s="7" t="s">
        <v>19</v>
      </c>
      <c r="BO5" s="8"/>
      <c r="BP5" s="8"/>
      <c r="BQ5" s="9"/>
      <c r="BR5" s="7" t="s">
        <v>20</v>
      </c>
      <c r="BS5" s="8"/>
      <c r="BT5" s="8"/>
      <c r="BU5" s="9"/>
      <c r="BV5" s="7" t="s">
        <v>21</v>
      </c>
      <c r="BW5" s="8"/>
      <c r="BX5" s="8"/>
      <c r="BY5" s="9"/>
      <c r="BZ5" s="7" t="s">
        <v>22</v>
      </c>
      <c r="CA5" s="8"/>
      <c r="CB5" s="8"/>
      <c r="CC5" s="9"/>
      <c r="CD5" s="7" t="s">
        <v>23</v>
      </c>
      <c r="CE5" s="8"/>
      <c r="CF5" s="8"/>
      <c r="CG5" s="9"/>
      <c r="CH5" s="3"/>
      <c r="CI5" s="3"/>
      <c r="CJ5" s="3"/>
      <c r="CK5" s="3"/>
      <c r="CL5" s="3"/>
      <c r="CM5" s="3"/>
      <c r="CN5" s="3"/>
    </row>
    <row r="6" spans="1:96" s="10" customFormat="1" ht="10.35" customHeight="1" x14ac:dyDescent="0.2">
      <c r="A6" s="11"/>
      <c r="B6" s="12" t="s">
        <v>24</v>
      </c>
      <c r="C6" s="12" t="s">
        <v>25</v>
      </c>
      <c r="D6" s="13"/>
      <c r="E6" s="14" t="s">
        <v>24</v>
      </c>
      <c r="F6" s="12" t="s">
        <v>24</v>
      </c>
      <c r="G6" s="12" t="s">
        <v>25</v>
      </c>
      <c r="H6" s="13"/>
      <c r="I6" s="14" t="s">
        <v>24</v>
      </c>
      <c r="J6" s="12" t="s">
        <v>24</v>
      </c>
      <c r="K6" s="12" t="s">
        <v>25</v>
      </c>
      <c r="L6" s="13"/>
      <c r="M6" s="14" t="s">
        <v>24</v>
      </c>
      <c r="N6" s="12" t="s">
        <v>24</v>
      </c>
      <c r="O6" s="12" t="s">
        <v>25</v>
      </c>
      <c r="P6" s="13"/>
      <c r="Q6" s="14" t="s">
        <v>24</v>
      </c>
      <c r="R6" s="12" t="s">
        <v>24</v>
      </c>
      <c r="S6" s="12" t="s">
        <v>25</v>
      </c>
      <c r="T6" s="13"/>
      <c r="U6" s="14" t="s">
        <v>24</v>
      </c>
      <c r="V6" s="12" t="s">
        <v>24</v>
      </c>
      <c r="W6" s="12" t="s">
        <v>25</v>
      </c>
      <c r="X6" s="13"/>
      <c r="Y6" s="14" t="s">
        <v>24</v>
      </c>
      <c r="Z6" s="12" t="s">
        <v>24</v>
      </c>
      <c r="AA6" s="12" t="s">
        <v>25</v>
      </c>
      <c r="AB6" s="13"/>
      <c r="AC6" s="14" t="s">
        <v>24</v>
      </c>
      <c r="AD6" s="12" t="s">
        <v>24</v>
      </c>
      <c r="AE6" s="12" t="s">
        <v>25</v>
      </c>
      <c r="AF6" s="13"/>
      <c r="AG6" s="14" t="s">
        <v>24</v>
      </c>
      <c r="AH6" s="12" t="s">
        <v>24</v>
      </c>
      <c r="AI6" s="12" t="s">
        <v>25</v>
      </c>
      <c r="AJ6" s="13"/>
      <c r="AK6" s="14" t="s">
        <v>24</v>
      </c>
      <c r="AL6" s="12" t="s">
        <v>24</v>
      </c>
      <c r="AM6" s="12" t="s">
        <v>25</v>
      </c>
      <c r="AN6" s="13"/>
      <c r="AO6" s="14" t="s">
        <v>24</v>
      </c>
      <c r="AP6" s="12" t="s">
        <v>24</v>
      </c>
      <c r="AQ6" s="12" t="s">
        <v>25</v>
      </c>
      <c r="AR6" s="13"/>
      <c r="AS6" s="14" t="s">
        <v>24</v>
      </c>
      <c r="AT6" s="12" t="s">
        <v>24</v>
      </c>
      <c r="AU6" s="12" t="s">
        <v>25</v>
      </c>
      <c r="AV6" s="13"/>
      <c r="AW6" s="14" t="s">
        <v>24</v>
      </c>
      <c r="AX6" s="12" t="s">
        <v>24</v>
      </c>
      <c r="AY6" s="12" t="s">
        <v>25</v>
      </c>
      <c r="AZ6" s="13"/>
      <c r="BA6" s="14" t="s">
        <v>24</v>
      </c>
      <c r="BB6" s="12" t="s">
        <v>24</v>
      </c>
      <c r="BC6" s="12" t="s">
        <v>25</v>
      </c>
      <c r="BD6" s="13"/>
      <c r="BE6" s="14" t="s">
        <v>24</v>
      </c>
      <c r="BF6" s="12" t="s">
        <v>24</v>
      </c>
      <c r="BG6" s="12" t="s">
        <v>25</v>
      </c>
      <c r="BH6" s="13"/>
      <c r="BI6" s="14" t="s">
        <v>24</v>
      </c>
      <c r="BJ6" s="12" t="s">
        <v>24</v>
      </c>
      <c r="BK6" s="12" t="s">
        <v>25</v>
      </c>
      <c r="BL6" s="13"/>
      <c r="BM6" s="14" t="s">
        <v>24</v>
      </c>
      <c r="BN6" s="12" t="s">
        <v>24</v>
      </c>
      <c r="BO6" s="12" t="s">
        <v>25</v>
      </c>
      <c r="BP6" s="13"/>
      <c r="BQ6" s="14" t="s">
        <v>24</v>
      </c>
      <c r="BR6" s="12" t="s">
        <v>24</v>
      </c>
      <c r="BS6" s="12" t="s">
        <v>25</v>
      </c>
      <c r="BT6" s="13"/>
      <c r="BU6" s="14" t="s">
        <v>24</v>
      </c>
      <c r="BV6" s="12" t="s">
        <v>24</v>
      </c>
      <c r="BW6" s="12" t="s">
        <v>25</v>
      </c>
      <c r="BX6" s="13"/>
      <c r="BY6" s="14" t="s">
        <v>24</v>
      </c>
      <c r="BZ6" s="12" t="s">
        <v>24</v>
      </c>
      <c r="CA6" s="12" t="s">
        <v>25</v>
      </c>
      <c r="CB6" s="13"/>
      <c r="CC6" s="14" t="s">
        <v>24</v>
      </c>
      <c r="CD6" s="12" t="s">
        <v>24</v>
      </c>
      <c r="CE6" s="12" t="s">
        <v>25</v>
      </c>
      <c r="CF6" s="13"/>
      <c r="CG6" s="14" t="s">
        <v>24</v>
      </c>
      <c r="CH6" s="3"/>
      <c r="CI6" s="3"/>
      <c r="CJ6" s="3"/>
      <c r="CK6" s="3"/>
      <c r="CL6" s="3"/>
      <c r="CM6" s="3"/>
      <c r="CN6" s="3"/>
    </row>
    <row r="7" spans="1:96" s="18" customFormat="1" ht="10.35" customHeight="1" x14ac:dyDescent="0.2">
      <c r="A7" s="11"/>
      <c r="B7" s="12" t="s">
        <v>26</v>
      </c>
      <c r="C7" s="16" t="s">
        <v>27</v>
      </c>
      <c r="D7" s="6"/>
      <c r="E7" s="16" t="s">
        <v>28</v>
      </c>
      <c r="F7" s="12" t="s">
        <v>26</v>
      </c>
      <c r="G7" s="16" t="s">
        <v>27</v>
      </c>
      <c r="H7" s="6"/>
      <c r="I7" s="16" t="s">
        <v>28</v>
      </c>
      <c r="J7" s="12" t="s">
        <v>26</v>
      </c>
      <c r="K7" s="16" t="s">
        <v>27</v>
      </c>
      <c r="L7" s="6"/>
      <c r="M7" s="16" t="s">
        <v>28</v>
      </c>
      <c r="N7" s="12" t="s">
        <v>26</v>
      </c>
      <c r="O7" s="16" t="s">
        <v>27</v>
      </c>
      <c r="P7" s="6"/>
      <c r="Q7" s="16" t="s">
        <v>28</v>
      </c>
      <c r="R7" s="12" t="s">
        <v>26</v>
      </c>
      <c r="S7" s="16" t="s">
        <v>27</v>
      </c>
      <c r="T7" s="6"/>
      <c r="U7" s="16" t="s">
        <v>28</v>
      </c>
      <c r="V7" s="12" t="s">
        <v>26</v>
      </c>
      <c r="W7" s="16" t="s">
        <v>27</v>
      </c>
      <c r="X7" s="6"/>
      <c r="Y7" s="16" t="s">
        <v>28</v>
      </c>
      <c r="Z7" s="12" t="s">
        <v>26</v>
      </c>
      <c r="AA7" s="16" t="s">
        <v>27</v>
      </c>
      <c r="AB7" s="6"/>
      <c r="AC7" s="16" t="s">
        <v>28</v>
      </c>
      <c r="AD7" s="12" t="s">
        <v>26</v>
      </c>
      <c r="AE7" s="16" t="s">
        <v>27</v>
      </c>
      <c r="AF7" s="6"/>
      <c r="AG7" s="16" t="s">
        <v>28</v>
      </c>
      <c r="AH7" s="12" t="s">
        <v>26</v>
      </c>
      <c r="AI7" s="16" t="s">
        <v>27</v>
      </c>
      <c r="AJ7" s="6"/>
      <c r="AK7" s="16" t="s">
        <v>28</v>
      </c>
      <c r="AL7" s="12" t="s">
        <v>26</v>
      </c>
      <c r="AM7" s="16" t="s">
        <v>27</v>
      </c>
      <c r="AN7" s="6"/>
      <c r="AO7" s="16" t="s">
        <v>28</v>
      </c>
      <c r="AP7" s="12" t="s">
        <v>26</v>
      </c>
      <c r="AQ7" s="16" t="s">
        <v>27</v>
      </c>
      <c r="AR7" s="6"/>
      <c r="AS7" s="16" t="s">
        <v>28</v>
      </c>
      <c r="AT7" s="12" t="s">
        <v>26</v>
      </c>
      <c r="AU7" s="16" t="s">
        <v>27</v>
      </c>
      <c r="AV7" s="6"/>
      <c r="AW7" s="16" t="s">
        <v>28</v>
      </c>
      <c r="AX7" s="12" t="s">
        <v>26</v>
      </c>
      <c r="AY7" s="16" t="s">
        <v>27</v>
      </c>
      <c r="AZ7" s="6"/>
      <c r="BA7" s="16" t="s">
        <v>28</v>
      </c>
      <c r="BB7" s="12" t="s">
        <v>26</v>
      </c>
      <c r="BC7" s="16" t="s">
        <v>27</v>
      </c>
      <c r="BD7" s="6"/>
      <c r="BE7" s="16" t="s">
        <v>28</v>
      </c>
      <c r="BF7" s="12" t="s">
        <v>26</v>
      </c>
      <c r="BG7" s="16" t="s">
        <v>27</v>
      </c>
      <c r="BH7" s="6"/>
      <c r="BI7" s="16" t="s">
        <v>28</v>
      </c>
      <c r="BJ7" s="12" t="s">
        <v>26</v>
      </c>
      <c r="BK7" s="16" t="s">
        <v>27</v>
      </c>
      <c r="BL7" s="6"/>
      <c r="BM7" s="16" t="s">
        <v>28</v>
      </c>
      <c r="BN7" s="12" t="s">
        <v>26</v>
      </c>
      <c r="BO7" s="16" t="s">
        <v>27</v>
      </c>
      <c r="BP7" s="6"/>
      <c r="BQ7" s="16" t="s">
        <v>28</v>
      </c>
      <c r="BR7" s="12" t="s">
        <v>26</v>
      </c>
      <c r="BS7" s="16" t="s">
        <v>27</v>
      </c>
      <c r="BT7" s="6"/>
      <c r="BU7" s="16" t="s">
        <v>28</v>
      </c>
      <c r="BV7" s="12" t="s">
        <v>26</v>
      </c>
      <c r="BW7" s="16" t="s">
        <v>27</v>
      </c>
      <c r="BX7" s="6"/>
      <c r="BY7" s="16" t="s">
        <v>28</v>
      </c>
      <c r="BZ7" s="12" t="s">
        <v>26</v>
      </c>
      <c r="CA7" s="16" t="s">
        <v>27</v>
      </c>
      <c r="CB7" s="6"/>
      <c r="CC7" s="16" t="s">
        <v>28</v>
      </c>
      <c r="CD7" s="12" t="s">
        <v>26</v>
      </c>
      <c r="CE7" s="16" t="s">
        <v>27</v>
      </c>
      <c r="CF7" s="6"/>
      <c r="CG7" s="16" t="s">
        <v>28</v>
      </c>
      <c r="CH7" s="3"/>
      <c r="CI7" s="3"/>
      <c r="CJ7" s="3"/>
      <c r="CK7" s="3"/>
      <c r="CL7" s="3"/>
      <c r="CM7" s="3"/>
      <c r="CN7" s="3"/>
    </row>
    <row r="8" spans="1:96" s="20" customFormat="1" ht="10.5" customHeight="1" x14ac:dyDescent="0.2">
      <c r="A8" s="6" t="s">
        <v>29</v>
      </c>
      <c r="B8" s="16"/>
      <c r="C8" s="25" t="s">
        <v>108</v>
      </c>
      <c r="D8" s="27"/>
      <c r="E8" s="16" t="s">
        <v>30</v>
      </c>
      <c r="F8" s="16"/>
      <c r="G8" s="25" t="str">
        <f>$C$8</f>
        <v xml:space="preserve">  2001</v>
      </c>
      <c r="H8" s="27"/>
      <c r="I8" s="16" t="s">
        <v>30</v>
      </c>
      <c r="J8" s="16"/>
      <c r="K8" s="25" t="str">
        <f>$C$8</f>
        <v xml:space="preserve">  2001</v>
      </c>
      <c r="L8" s="27"/>
      <c r="M8" s="16" t="s">
        <v>30</v>
      </c>
      <c r="N8" s="16"/>
      <c r="O8" s="25" t="str">
        <f>$C$8</f>
        <v xml:space="preserve">  2001</v>
      </c>
      <c r="P8" s="27"/>
      <c r="Q8" s="16" t="s">
        <v>30</v>
      </c>
      <c r="R8" s="16"/>
      <c r="S8" s="25" t="str">
        <f>$C$8</f>
        <v xml:space="preserve">  2001</v>
      </c>
      <c r="T8" s="27"/>
      <c r="U8" s="16" t="s">
        <v>30</v>
      </c>
      <c r="V8" s="16"/>
      <c r="W8" s="25" t="str">
        <f>$C$8</f>
        <v xml:space="preserve">  2001</v>
      </c>
      <c r="X8" s="27"/>
      <c r="Y8" s="16" t="s">
        <v>30</v>
      </c>
      <c r="Z8" s="16"/>
      <c r="AA8" s="25" t="str">
        <f>$C$8</f>
        <v xml:space="preserve">  2001</v>
      </c>
      <c r="AB8" s="27"/>
      <c r="AC8" s="16" t="s">
        <v>30</v>
      </c>
      <c r="AD8" s="16"/>
      <c r="AE8" s="25" t="str">
        <f>$C$8</f>
        <v xml:space="preserve">  2001</v>
      </c>
      <c r="AF8" s="27"/>
      <c r="AG8" s="16" t="s">
        <v>30</v>
      </c>
      <c r="AH8" s="16" t="s">
        <v>31</v>
      </c>
      <c r="AI8" s="25" t="str">
        <f>$C$8</f>
        <v xml:space="preserve">  2001</v>
      </c>
      <c r="AJ8" s="27"/>
      <c r="AK8" s="16" t="s">
        <v>30</v>
      </c>
      <c r="AL8" s="16" t="s">
        <v>31</v>
      </c>
      <c r="AM8" s="25" t="str">
        <f>$C$8</f>
        <v xml:space="preserve">  2001</v>
      </c>
      <c r="AN8" s="27"/>
      <c r="AO8" s="16" t="s">
        <v>30</v>
      </c>
      <c r="AP8" s="16" t="s">
        <v>31</v>
      </c>
      <c r="AQ8" s="25" t="str">
        <f>$C$8</f>
        <v xml:space="preserve">  2001</v>
      </c>
      <c r="AR8" s="27"/>
      <c r="AS8" s="16" t="s">
        <v>30</v>
      </c>
      <c r="AT8" s="16" t="s">
        <v>31</v>
      </c>
      <c r="AU8" s="25" t="str">
        <f>$C$8</f>
        <v xml:space="preserve">  2001</v>
      </c>
      <c r="AV8" s="27"/>
      <c r="AW8" s="16" t="s">
        <v>30</v>
      </c>
      <c r="AX8" s="16" t="s">
        <v>31</v>
      </c>
      <c r="AY8" s="25" t="str">
        <f>$C$8</f>
        <v xml:space="preserve">  2001</v>
      </c>
      <c r="AZ8" s="27"/>
      <c r="BA8" s="16" t="s">
        <v>30</v>
      </c>
      <c r="BB8" s="16" t="s">
        <v>31</v>
      </c>
      <c r="BC8" s="25" t="str">
        <f>$C$8</f>
        <v xml:space="preserve">  2001</v>
      </c>
      <c r="BD8" s="27"/>
      <c r="BE8" s="16" t="s">
        <v>30</v>
      </c>
      <c r="BF8" s="16" t="s">
        <v>31</v>
      </c>
      <c r="BG8" s="25" t="str">
        <f>$C$8</f>
        <v xml:space="preserve">  2001</v>
      </c>
      <c r="BH8" s="27"/>
      <c r="BI8" s="16" t="s">
        <v>30</v>
      </c>
      <c r="BJ8" s="16" t="s">
        <v>31</v>
      </c>
      <c r="BK8" s="25" t="str">
        <f>$C$8</f>
        <v xml:space="preserve">  2001</v>
      </c>
      <c r="BL8" s="27"/>
      <c r="BM8" s="16" t="s">
        <v>30</v>
      </c>
      <c r="BN8" s="16" t="s">
        <v>31</v>
      </c>
      <c r="BO8" s="25" t="str">
        <f>$C$8</f>
        <v xml:space="preserve">  2001</v>
      </c>
      <c r="BP8" s="27"/>
      <c r="BQ8" s="16" t="s">
        <v>30</v>
      </c>
      <c r="BR8" s="16" t="s">
        <v>31</v>
      </c>
      <c r="BS8" s="25" t="str">
        <f>$C$8</f>
        <v xml:space="preserve">  2001</v>
      </c>
      <c r="BT8" s="27"/>
      <c r="BU8" s="16" t="s">
        <v>30</v>
      </c>
      <c r="BV8" s="16" t="s">
        <v>31</v>
      </c>
      <c r="BW8" s="25" t="str">
        <f>$C$8</f>
        <v xml:space="preserve">  2001</v>
      </c>
      <c r="BX8" s="27"/>
      <c r="BY8" s="16" t="s">
        <v>30</v>
      </c>
      <c r="BZ8" s="16" t="s">
        <v>31</v>
      </c>
      <c r="CA8" s="25" t="str">
        <f>$C$8</f>
        <v xml:space="preserve">  2001</v>
      </c>
      <c r="CB8" s="27"/>
      <c r="CC8" s="16" t="s">
        <v>30</v>
      </c>
      <c r="CD8" s="16" t="s">
        <v>31</v>
      </c>
      <c r="CE8" s="25" t="str">
        <f>$C$8</f>
        <v xml:space="preserve">  2001</v>
      </c>
      <c r="CF8" s="27"/>
      <c r="CG8" s="16" t="s">
        <v>30</v>
      </c>
      <c r="CH8" s="3"/>
      <c r="CI8" s="3"/>
      <c r="CJ8" s="3"/>
      <c r="CK8" s="3"/>
      <c r="CL8" s="3"/>
      <c r="CM8" s="3"/>
      <c r="CN8" s="3"/>
    </row>
    <row r="9" spans="1:96" s="20" customFormat="1" ht="13.5" customHeight="1" x14ac:dyDescent="0.2">
      <c r="A9" s="17" t="s">
        <v>32</v>
      </c>
      <c r="B9" s="22"/>
      <c r="C9" s="16" t="s">
        <v>33</v>
      </c>
      <c r="D9" s="16" t="s">
        <v>34</v>
      </c>
      <c r="E9" s="16" t="s">
        <v>35</v>
      </c>
      <c r="F9" s="22"/>
      <c r="G9" s="16" t="s">
        <v>33</v>
      </c>
      <c r="H9" s="16" t="s">
        <v>34</v>
      </c>
      <c r="I9" s="16" t="s">
        <v>35</v>
      </c>
      <c r="J9" s="22"/>
      <c r="K9" s="16" t="s">
        <v>33</v>
      </c>
      <c r="L9" s="16" t="s">
        <v>34</v>
      </c>
      <c r="M9" s="16" t="s">
        <v>35</v>
      </c>
      <c r="N9" s="22"/>
      <c r="O9" s="16" t="s">
        <v>33</v>
      </c>
      <c r="P9" s="16" t="s">
        <v>34</v>
      </c>
      <c r="Q9" s="16" t="s">
        <v>35</v>
      </c>
      <c r="R9" s="22"/>
      <c r="S9" s="16" t="s">
        <v>33</v>
      </c>
      <c r="T9" s="16" t="s">
        <v>34</v>
      </c>
      <c r="U9" s="16" t="s">
        <v>35</v>
      </c>
      <c r="V9" s="22"/>
      <c r="W9" s="16" t="s">
        <v>33</v>
      </c>
      <c r="X9" s="16" t="s">
        <v>34</v>
      </c>
      <c r="Y9" s="16" t="s">
        <v>35</v>
      </c>
      <c r="Z9" s="22"/>
      <c r="AA9" s="16" t="s">
        <v>33</v>
      </c>
      <c r="AB9" s="16" t="s">
        <v>34</v>
      </c>
      <c r="AC9" s="16" t="s">
        <v>35</v>
      </c>
      <c r="AD9" s="22"/>
      <c r="AE9" s="16" t="s">
        <v>33</v>
      </c>
      <c r="AF9" s="16" t="s">
        <v>34</v>
      </c>
      <c r="AG9" s="16" t="s">
        <v>35</v>
      </c>
      <c r="AH9" s="22"/>
      <c r="AI9" s="16" t="s">
        <v>33</v>
      </c>
      <c r="AJ9" s="16" t="s">
        <v>34</v>
      </c>
      <c r="AK9" s="16" t="s">
        <v>35</v>
      </c>
      <c r="AL9" s="22"/>
      <c r="AM9" s="16" t="s">
        <v>33</v>
      </c>
      <c r="AN9" s="16" t="s">
        <v>34</v>
      </c>
      <c r="AO9" s="45" t="s">
        <v>109</v>
      </c>
      <c r="AP9" s="22"/>
      <c r="AQ9" s="16" t="s">
        <v>33</v>
      </c>
      <c r="AR9" s="16" t="s">
        <v>34</v>
      </c>
      <c r="AS9" s="16" t="s">
        <v>35</v>
      </c>
      <c r="AT9" s="22"/>
      <c r="AU9" s="16" t="s">
        <v>33</v>
      </c>
      <c r="AV9" s="16" t="s">
        <v>34</v>
      </c>
      <c r="AW9" s="45" t="s">
        <v>109</v>
      </c>
      <c r="AX9" s="22"/>
      <c r="AY9" s="16" t="s">
        <v>33</v>
      </c>
      <c r="AZ9" s="16" t="s">
        <v>34</v>
      </c>
      <c r="BA9" s="16" t="s">
        <v>35</v>
      </c>
      <c r="BB9" s="22"/>
      <c r="BC9" s="16" t="s">
        <v>33</v>
      </c>
      <c r="BD9" s="16" t="s">
        <v>34</v>
      </c>
      <c r="BE9" s="16" t="s">
        <v>35</v>
      </c>
      <c r="BF9" s="22"/>
      <c r="BG9" s="16" t="s">
        <v>33</v>
      </c>
      <c r="BH9" s="16" t="s">
        <v>34</v>
      </c>
      <c r="BI9" s="16" t="s">
        <v>35</v>
      </c>
      <c r="BJ9" s="22"/>
      <c r="BK9" s="16" t="s">
        <v>33</v>
      </c>
      <c r="BL9" s="16" t="s">
        <v>34</v>
      </c>
      <c r="BM9" s="16" t="s">
        <v>35</v>
      </c>
      <c r="BN9" s="22"/>
      <c r="BO9" s="16" t="s">
        <v>33</v>
      </c>
      <c r="BP9" s="16" t="s">
        <v>34</v>
      </c>
      <c r="BQ9" s="16" t="s">
        <v>35</v>
      </c>
      <c r="BR9" s="22"/>
      <c r="BS9" s="16" t="s">
        <v>33</v>
      </c>
      <c r="BT9" s="16" t="s">
        <v>34</v>
      </c>
      <c r="BU9" s="16" t="s">
        <v>35</v>
      </c>
      <c r="BV9" s="22"/>
      <c r="BW9" s="16" t="s">
        <v>33</v>
      </c>
      <c r="BX9" s="16" t="s">
        <v>34</v>
      </c>
      <c r="BY9" s="16" t="s">
        <v>35</v>
      </c>
      <c r="BZ9" s="22"/>
      <c r="CA9" s="16" t="s">
        <v>33</v>
      </c>
      <c r="CB9" s="16" t="s">
        <v>34</v>
      </c>
      <c r="CC9" s="16" t="s">
        <v>35</v>
      </c>
      <c r="CD9" s="22"/>
      <c r="CE9" s="16" t="s">
        <v>33</v>
      </c>
      <c r="CF9" s="16" t="s">
        <v>34</v>
      </c>
      <c r="CG9" s="16" t="s">
        <v>35</v>
      </c>
      <c r="CH9" s="3"/>
      <c r="CI9" s="3"/>
      <c r="CJ9" s="3"/>
      <c r="CK9" s="3"/>
      <c r="CL9" s="3"/>
      <c r="CM9" s="3"/>
      <c r="CN9" s="3"/>
    </row>
    <row r="10" spans="1:96" s="21" customFormat="1" ht="3" customHeight="1" x14ac:dyDescent="0.2">
      <c r="A10" s="19"/>
      <c r="B10" s="28"/>
      <c r="C10" s="27"/>
      <c r="D10" s="27"/>
      <c r="E10" s="27"/>
      <c r="F10" s="28"/>
      <c r="G10" s="27"/>
      <c r="H10" s="27"/>
      <c r="I10" s="27"/>
      <c r="J10" s="28"/>
      <c r="K10" s="27"/>
      <c r="L10" s="27"/>
      <c r="M10" s="27"/>
      <c r="N10" s="28"/>
      <c r="O10" s="27"/>
      <c r="P10" s="27"/>
      <c r="Q10" s="27"/>
      <c r="R10" s="28"/>
      <c r="S10" s="27"/>
      <c r="T10" s="27"/>
      <c r="U10" s="27"/>
      <c r="V10" s="28"/>
      <c r="W10" s="27"/>
      <c r="X10" s="27"/>
      <c r="Y10" s="27"/>
      <c r="Z10" s="28"/>
      <c r="AA10" s="27"/>
      <c r="AB10" s="27"/>
      <c r="AC10" s="27"/>
      <c r="AD10" s="28"/>
      <c r="AE10" s="27"/>
      <c r="AF10" s="27"/>
      <c r="AG10" s="27"/>
      <c r="AH10" s="28"/>
      <c r="AI10" s="27"/>
      <c r="AJ10" s="27"/>
      <c r="AK10" s="27"/>
      <c r="AL10" s="28"/>
      <c r="AM10" s="27"/>
      <c r="AN10" s="27"/>
      <c r="AO10" s="27"/>
      <c r="AP10" s="28"/>
      <c r="AQ10" s="27"/>
      <c r="AR10" s="27"/>
      <c r="AS10" s="27"/>
      <c r="AT10" s="28"/>
      <c r="AU10" s="27"/>
      <c r="AV10" s="27"/>
      <c r="AW10" s="27"/>
      <c r="AX10" s="28"/>
      <c r="AY10" s="27"/>
      <c r="AZ10" s="27"/>
      <c r="BA10" s="27"/>
      <c r="BB10" s="28"/>
      <c r="BC10" s="27"/>
      <c r="BD10" s="27"/>
      <c r="BE10" s="27"/>
      <c r="BF10" s="28"/>
      <c r="BG10" s="27"/>
      <c r="BH10" s="27"/>
      <c r="BI10" s="27"/>
      <c r="BJ10" s="28"/>
      <c r="BK10" s="27"/>
      <c r="BL10" s="27"/>
      <c r="BM10" s="27"/>
      <c r="BN10" s="28"/>
      <c r="BO10" s="27"/>
      <c r="BP10" s="27"/>
      <c r="BQ10" s="27"/>
      <c r="BR10" s="28"/>
      <c r="BS10" s="27"/>
      <c r="BT10" s="27"/>
      <c r="BU10" s="27"/>
      <c r="BV10" s="28"/>
      <c r="BW10" s="27"/>
      <c r="BX10" s="27"/>
      <c r="BY10" s="27"/>
      <c r="BZ10" s="28"/>
      <c r="CA10" s="27"/>
      <c r="CB10" s="27"/>
      <c r="CC10" s="27"/>
      <c r="CD10" s="28"/>
      <c r="CE10" s="27"/>
      <c r="CF10" s="27"/>
      <c r="CG10" s="27"/>
      <c r="CH10" s="3"/>
      <c r="CI10" s="3"/>
      <c r="CJ10" s="3"/>
      <c r="CK10" s="3"/>
      <c r="CL10" s="3"/>
      <c r="CM10" s="3"/>
      <c r="CN10" s="3"/>
    </row>
    <row r="11" spans="1:96" s="23" customFormat="1" ht="2.25" customHeight="1" x14ac:dyDescent="0.2">
      <c r="A11" s="22"/>
      <c r="CH11" s="3"/>
      <c r="CI11" s="3"/>
      <c r="CJ11" s="3"/>
      <c r="CK11" s="3"/>
      <c r="CL11" s="3"/>
      <c r="CM11" s="3"/>
      <c r="CN11" s="3"/>
    </row>
    <row r="12" spans="1:96" s="35" customFormat="1" ht="12" customHeight="1" x14ac:dyDescent="0.2">
      <c r="A12" s="32" t="s">
        <v>36</v>
      </c>
      <c r="B12" s="33">
        <v>336737</v>
      </c>
      <c r="C12" s="33">
        <v>15331</v>
      </c>
      <c r="D12" s="33">
        <v>4.7699999999999996</v>
      </c>
      <c r="E12" s="33">
        <v>18254.548431173</v>
      </c>
      <c r="F12" s="33">
        <v>35606</v>
      </c>
      <c r="G12" s="33">
        <v>1105</v>
      </c>
      <c r="H12" s="33">
        <v>3.2</v>
      </c>
      <c r="I12" s="33">
        <v>9042.3228758883597</v>
      </c>
      <c r="J12" s="33">
        <v>33781</v>
      </c>
      <c r="K12" s="33">
        <v>1625</v>
      </c>
      <c r="L12" s="33">
        <v>5.05</v>
      </c>
      <c r="M12" s="33">
        <v>13087.678652373101</v>
      </c>
      <c r="N12" s="33">
        <v>53326</v>
      </c>
      <c r="O12" s="33">
        <v>1691</v>
      </c>
      <c r="P12" s="33">
        <v>3.27</v>
      </c>
      <c r="Q12" s="33">
        <v>12914.975884020399</v>
      </c>
      <c r="R12" s="33">
        <v>34947</v>
      </c>
      <c r="S12" s="33">
        <v>2922</v>
      </c>
      <c r="T12" s="33">
        <v>9.1199999999999992</v>
      </c>
      <c r="U12" s="33">
        <v>10657.903765658401</v>
      </c>
      <c r="V12" s="33">
        <v>20031</v>
      </c>
      <c r="W12" s="33">
        <v>1879</v>
      </c>
      <c r="X12" s="33">
        <v>10.35</v>
      </c>
      <c r="Y12" s="33">
        <v>11331.032922276199</v>
      </c>
      <c r="Z12" s="33">
        <v>25064</v>
      </c>
      <c r="AA12" s="33">
        <v>1598</v>
      </c>
      <c r="AB12" s="33">
        <v>6.81</v>
      </c>
      <c r="AC12" s="33">
        <v>10680.894222328199</v>
      </c>
      <c r="AD12" s="33">
        <v>8014</v>
      </c>
      <c r="AE12" s="33">
        <v>929</v>
      </c>
      <c r="AF12" s="33">
        <v>13.11</v>
      </c>
      <c r="AG12" s="33">
        <v>13962.5238472729</v>
      </c>
      <c r="AH12" s="33">
        <v>15211</v>
      </c>
      <c r="AI12" s="33">
        <v>1172</v>
      </c>
      <c r="AJ12" s="33">
        <v>8.35</v>
      </c>
      <c r="AK12" s="33">
        <v>10144.318621370299</v>
      </c>
      <c r="AL12" s="33">
        <v>175204</v>
      </c>
      <c r="AM12" s="33">
        <v>6027</v>
      </c>
      <c r="AN12" s="33">
        <v>3.56</v>
      </c>
      <c r="AO12" s="46">
        <v>15357.583795314029</v>
      </c>
      <c r="AP12" s="33">
        <v>32588</v>
      </c>
      <c r="AQ12" s="33">
        <v>1145</v>
      </c>
      <c r="AR12" s="33">
        <v>3.64</v>
      </c>
      <c r="AS12" s="33">
        <v>11739.108507863701</v>
      </c>
      <c r="AT12" s="33">
        <v>209842</v>
      </c>
      <c r="AU12" s="33">
        <v>750</v>
      </c>
      <c r="AV12" s="33">
        <v>0.36</v>
      </c>
      <c r="AW12" s="46">
        <v>13947.220535664141</v>
      </c>
      <c r="AX12" s="33">
        <v>26701</v>
      </c>
      <c r="AY12" s="33">
        <v>-631</v>
      </c>
      <c r="AZ12" s="33">
        <v>-2.31</v>
      </c>
      <c r="BA12" s="33">
        <v>9756.4273082038599</v>
      </c>
      <c r="BB12" s="33">
        <v>37387</v>
      </c>
      <c r="BC12" s="33">
        <v>1496</v>
      </c>
      <c r="BD12" s="33">
        <v>4.17</v>
      </c>
      <c r="BE12" s="33">
        <v>13681.115508399</v>
      </c>
      <c r="BF12" s="33">
        <v>40226</v>
      </c>
      <c r="BG12" s="33">
        <v>2673</v>
      </c>
      <c r="BH12" s="33">
        <v>7.12</v>
      </c>
      <c r="BI12" s="33">
        <v>15565.259282332599</v>
      </c>
      <c r="BJ12" s="33">
        <v>30827</v>
      </c>
      <c r="BK12" s="33">
        <v>-697</v>
      </c>
      <c r="BL12" s="33">
        <v>-2.21</v>
      </c>
      <c r="BM12" s="33">
        <v>11135.996647677301</v>
      </c>
      <c r="BN12" s="33">
        <v>31808</v>
      </c>
      <c r="BO12" s="33">
        <v>2040</v>
      </c>
      <c r="BP12" s="33">
        <v>6.85</v>
      </c>
      <c r="BQ12" s="33">
        <v>11458.5641130942</v>
      </c>
      <c r="BR12" s="33">
        <v>26749</v>
      </c>
      <c r="BS12" s="33">
        <v>1421</v>
      </c>
      <c r="BT12" s="33">
        <v>5.61</v>
      </c>
      <c r="BU12" s="33">
        <v>10931.4115125348</v>
      </c>
      <c r="BV12" s="33">
        <v>12199</v>
      </c>
      <c r="BW12" s="33">
        <v>483</v>
      </c>
      <c r="BX12" s="33">
        <v>4.12</v>
      </c>
      <c r="BY12" s="33">
        <v>9510.6672435904893</v>
      </c>
      <c r="BZ12" s="33">
        <v>23291</v>
      </c>
      <c r="CA12" s="33">
        <v>1270</v>
      </c>
      <c r="CB12" s="33">
        <v>5.77</v>
      </c>
      <c r="CC12" s="33">
        <v>9132.8659263441805</v>
      </c>
      <c r="CD12" s="33">
        <v>25245</v>
      </c>
      <c r="CE12" s="33">
        <v>633</v>
      </c>
      <c r="CF12" s="33">
        <v>2.57</v>
      </c>
      <c r="CG12" s="33">
        <v>9931.9184595199004</v>
      </c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</row>
    <row r="13" spans="1:96" s="35" customFormat="1" ht="12" customHeight="1" x14ac:dyDescent="0.2">
      <c r="A13" s="32" t="s">
        <v>37</v>
      </c>
      <c r="B13" s="33">
        <v>294685</v>
      </c>
      <c r="C13" s="33">
        <v>11659</v>
      </c>
      <c r="D13" s="33">
        <v>4.12</v>
      </c>
      <c r="E13" s="33">
        <v>15974.905057775701</v>
      </c>
      <c r="F13" s="33">
        <v>29216</v>
      </c>
      <c r="G13" s="33">
        <v>825</v>
      </c>
      <c r="H13" s="33">
        <v>2.91</v>
      </c>
      <c r="I13" s="33">
        <v>7419.5502202424996</v>
      </c>
      <c r="J13" s="33">
        <v>29488</v>
      </c>
      <c r="K13" s="33">
        <v>1546</v>
      </c>
      <c r="L13" s="33">
        <v>5.53</v>
      </c>
      <c r="M13" s="33">
        <v>11424.4536307741</v>
      </c>
      <c r="N13" s="33">
        <v>46651</v>
      </c>
      <c r="O13" s="33">
        <v>1060</v>
      </c>
      <c r="P13" s="33">
        <v>2.33</v>
      </c>
      <c r="Q13" s="33">
        <v>11298.3636493537</v>
      </c>
      <c r="R13" s="33">
        <v>30155</v>
      </c>
      <c r="S13" s="33">
        <v>1309</v>
      </c>
      <c r="T13" s="33">
        <v>4.54</v>
      </c>
      <c r="U13" s="33">
        <v>9196.4714583063305</v>
      </c>
      <c r="V13" s="33">
        <v>17813</v>
      </c>
      <c r="W13" s="33">
        <v>1581</v>
      </c>
      <c r="X13" s="33">
        <v>9.74</v>
      </c>
      <c r="Y13" s="33">
        <v>10076.366104762899</v>
      </c>
      <c r="Z13" s="33">
        <v>21455</v>
      </c>
      <c r="AA13" s="33">
        <v>804</v>
      </c>
      <c r="AB13" s="33">
        <v>3.89</v>
      </c>
      <c r="AC13" s="33">
        <v>9142.9375015980404</v>
      </c>
      <c r="AD13" s="33">
        <v>7036</v>
      </c>
      <c r="AE13" s="33">
        <v>881</v>
      </c>
      <c r="AF13" s="33">
        <v>14.31</v>
      </c>
      <c r="AG13" s="33">
        <v>12258.587196083299</v>
      </c>
      <c r="AH13" s="33">
        <v>13072</v>
      </c>
      <c r="AI13" s="33">
        <v>976</v>
      </c>
      <c r="AJ13" s="33">
        <v>8.07</v>
      </c>
      <c r="AK13" s="33">
        <v>8717.8050764942</v>
      </c>
      <c r="AL13" s="33">
        <v>154295</v>
      </c>
      <c r="AM13" s="33">
        <v>5921</v>
      </c>
      <c r="AN13" s="33">
        <v>3.99</v>
      </c>
      <c r="AO13" s="33">
        <v>13524.796190143934</v>
      </c>
      <c r="AP13" s="33">
        <v>29301</v>
      </c>
      <c r="AQ13" s="33">
        <v>790</v>
      </c>
      <c r="AR13" s="33">
        <v>2.77</v>
      </c>
      <c r="AS13" s="33">
        <v>10555.0392288239</v>
      </c>
      <c r="AT13" s="33">
        <v>184376</v>
      </c>
      <c r="AU13" s="33">
        <v>-1279</v>
      </c>
      <c r="AV13" s="33">
        <v>-0.69</v>
      </c>
      <c r="AW13" s="33">
        <v>12254.614107202617</v>
      </c>
      <c r="AX13" s="33">
        <v>22808</v>
      </c>
      <c r="AY13" s="33">
        <v>-286</v>
      </c>
      <c r="AZ13" s="33">
        <v>-1.24</v>
      </c>
      <c r="BA13" s="33">
        <v>8333.9423259620798</v>
      </c>
      <c r="BB13" s="33">
        <v>32812</v>
      </c>
      <c r="BC13" s="33">
        <v>1012</v>
      </c>
      <c r="BD13" s="33">
        <v>3.18</v>
      </c>
      <c r="BE13" s="33">
        <v>12006.9746719873</v>
      </c>
      <c r="BF13" s="33">
        <v>35254</v>
      </c>
      <c r="BG13" s="33">
        <v>1864</v>
      </c>
      <c r="BH13" s="33">
        <v>5.58</v>
      </c>
      <c r="BI13" s="33">
        <v>13641.3675418723</v>
      </c>
      <c r="BJ13" s="33">
        <v>27072</v>
      </c>
      <c r="BK13" s="33">
        <v>-604</v>
      </c>
      <c r="BL13" s="33">
        <v>-2.1800000000000002</v>
      </c>
      <c r="BM13" s="33">
        <v>9779.5342150038105</v>
      </c>
      <c r="BN13" s="33">
        <v>27493</v>
      </c>
      <c r="BO13" s="33">
        <v>1999</v>
      </c>
      <c r="BP13" s="33">
        <v>7.84</v>
      </c>
      <c r="BQ13" s="33">
        <v>9904.1217040147094</v>
      </c>
      <c r="BR13" s="33">
        <v>23313</v>
      </c>
      <c r="BS13" s="33">
        <v>1071</v>
      </c>
      <c r="BT13" s="33">
        <v>4.82</v>
      </c>
      <c r="BU13" s="33">
        <v>9527.2345355610996</v>
      </c>
      <c r="BV13" s="33">
        <v>10914</v>
      </c>
      <c r="BW13" s="33">
        <v>560</v>
      </c>
      <c r="BX13" s="33">
        <v>5.41</v>
      </c>
      <c r="BY13" s="33">
        <v>8508.8468150296394</v>
      </c>
      <c r="BZ13" s="33">
        <v>19719</v>
      </c>
      <c r="CA13" s="33">
        <v>545</v>
      </c>
      <c r="CB13" s="33">
        <v>2.84</v>
      </c>
      <c r="CC13" s="33">
        <v>7732.2134387351698</v>
      </c>
      <c r="CD13" s="33">
        <v>21944</v>
      </c>
      <c r="CE13" s="33">
        <v>263</v>
      </c>
      <c r="CF13" s="33">
        <v>1.21</v>
      </c>
      <c r="CG13" s="33">
        <v>8633.2350436009001</v>
      </c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</row>
    <row r="14" spans="1:96" s="35" customFormat="1" ht="12" customHeight="1" x14ac:dyDescent="0.2">
      <c r="A14" s="32" t="s">
        <v>38</v>
      </c>
      <c r="B14" s="33">
        <v>44360</v>
      </c>
      <c r="C14" s="33">
        <v>2480</v>
      </c>
      <c r="D14" s="33">
        <v>5.92</v>
      </c>
      <c r="E14" s="33">
        <v>2404.76029781947</v>
      </c>
      <c r="F14" s="33">
        <v>4651</v>
      </c>
      <c r="G14" s="33">
        <v>233</v>
      </c>
      <c r="H14" s="33">
        <v>5.27</v>
      </c>
      <c r="I14" s="33">
        <v>1181.14485468058</v>
      </c>
      <c r="J14" s="33">
        <v>5071</v>
      </c>
      <c r="K14" s="33">
        <v>266</v>
      </c>
      <c r="L14" s="33">
        <v>5.54</v>
      </c>
      <c r="M14" s="33">
        <v>1964.64339262261</v>
      </c>
      <c r="N14" s="33">
        <v>6774</v>
      </c>
      <c r="O14" s="33">
        <v>233</v>
      </c>
      <c r="P14" s="33">
        <v>3.56</v>
      </c>
      <c r="Q14" s="33">
        <v>1640.58895545052</v>
      </c>
      <c r="R14" s="33">
        <v>4188</v>
      </c>
      <c r="S14" s="33">
        <v>15</v>
      </c>
      <c r="T14" s="33">
        <v>0.36</v>
      </c>
      <c r="U14" s="33">
        <v>1277.2284021683599</v>
      </c>
      <c r="V14" s="33">
        <v>2435</v>
      </c>
      <c r="W14" s="33">
        <v>266</v>
      </c>
      <c r="X14" s="33">
        <v>12.26</v>
      </c>
      <c r="Y14" s="33">
        <v>1377.4182599841599</v>
      </c>
      <c r="Z14" s="33">
        <v>3586</v>
      </c>
      <c r="AA14" s="33">
        <v>109</v>
      </c>
      <c r="AB14" s="33">
        <v>3.13</v>
      </c>
      <c r="AC14" s="33">
        <v>1528.1553894537601</v>
      </c>
      <c r="AD14" s="33">
        <v>1289</v>
      </c>
      <c r="AE14" s="33">
        <v>287</v>
      </c>
      <c r="AF14" s="33">
        <v>28.64</v>
      </c>
      <c r="AG14" s="33">
        <v>2245.7815372017399</v>
      </c>
      <c r="AH14" s="33">
        <v>2386</v>
      </c>
      <c r="AI14" s="33">
        <v>325</v>
      </c>
      <c r="AJ14" s="33">
        <v>15.77</v>
      </c>
      <c r="AK14" s="33">
        <v>1591.2395128912999</v>
      </c>
      <c r="AL14" s="33">
        <v>22087</v>
      </c>
      <c r="AM14" s="33">
        <v>607</v>
      </c>
      <c r="AN14" s="33">
        <v>2.83</v>
      </c>
      <c r="AO14" s="33">
        <v>1936.0457140653234</v>
      </c>
      <c r="AP14" s="33">
        <v>3955</v>
      </c>
      <c r="AQ14" s="33">
        <v>259</v>
      </c>
      <c r="AR14" s="33">
        <v>7.01</v>
      </c>
      <c r="AS14" s="33">
        <v>1424.70155114156</v>
      </c>
      <c r="AT14" s="33">
        <v>23753</v>
      </c>
      <c r="AU14" s="33">
        <v>313</v>
      </c>
      <c r="AV14" s="33">
        <v>1.34</v>
      </c>
      <c r="AW14" s="33">
        <v>1578.751295658783</v>
      </c>
      <c r="AX14" s="33">
        <v>2971</v>
      </c>
      <c r="AY14" s="33">
        <v>-236</v>
      </c>
      <c r="AZ14" s="33">
        <v>-7.36</v>
      </c>
      <c r="BA14" s="33">
        <v>1085.59026001549</v>
      </c>
      <c r="BB14" s="33">
        <v>5148</v>
      </c>
      <c r="BC14" s="33">
        <v>77</v>
      </c>
      <c r="BD14" s="33">
        <v>1.52</v>
      </c>
      <c r="BE14" s="33">
        <v>1883.8201149393699</v>
      </c>
      <c r="BF14" s="33">
        <v>5282</v>
      </c>
      <c r="BG14" s="33">
        <v>284</v>
      </c>
      <c r="BH14" s="33">
        <v>5.68</v>
      </c>
      <c r="BI14" s="33">
        <v>2043.84476530803</v>
      </c>
      <c r="BJ14" s="33">
        <v>4438</v>
      </c>
      <c r="BK14" s="33">
        <v>461</v>
      </c>
      <c r="BL14" s="33">
        <v>11.59</v>
      </c>
      <c r="BM14" s="33">
        <v>1603.1904863396401</v>
      </c>
      <c r="BN14" s="33">
        <v>3894</v>
      </c>
      <c r="BO14" s="33">
        <v>361</v>
      </c>
      <c r="BP14" s="33">
        <v>10.220000000000001</v>
      </c>
      <c r="BQ14" s="33">
        <v>1402.78070474059</v>
      </c>
      <c r="BR14" s="33">
        <v>4302</v>
      </c>
      <c r="BS14" s="33">
        <v>637</v>
      </c>
      <c r="BT14" s="33">
        <v>17.38</v>
      </c>
      <c r="BU14" s="33">
        <v>1758.08188444146</v>
      </c>
      <c r="BV14" s="33">
        <v>1757</v>
      </c>
      <c r="BW14" s="33">
        <v>86</v>
      </c>
      <c r="BX14" s="33">
        <v>5.15</v>
      </c>
      <c r="BY14" s="33">
        <v>1369.8042746937001</v>
      </c>
      <c r="BZ14" s="33">
        <v>3560</v>
      </c>
      <c r="CA14" s="33">
        <v>189</v>
      </c>
      <c r="CB14" s="33">
        <v>5.61</v>
      </c>
      <c r="CC14" s="33">
        <v>1395.9470481209601</v>
      </c>
      <c r="CD14" s="33">
        <v>3725</v>
      </c>
      <c r="CE14" s="33">
        <v>339</v>
      </c>
      <c r="CF14" s="33">
        <v>10.01</v>
      </c>
      <c r="CG14" s="33">
        <v>1465.4940091785099</v>
      </c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</row>
    <row r="15" spans="1:96" ht="12" customHeight="1" x14ac:dyDescent="0.2">
      <c r="A15" s="36" t="s">
        <v>39</v>
      </c>
      <c r="B15" s="30">
        <v>17830</v>
      </c>
      <c r="C15" s="30">
        <v>808</v>
      </c>
      <c r="D15" s="30">
        <v>4.75</v>
      </c>
      <c r="E15" s="30">
        <v>966.56618823537701</v>
      </c>
      <c r="F15" s="30">
        <v>1883</v>
      </c>
      <c r="G15" s="30">
        <v>84</v>
      </c>
      <c r="H15" s="30">
        <v>4.67</v>
      </c>
      <c r="I15" s="30">
        <v>478.197325599556</v>
      </c>
      <c r="J15" s="30">
        <v>2062</v>
      </c>
      <c r="K15" s="30">
        <v>105</v>
      </c>
      <c r="L15" s="30">
        <v>5.37</v>
      </c>
      <c r="M15" s="30">
        <v>798.87491137602501</v>
      </c>
      <c r="N15" s="30">
        <v>2695</v>
      </c>
      <c r="O15" s="30">
        <v>99</v>
      </c>
      <c r="P15" s="30">
        <v>3.81</v>
      </c>
      <c r="Q15" s="30">
        <v>652.69962133734305</v>
      </c>
      <c r="R15" s="30">
        <v>1788</v>
      </c>
      <c r="S15" s="30">
        <v>-55</v>
      </c>
      <c r="T15" s="30">
        <v>-2.98</v>
      </c>
      <c r="U15" s="30">
        <v>545.29235508047395</v>
      </c>
      <c r="V15" s="30">
        <v>1026</v>
      </c>
      <c r="W15" s="30">
        <v>133</v>
      </c>
      <c r="X15" s="30">
        <v>14.89</v>
      </c>
      <c r="Y15" s="30">
        <v>580.38239619866499</v>
      </c>
      <c r="Z15" s="30">
        <v>1456</v>
      </c>
      <c r="AA15" s="30">
        <v>-24</v>
      </c>
      <c r="AB15" s="30">
        <v>-1.62</v>
      </c>
      <c r="AC15" s="30">
        <v>620.46688428463005</v>
      </c>
      <c r="AD15" s="30">
        <v>523</v>
      </c>
      <c r="AE15" s="30">
        <v>123</v>
      </c>
      <c r="AF15" s="30">
        <v>30.75</v>
      </c>
      <c r="AG15" s="30">
        <v>911.20538708806203</v>
      </c>
      <c r="AH15" s="30">
        <v>1010</v>
      </c>
      <c r="AI15" s="30">
        <v>77</v>
      </c>
      <c r="AJ15" s="30">
        <v>8.25</v>
      </c>
      <c r="AK15" s="30">
        <v>673.57582062875895</v>
      </c>
      <c r="AL15" s="30">
        <v>8911</v>
      </c>
      <c r="AM15" s="30">
        <v>482</v>
      </c>
      <c r="AN15" s="30">
        <v>5.72</v>
      </c>
      <c r="AO15" s="30">
        <v>781.09763019133868</v>
      </c>
      <c r="AP15" s="30">
        <v>1600</v>
      </c>
      <c r="AQ15" s="30">
        <v>148</v>
      </c>
      <c r="AR15" s="30">
        <v>10.19</v>
      </c>
      <c r="AS15" s="30">
        <v>576.36472359709205</v>
      </c>
      <c r="AT15" s="30">
        <v>9772</v>
      </c>
      <c r="AU15" s="30">
        <v>-252</v>
      </c>
      <c r="AV15" s="30">
        <v>-2.5099999999999998</v>
      </c>
      <c r="AW15" s="30">
        <v>649.49933318644491</v>
      </c>
      <c r="AX15" s="30">
        <v>1354</v>
      </c>
      <c r="AY15" s="30">
        <v>-65</v>
      </c>
      <c r="AZ15" s="30">
        <v>-4.58</v>
      </c>
      <c r="BA15" s="30">
        <v>494.74561159911701</v>
      </c>
      <c r="BB15" s="30">
        <v>2082</v>
      </c>
      <c r="BC15" s="30">
        <v>141</v>
      </c>
      <c r="BD15" s="30">
        <v>7.26</v>
      </c>
      <c r="BE15" s="30">
        <v>761.87130522606299</v>
      </c>
      <c r="BF15" s="30">
        <v>2074</v>
      </c>
      <c r="BG15" s="30">
        <v>97</v>
      </c>
      <c r="BH15" s="30">
        <v>4.91</v>
      </c>
      <c r="BI15" s="30">
        <v>802.52443075518102</v>
      </c>
      <c r="BJ15" s="30">
        <v>1770</v>
      </c>
      <c r="BK15" s="30">
        <v>118</v>
      </c>
      <c r="BL15" s="30">
        <v>7.14</v>
      </c>
      <c r="BM15" s="30">
        <v>639.397737904726</v>
      </c>
      <c r="BN15" s="30">
        <v>1579</v>
      </c>
      <c r="BO15" s="30">
        <v>144</v>
      </c>
      <c r="BP15" s="30">
        <v>10.029999999999999</v>
      </c>
      <c r="BQ15" s="30">
        <v>568.82145166548605</v>
      </c>
      <c r="BR15" s="30">
        <v>1843</v>
      </c>
      <c r="BS15" s="30">
        <v>186</v>
      </c>
      <c r="BT15" s="30">
        <v>11.23</v>
      </c>
      <c r="BU15" s="30">
        <v>753.17176034998101</v>
      </c>
      <c r="BV15" s="30">
        <v>719</v>
      </c>
      <c r="BW15" s="30">
        <v>-11</v>
      </c>
      <c r="BX15" s="30">
        <v>-1.51</v>
      </c>
      <c r="BY15" s="30">
        <v>560.55166391848195</v>
      </c>
      <c r="BZ15" s="30">
        <v>1386</v>
      </c>
      <c r="CA15" s="30">
        <v>-43</v>
      </c>
      <c r="CB15" s="30">
        <v>-3.01</v>
      </c>
      <c r="CC15" s="30">
        <v>543.47826086956502</v>
      </c>
      <c r="CD15" s="30">
        <v>1507</v>
      </c>
      <c r="CE15" s="30">
        <v>167</v>
      </c>
      <c r="CF15" s="30">
        <v>12.46</v>
      </c>
      <c r="CG15" s="30">
        <v>592.88576425020801</v>
      </c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</row>
    <row r="16" spans="1:96" s="38" customFormat="1" ht="12" customHeight="1" x14ac:dyDescent="0.2">
      <c r="A16" s="39" t="s">
        <v>40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>
        <v>0</v>
      </c>
      <c r="BX16" s="37">
        <v>0</v>
      </c>
      <c r="BY16" s="37">
        <v>0</v>
      </c>
      <c r="BZ16" s="37">
        <v>0</v>
      </c>
      <c r="CA16" s="37">
        <v>0</v>
      </c>
      <c r="CB16" s="37">
        <v>0</v>
      </c>
      <c r="CC16" s="37">
        <v>0</v>
      </c>
      <c r="CD16" s="37">
        <v>0</v>
      </c>
      <c r="CE16" s="37">
        <v>0</v>
      </c>
      <c r="CF16" s="37">
        <v>0</v>
      </c>
      <c r="CG16" s="37">
        <v>0</v>
      </c>
    </row>
    <row r="17" spans="1:96" ht="12" customHeight="1" x14ac:dyDescent="0.2">
      <c r="A17" s="40" t="s">
        <v>41</v>
      </c>
      <c r="B17" s="30">
        <v>287</v>
      </c>
      <c r="C17" s="30">
        <v>16</v>
      </c>
      <c r="D17" s="30">
        <v>5.9</v>
      </c>
      <c r="E17" s="30">
        <v>15.558300393917699</v>
      </c>
      <c r="F17" s="30">
        <v>36</v>
      </c>
      <c r="G17" s="30">
        <v>16</v>
      </c>
      <c r="H17" s="30">
        <v>80</v>
      </c>
      <c r="I17" s="30">
        <v>9.1423811585682504</v>
      </c>
      <c r="J17" s="30">
        <v>49</v>
      </c>
      <c r="K17" s="30">
        <v>13</v>
      </c>
      <c r="L17" s="30">
        <v>36.11</v>
      </c>
      <c r="M17" s="30">
        <v>18.983933393513599</v>
      </c>
      <c r="N17" s="30">
        <v>41</v>
      </c>
      <c r="O17" s="30">
        <v>6</v>
      </c>
      <c r="P17" s="30">
        <v>17.14</v>
      </c>
      <c r="Q17" s="30">
        <v>9.9297530518853794</v>
      </c>
      <c r="R17" s="30">
        <v>15</v>
      </c>
      <c r="S17" s="30">
        <v>-8</v>
      </c>
      <c r="T17" s="30">
        <v>-34.78</v>
      </c>
      <c r="U17" s="30">
        <v>4.5746002942992803</v>
      </c>
      <c r="V17" s="30">
        <v>6</v>
      </c>
      <c r="W17" s="30">
        <v>-2</v>
      </c>
      <c r="X17" s="30">
        <v>-25</v>
      </c>
      <c r="Y17" s="30">
        <v>3.3940491005769799</v>
      </c>
      <c r="Z17" s="30">
        <v>29</v>
      </c>
      <c r="AA17" s="30">
        <v>9</v>
      </c>
      <c r="AB17" s="30">
        <v>45</v>
      </c>
      <c r="AC17" s="30">
        <v>12.3582003051197</v>
      </c>
      <c r="AD17" s="30">
        <v>5</v>
      </c>
      <c r="AE17" s="30">
        <v>-2</v>
      </c>
      <c r="AF17" s="30">
        <v>-28.57</v>
      </c>
      <c r="AG17" s="30">
        <v>8.7113325725436201</v>
      </c>
      <c r="AH17" s="30">
        <v>11</v>
      </c>
      <c r="AI17" s="30">
        <v>8</v>
      </c>
      <c r="AJ17" s="30">
        <v>266.67</v>
      </c>
      <c r="AK17" s="30">
        <v>7.3359742840755997</v>
      </c>
      <c r="AL17" s="30">
        <v>104</v>
      </c>
      <c r="AM17" s="30">
        <v>18</v>
      </c>
      <c r="AN17" s="30">
        <v>20.93</v>
      </c>
      <c r="AO17" s="30">
        <v>9.116165810784338</v>
      </c>
      <c r="AP17" s="30">
        <v>10</v>
      </c>
      <c r="AQ17" s="30">
        <v>-7</v>
      </c>
      <c r="AR17" s="30">
        <v>-41.18</v>
      </c>
      <c r="AS17" s="30">
        <v>3.6022795224818198</v>
      </c>
      <c r="AT17" s="30">
        <v>161</v>
      </c>
      <c r="AU17" s="30">
        <v>-59</v>
      </c>
      <c r="AV17" s="30">
        <v>-26.82</v>
      </c>
      <c r="AW17" s="30">
        <v>10.700920245908478</v>
      </c>
      <c r="AX17" s="30">
        <v>14</v>
      </c>
      <c r="AY17" s="30">
        <v>-5</v>
      </c>
      <c r="AZ17" s="30">
        <v>-26.32</v>
      </c>
      <c r="BA17" s="30">
        <v>5.1155380815270597</v>
      </c>
      <c r="BB17" s="30">
        <v>26</v>
      </c>
      <c r="BC17" s="30">
        <v>9</v>
      </c>
      <c r="BD17" s="30">
        <v>52.94</v>
      </c>
      <c r="BE17" s="30">
        <v>9.5142430047443103</v>
      </c>
      <c r="BF17" s="30">
        <v>37</v>
      </c>
      <c r="BG17" s="30">
        <v>13</v>
      </c>
      <c r="BH17" s="30">
        <v>54.17</v>
      </c>
      <c r="BI17" s="30">
        <v>14.3169739334338</v>
      </c>
      <c r="BJ17" s="30">
        <v>44</v>
      </c>
      <c r="BK17" s="30">
        <v>20</v>
      </c>
      <c r="BL17" s="30">
        <v>83.33</v>
      </c>
      <c r="BM17" s="30">
        <v>15.894633032659801</v>
      </c>
      <c r="BN17" s="30">
        <v>21</v>
      </c>
      <c r="BO17" s="30">
        <v>1</v>
      </c>
      <c r="BP17" s="30">
        <v>5</v>
      </c>
      <c r="BQ17" s="30">
        <v>7.5650731380463698</v>
      </c>
      <c r="BR17" s="30">
        <v>18</v>
      </c>
      <c r="BS17" s="30">
        <v>6</v>
      </c>
      <c r="BT17" s="30">
        <v>50</v>
      </c>
      <c r="BU17" s="30">
        <v>7.3559911482906504</v>
      </c>
      <c r="BV17" s="30">
        <v>8</v>
      </c>
      <c r="BW17" s="30">
        <v>-1</v>
      </c>
      <c r="BX17" s="30">
        <v>-11.11</v>
      </c>
      <c r="BY17" s="30">
        <v>6.2370143412348504</v>
      </c>
      <c r="BZ17" s="30">
        <v>17</v>
      </c>
      <c r="CA17" s="30">
        <v>7</v>
      </c>
      <c r="CB17" s="30">
        <v>70</v>
      </c>
      <c r="CC17" s="30">
        <v>6.6660392747349198</v>
      </c>
      <c r="CD17" s="30">
        <v>11</v>
      </c>
      <c r="CE17" s="30">
        <v>-1</v>
      </c>
      <c r="CF17" s="30">
        <v>-8.33</v>
      </c>
      <c r="CG17" s="30">
        <v>4.32763331569494</v>
      </c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</row>
    <row r="18" spans="1:96" ht="12" customHeight="1" x14ac:dyDescent="0.2">
      <c r="A18" s="40" t="s">
        <v>42</v>
      </c>
      <c r="B18" s="30">
        <v>69</v>
      </c>
      <c r="C18" s="30">
        <v>25</v>
      </c>
      <c r="D18" s="30">
        <v>56.82</v>
      </c>
      <c r="E18" s="30">
        <v>3.7404973072485102</v>
      </c>
      <c r="F18" s="30">
        <v>6</v>
      </c>
      <c r="G18" s="30">
        <v>0</v>
      </c>
      <c r="H18" s="30">
        <v>0</v>
      </c>
      <c r="I18" s="30">
        <v>1.5237301930947</v>
      </c>
      <c r="J18" s="30">
        <v>9</v>
      </c>
      <c r="K18" s="30">
        <v>-4</v>
      </c>
      <c r="L18" s="30">
        <v>-30.77</v>
      </c>
      <c r="M18" s="30">
        <v>3.48684490901271</v>
      </c>
      <c r="N18" s="30">
        <v>7</v>
      </c>
      <c r="O18" s="30">
        <v>-4</v>
      </c>
      <c r="P18" s="30">
        <v>-36.36</v>
      </c>
      <c r="Q18" s="30">
        <v>1.6953236917853001</v>
      </c>
      <c r="R18" s="30">
        <v>3</v>
      </c>
      <c r="S18" s="30">
        <v>1</v>
      </c>
      <c r="T18" s="30">
        <v>50</v>
      </c>
      <c r="U18" s="30">
        <v>0.91492005885985705</v>
      </c>
      <c r="V18" s="30">
        <v>1</v>
      </c>
      <c r="W18" s="30">
        <v>0</v>
      </c>
      <c r="X18" s="30">
        <v>0</v>
      </c>
      <c r="Y18" s="30">
        <v>0.56567485009616403</v>
      </c>
      <c r="Z18" s="30">
        <v>8</v>
      </c>
      <c r="AA18" s="30">
        <v>6</v>
      </c>
      <c r="AB18" s="30">
        <v>300</v>
      </c>
      <c r="AC18" s="30">
        <v>3.4091587048605998</v>
      </c>
      <c r="AD18" s="30">
        <v>0</v>
      </c>
      <c r="AE18" s="30">
        <v>0</v>
      </c>
      <c r="AF18" s="30" t="s">
        <v>43</v>
      </c>
      <c r="AG18" s="30">
        <v>0</v>
      </c>
      <c r="AH18" s="30">
        <v>3</v>
      </c>
      <c r="AI18" s="30">
        <v>2</v>
      </c>
      <c r="AJ18" s="30">
        <v>200</v>
      </c>
      <c r="AK18" s="30">
        <v>2.00072025929334</v>
      </c>
      <c r="AL18" s="30">
        <v>27</v>
      </c>
      <c r="AM18" s="30">
        <v>6</v>
      </c>
      <c r="AN18" s="30">
        <v>28.57</v>
      </c>
      <c r="AO18" s="30">
        <v>2.366696893184395</v>
      </c>
      <c r="AP18" s="30">
        <v>2</v>
      </c>
      <c r="AQ18" s="30">
        <v>0</v>
      </c>
      <c r="AR18" s="30">
        <v>0</v>
      </c>
      <c r="AS18" s="30">
        <v>0.72045590449636498</v>
      </c>
      <c r="AT18" s="30">
        <v>34</v>
      </c>
      <c r="AU18" s="30">
        <v>-1</v>
      </c>
      <c r="AV18" s="30">
        <v>-2.86</v>
      </c>
      <c r="AW18" s="30">
        <v>2.2598216668378153</v>
      </c>
      <c r="AX18" s="30">
        <v>3</v>
      </c>
      <c r="AY18" s="30">
        <v>1</v>
      </c>
      <c r="AZ18" s="30">
        <v>50</v>
      </c>
      <c r="BA18" s="30">
        <v>1.0961867317557901</v>
      </c>
      <c r="BB18" s="30">
        <v>4</v>
      </c>
      <c r="BC18" s="30">
        <v>3</v>
      </c>
      <c r="BD18" s="30">
        <v>300</v>
      </c>
      <c r="BE18" s="30">
        <v>1.46372969303758</v>
      </c>
      <c r="BF18" s="30">
        <v>11</v>
      </c>
      <c r="BG18" s="30">
        <v>5</v>
      </c>
      <c r="BH18" s="30">
        <v>83.33</v>
      </c>
      <c r="BI18" s="30">
        <v>4.2563976558857197</v>
      </c>
      <c r="BJ18" s="30">
        <v>15</v>
      </c>
      <c r="BK18" s="30">
        <v>6</v>
      </c>
      <c r="BL18" s="30">
        <v>66.67</v>
      </c>
      <c r="BM18" s="30">
        <v>5.4186248974976703</v>
      </c>
      <c r="BN18" s="30">
        <v>5</v>
      </c>
      <c r="BO18" s="30">
        <v>3</v>
      </c>
      <c r="BP18" s="30">
        <v>150</v>
      </c>
      <c r="BQ18" s="30">
        <v>1.80120789001104</v>
      </c>
      <c r="BR18" s="30">
        <v>4</v>
      </c>
      <c r="BS18" s="30">
        <v>1</v>
      </c>
      <c r="BT18" s="30">
        <v>33.33</v>
      </c>
      <c r="BU18" s="30">
        <v>1.6346646996201399</v>
      </c>
      <c r="BV18" s="30">
        <v>2</v>
      </c>
      <c r="BW18" s="30">
        <v>0</v>
      </c>
      <c r="BX18" s="30">
        <v>0</v>
      </c>
      <c r="BY18" s="30">
        <v>1.5592535853087099</v>
      </c>
      <c r="BZ18" s="30">
        <v>2</v>
      </c>
      <c r="CA18" s="30">
        <v>0</v>
      </c>
      <c r="CB18" s="30">
        <v>0</v>
      </c>
      <c r="CC18" s="30">
        <v>0.784239914674697</v>
      </c>
      <c r="CD18" s="30">
        <v>4</v>
      </c>
      <c r="CE18" s="30">
        <v>2</v>
      </c>
      <c r="CF18" s="30">
        <v>100</v>
      </c>
      <c r="CG18" s="30">
        <v>1.57368484207089</v>
      </c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</row>
    <row r="19" spans="1:96" ht="12" customHeight="1" x14ac:dyDescent="0.2">
      <c r="A19" s="40" t="s">
        <v>44</v>
      </c>
      <c r="B19" s="30">
        <v>16952</v>
      </c>
      <c r="C19" s="30">
        <v>719</v>
      </c>
      <c r="D19" s="30">
        <v>4.43</v>
      </c>
      <c r="E19" s="30">
        <v>918.96971525328695</v>
      </c>
      <c r="F19" s="30">
        <v>1785</v>
      </c>
      <c r="G19" s="30">
        <v>48</v>
      </c>
      <c r="H19" s="30">
        <v>2.76</v>
      </c>
      <c r="I19" s="30">
        <v>453.30973244567502</v>
      </c>
      <c r="J19" s="30">
        <v>1933</v>
      </c>
      <c r="K19" s="30">
        <v>92</v>
      </c>
      <c r="L19" s="30">
        <v>5</v>
      </c>
      <c r="M19" s="30">
        <v>748.89680101350905</v>
      </c>
      <c r="N19" s="30">
        <v>2558</v>
      </c>
      <c r="O19" s="30">
        <v>61</v>
      </c>
      <c r="P19" s="30">
        <v>2.44</v>
      </c>
      <c r="Q19" s="30">
        <v>619.51971479811698</v>
      </c>
      <c r="R19" s="30">
        <v>1708</v>
      </c>
      <c r="S19" s="30">
        <v>-38</v>
      </c>
      <c r="T19" s="30">
        <v>-2.1800000000000002</v>
      </c>
      <c r="U19" s="30">
        <v>520.89448684421097</v>
      </c>
      <c r="V19" s="30">
        <v>991</v>
      </c>
      <c r="W19" s="30">
        <v>127</v>
      </c>
      <c r="X19" s="30">
        <v>14.7</v>
      </c>
      <c r="Y19" s="30">
        <v>560.58377644529901</v>
      </c>
      <c r="Z19" s="30">
        <v>1364</v>
      </c>
      <c r="AA19" s="30">
        <v>-47</v>
      </c>
      <c r="AB19" s="30">
        <v>-3.33</v>
      </c>
      <c r="AC19" s="30">
        <v>581.26155917873302</v>
      </c>
      <c r="AD19" s="30">
        <v>486</v>
      </c>
      <c r="AE19" s="30">
        <v>105</v>
      </c>
      <c r="AF19" s="30">
        <v>27.56</v>
      </c>
      <c r="AG19" s="30">
        <v>846.74152605124004</v>
      </c>
      <c r="AH19" s="30">
        <v>954</v>
      </c>
      <c r="AI19" s="30">
        <v>42</v>
      </c>
      <c r="AJ19" s="30">
        <v>4.6100000000000003</v>
      </c>
      <c r="AK19" s="30">
        <v>636.22904245528298</v>
      </c>
      <c r="AL19" s="30">
        <v>8558</v>
      </c>
      <c r="AM19" s="30">
        <v>513</v>
      </c>
      <c r="AN19" s="30">
        <v>6.38</v>
      </c>
      <c r="AO19" s="30">
        <v>750.15525969896498</v>
      </c>
      <c r="AP19" s="30">
        <v>1496</v>
      </c>
      <c r="AQ19" s="30">
        <v>126</v>
      </c>
      <c r="AR19" s="30">
        <v>9.1999999999999993</v>
      </c>
      <c r="AS19" s="30">
        <v>538.90101656328102</v>
      </c>
      <c r="AT19" s="30">
        <v>9327</v>
      </c>
      <c r="AU19" s="30">
        <v>-189</v>
      </c>
      <c r="AV19" s="30">
        <v>-1.99</v>
      </c>
      <c r="AW19" s="30">
        <v>619.92225548812655</v>
      </c>
      <c r="AX19" s="30">
        <v>1285</v>
      </c>
      <c r="AY19" s="30">
        <v>-58</v>
      </c>
      <c r="AZ19" s="30">
        <v>-4.32</v>
      </c>
      <c r="BA19" s="30">
        <v>469.53331676873302</v>
      </c>
      <c r="BB19" s="30">
        <v>1987</v>
      </c>
      <c r="BC19" s="30">
        <v>131</v>
      </c>
      <c r="BD19" s="30">
        <v>7.06</v>
      </c>
      <c r="BE19" s="30">
        <v>727.107725016421</v>
      </c>
      <c r="BF19" s="30">
        <v>1944</v>
      </c>
      <c r="BG19" s="30">
        <v>92</v>
      </c>
      <c r="BH19" s="30">
        <v>4.97</v>
      </c>
      <c r="BI19" s="30">
        <v>752.22154936744096</v>
      </c>
      <c r="BJ19" s="30">
        <v>1631</v>
      </c>
      <c r="BK19" s="30">
        <v>70</v>
      </c>
      <c r="BL19" s="30">
        <v>4.4800000000000004</v>
      </c>
      <c r="BM19" s="30">
        <v>589.18514718791403</v>
      </c>
      <c r="BN19" s="30">
        <v>1513</v>
      </c>
      <c r="BO19" s="30">
        <v>131</v>
      </c>
      <c r="BP19" s="30">
        <v>9.48</v>
      </c>
      <c r="BQ19" s="30">
        <v>545.04550751734098</v>
      </c>
      <c r="BR19" s="30">
        <v>1788</v>
      </c>
      <c r="BS19" s="30">
        <v>197</v>
      </c>
      <c r="BT19" s="30">
        <v>12.38</v>
      </c>
      <c r="BU19" s="30">
        <v>730.69512073020405</v>
      </c>
      <c r="BV19" s="30">
        <v>667</v>
      </c>
      <c r="BW19" s="30">
        <v>-26</v>
      </c>
      <c r="BX19" s="30">
        <v>-3.75</v>
      </c>
      <c r="BY19" s="30">
        <v>520.01107070045498</v>
      </c>
      <c r="BZ19" s="30">
        <v>1294</v>
      </c>
      <c r="CA19" s="30">
        <v>-65</v>
      </c>
      <c r="CB19" s="30">
        <v>-4.78</v>
      </c>
      <c r="CC19" s="30">
        <v>507.40322479452902</v>
      </c>
      <c r="CD19" s="30">
        <v>1410</v>
      </c>
      <c r="CE19" s="30">
        <v>124</v>
      </c>
      <c r="CF19" s="30">
        <v>9.64</v>
      </c>
      <c r="CG19" s="30">
        <v>554.72390682998798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</row>
    <row r="20" spans="1:96" ht="12" customHeight="1" x14ac:dyDescent="0.2">
      <c r="A20" s="40" t="s">
        <v>45</v>
      </c>
      <c r="B20" s="30">
        <v>275</v>
      </c>
      <c r="C20" s="30">
        <v>42</v>
      </c>
      <c r="D20" s="30">
        <v>18.03</v>
      </c>
      <c r="E20" s="30">
        <v>14.907779123091901</v>
      </c>
      <c r="F20" s="30">
        <v>36</v>
      </c>
      <c r="G20" s="30">
        <v>6</v>
      </c>
      <c r="H20" s="30">
        <v>20</v>
      </c>
      <c r="I20" s="30">
        <v>9.1423811585682504</v>
      </c>
      <c r="J20" s="30">
        <v>23</v>
      </c>
      <c r="K20" s="30">
        <v>-9</v>
      </c>
      <c r="L20" s="30">
        <v>-28.13</v>
      </c>
      <c r="M20" s="30">
        <v>8.9108258785880601</v>
      </c>
      <c r="N20" s="30">
        <v>45</v>
      </c>
      <c r="O20" s="30">
        <v>-15</v>
      </c>
      <c r="P20" s="30">
        <v>-25</v>
      </c>
      <c r="Q20" s="30">
        <v>10.8985094471912</v>
      </c>
      <c r="R20" s="30">
        <v>25</v>
      </c>
      <c r="S20" s="30">
        <v>0</v>
      </c>
      <c r="T20" s="30">
        <v>0</v>
      </c>
      <c r="U20" s="30">
        <v>7.6243338238321403</v>
      </c>
      <c r="V20" s="30">
        <v>17</v>
      </c>
      <c r="W20" s="30">
        <v>6</v>
      </c>
      <c r="X20" s="30">
        <v>54.55</v>
      </c>
      <c r="Y20" s="30">
        <v>9.6164724516348006</v>
      </c>
      <c r="Z20" s="30">
        <v>29</v>
      </c>
      <c r="AA20" s="30">
        <v>12</v>
      </c>
      <c r="AB20" s="30">
        <v>70.59</v>
      </c>
      <c r="AC20" s="30">
        <v>12.3582003051197</v>
      </c>
      <c r="AD20" s="30">
        <v>7</v>
      </c>
      <c r="AE20" s="30">
        <v>-1</v>
      </c>
      <c r="AF20" s="30">
        <v>-12.5</v>
      </c>
      <c r="AG20" s="30">
        <v>12.195865601561</v>
      </c>
      <c r="AH20" s="30">
        <v>11</v>
      </c>
      <c r="AI20" s="30">
        <v>0</v>
      </c>
      <c r="AJ20" s="30">
        <v>0</v>
      </c>
      <c r="AK20" s="30">
        <v>7.3359742840755997</v>
      </c>
      <c r="AL20" s="30">
        <v>183</v>
      </c>
      <c r="AM20" s="30">
        <v>5</v>
      </c>
      <c r="AN20" s="30">
        <v>2.81</v>
      </c>
      <c r="AO20" s="30">
        <v>16.0409456093609</v>
      </c>
      <c r="AP20" s="30">
        <v>17</v>
      </c>
      <c r="AQ20" s="30">
        <v>-3</v>
      </c>
      <c r="AR20" s="30">
        <v>-15</v>
      </c>
      <c r="AS20" s="30">
        <v>6.1238751882190998</v>
      </c>
      <c r="AT20" s="30">
        <v>115</v>
      </c>
      <c r="AU20" s="30">
        <v>-11</v>
      </c>
      <c r="AV20" s="30">
        <v>-8.73</v>
      </c>
      <c r="AW20" s="30">
        <v>7.643514461363198</v>
      </c>
      <c r="AX20" s="30">
        <v>41</v>
      </c>
      <c r="AY20" s="30">
        <v>12</v>
      </c>
      <c r="AZ20" s="30">
        <v>41.38</v>
      </c>
      <c r="BA20" s="30">
        <v>14.9812186673292</v>
      </c>
      <c r="BB20" s="30">
        <v>43</v>
      </c>
      <c r="BC20" s="30">
        <v>14</v>
      </c>
      <c r="BD20" s="30">
        <v>48.28</v>
      </c>
      <c r="BE20" s="30">
        <v>15.735094200154</v>
      </c>
      <c r="BF20" s="30">
        <v>28</v>
      </c>
      <c r="BG20" s="30">
        <v>11</v>
      </c>
      <c r="BH20" s="30">
        <v>64.709999999999994</v>
      </c>
      <c r="BI20" s="30">
        <v>10.8344667604363</v>
      </c>
      <c r="BJ20" s="30">
        <v>33</v>
      </c>
      <c r="BK20" s="30">
        <v>12</v>
      </c>
      <c r="BL20" s="30">
        <v>57.14</v>
      </c>
      <c r="BM20" s="30">
        <v>11.9209747744948</v>
      </c>
      <c r="BN20" s="30">
        <v>32</v>
      </c>
      <c r="BO20" s="30">
        <v>19</v>
      </c>
      <c r="BP20" s="30">
        <v>146.15</v>
      </c>
      <c r="BQ20" s="30">
        <v>11.5277304960706</v>
      </c>
      <c r="BR20" s="30">
        <v>22</v>
      </c>
      <c r="BS20" s="30">
        <v>-4</v>
      </c>
      <c r="BT20" s="30">
        <v>-15.38</v>
      </c>
      <c r="BU20" s="30">
        <v>8.9906558479107908</v>
      </c>
      <c r="BV20" s="30">
        <v>4</v>
      </c>
      <c r="BW20" s="30">
        <v>-3</v>
      </c>
      <c r="BX20" s="30">
        <v>-42.86</v>
      </c>
      <c r="BY20" s="30">
        <v>3.1185071706174199</v>
      </c>
      <c r="BZ20" s="30">
        <v>15</v>
      </c>
      <c r="CA20" s="30">
        <v>0</v>
      </c>
      <c r="CB20" s="30">
        <v>0</v>
      </c>
      <c r="CC20" s="30">
        <v>5.8817993600602199</v>
      </c>
      <c r="CD20" s="30">
        <v>20</v>
      </c>
      <c r="CE20" s="30">
        <v>5</v>
      </c>
      <c r="CF20" s="30">
        <v>33.33</v>
      </c>
      <c r="CG20" s="30">
        <v>7.8684242103544504</v>
      </c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</row>
    <row r="21" spans="1:96" ht="12" customHeight="1" x14ac:dyDescent="0.2">
      <c r="A21" s="41" t="s">
        <v>46</v>
      </c>
      <c r="B21" s="30">
        <v>1580</v>
      </c>
      <c r="C21" s="30">
        <v>151</v>
      </c>
      <c r="D21" s="30">
        <v>10.57</v>
      </c>
      <c r="E21" s="30">
        <v>85.651967325400705</v>
      </c>
      <c r="F21" s="30">
        <v>205</v>
      </c>
      <c r="G21" s="30">
        <v>23</v>
      </c>
      <c r="H21" s="30">
        <v>12.64</v>
      </c>
      <c r="I21" s="30">
        <v>52.060781597402503</v>
      </c>
      <c r="J21" s="30">
        <v>237</v>
      </c>
      <c r="K21" s="30">
        <v>2</v>
      </c>
      <c r="L21" s="30">
        <v>0.85</v>
      </c>
      <c r="M21" s="30">
        <v>91.820249270668199</v>
      </c>
      <c r="N21" s="30">
        <v>312</v>
      </c>
      <c r="O21" s="30">
        <v>32</v>
      </c>
      <c r="P21" s="30">
        <v>11.43</v>
      </c>
      <c r="Q21" s="30">
        <v>75.562998833859396</v>
      </c>
      <c r="R21" s="30">
        <v>131</v>
      </c>
      <c r="S21" s="30">
        <v>5</v>
      </c>
      <c r="T21" s="30">
        <v>3.97</v>
      </c>
      <c r="U21" s="30">
        <v>39.951509236880398</v>
      </c>
      <c r="V21" s="30">
        <v>114</v>
      </c>
      <c r="W21" s="30">
        <v>25</v>
      </c>
      <c r="X21" s="30">
        <v>28.09</v>
      </c>
      <c r="Y21" s="30">
        <v>64.486932910962693</v>
      </c>
      <c r="Z21" s="30">
        <v>127</v>
      </c>
      <c r="AA21" s="30">
        <v>-37</v>
      </c>
      <c r="AB21" s="30">
        <v>-22.56</v>
      </c>
      <c r="AC21" s="30">
        <v>54.1203944396621</v>
      </c>
      <c r="AD21" s="30">
        <v>63</v>
      </c>
      <c r="AE21" s="30">
        <v>25</v>
      </c>
      <c r="AF21" s="30">
        <v>65.790000000000006</v>
      </c>
      <c r="AG21" s="30">
        <v>109.76279041404899</v>
      </c>
      <c r="AH21" s="30">
        <v>108</v>
      </c>
      <c r="AI21" s="30">
        <v>30</v>
      </c>
      <c r="AJ21" s="30">
        <v>38.46</v>
      </c>
      <c r="AK21" s="30">
        <v>72.025929334560402</v>
      </c>
      <c r="AL21" s="30">
        <v>1112</v>
      </c>
      <c r="AM21" s="30">
        <v>52</v>
      </c>
      <c r="AN21" s="30">
        <v>4.91</v>
      </c>
      <c r="AO21" s="30">
        <v>97.472849823001752</v>
      </c>
      <c r="AP21" s="30">
        <v>136</v>
      </c>
      <c r="AQ21" s="30">
        <v>-8</v>
      </c>
      <c r="AR21" s="30">
        <v>-5.56</v>
      </c>
      <c r="AS21" s="30">
        <v>48.991001505752799</v>
      </c>
      <c r="AT21" s="30">
        <v>849</v>
      </c>
      <c r="AU21" s="30">
        <v>-37</v>
      </c>
      <c r="AV21" s="30">
        <v>-4.18</v>
      </c>
      <c r="AW21" s="30">
        <v>56.429076327803081</v>
      </c>
      <c r="AX21" s="30">
        <v>112</v>
      </c>
      <c r="AY21" s="30">
        <v>-50</v>
      </c>
      <c r="AZ21" s="30">
        <v>-30.86</v>
      </c>
      <c r="BA21" s="30">
        <v>40.924304652216399</v>
      </c>
      <c r="BB21" s="30">
        <v>181</v>
      </c>
      <c r="BC21" s="30">
        <v>15</v>
      </c>
      <c r="BD21" s="30">
        <v>9.0399999999999991</v>
      </c>
      <c r="BE21" s="30">
        <v>66.233768609950801</v>
      </c>
      <c r="BF21" s="30">
        <v>247</v>
      </c>
      <c r="BG21" s="30">
        <v>40</v>
      </c>
      <c r="BH21" s="30">
        <v>19.32</v>
      </c>
      <c r="BI21" s="30">
        <v>95.575474636706701</v>
      </c>
      <c r="BJ21" s="30">
        <v>156</v>
      </c>
      <c r="BK21" s="30">
        <v>-15</v>
      </c>
      <c r="BL21" s="30">
        <v>-8.77</v>
      </c>
      <c r="BM21" s="30">
        <v>56.353698933975799</v>
      </c>
      <c r="BN21" s="30">
        <v>137</v>
      </c>
      <c r="BO21" s="30">
        <v>2</v>
      </c>
      <c r="BP21" s="30">
        <v>1.48</v>
      </c>
      <c r="BQ21" s="30">
        <v>49.353096186302501</v>
      </c>
      <c r="BR21" s="30">
        <v>150</v>
      </c>
      <c r="BS21" s="30">
        <v>35</v>
      </c>
      <c r="BT21" s="30">
        <v>30.43</v>
      </c>
      <c r="BU21" s="30">
        <v>61.2999262357554</v>
      </c>
      <c r="BV21" s="30">
        <v>81</v>
      </c>
      <c r="BW21" s="30">
        <v>15</v>
      </c>
      <c r="BX21" s="30">
        <v>22.73</v>
      </c>
      <c r="BY21" s="30">
        <v>63.149770205002802</v>
      </c>
      <c r="BZ21" s="30">
        <v>77</v>
      </c>
      <c r="CA21" s="30">
        <v>-45</v>
      </c>
      <c r="CB21" s="30">
        <v>-36.89</v>
      </c>
      <c r="CC21" s="30">
        <v>30.1932367149758</v>
      </c>
      <c r="CD21" s="30">
        <v>129</v>
      </c>
      <c r="CE21" s="30">
        <v>21</v>
      </c>
      <c r="CF21" s="30">
        <v>19.440000000000001</v>
      </c>
      <c r="CG21" s="30">
        <v>50.751336156786202</v>
      </c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</row>
    <row r="22" spans="1:96" ht="12" customHeight="1" x14ac:dyDescent="0.2">
      <c r="A22" s="41" t="s">
        <v>47</v>
      </c>
      <c r="B22" s="30">
        <v>6098</v>
      </c>
      <c r="C22" s="30">
        <v>408</v>
      </c>
      <c r="D22" s="30">
        <v>7.17</v>
      </c>
      <c r="E22" s="30">
        <v>330.573225791325</v>
      </c>
      <c r="F22" s="30">
        <v>629</v>
      </c>
      <c r="G22" s="30">
        <v>-1</v>
      </c>
      <c r="H22" s="30">
        <v>0</v>
      </c>
      <c r="I22" s="30">
        <v>159.737715242761</v>
      </c>
      <c r="J22" s="30">
        <v>695</v>
      </c>
      <c r="K22" s="30">
        <v>72</v>
      </c>
      <c r="L22" s="30">
        <v>11.56</v>
      </c>
      <c r="M22" s="30">
        <v>269.26191241820402</v>
      </c>
      <c r="N22" s="30">
        <v>902</v>
      </c>
      <c r="O22" s="30">
        <v>47</v>
      </c>
      <c r="P22" s="30">
        <v>5.5</v>
      </c>
      <c r="Q22" s="30">
        <v>218.45456714147801</v>
      </c>
      <c r="R22" s="30">
        <v>582</v>
      </c>
      <c r="S22" s="30">
        <v>-43</v>
      </c>
      <c r="T22" s="30">
        <v>-6.88</v>
      </c>
      <c r="U22" s="30">
        <v>177.494491418812</v>
      </c>
      <c r="V22" s="30">
        <v>303</v>
      </c>
      <c r="W22" s="30">
        <v>4</v>
      </c>
      <c r="X22" s="30">
        <v>1.34</v>
      </c>
      <c r="Y22" s="30">
        <v>171.39947957913699</v>
      </c>
      <c r="Z22" s="30">
        <v>417</v>
      </c>
      <c r="AA22" s="30">
        <v>-6</v>
      </c>
      <c r="AB22" s="30">
        <v>-1.42</v>
      </c>
      <c r="AC22" s="30">
        <v>177.702397490859</v>
      </c>
      <c r="AD22" s="30">
        <v>133</v>
      </c>
      <c r="AE22" s="30">
        <v>9</v>
      </c>
      <c r="AF22" s="30">
        <v>7.26</v>
      </c>
      <c r="AG22" s="30">
        <v>231.72144642966001</v>
      </c>
      <c r="AH22" s="30">
        <v>271</v>
      </c>
      <c r="AI22" s="30">
        <v>-11</v>
      </c>
      <c r="AJ22" s="30">
        <v>-3.9</v>
      </c>
      <c r="AK22" s="30">
        <v>180.731730089498</v>
      </c>
      <c r="AL22" s="30">
        <v>3011</v>
      </c>
      <c r="AM22" s="30">
        <v>258</v>
      </c>
      <c r="AN22" s="30">
        <v>9.3699999999999992</v>
      </c>
      <c r="AO22" s="30">
        <v>263.93053131030422</v>
      </c>
      <c r="AP22" s="30">
        <v>482</v>
      </c>
      <c r="AQ22" s="30">
        <v>25</v>
      </c>
      <c r="AR22" s="30">
        <v>5.47</v>
      </c>
      <c r="AS22" s="30">
        <v>173.62987298362401</v>
      </c>
      <c r="AT22" s="30">
        <v>3218</v>
      </c>
      <c r="AU22" s="30">
        <v>31</v>
      </c>
      <c r="AV22" s="30">
        <v>0.97</v>
      </c>
      <c r="AW22" s="30">
        <v>213.88547423188496</v>
      </c>
      <c r="AX22" s="30">
        <v>392</v>
      </c>
      <c r="AY22" s="30">
        <v>-52</v>
      </c>
      <c r="AZ22" s="30">
        <v>-11.71</v>
      </c>
      <c r="BA22" s="30">
        <v>143.235066282757</v>
      </c>
      <c r="BB22" s="30">
        <v>769</v>
      </c>
      <c r="BC22" s="30">
        <v>101</v>
      </c>
      <c r="BD22" s="30">
        <v>15.12</v>
      </c>
      <c r="BE22" s="30">
        <v>281.402033486476</v>
      </c>
      <c r="BF22" s="30">
        <v>662</v>
      </c>
      <c r="BG22" s="30">
        <v>11</v>
      </c>
      <c r="BH22" s="30">
        <v>1.69</v>
      </c>
      <c r="BI22" s="30">
        <v>256.15774983603097</v>
      </c>
      <c r="BJ22" s="30">
        <v>610</v>
      </c>
      <c r="BK22" s="30">
        <v>76</v>
      </c>
      <c r="BL22" s="30">
        <v>14.23</v>
      </c>
      <c r="BM22" s="30">
        <v>220.35741249823801</v>
      </c>
      <c r="BN22" s="30">
        <v>524</v>
      </c>
      <c r="BO22" s="30">
        <v>59</v>
      </c>
      <c r="BP22" s="30">
        <v>12.69</v>
      </c>
      <c r="BQ22" s="30">
        <v>188.766586873157</v>
      </c>
      <c r="BR22" s="30">
        <v>612</v>
      </c>
      <c r="BS22" s="30">
        <v>35</v>
      </c>
      <c r="BT22" s="30">
        <v>6.07</v>
      </c>
      <c r="BU22" s="30">
        <v>250.10369904188201</v>
      </c>
      <c r="BV22" s="30">
        <v>242</v>
      </c>
      <c r="BW22" s="30">
        <v>-9</v>
      </c>
      <c r="BX22" s="30">
        <v>-3.59</v>
      </c>
      <c r="BY22" s="30">
        <v>188.66968382235399</v>
      </c>
      <c r="BZ22" s="30">
        <v>434</v>
      </c>
      <c r="CA22" s="30">
        <v>-34</v>
      </c>
      <c r="CB22" s="30">
        <v>-7.26</v>
      </c>
      <c r="CC22" s="30">
        <v>170.18006148440901</v>
      </c>
      <c r="CD22" s="30">
        <v>518</v>
      </c>
      <c r="CE22" s="30">
        <v>34</v>
      </c>
      <c r="CF22" s="30">
        <v>7.02</v>
      </c>
      <c r="CG22" s="30">
        <v>203.79218704818001</v>
      </c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</row>
    <row r="23" spans="1:96" ht="12" customHeight="1" x14ac:dyDescent="0.2">
      <c r="A23" s="41" t="s">
        <v>48</v>
      </c>
      <c r="B23" s="30">
        <v>8999</v>
      </c>
      <c r="C23" s="30">
        <v>118</v>
      </c>
      <c r="D23" s="30">
        <v>1.33</v>
      </c>
      <c r="E23" s="30">
        <v>487.836743013469</v>
      </c>
      <c r="F23" s="30">
        <v>915</v>
      </c>
      <c r="G23" s="30">
        <v>20</v>
      </c>
      <c r="H23" s="30">
        <v>2.23</v>
      </c>
      <c r="I23" s="30">
        <v>232.368854446943</v>
      </c>
      <c r="J23" s="30">
        <v>978</v>
      </c>
      <c r="K23" s="30">
        <v>27</v>
      </c>
      <c r="L23" s="30">
        <v>2.84</v>
      </c>
      <c r="M23" s="30">
        <v>378.90381344604799</v>
      </c>
      <c r="N23" s="30">
        <v>1299</v>
      </c>
      <c r="O23" s="30">
        <v>-3</v>
      </c>
      <c r="P23" s="30">
        <v>0</v>
      </c>
      <c r="Q23" s="30">
        <v>314.60363937558799</v>
      </c>
      <c r="R23" s="30">
        <v>970</v>
      </c>
      <c r="S23" s="30">
        <v>0</v>
      </c>
      <c r="T23" s="30">
        <v>0</v>
      </c>
      <c r="U23" s="30">
        <v>295.824152364687</v>
      </c>
      <c r="V23" s="30">
        <v>557</v>
      </c>
      <c r="W23" s="30">
        <v>92</v>
      </c>
      <c r="X23" s="30">
        <v>19.78</v>
      </c>
      <c r="Y23" s="30">
        <v>315.08089150356301</v>
      </c>
      <c r="Z23" s="30">
        <v>791</v>
      </c>
      <c r="AA23" s="30">
        <v>-16</v>
      </c>
      <c r="AB23" s="30">
        <v>-1.98</v>
      </c>
      <c r="AC23" s="30">
        <v>337.08056694309198</v>
      </c>
      <c r="AD23" s="30">
        <v>283</v>
      </c>
      <c r="AE23" s="30">
        <v>72</v>
      </c>
      <c r="AF23" s="30">
        <v>34.119999999999997</v>
      </c>
      <c r="AG23" s="30">
        <v>493.06142360596903</v>
      </c>
      <c r="AH23" s="30">
        <v>564</v>
      </c>
      <c r="AI23" s="30">
        <v>23</v>
      </c>
      <c r="AJ23" s="30">
        <v>4.25</v>
      </c>
      <c r="AK23" s="30">
        <v>376.13540874714801</v>
      </c>
      <c r="AL23" s="30">
        <v>4252</v>
      </c>
      <c r="AM23" s="30">
        <v>198</v>
      </c>
      <c r="AN23" s="30">
        <v>4.88</v>
      </c>
      <c r="AO23" s="30">
        <v>372.71093295629805</v>
      </c>
      <c r="AP23" s="30">
        <v>861</v>
      </c>
      <c r="AQ23" s="30">
        <v>112</v>
      </c>
      <c r="AR23" s="30">
        <v>14.95</v>
      </c>
      <c r="AS23" s="30">
        <v>310.156266885685</v>
      </c>
      <c r="AT23" s="30">
        <v>5145</v>
      </c>
      <c r="AU23" s="30">
        <v>-172</v>
      </c>
      <c r="AV23" s="30">
        <v>-3.23</v>
      </c>
      <c r="AW23" s="30">
        <v>341.96419046707518</v>
      </c>
      <c r="AX23" s="30">
        <v>740</v>
      </c>
      <c r="AY23" s="30">
        <v>32</v>
      </c>
      <c r="AZ23" s="30">
        <v>4.5199999999999996</v>
      </c>
      <c r="BA23" s="30">
        <v>270.39272716643001</v>
      </c>
      <c r="BB23" s="30">
        <v>994</v>
      </c>
      <c r="BC23" s="30">
        <v>1</v>
      </c>
      <c r="BD23" s="30">
        <v>0.1</v>
      </c>
      <c r="BE23" s="30">
        <v>363.73682871983999</v>
      </c>
      <c r="BF23" s="30">
        <v>1007</v>
      </c>
      <c r="BG23" s="30">
        <v>30</v>
      </c>
      <c r="BH23" s="30">
        <v>3.07</v>
      </c>
      <c r="BI23" s="30">
        <v>389.65385813426599</v>
      </c>
      <c r="BJ23" s="30">
        <v>832</v>
      </c>
      <c r="BK23" s="30">
        <v>-3</v>
      </c>
      <c r="BL23" s="30">
        <v>0</v>
      </c>
      <c r="BM23" s="30">
        <v>300.553060981204</v>
      </c>
      <c r="BN23" s="30">
        <v>820</v>
      </c>
      <c r="BO23" s="30">
        <v>51</v>
      </c>
      <c r="BP23" s="30">
        <v>6.63</v>
      </c>
      <c r="BQ23" s="30">
        <v>295.39809396180999</v>
      </c>
      <c r="BR23" s="30">
        <v>1004</v>
      </c>
      <c r="BS23" s="30">
        <v>131</v>
      </c>
      <c r="BT23" s="30">
        <v>15.01</v>
      </c>
      <c r="BU23" s="30">
        <v>410.30083960465601</v>
      </c>
      <c r="BV23" s="30">
        <v>340</v>
      </c>
      <c r="BW23" s="30">
        <v>-29</v>
      </c>
      <c r="BX23" s="30">
        <v>-7.86</v>
      </c>
      <c r="BY23" s="30">
        <v>265.07310950248097</v>
      </c>
      <c r="BZ23" s="30">
        <v>768</v>
      </c>
      <c r="CA23" s="30">
        <v>14</v>
      </c>
      <c r="CB23" s="30">
        <v>1.86</v>
      </c>
      <c r="CC23" s="30">
        <v>301.148127235083</v>
      </c>
      <c r="CD23" s="30">
        <v>743</v>
      </c>
      <c r="CE23" s="30">
        <v>64</v>
      </c>
      <c r="CF23" s="30">
        <v>9.43</v>
      </c>
      <c r="CG23" s="30">
        <v>292.311959414667</v>
      </c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</row>
    <row r="24" spans="1:96" ht="12" customHeight="1" x14ac:dyDescent="0.2">
      <c r="A24" s="40" t="s">
        <v>49</v>
      </c>
      <c r="B24" s="30">
        <v>35</v>
      </c>
      <c r="C24" s="30">
        <v>1</v>
      </c>
      <c r="D24" s="30">
        <v>2.94</v>
      </c>
      <c r="E24" s="30">
        <v>1.8973537065753301</v>
      </c>
      <c r="F24" s="30">
        <v>7</v>
      </c>
      <c r="G24" s="30">
        <v>4</v>
      </c>
      <c r="H24" s="30">
        <v>133.33000000000001</v>
      </c>
      <c r="I24" s="30">
        <v>1.77768522527716</v>
      </c>
      <c r="J24" s="30">
        <v>4</v>
      </c>
      <c r="K24" s="30">
        <v>-9</v>
      </c>
      <c r="L24" s="30">
        <v>-69.23</v>
      </c>
      <c r="M24" s="30">
        <v>1.54970884845009</v>
      </c>
      <c r="N24" s="30">
        <v>9</v>
      </c>
      <c r="O24" s="30">
        <v>-4</v>
      </c>
      <c r="P24" s="30">
        <v>-30.77</v>
      </c>
      <c r="Q24" s="30">
        <v>2.1797018894382498</v>
      </c>
      <c r="R24" s="30">
        <v>9</v>
      </c>
      <c r="S24" s="30">
        <v>-3</v>
      </c>
      <c r="T24" s="30">
        <v>-25</v>
      </c>
      <c r="U24" s="30">
        <v>2.7447601765795699</v>
      </c>
      <c r="V24" s="30">
        <v>5</v>
      </c>
      <c r="W24" s="30">
        <v>1</v>
      </c>
      <c r="X24" s="30">
        <v>25</v>
      </c>
      <c r="Y24" s="30">
        <v>2.8283742504808198</v>
      </c>
      <c r="Z24" s="30">
        <v>7</v>
      </c>
      <c r="AA24" s="30">
        <v>5</v>
      </c>
      <c r="AB24" s="30">
        <v>250</v>
      </c>
      <c r="AC24" s="30">
        <v>2.9830138667530299</v>
      </c>
      <c r="AD24" s="30">
        <v>1</v>
      </c>
      <c r="AE24" s="30">
        <v>-3</v>
      </c>
      <c r="AF24" s="30">
        <v>-75</v>
      </c>
      <c r="AG24" s="30">
        <v>1.7422665145087199</v>
      </c>
      <c r="AH24" s="30">
        <v>6</v>
      </c>
      <c r="AI24" s="30">
        <v>3</v>
      </c>
      <c r="AJ24" s="30">
        <v>100</v>
      </c>
      <c r="AK24" s="30">
        <v>4.0014405185866897</v>
      </c>
      <c r="AL24" s="30">
        <v>25</v>
      </c>
      <c r="AM24" s="30">
        <v>1</v>
      </c>
      <c r="AN24" s="30">
        <v>4.17</v>
      </c>
      <c r="AO24" s="30">
        <v>2.1913860122077735</v>
      </c>
      <c r="AP24" s="30">
        <v>6</v>
      </c>
      <c r="AQ24" s="30">
        <v>0</v>
      </c>
      <c r="AR24" s="30">
        <v>0</v>
      </c>
      <c r="AS24" s="30">
        <v>2.1613677134890898</v>
      </c>
      <c r="AT24" s="30">
        <v>27</v>
      </c>
      <c r="AU24" s="30">
        <v>-2</v>
      </c>
      <c r="AV24" s="30">
        <v>-6.9</v>
      </c>
      <c r="AW24" s="30">
        <v>1.7945642648417943</v>
      </c>
      <c r="AX24" s="30">
        <v>7</v>
      </c>
      <c r="AY24" s="30">
        <v>3</v>
      </c>
      <c r="AZ24" s="30">
        <v>75</v>
      </c>
      <c r="BA24" s="30">
        <v>2.5577690407635298</v>
      </c>
      <c r="BB24" s="30">
        <v>12</v>
      </c>
      <c r="BC24" s="30">
        <v>-4</v>
      </c>
      <c r="BD24" s="30">
        <v>-25</v>
      </c>
      <c r="BE24" s="30">
        <v>4.3911890791127597</v>
      </c>
      <c r="BF24" s="30">
        <v>8</v>
      </c>
      <c r="BG24" s="30">
        <v>1</v>
      </c>
      <c r="BH24" s="30">
        <v>14.29</v>
      </c>
      <c r="BI24" s="30">
        <v>3.0955619315532501</v>
      </c>
      <c r="BJ24" s="30">
        <v>11</v>
      </c>
      <c r="BK24" s="30">
        <v>5</v>
      </c>
      <c r="BL24" s="30">
        <v>83.33</v>
      </c>
      <c r="BM24" s="30">
        <v>3.97365825816496</v>
      </c>
      <c r="BN24" s="30">
        <v>6</v>
      </c>
      <c r="BO24" s="30">
        <v>2</v>
      </c>
      <c r="BP24" s="30">
        <v>50</v>
      </c>
      <c r="BQ24" s="30">
        <v>2.1614494680132399</v>
      </c>
      <c r="BR24" s="30">
        <v>4</v>
      </c>
      <c r="BS24" s="30">
        <v>-3</v>
      </c>
      <c r="BT24" s="30">
        <v>-42.86</v>
      </c>
      <c r="BU24" s="30">
        <v>1.6346646996201399</v>
      </c>
      <c r="BV24" s="30">
        <v>4</v>
      </c>
      <c r="BW24" s="30">
        <v>0</v>
      </c>
      <c r="BX24" s="30">
        <v>0</v>
      </c>
      <c r="BY24" s="30">
        <v>3.1185071706174199</v>
      </c>
      <c r="BZ24" s="30">
        <v>6</v>
      </c>
      <c r="CA24" s="30">
        <v>1</v>
      </c>
      <c r="CB24" s="30">
        <v>20</v>
      </c>
      <c r="CC24" s="30">
        <v>2.3527197440240899</v>
      </c>
      <c r="CD24" s="30">
        <v>13</v>
      </c>
      <c r="CE24" s="30">
        <v>9</v>
      </c>
      <c r="CF24" s="30">
        <v>225</v>
      </c>
      <c r="CG24" s="30">
        <v>5.1144757367303901</v>
      </c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</row>
    <row r="25" spans="1:96" ht="12" customHeight="1" x14ac:dyDescent="0.2">
      <c r="A25" s="36" t="s">
        <v>50</v>
      </c>
      <c r="B25" s="30">
        <v>21814</v>
      </c>
      <c r="C25" s="30">
        <v>1404</v>
      </c>
      <c r="D25" s="30">
        <v>6.88</v>
      </c>
      <c r="E25" s="30">
        <v>1182.5392501495501</v>
      </c>
      <c r="F25" s="30">
        <v>2266</v>
      </c>
      <c r="G25" s="30">
        <v>137</v>
      </c>
      <c r="H25" s="30">
        <v>6.43</v>
      </c>
      <c r="I25" s="30">
        <v>575.46210292543401</v>
      </c>
      <c r="J25" s="30">
        <v>2522</v>
      </c>
      <c r="K25" s="30">
        <v>150</v>
      </c>
      <c r="L25" s="30">
        <v>6.32</v>
      </c>
      <c r="M25" s="30">
        <v>977.09142894778597</v>
      </c>
      <c r="N25" s="30">
        <v>3378</v>
      </c>
      <c r="O25" s="30">
        <v>49</v>
      </c>
      <c r="P25" s="30">
        <v>1.47</v>
      </c>
      <c r="Q25" s="30">
        <v>818.11477583582405</v>
      </c>
      <c r="R25" s="30">
        <v>1918</v>
      </c>
      <c r="S25" s="30">
        <v>33</v>
      </c>
      <c r="T25" s="30">
        <v>1.75</v>
      </c>
      <c r="U25" s="30">
        <v>584.93889096440103</v>
      </c>
      <c r="V25" s="30">
        <v>1119</v>
      </c>
      <c r="W25" s="30">
        <v>86</v>
      </c>
      <c r="X25" s="30">
        <v>8.33</v>
      </c>
      <c r="Y25" s="30">
        <v>632.99015725760796</v>
      </c>
      <c r="Z25" s="30">
        <v>1769</v>
      </c>
      <c r="AA25" s="30">
        <v>126</v>
      </c>
      <c r="AB25" s="30">
        <v>7.67</v>
      </c>
      <c r="AC25" s="30">
        <v>753.85021861230098</v>
      </c>
      <c r="AD25" s="30">
        <v>626</v>
      </c>
      <c r="AE25" s="30">
        <v>162</v>
      </c>
      <c r="AF25" s="30">
        <v>34.909999999999997</v>
      </c>
      <c r="AG25" s="30">
        <v>1090.6588380824601</v>
      </c>
      <c r="AH25" s="30">
        <v>1137</v>
      </c>
      <c r="AI25" s="30">
        <v>180</v>
      </c>
      <c r="AJ25" s="30">
        <v>18.809999999999999</v>
      </c>
      <c r="AK25" s="30">
        <v>758.27297827217706</v>
      </c>
      <c r="AL25" s="30">
        <v>10797</v>
      </c>
      <c r="AM25" s="30">
        <v>77</v>
      </c>
      <c r="AN25" s="30">
        <v>0.72</v>
      </c>
      <c r="AO25" s="30">
        <v>946.41579095229315</v>
      </c>
      <c r="AP25" s="30">
        <v>1917</v>
      </c>
      <c r="AQ25" s="30">
        <v>57</v>
      </c>
      <c r="AR25" s="30">
        <v>3.06</v>
      </c>
      <c r="AS25" s="30">
        <v>690.556984459766</v>
      </c>
      <c r="AT25" s="30">
        <v>11577</v>
      </c>
      <c r="AU25" s="30">
        <v>519</v>
      </c>
      <c r="AV25" s="30">
        <v>4.6900000000000004</v>
      </c>
      <c r="AW25" s="30">
        <v>769.46927755827596</v>
      </c>
      <c r="AX25" s="30">
        <v>1295</v>
      </c>
      <c r="AY25" s="30">
        <v>-194</v>
      </c>
      <c r="AZ25" s="30">
        <v>-13.03</v>
      </c>
      <c r="BA25" s="30">
        <v>473.18727254125298</v>
      </c>
      <c r="BB25" s="30">
        <v>2461</v>
      </c>
      <c r="BC25" s="30">
        <v>-85</v>
      </c>
      <c r="BD25" s="30">
        <v>-3.34</v>
      </c>
      <c r="BE25" s="30">
        <v>900.55969364137502</v>
      </c>
      <c r="BF25" s="30">
        <v>2540</v>
      </c>
      <c r="BG25" s="30">
        <v>160</v>
      </c>
      <c r="BH25" s="30">
        <v>6.72</v>
      </c>
      <c r="BI25" s="30">
        <v>982.84091326815803</v>
      </c>
      <c r="BJ25" s="30">
        <v>2277</v>
      </c>
      <c r="BK25" s="30">
        <v>355</v>
      </c>
      <c r="BL25" s="30">
        <v>18.47</v>
      </c>
      <c r="BM25" s="30">
        <v>822.54725944014695</v>
      </c>
      <c r="BN25" s="30">
        <v>1754</v>
      </c>
      <c r="BO25" s="30">
        <v>44</v>
      </c>
      <c r="BP25" s="30">
        <v>2.57</v>
      </c>
      <c r="BQ25" s="30">
        <v>631.86372781587295</v>
      </c>
      <c r="BR25" s="30">
        <v>2064</v>
      </c>
      <c r="BS25" s="30">
        <v>390</v>
      </c>
      <c r="BT25" s="30">
        <v>23.3</v>
      </c>
      <c r="BU25" s="30">
        <v>843.48698500399405</v>
      </c>
      <c r="BV25" s="30">
        <v>800</v>
      </c>
      <c r="BW25" s="30">
        <v>70</v>
      </c>
      <c r="BX25" s="30">
        <v>9.59</v>
      </c>
      <c r="BY25" s="30">
        <v>623.701434123485</v>
      </c>
      <c r="BZ25" s="30">
        <v>1772</v>
      </c>
      <c r="CA25" s="30">
        <v>159</v>
      </c>
      <c r="CB25" s="30">
        <v>9.86</v>
      </c>
      <c r="CC25" s="30">
        <v>694.83656440178095</v>
      </c>
      <c r="CD25" s="30">
        <v>1851</v>
      </c>
      <c r="CE25" s="30">
        <v>96</v>
      </c>
      <c r="CF25" s="30">
        <v>5.47</v>
      </c>
      <c r="CG25" s="30">
        <v>728.222660668304</v>
      </c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</row>
    <row r="26" spans="1:96" ht="12" customHeight="1" x14ac:dyDescent="0.2">
      <c r="A26" s="36" t="s">
        <v>51</v>
      </c>
      <c r="B26" s="30">
        <v>1797</v>
      </c>
      <c r="C26" s="30">
        <v>-11</v>
      </c>
      <c r="D26" s="30">
        <v>-0.61</v>
      </c>
      <c r="E26" s="30">
        <v>97.415560306167805</v>
      </c>
      <c r="F26" s="30">
        <v>204</v>
      </c>
      <c r="G26" s="30">
        <v>42</v>
      </c>
      <c r="H26" s="30">
        <v>25.93</v>
      </c>
      <c r="I26" s="30">
        <v>51.80682656522</v>
      </c>
      <c r="J26" s="30">
        <v>159</v>
      </c>
      <c r="K26" s="30">
        <v>46</v>
      </c>
      <c r="L26" s="30">
        <v>40.71</v>
      </c>
      <c r="M26" s="30">
        <v>61.600926725891298</v>
      </c>
      <c r="N26" s="30">
        <v>254</v>
      </c>
      <c r="O26" s="30">
        <v>65</v>
      </c>
      <c r="P26" s="30">
        <v>34.39</v>
      </c>
      <c r="Q26" s="30">
        <v>61.516031101924</v>
      </c>
      <c r="R26" s="30">
        <v>166</v>
      </c>
      <c r="S26" s="30">
        <v>25</v>
      </c>
      <c r="T26" s="30">
        <v>17.73</v>
      </c>
      <c r="U26" s="30">
        <v>50.625576590245402</v>
      </c>
      <c r="V26" s="30">
        <v>69</v>
      </c>
      <c r="W26" s="30">
        <v>5</v>
      </c>
      <c r="X26" s="30">
        <v>7.81</v>
      </c>
      <c r="Y26" s="30">
        <v>39.031564656635297</v>
      </c>
      <c r="Z26" s="30">
        <v>153</v>
      </c>
      <c r="AA26" s="30">
        <v>12</v>
      </c>
      <c r="AB26" s="30">
        <v>8.51</v>
      </c>
      <c r="AC26" s="30">
        <v>65.200160230459105</v>
      </c>
      <c r="AD26" s="30">
        <v>60</v>
      </c>
      <c r="AE26" s="30">
        <v>20</v>
      </c>
      <c r="AF26" s="30">
        <v>50</v>
      </c>
      <c r="AG26" s="30">
        <v>104.53599087052299</v>
      </c>
      <c r="AH26" s="30">
        <v>99</v>
      </c>
      <c r="AI26" s="30">
        <v>37</v>
      </c>
      <c r="AJ26" s="30">
        <v>59.68</v>
      </c>
      <c r="AK26" s="30">
        <v>66.023768556680395</v>
      </c>
      <c r="AL26" s="30">
        <v>1001</v>
      </c>
      <c r="AM26" s="30">
        <v>132</v>
      </c>
      <c r="AN26" s="30">
        <v>15.19</v>
      </c>
      <c r="AO26" s="30">
        <v>87.743095928799235</v>
      </c>
      <c r="AP26" s="30">
        <v>173</v>
      </c>
      <c r="AQ26" s="30">
        <v>-3</v>
      </c>
      <c r="AR26" s="30">
        <v>-1.7</v>
      </c>
      <c r="AS26" s="30">
        <v>62.319435738935503</v>
      </c>
      <c r="AT26" s="30">
        <v>834</v>
      </c>
      <c r="AU26" s="30">
        <v>29</v>
      </c>
      <c r="AV26" s="30">
        <v>3.6</v>
      </c>
      <c r="AW26" s="30">
        <v>55.432096180668751</v>
      </c>
      <c r="AX26" s="30">
        <v>131</v>
      </c>
      <c r="AY26" s="30">
        <v>36</v>
      </c>
      <c r="AZ26" s="30">
        <v>37.89</v>
      </c>
      <c r="BA26" s="30">
        <v>47.866820620003203</v>
      </c>
      <c r="BB26" s="30">
        <v>166</v>
      </c>
      <c r="BC26" s="30">
        <v>7</v>
      </c>
      <c r="BD26" s="30">
        <v>4.4000000000000004</v>
      </c>
      <c r="BE26" s="30">
        <v>60.744782261059797</v>
      </c>
      <c r="BF26" s="30">
        <v>213</v>
      </c>
      <c r="BG26" s="30">
        <v>6</v>
      </c>
      <c r="BH26" s="30">
        <v>2.9</v>
      </c>
      <c r="BI26" s="30">
        <v>82.419336427605401</v>
      </c>
      <c r="BJ26" s="30">
        <v>129</v>
      </c>
      <c r="BK26" s="30">
        <v>-26</v>
      </c>
      <c r="BL26" s="30">
        <v>-16.77</v>
      </c>
      <c r="BM26" s="30">
        <v>46.600174118479998</v>
      </c>
      <c r="BN26" s="30">
        <v>170</v>
      </c>
      <c r="BO26" s="30">
        <v>25</v>
      </c>
      <c r="BP26" s="30">
        <v>17.239999999999998</v>
      </c>
      <c r="BQ26" s="30">
        <v>61.2410682603754</v>
      </c>
      <c r="BR26" s="30">
        <v>159</v>
      </c>
      <c r="BS26" s="30">
        <v>44</v>
      </c>
      <c r="BT26" s="30">
        <v>38.26</v>
      </c>
      <c r="BU26" s="30">
        <v>64.977921809900707</v>
      </c>
      <c r="BV26" s="30">
        <v>108</v>
      </c>
      <c r="BW26" s="30">
        <v>21</v>
      </c>
      <c r="BX26" s="30">
        <v>24.14</v>
      </c>
      <c r="BY26" s="30">
        <v>84.199693606670394</v>
      </c>
      <c r="BZ26" s="30">
        <v>154</v>
      </c>
      <c r="CA26" s="30">
        <v>16</v>
      </c>
      <c r="CB26" s="30">
        <v>11.59</v>
      </c>
      <c r="CC26" s="30">
        <v>60.3864734299516</v>
      </c>
      <c r="CD26" s="30">
        <v>157</v>
      </c>
      <c r="CE26" s="30">
        <v>14</v>
      </c>
      <c r="CF26" s="30">
        <v>9.7899999999999991</v>
      </c>
      <c r="CG26" s="30">
        <v>61.7671300512824</v>
      </c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</row>
    <row r="27" spans="1:96" ht="12" customHeight="1" x14ac:dyDescent="0.2">
      <c r="A27" s="36" t="s">
        <v>52</v>
      </c>
      <c r="B27" s="30">
        <v>2602</v>
      </c>
      <c r="C27" s="30">
        <v>283</v>
      </c>
      <c r="D27" s="30">
        <v>12.2</v>
      </c>
      <c r="E27" s="30">
        <v>141.05469555740001</v>
      </c>
      <c r="F27" s="30">
        <v>269</v>
      </c>
      <c r="G27" s="30">
        <v>-29</v>
      </c>
      <c r="H27" s="30">
        <v>-9.73</v>
      </c>
      <c r="I27" s="30">
        <v>68.313903657079393</v>
      </c>
      <c r="J27" s="30">
        <v>308</v>
      </c>
      <c r="K27" s="30">
        <v>-29</v>
      </c>
      <c r="L27" s="30">
        <v>-8.61</v>
      </c>
      <c r="M27" s="30">
        <v>119.327581330657</v>
      </c>
      <c r="N27" s="30">
        <v>409</v>
      </c>
      <c r="O27" s="30">
        <v>16</v>
      </c>
      <c r="P27" s="30">
        <v>4.07</v>
      </c>
      <c r="Q27" s="30">
        <v>99.055341420027304</v>
      </c>
      <c r="R27" s="30">
        <v>295</v>
      </c>
      <c r="S27" s="30">
        <v>8</v>
      </c>
      <c r="T27" s="30">
        <v>2.79</v>
      </c>
      <c r="U27" s="30">
        <v>89.967139121219205</v>
      </c>
      <c r="V27" s="30">
        <v>211</v>
      </c>
      <c r="W27" s="30">
        <v>38</v>
      </c>
      <c r="X27" s="30">
        <v>21.97</v>
      </c>
      <c r="Y27" s="30">
        <v>119.35739337029</v>
      </c>
      <c r="Z27" s="30">
        <v>196</v>
      </c>
      <c r="AA27" s="30">
        <v>-5</v>
      </c>
      <c r="AB27" s="30">
        <v>-2.4900000000000002</v>
      </c>
      <c r="AC27" s="30">
        <v>83.524388269084795</v>
      </c>
      <c r="AD27" s="30">
        <v>78</v>
      </c>
      <c r="AE27" s="30">
        <v>-18</v>
      </c>
      <c r="AF27" s="30">
        <v>-18.75</v>
      </c>
      <c r="AG27" s="30">
        <v>135.89678813168001</v>
      </c>
      <c r="AH27" s="30">
        <v>137</v>
      </c>
      <c r="AI27" s="30">
        <v>37</v>
      </c>
      <c r="AJ27" s="30">
        <v>37</v>
      </c>
      <c r="AK27" s="30">
        <v>91.366225174396106</v>
      </c>
      <c r="AL27" s="30">
        <v>1246</v>
      </c>
      <c r="AM27" s="30">
        <v>-61</v>
      </c>
      <c r="AN27" s="30">
        <v>-4.67</v>
      </c>
      <c r="AO27" s="30">
        <v>109.21867884843542</v>
      </c>
      <c r="AP27" s="30">
        <v>220</v>
      </c>
      <c r="AQ27" s="30">
        <v>32</v>
      </c>
      <c r="AR27" s="30">
        <v>17.02</v>
      </c>
      <c r="AS27" s="30">
        <v>79.250149494600095</v>
      </c>
      <c r="AT27" s="30">
        <v>1399</v>
      </c>
      <c r="AU27" s="30">
        <v>21</v>
      </c>
      <c r="AV27" s="30">
        <v>1.52</v>
      </c>
      <c r="AW27" s="30">
        <v>92.985015056061854</v>
      </c>
      <c r="AX27" s="30">
        <v>185</v>
      </c>
      <c r="AY27" s="30">
        <v>-9</v>
      </c>
      <c r="AZ27" s="30">
        <v>-4.6399999999999997</v>
      </c>
      <c r="BA27" s="30">
        <v>67.598181791607502</v>
      </c>
      <c r="BB27" s="30">
        <v>417</v>
      </c>
      <c r="BC27" s="30">
        <v>29</v>
      </c>
      <c r="BD27" s="30">
        <v>7.47</v>
      </c>
      <c r="BE27" s="30">
        <v>152.593820499168</v>
      </c>
      <c r="BF27" s="30">
        <v>417</v>
      </c>
      <c r="BG27" s="30">
        <v>14</v>
      </c>
      <c r="BH27" s="30">
        <v>3.47</v>
      </c>
      <c r="BI27" s="30">
        <v>161.356165682213</v>
      </c>
      <c r="BJ27" s="30">
        <v>250</v>
      </c>
      <c r="BK27" s="30">
        <v>21</v>
      </c>
      <c r="BL27" s="30">
        <v>9.17</v>
      </c>
      <c r="BM27" s="30">
        <v>90.310414958294601</v>
      </c>
      <c r="BN27" s="30">
        <v>371</v>
      </c>
      <c r="BO27" s="30">
        <v>141</v>
      </c>
      <c r="BP27" s="30">
        <v>61.3</v>
      </c>
      <c r="BQ27" s="30">
        <v>133.64962543881899</v>
      </c>
      <c r="BR27" s="30">
        <v>225</v>
      </c>
      <c r="BS27" s="30">
        <v>21</v>
      </c>
      <c r="BT27" s="30">
        <v>10.29</v>
      </c>
      <c r="BU27" s="30">
        <v>91.949889353633097</v>
      </c>
      <c r="BV27" s="30">
        <v>124</v>
      </c>
      <c r="BW27" s="30">
        <v>5</v>
      </c>
      <c r="BX27" s="30">
        <v>4.2</v>
      </c>
      <c r="BY27" s="30">
        <v>96.673722289140102</v>
      </c>
      <c r="BZ27" s="30">
        <v>228</v>
      </c>
      <c r="CA27" s="30">
        <v>45</v>
      </c>
      <c r="CB27" s="30">
        <v>24.59</v>
      </c>
      <c r="CC27" s="30">
        <v>89.403350272915404</v>
      </c>
      <c r="CD27" s="30">
        <v>199</v>
      </c>
      <c r="CE27" s="30">
        <v>59</v>
      </c>
      <c r="CF27" s="30">
        <v>42.14</v>
      </c>
      <c r="CG27" s="30">
        <v>78.290820893026805</v>
      </c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</row>
    <row r="28" spans="1:96" ht="12" customHeight="1" x14ac:dyDescent="0.2">
      <c r="A28" s="31" t="s">
        <v>53</v>
      </c>
      <c r="B28" s="30">
        <v>675</v>
      </c>
      <c r="C28" s="30">
        <v>97</v>
      </c>
      <c r="D28" s="30">
        <v>16.78</v>
      </c>
      <c r="E28" s="30">
        <v>36.591821483952799</v>
      </c>
      <c r="F28" s="30">
        <v>65</v>
      </c>
      <c r="G28" s="30">
        <v>-12</v>
      </c>
      <c r="H28" s="30">
        <v>-15.58</v>
      </c>
      <c r="I28" s="30">
        <v>16.507077091859301</v>
      </c>
      <c r="J28" s="30">
        <v>60</v>
      </c>
      <c r="K28" s="30">
        <v>-39</v>
      </c>
      <c r="L28" s="30">
        <v>-39.39</v>
      </c>
      <c r="M28" s="30">
        <v>23.245632726751399</v>
      </c>
      <c r="N28" s="30">
        <v>88</v>
      </c>
      <c r="O28" s="30">
        <v>-3</v>
      </c>
      <c r="P28" s="30">
        <v>-3.3</v>
      </c>
      <c r="Q28" s="30">
        <v>21.312640696729499</v>
      </c>
      <c r="R28" s="30">
        <v>51</v>
      </c>
      <c r="S28" s="30">
        <v>-26</v>
      </c>
      <c r="T28" s="30">
        <v>-33.770000000000003</v>
      </c>
      <c r="U28" s="30">
        <v>15.5536410006175</v>
      </c>
      <c r="V28" s="30">
        <v>23</v>
      </c>
      <c r="W28" s="30">
        <v>6</v>
      </c>
      <c r="X28" s="30">
        <v>35.29</v>
      </c>
      <c r="Y28" s="30">
        <v>13.010521552211699</v>
      </c>
      <c r="Z28" s="30">
        <v>46</v>
      </c>
      <c r="AA28" s="30">
        <v>7</v>
      </c>
      <c r="AB28" s="30">
        <v>17.95</v>
      </c>
      <c r="AC28" s="30">
        <v>19.602662552948399</v>
      </c>
      <c r="AD28" s="30">
        <v>15</v>
      </c>
      <c r="AE28" s="30">
        <v>-5</v>
      </c>
      <c r="AF28" s="30">
        <v>-25</v>
      </c>
      <c r="AG28" s="30">
        <v>26.133997717630798</v>
      </c>
      <c r="AH28" s="30">
        <v>23</v>
      </c>
      <c r="AI28" s="30">
        <v>2</v>
      </c>
      <c r="AJ28" s="30">
        <v>9.52</v>
      </c>
      <c r="AK28" s="30">
        <v>15.3388553212489</v>
      </c>
      <c r="AL28" s="30">
        <v>260</v>
      </c>
      <c r="AM28" s="30">
        <v>5</v>
      </c>
      <c r="AN28" s="30">
        <v>1.96</v>
      </c>
      <c r="AO28" s="30">
        <v>22.790414526960841</v>
      </c>
      <c r="AP28" s="30">
        <v>60</v>
      </c>
      <c r="AQ28" s="30">
        <v>17</v>
      </c>
      <c r="AR28" s="30">
        <v>39.53</v>
      </c>
      <c r="AS28" s="30">
        <v>21.613677134890899</v>
      </c>
      <c r="AT28" s="30">
        <v>330</v>
      </c>
      <c r="AU28" s="30">
        <v>31</v>
      </c>
      <c r="AV28" s="30">
        <v>10.37</v>
      </c>
      <c r="AW28" s="30">
        <v>21.933563236955262</v>
      </c>
      <c r="AX28" s="30">
        <v>32</v>
      </c>
      <c r="AY28" s="30">
        <v>-23</v>
      </c>
      <c r="AZ28" s="30">
        <v>-41.82</v>
      </c>
      <c r="BA28" s="30">
        <v>11.692658472061799</v>
      </c>
      <c r="BB28" s="30">
        <v>70</v>
      </c>
      <c r="BC28" s="30">
        <v>-37</v>
      </c>
      <c r="BD28" s="30">
        <v>-34.58</v>
      </c>
      <c r="BE28" s="30">
        <v>25.615269628157701</v>
      </c>
      <c r="BF28" s="30">
        <v>94</v>
      </c>
      <c r="BG28" s="30">
        <v>18</v>
      </c>
      <c r="BH28" s="30">
        <v>23.68</v>
      </c>
      <c r="BI28" s="30">
        <v>36.372852695750701</v>
      </c>
      <c r="BJ28" s="30">
        <v>46</v>
      </c>
      <c r="BK28" s="30">
        <v>1</v>
      </c>
      <c r="BL28" s="30">
        <v>2.2200000000000002</v>
      </c>
      <c r="BM28" s="30">
        <v>16.6171163523262</v>
      </c>
      <c r="BN28" s="30">
        <v>78</v>
      </c>
      <c r="BO28" s="30">
        <v>26</v>
      </c>
      <c r="BP28" s="30">
        <v>50</v>
      </c>
      <c r="BQ28" s="30">
        <v>28.098843084172199</v>
      </c>
      <c r="BR28" s="30">
        <v>43</v>
      </c>
      <c r="BS28" s="30">
        <v>-9</v>
      </c>
      <c r="BT28" s="30">
        <v>-17.309999999999999</v>
      </c>
      <c r="BU28" s="30">
        <v>17.572645520916499</v>
      </c>
      <c r="BV28" s="30">
        <v>27</v>
      </c>
      <c r="BW28" s="30">
        <v>4</v>
      </c>
      <c r="BX28" s="30">
        <v>17.39</v>
      </c>
      <c r="BY28" s="30">
        <v>21.049923401667598</v>
      </c>
      <c r="BZ28" s="30">
        <v>49</v>
      </c>
      <c r="CA28" s="30">
        <v>15</v>
      </c>
      <c r="CB28" s="30">
        <v>44.12</v>
      </c>
      <c r="CC28" s="30">
        <v>19.213877909530002</v>
      </c>
      <c r="CD28" s="30">
        <v>49</v>
      </c>
      <c r="CE28" s="30">
        <v>23</v>
      </c>
      <c r="CF28" s="30">
        <v>88.46</v>
      </c>
      <c r="CG28" s="30">
        <v>19.2776393153684</v>
      </c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</row>
    <row r="29" spans="1:96" ht="12" customHeight="1" x14ac:dyDescent="0.2">
      <c r="A29" s="36" t="s">
        <v>54</v>
      </c>
      <c r="B29" s="30">
        <v>317</v>
      </c>
      <c r="C29" s="30">
        <v>-4</v>
      </c>
      <c r="D29" s="30">
        <v>-1.25</v>
      </c>
      <c r="E29" s="30">
        <v>17.184603570982301</v>
      </c>
      <c r="F29" s="30">
        <v>29</v>
      </c>
      <c r="G29" s="30">
        <v>-1</v>
      </c>
      <c r="H29" s="30">
        <v>-3.33</v>
      </c>
      <c r="I29" s="30">
        <v>7.36469593329109</v>
      </c>
      <c r="J29" s="30">
        <v>20</v>
      </c>
      <c r="K29" s="30">
        <v>-6</v>
      </c>
      <c r="L29" s="30">
        <v>-23.08</v>
      </c>
      <c r="M29" s="30">
        <v>7.74854424225048</v>
      </c>
      <c r="N29" s="30">
        <v>38</v>
      </c>
      <c r="O29" s="30">
        <v>4</v>
      </c>
      <c r="P29" s="30">
        <v>11.76</v>
      </c>
      <c r="Q29" s="30">
        <v>9.2031857554059595</v>
      </c>
      <c r="R29" s="30">
        <v>21</v>
      </c>
      <c r="S29" s="30">
        <v>4</v>
      </c>
      <c r="T29" s="30">
        <v>23.53</v>
      </c>
      <c r="U29" s="30">
        <v>6.4044404120189897</v>
      </c>
      <c r="V29" s="30">
        <v>10</v>
      </c>
      <c r="W29" s="30">
        <v>4</v>
      </c>
      <c r="X29" s="30">
        <v>66.67</v>
      </c>
      <c r="Y29" s="30">
        <v>5.6567485009616396</v>
      </c>
      <c r="Z29" s="30">
        <v>12</v>
      </c>
      <c r="AA29" s="30">
        <v>0</v>
      </c>
      <c r="AB29" s="30">
        <v>0</v>
      </c>
      <c r="AC29" s="30">
        <v>5.1137380572909104</v>
      </c>
      <c r="AD29" s="30">
        <v>2</v>
      </c>
      <c r="AE29" s="30">
        <v>0</v>
      </c>
      <c r="AF29" s="30">
        <v>0</v>
      </c>
      <c r="AG29" s="30">
        <v>3.4845330290174399</v>
      </c>
      <c r="AH29" s="30">
        <v>3</v>
      </c>
      <c r="AI29" s="30">
        <v>-6</v>
      </c>
      <c r="AJ29" s="30">
        <v>-66.67</v>
      </c>
      <c r="AK29" s="30">
        <v>2.00072025929334</v>
      </c>
      <c r="AL29" s="30">
        <v>132</v>
      </c>
      <c r="AM29" s="30">
        <v>-23</v>
      </c>
      <c r="AN29" s="30">
        <v>-14.84</v>
      </c>
      <c r="AO29" s="30">
        <v>11.570518144457042</v>
      </c>
      <c r="AP29" s="30">
        <v>45</v>
      </c>
      <c r="AQ29" s="30">
        <v>25</v>
      </c>
      <c r="AR29" s="30">
        <v>125</v>
      </c>
      <c r="AS29" s="30">
        <v>16.210257851168201</v>
      </c>
      <c r="AT29" s="30">
        <v>171</v>
      </c>
      <c r="AU29" s="30">
        <v>-4</v>
      </c>
      <c r="AV29" s="30">
        <v>-2.29</v>
      </c>
      <c r="AW29" s="30">
        <v>11.365573677331364</v>
      </c>
      <c r="AX29" s="30">
        <v>6</v>
      </c>
      <c r="AY29" s="30">
        <v>-4</v>
      </c>
      <c r="AZ29" s="30">
        <v>-40</v>
      </c>
      <c r="BA29" s="30">
        <v>2.1923734635115899</v>
      </c>
      <c r="BB29" s="30">
        <v>22</v>
      </c>
      <c r="BC29" s="30">
        <v>-15</v>
      </c>
      <c r="BD29" s="30">
        <v>-40.54</v>
      </c>
      <c r="BE29" s="30">
        <v>8.0505133117067196</v>
      </c>
      <c r="BF29" s="30">
        <v>38</v>
      </c>
      <c r="BG29" s="30">
        <v>7</v>
      </c>
      <c r="BH29" s="30">
        <v>22.58</v>
      </c>
      <c r="BI29" s="30">
        <v>14.7039191748779</v>
      </c>
      <c r="BJ29" s="30">
        <v>12</v>
      </c>
      <c r="BK29" s="30">
        <v>-7</v>
      </c>
      <c r="BL29" s="30">
        <v>-36.840000000000003</v>
      </c>
      <c r="BM29" s="30">
        <v>4.3348999179981398</v>
      </c>
      <c r="BN29" s="30">
        <v>20</v>
      </c>
      <c r="BO29" s="30">
        <v>7</v>
      </c>
      <c r="BP29" s="30">
        <v>53.85</v>
      </c>
      <c r="BQ29" s="30">
        <v>7.2048315600441599</v>
      </c>
      <c r="BR29" s="30">
        <v>11</v>
      </c>
      <c r="BS29" s="30">
        <v>-4</v>
      </c>
      <c r="BT29" s="30">
        <v>-26.67</v>
      </c>
      <c r="BU29" s="30">
        <v>4.49532792395539</v>
      </c>
      <c r="BV29" s="30">
        <v>6</v>
      </c>
      <c r="BW29" s="30">
        <v>1</v>
      </c>
      <c r="BX29" s="30">
        <v>20</v>
      </c>
      <c r="BY29" s="30">
        <v>4.6777607559261298</v>
      </c>
      <c r="BZ29" s="30">
        <v>20</v>
      </c>
      <c r="CA29" s="30">
        <v>12</v>
      </c>
      <c r="CB29" s="30">
        <v>150</v>
      </c>
      <c r="CC29" s="30">
        <v>7.8423991467469696</v>
      </c>
      <c r="CD29" s="30">
        <v>11</v>
      </c>
      <c r="CE29" s="30">
        <v>3</v>
      </c>
      <c r="CF29" s="30">
        <v>37.5</v>
      </c>
      <c r="CG29" s="30">
        <v>4.32763331569494</v>
      </c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</row>
    <row r="30" spans="1:96" s="35" customFormat="1" ht="12" customHeight="1" x14ac:dyDescent="0.2">
      <c r="A30" s="32" t="s">
        <v>55</v>
      </c>
      <c r="B30" s="33">
        <v>238625</v>
      </c>
      <c r="C30" s="33">
        <v>8366</v>
      </c>
      <c r="D30" s="33">
        <v>3.63</v>
      </c>
      <c r="E30" s="33">
        <v>12935.8865209011</v>
      </c>
      <c r="F30" s="33">
        <v>23460</v>
      </c>
      <c r="G30" s="33">
        <v>711</v>
      </c>
      <c r="H30" s="33">
        <v>3.13</v>
      </c>
      <c r="I30" s="33">
        <v>5957.7850550003104</v>
      </c>
      <c r="J30" s="33">
        <v>23249</v>
      </c>
      <c r="K30" s="33">
        <v>1085</v>
      </c>
      <c r="L30" s="33">
        <v>4.9000000000000004</v>
      </c>
      <c r="M30" s="33">
        <v>9007.2952544040709</v>
      </c>
      <c r="N30" s="33">
        <v>38114</v>
      </c>
      <c r="O30" s="33">
        <v>744</v>
      </c>
      <c r="P30" s="33">
        <v>1.99</v>
      </c>
      <c r="Q30" s="33">
        <v>9230.7953126721804</v>
      </c>
      <c r="R30" s="33">
        <v>25102</v>
      </c>
      <c r="S30" s="33">
        <v>1317</v>
      </c>
      <c r="T30" s="33">
        <v>5.54</v>
      </c>
      <c r="U30" s="33">
        <v>7655.4411058333699</v>
      </c>
      <c r="V30" s="33">
        <v>14878</v>
      </c>
      <c r="W30" s="33">
        <v>1360</v>
      </c>
      <c r="X30" s="33">
        <v>10.06</v>
      </c>
      <c r="Y30" s="33">
        <v>8416.1104197307304</v>
      </c>
      <c r="Z30" s="33">
        <v>16969</v>
      </c>
      <c r="AA30" s="33">
        <v>780</v>
      </c>
      <c r="AB30" s="33">
        <v>4.82</v>
      </c>
      <c r="AC30" s="33">
        <v>7231.2517578474499</v>
      </c>
      <c r="AD30" s="33">
        <v>5495</v>
      </c>
      <c r="AE30" s="33">
        <v>496</v>
      </c>
      <c r="AF30" s="33">
        <v>9.92</v>
      </c>
      <c r="AG30" s="33">
        <v>9573.75449722544</v>
      </c>
      <c r="AH30" s="33">
        <v>10196</v>
      </c>
      <c r="AI30" s="33">
        <v>648</v>
      </c>
      <c r="AJ30" s="33">
        <v>6.79</v>
      </c>
      <c r="AK30" s="33">
        <v>6799.7812545849802</v>
      </c>
      <c r="AL30" s="33">
        <v>126803</v>
      </c>
      <c r="AM30" s="33">
        <v>5635</v>
      </c>
      <c r="AN30" s="33">
        <v>4.6500000000000004</v>
      </c>
      <c r="AO30" s="33">
        <v>11114.972820239291</v>
      </c>
      <c r="AP30" s="33">
        <v>24452</v>
      </c>
      <c r="AQ30" s="33">
        <v>542</v>
      </c>
      <c r="AR30" s="33">
        <v>2.27</v>
      </c>
      <c r="AS30" s="33">
        <v>8808.2938883725601</v>
      </c>
      <c r="AT30" s="33">
        <v>154556</v>
      </c>
      <c r="AU30" s="33">
        <v>1176</v>
      </c>
      <c r="AV30" s="33">
        <v>0.77</v>
      </c>
      <c r="AW30" s="33">
        <v>10272.617574699567</v>
      </c>
      <c r="AX30" s="33">
        <v>19050</v>
      </c>
      <c r="AY30" s="33">
        <v>-33</v>
      </c>
      <c r="AZ30" s="33">
        <v>0</v>
      </c>
      <c r="BA30" s="33">
        <v>6960.7857466493197</v>
      </c>
      <c r="BB30" s="33">
        <v>26596</v>
      </c>
      <c r="BC30" s="33">
        <v>858</v>
      </c>
      <c r="BD30" s="33">
        <v>3.33</v>
      </c>
      <c r="BE30" s="33">
        <v>9732.3387290069095</v>
      </c>
      <c r="BF30" s="33">
        <v>28750</v>
      </c>
      <c r="BG30" s="33">
        <v>1606</v>
      </c>
      <c r="BH30" s="33">
        <v>5.92</v>
      </c>
      <c r="BI30" s="33">
        <v>11124.6756915195</v>
      </c>
      <c r="BJ30" s="33">
        <v>21575</v>
      </c>
      <c r="BK30" s="33">
        <v>-1073</v>
      </c>
      <c r="BL30" s="33">
        <v>-4.74</v>
      </c>
      <c r="BM30" s="33">
        <v>7793.78881090082</v>
      </c>
      <c r="BN30" s="33">
        <v>22798</v>
      </c>
      <c r="BO30" s="33">
        <v>1652</v>
      </c>
      <c r="BP30" s="33">
        <v>7.81</v>
      </c>
      <c r="BQ30" s="33">
        <v>8212.7874952943403</v>
      </c>
      <c r="BR30" s="33">
        <v>18126</v>
      </c>
      <c r="BS30" s="33">
        <v>320</v>
      </c>
      <c r="BT30" s="33">
        <v>1.8</v>
      </c>
      <c r="BU30" s="33">
        <v>7407.4830863286797</v>
      </c>
      <c r="BV30" s="33">
        <v>8683</v>
      </c>
      <c r="BW30" s="33">
        <v>435</v>
      </c>
      <c r="BX30" s="33">
        <v>5.27</v>
      </c>
      <c r="BY30" s="33">
        <v>6769.4994406177702</v>
      </c>
      <c r="BZ30" s="33">
        <v>15249</v>
      </c>
      <c r="CA30" s="33">
        <v>471</v>
      </c>
      <c r="CB30" s="33">
        <v>3.19</v>
      </c>
      <c r="CC30" s="33">
        <v>5979.4372294372197</v>
      </c>
      <c r="CD30" s="33">
        <v>17545</v>
      </c>
      <c r="CE30" s="33">
        <v>-6</v>
      </c>
      <c r="CF30" s="33">
        <v>0</v>
      </c>
      <c r="CG30" s="33">
        <v>6902.5751385334397</v>
      </c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</row>
    <row r="31" spans="1:96" ht="12" customHeight="1" x14ac:dyDescent="0.2">
      <c r="A31" s="36" t="s">
        <v>56</v>
      </c>
      <c r="B31" s="30">
        <v>171807</v>
      </c>
      <c r="C31" s="30">
        <v>3840</v>
      </c>
      <c r="D31" s="30">
        <v>2.29</v>
      </c>
      <c r="E31" s="30">
        <v>9313.6756647310904</v>
      </c>
      <c r="F31" s="30">
        <v>18871</v>
      </c>
      <c r="G31" s="30">
        <v>610</v>
      </c>
      <c r="H31" s="30">
        <v>3.34</v>
      </c>
      <c r="I31" s="30">
        <v>4792.3854123150404</v>
      </c>
      <c r="J31" s="30">
        <v>18022</v>
      </c>
      <c r="K31" s="30">
        <v>523</v>
      </c>
      <c r="L31" s="30">
        <v>2.99</v>
      </c>
      <c r="M31" s="30">
        <v>6982.21321669191</v>
      </c>
      <c r="N31" s="30">
        <v>30540</v>
      </c>
      <c r="O31" s="30">
        <v>741</v>
      </c>
      <c r="P31" s="30">
        <v>2.4900000000000002</v>
      </c>
      <c r="Q31" s="30">
        <v>7396.4550781604703</v>
      </c>
      <c r="R31" s="30">
        <v>20053</v>
      </c>
      <c r="S31" s="30">
        <v>1452</v>
      </c>
      <c r="T31" s="30">
        <v>7.81</v>
      </c>
      <c r="U31" s="30">
        <v>6115.6306467722297</v>
      </c>
      <c r="V31" s="30">
        <v>11301</v>
      </c>
      <c r="W31" s="30">
        <v>1414</v>
      </c>
      <c r="X31" s="30">
        <v>14.3</v>
      </c>
      <c r="Y31" s="30">
        <v>6392.6914809367499</v>
      </c>
      <c r="Z31" s="30">
        <v>13724</v>
      </c>
      <c r="AA31" s="30">
        <v>1018</v>
      </c>
      <c r="AB31" s="30">
        <v>8.01</v>
      </c>
      <c r="AC31" s="30">
        <v>5848.4117581883702</v>
      </c>
      <c r="AD31" s="30">
        <v>4164</v>
      </c>
      <c r="AE31" s="30">
        <v>404</v>
      </c>
      <c r="AF31" s="30">
        <v>10.74</v>
      </c>
      <c r="AG31" s="30">
        <v>7254.79776641432</v>
      </c>
      <c r="AH31" s="30">
        <v>8096</v>
      </c>
      <c r="AI31" s="30">
        <v>622</v>
      </c>
      <c r="AJ31" s="30">
        <v>8.32</v>
      </c>
      <c r="AK31" s="30">
        <v>5399.2770730796401</v>
      </c>
      <c r="AL31" s="30">
        <v>103245</v>
      </c>
      <c r="AM31" s="30">
        <v>5255</v>
      </c>
      <c r="AN31" s="30">
        <v>5.36</v>
      </c>
      <c r="AO31" s="30">
        <v>9049.9859532156606</v>
      </c>
      <c r="AP31" s="30">
        <v>20051</v>
      </c>
      <c r="AQ31" s="30">
        <v>308</v>
      </c>
      <c r="AR31" s="30">
        <v>1.56</v>
      </c>
      <c r="AS31" s="30">
        <v>7222.9306705283097</v>
      </c>
      <c r="AT31" s="30">
        <v>124194</v>
      </c>
      <c r="AU31" s="30">
        <v>-1757</v>
      </c>
      <c r="AV31" s="30">
        <v>-1.39</v>
      </c>
      <c r="AW31" s="30">
        <v>8254.5968262133993</v>
      </c>
      <c r="AX31" s="30">
        <v>15585</v>
      </c>
      <c r="AY31" s="30">
        <v>136</v>
      </c>
      <c r="AZ31" s="30">
        <v>0.88</v>
      </c>
      <c r="BA31" s="30">
        <v>5694.6900714713702</v>
      </c>
      <c r="BB31" s="30">
        <v>22086</v>
      </c>
      <c r="BC31" s="30">
        <v>1380</v>
      </c>
      <c r="BD31" s="30">
        <v>6.66</v>
      </c>
      <c r="BE31" s="30">
        <v>8081.9835001070296</v>
      </c>
      <c r="BF31" s="30">
        <v>22619</v>
      </c>
      <c r="BG31" s="30">
        <v>1297</v>
      </c>
      <c r="BH31" s="30">
        <v>6.08</v>
      </c>
      <c r="BI31" s="30">
        <v>8752.3144162253793</v>
      </c>
      <c r="BJ31" s="30">
        <v>16813</v>
      </c>
      <c r="BK31" s="30">
        <v>-516</v>
      </c>
      <c r="BL31" s="30">
        <v>-2.98</v>
      </c>
      <c r="BM31" s="30">
        <v>6073.5560267752298</v>
      </c>
      <c r="BN31" s="30">
        <v>18300</v>
      </c>
      <c r="BO31" s="30">
        <v>1814</v>
      </c>
      <c r="BP31" s="30">
        <v>11</v>
      </c>
      <c r="BQ31" s="30">
        <v>6592.4208774404096</v>
      </c>
      <c r="BR31" s="30">
        <v>14619</v>
      </c>
      <c r="BS31" s="30">
        <v>424</v>
      </c>
      <c r="BT31" s="30">
        <v>2.99</v>
      </c>
      <c r="BU31" s="30">
        <v>5974.2908109367199</v>
      </c>
      <c r="BV31" s="30">
        <v>6613</v>
      </c>
      <c r="BW31" s="30">
        <v>276</v>
      </c>
      <c r="BX31" s="30">
        <v>4.3600000000000003</v>
      </c>
      <c r="BY31" s="30">
        <v>5155.6719798232498</v>
      </c>
      <c r="BZ31" s="30">
        <v>12090</v>
      </c>
      <c r="CA31" s="30">
        <v>464</v>
      </c>
      <c r="CB31" s="30">
        <v>3.99</v>
      </c>
      <c r="CC31" s="30">
        <v>4740.7302842085401</v>
      </c>
      <c r="CD31" s="30">
        <v>13881</v>
      </c>
      <c r="CE31" s="30">
        <v>191</v>
      </c>
      <c r="CF31" s="30">
        <v>1.4</v>
      </c>
      <c r="CG31" s="30">
        <v>5461.0798231965</v>
      </c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</row>
    <row r="32" spans="1:96" s="38" customFormat="1" ht="12" customHeight="1" x14ac:dyDescent="0.2">
      <c r="A32" s="39" t="s">
        <v>57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</row>
    <row r="33" spans="1:96" ht="12" customHeight="1" x14ac:dyDescent="0.2">
      <c r="A33" s="40" t="s">
        <v>58</v>
      </c>
      <c r="B33" s="30">
        <v>21310</v>
      </c>
      <c r="C33" s="30">
        <v>622</v>
      </c>
      <c r="D33" s="30">
        <v>3.01</v>
      </c>
      <c r="E33" s="30">
        <v>1155.21735677486</v>
      </c>
      <c r="F33" s="30">
        <v>2076</v>
      </c>
      <c r="G33" s="30">
        <v>360</v>
      </c>
      <c r="H33" s="30">
        <v>20.98</v>
      </c>
      <c r="I33" s="30">
        <v>527.21064681076905</v>
      </c>
      <c r="J33" s="30">
        <v>1916</v>
      </c>
      <c r="K33" s="30">
        <v>-445</v>
      </c>
      <c r="L33" s="30">
        <v>-18.850000000000001</v>
      </c>
      <c r="M33" s="30">
        <v>742.31053840759603</v>
      </c>
      <c r="N33" s="30">
        <v>3177</v>
      </c>
      <c r="O33" s="30">
        <v>348</v>
      </c>
      <c r="P33" s="30">
        <v>12.3</v>
      </c>
      <c r="Q33" s="30">
        <v>769.43476697170297</v>
      </c>
      <c r="R33" s="30">
        <v>2363</v>
      </c>
      <c r="S33" s="30">
        <v>71</v>
      </c>
      <c r="T33" s="30">
        <v>3.1</v>
      </c>
      <c r="U33" s="30">
        <v>720.65203302861403</v>
      </c>
      <c r="V33" s="30">
        <v>631</v>
      </c>
      <c r="W33" s="30">
        <v>117</v>
      </c>
      <c r="X33" s="30">
        <v>22.76</v>
      </c>
      <c r="Y33" s="30">
        <v>356.94083041067898</v>
      </c>
      <c r="Z33" s="30">
        <v>901</v>
      </c>
      <c r="AA33" s="30">
        <v>155</v>
      </c>
      <c r="AB33" s="30">
        <v>20.78</v>
      </c>
      <c r="AC33" s="30">
        <v>383.95649913492502</v>
      </c>
      <c r="AD33" s="30">
        <v>259</v>
      </c>
      <c r="AE33" s="30">
        <v>80</v>
      </c>
      <c r="AF33" s="30">
        <v>44.69</v>
      </c>
      <c r="AG33" s="30">
        <v>451.24702725775899</v>
      </c>
      <c r="AH33" s="30">
        <v>711</v>
      </c>
      <c r="AI33" s="30">
        <v>135</v>
      </c>
      <c r="AJ33" s="30">
        <v>23.44</v>
      </c>
      <c r="AK33" s="30">
        <v>474.170701452522</v>
      </c>
      <c r="AL33" s="30">
        <v>9092</v>
      </c>
      <c r="AM33" s="30">
        <v>-35</v>
      </c>
      <c r="AN33" s="30">
        <v>0</v>
      </c>
      <c r="AO33" s="30">
        <v>796.96326491972297</v>
      </c>
      <c r="AP33" s="30">
        <v>1969</v>
      </c>
      <c r="AQ33" s="30">
        <v>148</v>
      </c>
      <c r="AR33" s="30">
        <v>8.1300000000000008</v>
      </c>
      <c r="AS33" s="30">
        <v>709.28883797667095</v>
      </c>
      <c r="AT33" s="30">
        <v>16616</v>
      </c>
      <c r="AU33" s="30">
        <v>-316</v>
      </c>
      <c r="AV33" s="30">
        <v>-1.87</v>
      </c>
      <c r="AW33" s="30">
        <v>1104.3881416522686</v>
      </c>
      <c r="AX33" s="30">
        <v>1895</v>
      </c>
      <c r="AY33" s="30">
        <v>316</v>
      </c>
      <c r="AZ33" s="30">
        <v>20.010000000000002</v>
      </c>
      <c r="BA33" s="30">
        <v>692.42461889241201</v>
      </c>
      <c r="BB33" s="30">
        <v>2209</v>
      </c>
      <c r="BC33" s="30">
        <v>-350</v>
      </c>
      <c r="BD33" s="30">
        <v>-13.68</v>
      </c>
      <c r="BE33" s="30">
        <v>808.34472298000696</v>
      </c>
      <c r="BF33" s="30">
        <v>2261</v>
      </c>
      <c r="BG33" s="30">
        <v>300</v>
      </c>
      <c r="BH33" s="30">
        <v>15.3</v>
      </c>
      <c r="BI33" s="30">
        <v>874.88319090523896</v>
      </c>
      <c r="BJ33" s="30">
        <v>1624</v>
      </c>
      <c r="BK33" s="30">
        <v>-181</v>
      </c>
      <c r="BL33" s="30">
        <v>-10.029999999999999</v>
      </c>
      <c r="BM33" s="30">
        <v>586.65645556908203</v>
      </c>
      <c r="BN33" s="30">
        <v>2369</v>
      </c>
      <c r="BO33" s="30">
        <v>492</v>
      </c>
      <c r="BP33" s="30">
        <v>26.21</v>
      </c>
      <c r="BQ33" s="30">
        <v>853.41229828723101</v>
      </c>
      <c r="BR33" s="30">
        <v>1478</v>
      </c>
      <c r="BS33" s="30">
        <v>56</v>
      </c>
      <c r="BT33" s="30">
        <v>3.94</v>
      </c>
      <c r="BU33" s="30">
        <v>604.00860650964296</v>
      </c>
      <c r="BV33" s="30">
        <v>626</v>
      </c>
      <c r="BW33" s="30">
        <v>53</v>
      </c>
      <c r="BX33" s="30">
        <v>9.25</v>
      </c>
      <c r="BY33" s="30">
        <v>488.04637220162698</v>
      </c>
      <c r="BZ33" s="30">
        <v>800</v>
      </c>
      <c r="CA33" s="30">
        <v>131</v>
      </c>
      <c r="CB33" s="30">
        <v>19.579999999999998</v>
      </c>
      <c r="CC33" s="30">
        <v>313.69596586987802</v>
      </c>
      <c r="CD33" s="30">
        <v>1310</v>
      </c>
      <c r="CE33" s="30">
        <v>225</v>
      </c>
      <c r="CF33" s="30">
        <v>20.74</v>
      </c>
      <c r="CG33" s="30">
        <v>515.381785778216</v>
      </c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</row>
    <row r="34" spans="1:96" ht="12" customHeight="1" x14ac:dyDescent="0.2">
      <c r="A34" s="40" t="s">
        <v>59</v>
      </c>
      <c r="B34" s="30">
        <v>13548</v>
      </c>
      <c r="C34" s="30">
        <v>438</v>
      </c>
      <c r="D34" s="30">
        <v>3.34</v>
      </c>
      <c r="E34" s="30">
        <v>734.43851476236</v>
      </c>
      <c r="F34" s="30">
        <v>1224</v>
      </c>
      <c r="G34" s="30">
        <v>215</v>
      </c>
      <c r="H34" s="30">
        <v>21.31</v>
      </c>
      <c r="I34" s="30">
        <v>310.84095939131998</v>
      </c>
      <c r="J34" s="30">
        <v>1147</v>
      </c>
      <c r="K34" s="30">
        <v>-170</v>
      </c>
      <c r="L34" s="30">
        <v>-12.91</v>
      </c>
      <c r="M34" s="30">
        <v>444.37901229306499</v>
      </c>
      <c r="N34" s="30">
        <v>1924</v>
      </c>
      <c r="O34" s="30">
        <v>129</v>
      </c>
      <c r="P34" s="30">
        <v>7.19</v>
      </c>
      <c r="Q34" s="30">
        <v>465.97182614213301</v>
      </c>
      <c r="R34" s="30">
        <v>1470</v>
      </c>
      <c r="S34" s="30">
        <v>72</v>
      </c>
      <c r="T34" s="30">
        <v>5.15</v>
      </c>
      <c r="U34" s="30">
        <v>448.310828841329</v>
      </c>
      <c r="V34" s="30">
        <v>358</v>
      </c>
      <c r="W34" s="30">
        <v>43</v>
      </c>
      <c r="X34" s="30">
        <v>13.65</v>
      </c>
      <c r="Y34" s="30">
        <v>202.511596334426</v>
      </c>
      <c r="Z34" s="30">
        <v>479</v>
      </c>
      <c r="AA34" s="30">
        <v>52</v>
      </c>
      <c r="AB34" s="30">
        <v>12.18</v>
      </c>
      <c r="AC34" s="30">
        <v>204.12337745352801</v>
      </c>
      <c r="AD34" s="30">
        <v>118</v>
      </c>
      <c r="AE34" s="30">
        <v>31</v>
      </c>
      <c r="AF34" s="30">
        <v>35.630000000000003</v>
      </c>
      <c r="AG34" s="30">
        <v>205.58744871202899</v>
      </c>
      <c r="AH34" s="30">
        <v>335</v>
      </c>
      <c r="AI34" s="30">
        <v>12</v>
      </c>
      <c r="AJ34" s="30">
        <v>3.72</v>
      </c>
      <c r="AK34" s="30">
        <v>223.41376228775599</v>
      </c>
      <c r="AL34" s="30">
        <v>5367</v>
      </c>
      <c r="AM34" s="30">
        <v>100</v>
      </c>
      <c r="AN34" s="30">
        <v>1.9</v>
      </c>
      <c r="AO34" s="30">
        <v>470.44674910076475</v>
      </c>
      <c r="AP34" s="30">
        <v>1048</v>
      </c>
      <c r="AQ34" s="30">
        <v>64</v>
      </c>
      <c r="AR34" s="30">
        <v>6.5</v>
      </c>
      <c r="AS34" s="30">
        <v>377.51889395609498</v>
      </c>
      <c r="AT34" s="30">
        <v>10106</v>
      </c>
      <c r="AU34" s="30">
        <v>-148</v>
      </c>
      <c r="AV34" s="30">
        <v>-1.44</v>
      </c>
      <c r="AW34" s="30">
        <v>671.69875779596941</v>
      </c>
      <c r="AX34" s="30">
        <v>1086</v>
      </c>
      <c r="AY34" s="30">
        <v>162</v>
      </c>
      <c r="AZ34" s="30">
        <v>17.53</v>
      </c>
      <c r="BA34" s="30">
        <v>396.81959689559898</v>
      </c>
      <c r="BB34" s="30">
        <v>1316</v>
      </c>
      <c r="BC34" s="30">
        <v>-313</v>
      </c>
      <c r="BD34" s="30">
        <v>-19.21</v>
      </c>
      <c r="BE34" s="30">
        <v>481.56706900936598</v>
      </c>
      <c r="BF34" s="30">
        <v>1128</v>
      </c>
      <c r="BG34" s="30">
        <v>133</v>
      </c>
      <c r="BH34" s="30">
        <v>13.37</v>
      </c>
      <c r="BI34" s="30">
        <v>436.47423234900901</v>
      </c>
      <c r="BJ34" s="30">
        <v>911</v>
      </c>
      <c r="BK34" s="30">
        <v>-148</v>
      </c>
      <c r="BL34" s="30">
        <v>-13.98</v>
      </c>
      <c r="BM34" s="30">
        <v>329.09115210802503</v>
      </c>
      <c r="BN34" s="30">
        <v>1314</v>
      </c>
      <c r="BO34" s="30">
        <v>288</v>
      </c>
      <c r="BP34" s="30">
        <v>28.07</v>
      </c>
      <c r="BQ34" s="30">
        <v>473.35743349490099</v>
      </c>
      <c r="BR34" s="30">
        <v>894</v>
      </c>
      <c r="BS34" s="30">
        <v>-19</v>
      </c>
      <c r="BT34" s="30">
        <v>-2.08</v>
      </c>
      <c r="BU34" s="30">
        <v>365.34756036510203</v>
      </c>
      <c r="BV34" s="30">
        <v>314</v>
      </c>
      <c r="BW34" s="30">
        <v>-13</v>
      </c>
      <c r="BX34" s="30">
        <v>-3.98</v>
      </c>
      <c r="BY34" s="30">
        <v>244.80281289346701</v>
      </c>
      <c r="BZ34" s="30">
        <v>402</v>
      </c>
      <c r="CA34" s="30">
        <v>64</v>
      </c>
      <c r="CB34" s="30">
        <v>18.93</v>
      </c>
      <c r="CC34" s="30">
        <v>157.63222284961401</v>
      </c>
      <c r="CD34" s="30">
        <v>687</v>
      </c>
      <c r="CE34" s="30">
        <v>64</v>
      </c>
      <c r="CF34" s="30">
        <v>10.27</v>
      </c>
      <c r="CG34" s="30">
        <v>270.280371625675</v>
      </c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</row>
    <row r="35" spans="1:96" ht="12" customHeight="1" x14ac:dyDescent="0.2">
      <c r="A35" s="40" t="s">
        <v>60</v>
      </c>
      <c r="B35" s="30">
        <v>4302</v>
      </c>
      <c r="C35" s="30">
        <v>350</v>
      </c>
      <c r="D35" s="30">
        <v>8.86</v>
      </c>
      <c r="E35" s="30">
        <v>233.211875591059</v>
      </c>
      <c r="F35" s="30">
        <v>462</v>
      </c>
      <c r="G35" s="30">
        <v>108</v>
      </c>
      <c r="H35" s="30">
        <v>30.51</v>
      </c>
      <c r="I35" s="30">
        <v>117.32722486829201</v>
      </c>
      <c r="J35" s="30">
        <v>433</v>
      </c>
      <c r="K35" s="30">
        <v>-233</v>
      </c>
      <c r="L35" s="30">
        <v>-34.979999999999997</v>
      </c>
      <c r="M35" s="30">
        <v>167.75598284472301</v>
      </c>
      <c r="N35" s="30">
        <v>645</v>
      </c>
      <c r="O35" s="30">
        <v>62</v>
      </c>
      <c r="P35" s="30">
        <v>10.63</v>
      </c>
      <c r="Q35" s="30">
        <v>156.21196874307401</v>
      </c>
      <c r="R35" s="30">
        <v>555</v>
      </c>
      <c r="S35" s="30">
        <v>-39</v>
      </c>
      <c r="T35" s="30">
        <v>-6.57</v>
      </c>
      <c r="U35" s="30">
        <v>169.26021088907299</v>
      </c>
      <c r="V35" s="30">
        <v>109</v>
      </c>
      <c r="W35" s="30">
        <v>26</v>
      </c>
      <c r="X35" s="30">
        <v>31.33</v>
      </c>
      <c r="Y35" s="30">
        <v>61.658558660481901</v>
      </c>
      <c r="Z35" s="30">
        <v>181</v>
      </c>
      <c r="AA35" s="30">
        <v>2</v>
      </c>
      <c r="AB35" s="30">
        <v>1.1200000000000001</v>
      </c>
      <c r="AC35" s="30">
        <v>77.132215697471196</v>
      </c>
      <c r="AD35" s="30">
        <v>84</v>
      </c>
      <c r="AE35" s="30">
        <v>39</v>
      </c>
      <c r="AF35" s="30">
        <v>86.67</v>
      </c>
      <c r="AG35" s="30">
        <v>146.35038721873201</v>
      </c>
      <c r="AH35" s="30">
        <v>159</v>
      </c>
      <c r="AI35" s="30">
        <v>17</v>
      </c>
      <c r="AJ35" s="30">
        <v>11.97</v>
      </c>
      <c r="AK35" s="30">
        <v>106.038173742547</v>
      </c>
      <c r="AL35" s="30">
        <v>1869</v>
      </c>
      <c r="AM35" s="30">
        <v>-13</v>
      </c>
      <c r="AN35" s="30">
        <v>-0.69</v>
      </c>
      <c r="AO35" s="30">
        <v>163.82801827265311</v>
      </c>
      <c r="AP35" s="30">
        <v>431</v>
      </c>
      <c r="AQ35" s="30">
        <v>27</v>
      </c>
      <c r="AR35" s="30">
        <v>6.68</v>
      </c>
      <c r="AS35" s="30">
        <v>155.25824741896599</v>
      </c>
      <c r="AT35" s="30">
        <v>3790</v>
      </c>
      <c r="AU35" s="30">
        <v>-382</v>
      </c>
      <c r="AV35" s="30">
        <v>-9.16</v>
      </c>
      <c r="AW35" s="30">
        <v>251.90365050927409</v>
      </c>
      <c r="AX35" s="30">
        <v>389</v>
      </c>
      <c r="AY35" s="30">
        <v>7</v>
      </c>
      <c r="AZ35" s="30">
        <v>1.83</v>
      </c>
      <c r="BA35" s="30">
        <v>142.138879551001</v>
      </c>
      <c r="BB35" s="30">
        <v>482</v>
      </c>
      <c r="BC35" s="30">
        <v>-45</v>
      </c>
      <c r="BD35" s="30">
        <v>-8.5399999999999991</v>
      </c>
      <c r="BE35" s="30">
        <v>176.37942801102901</v>
      </c>
      <c r="BF35" s="30">
        <v>409</v>
      </c>
      <c r="BG35" s="30">
        <v>100</v>
      </c>
      <c r="BH35" s="30">
        <v>32.36</v>
      </c>
      <c r="BI35" s="30">
        <v>158.26060375066001</v>
      </c>
      <c r="BJ35" s="30">
        <v>388</v>
      </c>
      <c r="BK35" s="30">
        <v>-88</v>
      </c>
      <c r="BL35" s="30">
        <v>-18.489999999999998</v>
      </c>
      <c r="BM35" s="30">
        <v>140.16176401527301</v>
      </c>
      <c r="BN35" s="30">
        <v>610</v>
      </c>
      <c r="BO35" s="30">
        <v>132</v>
      </c>
      <c r="BP35" s="30">
        <v>27.62</v>
      </c>
      <c r="BQ35" s="30">
        <v>219.74736258134701</v>
      </c>
      <c r="BR35" s="30">
        <v>330</v>
      </c>
      <c r="BS35" s="30">
        <v>69</v>
      </c>
      <c r="BT35" s="30">
        <v>26.44</v>
      </c>
      <c r="BU35" s="30">
        <v>134.859837718661</v>
      </c>
      <c r="BV35" s="30">
        <v>128</v>
      </c>
      <c r="BW35" s="30">
        <v>23</v>
      </c>
      <c r="BX35" s="30">
        <v>21.9</v>
      </c>
      <c r="BY35" s="30">
        <v>99.792229459757607</v>
      </c>
      <c r="BZ35" s="30">
        <v>144</v>
      </c>
      <c r="CA35" s="30">
        <v>30</v>
      </c>
      <c r="CB35" s="30">
        <v>26.32</v>
      </c>
      <c r="CC35" s="30">
        <v>56.4652738565782</v>
      </c>
      <c r="CD35" s="30">
        <v>274</v>
      </c>
      <c r="CE35" s="30">
        <v>57</v>
      </c>
      <c r="CF35" s="30">
        <v>26.27</v>
      </c>
      <c r="CG35" s="30">
        <v>107.797411681856</v>
      </c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</row>
    <row r="36" spans="1:96" ht="12" customHeight="1" x14ac:dyDescent="0.2">
      <c r="A36" s="40" t="s">
        <v>61</v>
      </c>
      <c r="B36" s="30">
        <v>2400</v>
      </c>
      <c r="C36" s="30">
        <v>-263</v>
      </c>
      <c r="D36" s="30">
        <v>-9.8800000000000008</v>
      </c>
      <c r="E36" s="30">
        <v>130.104254165165</v>
      </c>
      <c r="F36" s="30">
        <v>298</v>
      </c>
      <c r="G36" s="30">
        <v>33</v>
      </c>
      <c r="H36" s="30">
        <v>12.45</v>
      </c>
      <c r="I36" s="30">
        <v>75.678599590370496</v>
      </c>
      <c r="J36" s="30">
        <v>201</v>
      </c>
      <c r="K36" s="30">
        <v>-31</v>
      </c>
      <c r="L36" s="30">
        <v>-13.36</v>
      </c>
      <c r="M36" s="30">
        <v>77.872869634617302</v>
      </c>
      <c r="N36" s="30">
        <v>518</v>
      </c>
      <c r="O36" s="30">
        <v>172</v>
      </c>
      <c r="P36" s="30">
        <v>49.71</v>
      </c>
      <c r="Q36" s="30">
        <v>125.453953192112</v>
      </c>
      <c r="R36" s="30">
        <v>295</v>
      </c>
      <c r="S36" s="30">
        <v>66</v>
      </c>
      <c r="T36" s="30">
        <v>28.82</v>
      </c>
      <c r="U36" s="30">
        <v>89.967139121219205</v>
      </c>
      <c r="V36" s="30">
        <v>117</v>
      </c>
      <c r="W36" s="30">
        <v>31</v>
      </c>
      <c r="X36" s="30">
        <v>36.049999999999997</v>
      </c>
      <c r="Y36" s="30">
        <v>66.183957461251197</v>
      </c>
      <c r="Z36" s="30">
        <v>192</v>
      </c>
      <c r="AA36" s="30">
        <v>101</v>
      </c>
      <c r="AB36" s="30">
        <v>110.99</v>
      </c>
      <c r="AC36" s="30">
        <v>81.819808916654495</v>
      </c>
      <c r="AD36" s="30">
        <v>53</v>
      </c>
      <c r="AE36" s="30">
        <v>9</v>
      </c>
      <c r="AF36" s="30">
        <v>20.45</v>
      </c>
      <c r="AG36" s="30">
        <v>92.340125268962296</v>
      </c>
      <c r="AH36" s="30">
        <v>129</v>
      </c>
      <c r="AI36" s="30">
        <v>60</v>
      </c>
      <c r="AJ36" s="30">
        <v>86.96</v>
      </c>
      <c r="AK36" s="30">
        <v>86.030971149613805</v>
      </c>
      <c r="AL36" s="30">
        <v>1706</v>
      </c>
      <c r="AM36" s="30">
        <v>-111</v>
      </c>
      <c r="AN36" s="30">
        <v>-6.11</v>
      </c>
      <c r="AO36" s="30">
        <v>149.54018147305842</v>
      </c>
      <c r="AP36" s="30">
        <v>419</v>
      </c>
      <c r="AQ36" s="30">
        <v>56</v>
      </c>
      <c r="AR36" s="30">
        <v>15.43</v>
      </c>
      <c r="AS36" s="30">
        <v>150.93551199198799</v>
      </c>
      <c r="AT36" s="30">
        <v>2231</v>
      </c>
      <c r="AU36" s="30">
        <v>214</v>
      </c>
      <c r="AV36" s="30">
        <v>10.61</v>
      </c>
      <c r="AW36" s="30">
        <v>148.28418055044602</v>
      </c>
      <c r="AX36" s="30">
        <v>318</v>
      </c>
      <c r="AY36" s="30">
        <v>145</v>
      </c>
      <c r="AZ36" s="30">
        <v>83.82</v>
      </c>
      <c r="BA36" s="30">
        <v>116.19579356611401</v>
      </c>
      <c r="BB36" s="30">
        <v>311</v>
      </c>
      <c r="BC36" s="30">
        <v>-18</v>
      </c>
      <c r="BD36" s="30">
        <v>-5.47</v>
      </c>
      <c r="BE36" s="30">
        <v>113.80498363367199</v>
      </c>
      <c r="BF36" s="30">
        <v>628</v>
      </c>
      <c r="BG36" s="30">
        <v>49</v>
      </c>
      <c r="BH36" s="30">
        <v>8.4600000000000009</v>
      </c>
      <c r="BI36" s="30">
        <v>243.00161162693001</v>
      </c>
      <c r="BJ36" s="30">
        <v>171</v>
      </c>
      <c r="BK36" s="30">
        <v>18</v>
      </c>
      <c r="BL36" s="30">
        <v>11.76</v>
      </c>
      <c r="BM36" s="30">
        <v>61.7723238314735</v>
      </c>
      <c r="BN36" s="30">
        <v>314</v>
      </c>
      <c r="BO36" s="30">
        <v>68</v>
      </c>
      <c r="BP36" s="30">
        <v>27.64</v>
      </c>
      <c r="BQ36" s="30">
        <v>113.115855492693</v>
      </c>
      <c r="BR36" s="30">
        <v>161</v>
      </c>
      <c r="BS36" s="30">
        <v>13</v>
      </c>
      <c r="BT36" s="30">
        <v>8.7799999999999994</v>
      </c>
      <c r="BU36" s="30">
        <v>65.795254159710794</v>
      </c>
      <c r="BV36" s="30">
        <v>96</v>
      </c>
      <c r="BW36" s="30">
        <v>38</v>
      </c>
      <c r="BX36" s="30">
        <v>65.52</v>
      </c>
      <c r="BY36" s="30">
        <v>74.844172094818205</v>
      </c>
      <c r="BZ36" s="30">
        <v>191</v>
      </c>
      <c r="CA36" s="30">
        <v>30</v>
      </c>
      <c r="CB36" s="30">
        <v>18.63</v>
      </c>
      <c r="CC36" s="30">
        <v>74.894911851433505</v>
      </c>
      <c r="CD36" s="30">
        <v>175</v>
      </c>
      <c r="CE36" s="30">
        <v>62</v>
      </c>
      <c r="CF36" s="30">
        <v>54.87</v>
      </c>
      <c r="CG36" s="30">
        <v>68.848711840601396</v>
      </c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1:96" s="38" customFormat="1" ht="12" customHeight="1" x14ac:dyDescent="0.2">
      <c r="A37" s="42" t="s">
        <v>62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7">
        <v>0</v>
      </c>
      <c r="AW37" s="37">
        <v>0</v>
      </c>
      <c r="AX37" s="37">
        <v>0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0</v>
      </c>
      <c r="BF37" s="37">
        <v>0</v>
      </c>
      <c r="BG37" s="37">
        <v>0</v>
      </c>
      <c r="BH37" s="37">
        <v>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0</v>
      </c>
      <c r="BZ37" s="37">
        <v>0</v>
      </c>
      <c r="CA37" s="37">
        <v>0</v>
      </c>
      <c r="CB37" s="37">
        <v>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</row>
    <row r="38" spans="1:96" ht="12" customHeight="1" x14ac:dyDescent="0.2">
      <c r="A38" s="40" t="s">
        <v>58</v>
      </c>
      <c r="B38" s="30">
        <v>10688</v>
      </c>
      <c r="C38" s="30">
        <v>960</v>
      </c>
      <c r="D38" s="30">
        <v>9.8699999999999992</v>
      </c>
      <c r="E38" s="30">
        <v>579.39761188220405</v>
      </c>
      <c r="F38" s="30">
        <v>3529</v>
      </c>
      <c r="G38" s="30">
        <v>174</v>
      </c>
      <c r="H38" s="30">
        <v>5.19</v>
      </c>
      <c r="I38" s="30">
        <v>896.20730857187095</v>
      </c>
      <c r="J38" s="30">
        <v>2363</v>
      </c>
      <c r="K38" s="30">
        <v>-107</v>
      </c>
      <c r="L38" s="30">
        <v>-4.33</v>
      </c>
      <c r="M38" s="30">
        <v>915.49050222189499</v>
      </c>
      <c r="N38" s="30">
        <v>5197</v>
      </c>
      <c r="O38" s="30">
        <v>50</v>
      </c>
      <c r="P38" s="30">
        <v>0.97</v>
      </c>
      <c r="Q38" s="30">
        <v>1258.65674660117</v>
      </c>
      <c r="R38" s="30">
        <v>2579</v>
      </c>
      <c r="S38" s="30">
        <v>-55</v>
      </c>
      <c r="T38" s="30">
        <v>-2.09</v>
      </c>
      <c r="U38" s="30">
        <v>786.52627726652304</v>
      </c>
      <c r="V38" s="30">
        <v>1937</v>
      </c>
      <c r="W38" s="30">
        <v>-76</v>
      </c>
      <c r="X38" s="30">
        <v>-3.78</v>
      </c>
      <c r="Y38" s="30">
        <v>1095.71218463627</v>
      </c>
      <c r="Z38" s="30">
        <v>2645</v>
      </c>
      <c r="AA38" s="30">
        <v>90</v>
      </c>
      <c r="AB38" s="30">
        <v>3.52</v>
      </c>
      <c r="AC38" s="30">
        <v>1127.15309679453</v>
      </c>
      <c r="AD38" s="30">
        <v>1053</v>
      </c>
      <c r="AE38" s="30">
        <v>-7</v>
      </c>
      <c r="AF38" s="30">
        <v>-0.66</v>
      </c>
      <c r="AG38" s="30">
        <v>1834.6066397776799</v>
      </c>
      <c r="AH38" s="30">
        <v>1176</v>
      </c>
      <c r="AI38" s="30">
        <v>152</v>
      </c>
      <c r="AJ38" s="30">
        <v>14.84</v>
      </c>
      <c r="AK38" s="30">
        <v>784.28234164299101</v>
      </c>
      <c r="AL38" s="30">
        <v>14652</v>
      </c>
      <c r="AM38" s="30">
        <v>894</v>
      </c>
      <c r="AN38" s="30">
        <v>6.5</v>
      </c>
      <c r="AO38" s="30">
        <v>1284.3275140347316</v>
      </c>
      <c r="AP38" s="30">
        <v>3081</v>
      </c>
      <c r="AQ38" s="30">
        <v>228</v>
      </c>
      <c r="AR38" s="30">
        <v>7.99</v>
      </c>
      <c r="AS38" s="30">
        <v>1109.8623208766501</v>
      </c>
      <c r="AT38" s="30">
        <v>11669</v>
      </c>
      <c r="AU38" s="30">
        <v>38</v>
      </c>
      <c r="AV38" s="30">
        <v>0.33</v>
      </c>
      <c r="AW38" s="30">
        <v>775.5840891273665</v>
      </c>
      <c r="AX38" s="30">
        <v>2153</v>
      </c>
      <c r="AY38" s="30">
        <v>-80</v>
      </c>
      <c r="AZ38" s="30">
        <v>-3.58</v>
      </c>
      <c r="BA38" s="30">
        <v>786.69667782341105</v>
      </c>
      <c r="BB38" s="30">
        <v>3621</v>
      </c>
      <c r="BC38" s="30">
        <v>150</v>
      </c>
      <c r="BD38" s="30">
        <v>4.32</v>
      </c>
      <c r="BE38" s="30">
        <v>1325.04130462227</v>
      </c>
      <c r="BF38" s="30">
        <v>3889</v>
      </c>
      <c r="BG38" s="30">
        <v>-3</v>
      </c>
      <c r="BH38" s="30">
        <v>0</v>
      </c>
      <c r="BI38" s="30">
        <v>1504.83004397632</v>
      </c>
      <c r="BJ38" s="30">
        <v>2080</v>
      </c>
      <c r="BK38" s="30">
        <v>-227</v>
      </c>
      <c r="BL38" s="30">
        <v>-9.84</v>
      </c>
      <c r="BM38" s="30">
        <v>751.38265245301102</v>
      </c>
      <c r="BN38" s="30">
        <v>2557</v>
      </c>
      <c r="BO38" s="30">
        <v>191</v>
      </c>
      <c r="BP38" s="30">
        <v>8.07</v>
      </c>
      <c r="BQ38" s="30">
        <v>921.13771495164599</v>
      </c>
      <c r="BR38" s="30">
        <v>1245</v>
      </c>
      <c r="BS38" s="30">
        <v>1</v>
      </c>
      <c r="BT38" s="30">
        <v>0.08</v>
      </c>
      <c r="BU38" s="30">
        <v>508.78938775677</v>
      </c>
      <c r="BV38" s="30">
        <v>730</v>
      </c>
      <c r="BW38" s="30">
        <v>103</v>
      </c>
      <c r="BX38" s="30">
        <v>16.43</v>
      </c>
      <c r="BY38" s="30">
        <v>569.12755863767995</v>
      </c>
      <c r="BZ38" s="30">
        <v>2463</v>
      </c>
      <c r="CA38" s="30">
        <v>-58</v>
      </c>
      <c r="CB38" s="30">
        <v>-2.2999999999999998</v>
      </c>
      <c r="CC38" s="30">
        <v>965.791454921889</v>
      </c>
      <c r="CD38" s="30">
        <v>1802</v>
      </c>
      <c r="CE38" s="30">
        <v>12</v>
      </c>
      <c r="CF38" s="30">
        <v>0.67</v>
      </c>
      <c r="CG38" s="30">
        <v>708.94502135293601</v>
      </c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ht="12" customHeight="1" x14ac:dyDescent="0.2">
      <c r="A39" s="40" t="s">
        <v>63</v>
      </c>
      <c r="B39" s="30">
        <v>10304</v>
      </c>
      <c r="C39" s="30">
        <v>981</v>
      </c>
      <c r="D39" s="30">
        <v>10.52</v>
      </c>
      <c r="E39" s="30">
        <v>558.58093121577804</v>
      </c>
      <c r="F39" s="30">
        <v>3490</v>
      </c>
      <c r="G39" s="30">
        <v>182</v>
      </c>
      <c r="H39" s="30">
        <v>5.5</v>
      </c>
      <c r="I39" s="30">
        <v>886.30306231675502</v>
      </c>
      <c r="J39" s="30">
        <v>2285</v>
      </c>
      <c r="K39" s="30">
        <v>-85</v>
      </c>
      <c r="L39" s="30">
        <v>-3.59</v>
      </c>
      <c r="M39" s="30">
        <v>885.27117967711797</v>
      </c>
      <c r="N39" s="30">
        <v>5132</v>
      </c>
      <c r="O39" s="30">
        <v>57</v>
      </c>
      <c r="P39" s="30">
        <v>1.1200000000000001</v>
      </c>
      <c r="Q39" s="30">
        <v>1242.91445517745</v>
      </c>
      <c r="R39" s="30">
        <v>2522</v>
      </c>
      <c r="S39" s="30">
        <v>-30</v>
      </c>
      <c r="T39" s="30">
        <v>-1.18</v>
      </c>
      <c r="U39" s="30">
        <v>769.14279614818599</v>
      </c>
      <c r="V39" s="30">
        <v>1894</v>
      </c>
      <c r="W39" s="30">
        <v>-73</v>
      </c>
      <c r="X39" s="30">
        <v>-3.71</v>
      </c>
      <c r="Y39" s="30">
        <v>1071.3881660821301</v>
      </c>
      <c r="Z39" s="30">
        <v>2589</v>
      </c>
      <c r="AA39" s="30">
        <v>98</v>
      </c>
      <c r="AB39" s="30">
        <v>3.93</v>
      </c>
      <c r="AC39" s="30">
        <v>1103.2889858605099</v>
      </c>
      <c r="AD39" s="30">
        <v>1048</v>
      </c>
      <c r="AE39" s="30">
        <v>-2</v>
      </c>
      <c r="AF39" s="30">
        <v>0</v>
      </c>
      <c r="AG39" s="30">
        <v>1825.8953072051399</v>
      </c>
      <c r="AH39" s="30">
        <v>1136</v>
      </c>
      <c r="AI39" s="30">
        <v>152</v>
      </c>
      <c r="AJ39" s="30">
        <v>15.45</v>
      </c>
      <c r="AK39" s="30">
        <v>757.60607151908005</v>
      </c>
      <c r="AL39" s="30">
        <v>14548</v>
      </c>
      <c r="AM39" s="30">
        <v>875</v>
      </c>
      <c r="AN39" s="30">
        <v>6.4</v>
      </c>
      <c r="AO39" s="30">
        <v>1275.2113482239472</v>
      </c>
      <c r="AP39" s="30">
        <v>3037</v>
      </c>
      <c r="AQ39" s="30">
        <v>241</v>
      </c>
      <c r="AR39" s="30">
        <v>8.6199999999999992</v>
      </c>
      <c r="AS39" s="30">
        <v>1094.0122909777299</v>
      </c>
      <c r="AT39" s="30">
        <v>11395</v>
      </c>
      <c r="AU39" s="30">
        <v>21</v>
      </c>
      <c r="AV39" s="30">
        <v>0.18</v>
      </c>
      <c r="AW39" s="30">
        <v>757.37258510637946</v>
      </c>
      <c r="AX39" s="30">
        <v>2077</v>
      </c>
      <c r="AY39" s="30">
        <v>-75</v>
      </c>
      <c r="AZ39" s="30">
        <v>-3.49</v>
      </c>
      <c r="BA39" s="30">
        <v>758.92661395226401</v>
      </c>
      <c r="BB39" s="30">
        <v>3548</v>
      </c>
      <c r="BC39" s="30">
        <v>151</v>
      </c>
      <c r="BD39" s="30">
        <v>4.45</v>
      </c>
      <c r="BE39" s="30">
        <v>1298.3282377243299</v>
      </c>
      <c r="BF39" s="30">
        <v>3850</v>
      </c>
      <c r="BG39" s="30">
        <v>6</v>
      </c>
      <c r="BH39" s="30">
        <v>0.16</v>
      </c>
      <c r="BI39" s="30">
        <v>1489.7391795599999</v>
      </c>
      <c r="BJ39" s="30">
        <v>2008</v>
      </c>
      <c r="BK39" s="30">
        <v>-203</v>
      </c>
      <c r="BL39" s="30">
        <v>-9.18</v>
      </c>
      <c r="BM39" s="30">
        <v>725.37325294502205</v>
      </c>
      <c r="BN39" s="30">
        <v>2496</v>
      </c>
      <c r="BO39" s="30">
        <v>199</v>
      </c>
      <c r="BP39" s="30">
        <v>8.66</v>
      </c>
      <c r="BQ39" s="30">
        <v>899.16297869351104</v>
      </c>
      <c r="BR39" s="30">
        <v>1150</v>
      </c>
      <c r="BS39" s="30">
        <v>-14</v>
      </c>
      <c r="BT39" s="30">
        <v>-1.2</v>
      </c>
      <c r="BU39" s="30">
        <v>469.96610114079101</v>
      </c>
      <c r="BV39" s="30">
        <v>676</v>
      </c>
      <c r="BW39" s="30">
        <v>96</v>
      </c>
      <c r="BX39" s="30">
        <v>16.55</v>
      </c>
      <c r="BY39" s="30">
        <v>527.02771183434402</v>
      </c>
      <c r="BZ39" s="30">
        <v>2386</v>
      </c>
      <c r="CA39" s="30">
        <v>-20</v>
      </c>
      <c r="CB39" s="30">
        <v>-0.83</v>
      </c>
      <c r="CC39" s="30">
        <v>935.59821820691297</v>
      </c>
      <c r="CD39" s="30">
        <v>1732</v>
      </c>
      <c r="CE39" s="30">
        <v>32</v>
      </c>
      <c r="CF39" s="30">
        <v>1.88</v>
      </c>
      <c r="CG39" s="30">
        <v>681.40553661669503</v>
      </c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ht="12" customHeight="1" x14ac:dyDescent="0.2">
      <c r="A40" s="40" t="s">
        <v>64</v>
      </c>
      <c r="B40" s="30">
        <v>22469</v>
      </c>
      <c r="C40" s="30">
        <v>-1114</v>
      </c>
      <c r="D40" s="30">
        <v>-4.72</v>
      </c>
      <c r="E40" s="30">
        <v>1218.04686951546</v>
      </c>
      <c r="F40" s="30">
        <v>2571</v>
      </c>
      <c r="G40" s="30">
        <v>-93</v>
      </c>
      <c r="H40" s="30">
        <v>-3.49</v>
      </c>
      <c r="I40" s="30">
        <v>652.91838774108203</v>
      </c>
      <c r="J40" s="30">
        <v>3718</v>
      </c>
      <c r="K40" s="30">
        <v>375</v>
      </c>
      <c r="L40" s="30">
        <v>11.22</v>
      </c>
      <c r="M40" s="30">
        <v>1440.45437463436</v>
      </c>
      <c r="N40" s="30">
        <v>6117</v>
      </c>
      <c r="O40" s="30">
        <v>179</v>
      </c>
      <c r="P40" s="30">
        <v>3.01</v>
      </c>
      <c r="Q40" s="30">
        <v>1481.4707175215301</v>
      </c>
      <c r="R40" s="30">
        <v>4206</v>
      </c>
      <c r="S40" s="30">
        <v>527</v>
      </c>
      <c r="T40" s="30">
        <v>14.32</v>
      </c>
      <c r="U40" s="30">
        <v>1282.71792252151</v>
      </c>
      <c r="V40" s="30">
        <v>2354</v>
      </c>
      <c r="W40" s="30">
        <v>296</v>
      </c>
      <c r="X40" s="30">
        <v>14.38</v>
      </c>
      <c r="Y40" s="30">
        <v>1331.5985971263699</v>
      </c>
      <c r="Z40" s="30">
        <v>2780</v>
      </c>
      <c r="AA40" s="30">
        <v>96</v>
      </c>
      <c r="AB40" s="30">
        <v>3.58</v>
      </c>
      <c r="AC40" s="30">
        <v>1184.68264993906</v>
      </c>
      <c r="AD40" s="30">
        <v>545</v>
      </c>
      <c r="AE40" s="30">
        <v>-16</v>
      </c>
      <c r="AF40" s="30">
        <v>-2.85</v>
      </c>
      <c r="AG40" s="30">
        <v>949.53525040725401</v>
      </c>
      <c r="AH40" s="30">
        <v>1686</v>
      </c>
      <c r="AI40" s="30">
        <v>511</v>
      </c>
      <c r="AJ40" s="30">
        <v>43.49</v>
      </c>
      <c r="AK40" s="30">
        <v>1124.40478572286</v>
      </c>
      <c r="AL40" s="30">
        <v>18969</v>
      </c>
      <c r="AM40" s="30">
        <v>1409</v>
      </c>
      <c r="AN40" s="30">
        <v>8.02</v>
      </c>
      <c r="AO40" s="30">
        <v>1662.7360506227699</v>
      </c>
      <c r="AP40" s="30">
        <v>4160</v>
      </c>
      <c r="AQ40" s="30">
        <v>-3</v>
      </c>
      <c r="AR40" s="30">
        <v>0</v>
      </c>
      <c r="AS40" s="30">
        <v>1498.54828135243</v>
      </c>
      <c r="AT40" s="30">
        <v>22266</v>
      </c>
      <c r="AU40" s="30">
        <v>-587</v>
      </c>
      <c r="AV40" s="30">
        <v>-2.57</v>
      </c>
      <c r="AW40" s="30">
        <v>1479.9173304061997</v>
      </c>
      <c r="AX40" s="30">
        <v>3059</v>
      </c>
      <c r="AY40" s="30">
        <v>5</v>
      </c>
      <c r="AZ40" s="30">
        <v>0.16</v>
      </c>
      <c r="BA40" s="30">
        <v>1117.74507081366</v>
      </c>
      <c r="BB40" s="30">
        <v>3850</v>
      </c>
      <c r="BC40" s="30">
        <v>269</v>
      </c>
      <c r="BD40" s="30">
        <v>7.51</v>
      </c>
      <c r="BE40" s="30">
        <v>1408.83982954867</v>
      </c>
      <c r="BF40" s="30">
        <v>4543</v>
      </c>
      <c r="BG40" s="30">
        <v>146</v>
      </c>
      <c r="BH40" s="30">
        <v>3.32</v>
      </c>
      <c r="BI40" s="30">
        <v>1757.8922318808</v>
      </c>
      <c r="BJ40" s="30">
        <v>3730</v>
      </c>
      <c r="BK40" s="30">
        <v>-136</v>
      </c>
      <c r="BL40" s="30">
        <v>-3.52</v>
      </c>
      <c r="BM40" s="30">
        <v>1347.4313911777499</v>
      </c>
      <c r="BN40" s="30">
        <v>4235</v>
      </c>
      <c r="BO40" s="30">
        <v>764</v>
      </c>
      <c r="BP40" s="30">
        <v>22.01</v>
      </c>
      <c r="BQ40" s="30">
        <v>1525.62308283935</v>
      </c>
      <c r="BR40" s="30">
        <v>3162</v>
      </c>
      <c r="BS40" s="30">
        <v>203</v>
      </c>
      <c r="BT40" s="30">
        <v>6.86</v>
      </c>
      <c r="BU40" s="30">
        <v>1292.2024450497199</v>
      </c>
      <c r="BV40" s="30">
        <v>1381</v>
      </c>
      <c r="BW40" s="30">
        <v>59</v>
      </c>
      <c r="BX40" s="30">
        <v>4.46</v>
      </c>
      <c r="BY40" s="30">
        <v>1076.66460065566</v>
      </c>
      <c r="BZ40" s="30">
        <v>2186</v>
      </c>
      <c r="CA40" s="30">
        <v>86</v>
      </c>
      <c r="CB40" s="30">
        <v>4.0999999999999996</v>
      </c>
      <c r="CC40" s="30">
        <v>857.17422673944395</v>
      </c>
      <c r="CD40" s="30">
        <v>2748</v>
      </c>
      <c r="CE40" s="30">
        <v>-193</v>
      </c>
      <c r="CF40" s="30">
        <v>-6.56</v>
      </c>
      <c r="CG40" s="30">
        <v>1081.1214865027</v>
      </c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</row>
    <row r="41" spans="1:96" ht="12" customHeight="1" x14ac:dyDescent="0.2">
      <c r="A41" s="40" t="s">
        <v>65</v>
      </c>
      <c r="B41" s="30">
        <v>3322</v>
      </c>
      <c r="C41" s="30">
        <v>186</v>
      </c>
      <c r="D41" s="30">
        <v>5.93</v>
      </c>
      <c r="E41" s="30">
        <v>180.08597180695</v>
      </c>
      <c r="F41" s="30">
        <v>466</v>
      </c>
      <c r="G41" s="30">
        <v>-8</v>
      </c>
      <c r="H41" s="30">
        <v>-1.69</v>
      </c>
      <c r="I41" s="30">
        <v>118.34304499702201</v>
      </c>
      <c r="J41" s="30">
        <v>421</v>
      </c>
      <c r="K41" s="30">
        <v>-3</v>
      </c>
      <c r="L41" s="30">
        <v>-0.71</v>
      </c>
      <c r="M41" s="30">
        <v>163.106856299372</v>
      </c>
      <c r="N41" s="30">
        <v>689</v>
      </c>
      <c r="O41" s="30">
        <v>129</v>
      </c>
      <c r="P41" s="30">
        <v>23.04</v>
      </c>
      <c r="Q41" s="30">
        <v>166.86828909143901</v>
      </c>
      <c r="R41" s="30">
        <v>484</v>
      </c>
      <c r="S41" s="30">
        <v>104</v>
      </c>
      <c r="T41" s="30">
        <v>27.37</v>
      </c>
      <c r="U41" s="30">
        <v>147.60710282938999</v>
      </c>
      <c r="V41" s="30">
        <v>362</v>
      </c>
      <c r="W41" s="30">
        <v>51</v>
      </c>
      <c r="X41" s="30">
        <v>16.399999999999999</v>
      </c>
      <c r="Y41" s="30">
        <v>204.77429573481101</v>
      </c>
      <c r="Z41" s="30">
        <v>386</v>
      </c>
      <c r="AA41" s="30">
        <v>152</v>
      </c>
      <c r="AB41" s="30">
        <v>64.959999999999994</v>
      </c>
      <c r="AC41" s="30">
        <v>164.491907509524</v>
      </c>
      <c r="AD41" s="30">
        <v>32</v>
      </c>
      <c r="AE41" s="30">
        <v>-15</v>
      </c>
      <c r="AF41" s="30">
        <v>-31.91</v>
      </c>
      <c r="AG41" s="30">
        <v>55.752528464279102</v>
      </c>
      <c r="AH41" s="30">
        <v>226</v>
      </c>
      <c r="AI41" s="30">
        <v>97</v>
      </c>
      <c r="AJ41" s="30">
        <v>75.19</v>
      </c>
      <c r="AK41" s="30">
        <v>150.72092620009801</v>
      </c>
      <c r="AL41" s="30">
        <v>3289</v>
      </c>
      <c r="AM41" s="30">
        <v>86</v>
      </c>
      <c r="AN41" s="30">
        <v>2.68</v>
      </c>
      <c r="AO41" s="30">
        <v>288.29874376605466</v>
      </c>
      <c r="AP41" s="30">
        <v>754</v>
      </c>
      <c r="AQ41" s="30">
        <v>179</v>
      </c>
      <c r="AR41" s="30">
        <v>31.13</v>
      </c>
      <c r="AS41" s="30">
        <v>271.61187599512903</v>
      </c>
      <c r="AT41" s="30">
        <v>3352</v>
      </c>
      <c r="AU41" s="30">
        <v>33</v>
      </c>
      <c r="AV41" s="30">
        <v>0.99</v>
      </c>
      <c r="AW41" s="30">
        <v>222.79183021295165</v>
      </c>
      <c r="AX41" s="30">
        <v>388</v>
      </c>
      <c r="AY41" s="30">
        <v>68</v>
      </c>
      <c r="AZ41" s="30">
        <v>21.25</v>
      </c>
      <c r="BA41" s="30">
        <v>141.77348397374899</v>
      </c>
      <c r="BB41" s="30">
        <v>505</v>
      </c>
      <c r="BC41" s="30">
        <v>132</v>
      </c>
      <c r="BD41" s="30">
        <v>35.39</v>
      </c>
      <c r="BE41" s="30">
        <v>184.79587374599501</v>
      </c>
      <c r="BF41" s="30">
        <v>420</v>
      </c>
      <c r="BG41" s="30">
        <v>12</v>
      </c>
      <c r="BH41" s="30">
        <v>2.94</v>
      </c>
      <c r="BI41" s="30">
        <v>162.51700140654501</v>
      </c>
      <c r="BJ41" s="30">
        <v>285</v>
      </c>
      <c r="BK41" s="30">
        <v>0</v>
      </c>
      <c r="BL41" s="30">
        <v>0</v>
      </c>
      <c r="BM41" s="30">
        <v>102.95387305245499</v>
      </c>
      <c r="BN41" s="30">
        <v>426</v>
      </c>
      <c r="BO41" s="30">
        <v>101</v>
      </c>
      <c r="BP41" s="30">
        <v>31.08</v>
      </c>
      <c r="BQ41" s="30">
        <v>153.46291222894001</v>
      </c>
      <c r="BR41" s="30">
        <v>348</v>
      </c>
      <c r="BS41" s="30">
        <v>26</v>
      </c>
      <c r="BT41" s="30">
        <v>8.07</v>
      </c>
      <c r="BU41" s="30">
        <v>142.21582886695199</v>
      </c>
      <c r="BV41" s="30">
        <v>87</v>
      </c>
      <c r="BW41" s="30">
        <v>17</v>
      </c>
      <c r="BX41" s="30">
        <v>24.29</v>
      </c>
      <c r="BY41" s="30">
        <v>67.827530960928996</v>
      </c>
      <c r="BZ41" s="30">
        <v>167</v>
      </c>
      <c r="CA41" s="30">
        <v>28</v>
      </c>
      <c r="CB41" s="30">
        <v>20.14</v>
      </c>
      <c r="CC41" s="30">
        <v>65.484032875337206</v>
      </c>
      <c r="CD41" s="30">
        <v>153</v>
      </c>
      <c r="CE41" s="30">
        <v>16</v>
      </c>
      <c r="CF41" s="30">
        <v>11.68</v>
      </c>
      <c r="CG41" s="30">
        <v>60.193445209211497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</row>
    <row r="42" spans="1:96" ht="12" customHeight="1" x14ac:dyDescent="0.2">
      <c r="A42" s="41" t="s">
        <v>66</v>
      </c>
      <c r="B42" s="30">
        <v>4278</v>
      </c>
      <c r="C42" s="30">
        <v>-393</v>
      </c>
      <c r="D42" s="30">
        <v>-8.41</v>
      </c>
      <c r="E42" s="30">
        <v>231.91083304940699</v>
      </c>
      <c r="F42" s="30">
        <v>269</v>
      </c>
      <c r="G42" s="30">
        <v>52</v>
      </c>
      <c r="H42" s="30">
        <v>23.96</v>
      </c>
      <c r="I42" s="30">
        <v>68.313903657079393</v>
      </c>
      <c r="J42" s="30">
        <v>519</v>
      </c>
      <c r="K42" s="30">
        <v>-109</v>
      </c>
      <c r="L42" s="30">
        <v>-17.36</v>
      </c>
      <c r="M42" s="30">
        <v>201.07472308640001</v>
      </c>
      <c r="N42" s="30">
        <v>1240</v>
      </c>
      <c r="O42" s="30">
        <v>42</v>
      </c>
      <c r="P42" s="30">
        <v>3.51</v>
      </c>
      <c r="Q42" s="30">
        <v>300.31448254482598</v>
      </c>
      <c r="R42" s="30">
        <v>606</v>
      </c>
      <c r="S42" s="30">
        <v>72</v>
      </c>
      <c r="T42" s="30">
        <v>13.48</v>
      </c>
      <c r="U42" s="30">
        <v>184.81385188969099</v>
      </c>
      <c r="V42" s="30">
        <v>187</v>
      </c>
      <c r="W42" s="30">
        <v>-9</v>
      </c>
      <c r="X42" s="30">
        <v>-4.59</v>
      </c>
      <c r="Y42" s="30">
        <v>105.781196967982</v>
      </c>
      <c r="Z42" s="30">
        <v>222</v>
      </c>
      <c r="AA42" s="30">
        <v>4</v>
      </c>
      <c r="AB42" s="30">
        <v>1.83</v>
      </c>
      <c r="AC42" s="30">
        <v>94.604154059881793</v>
      </c>
      <c r="AD42" s="30">
        <v>21</v>
      </c>
      <c r="AE42" s="30">
        <v>-6</v>
      </c>
      <c r="AF42" s="30">
        <v>-22.22</v>
      </c>
      <c r="AG42" s="30">
        <v>36.587596804683201</v>
      </c>
      <c r="AH42" s="30">
        <v>211</v>
      </c>
      <c r="AI42" s="30">
        <v>81</v>
      </c>
      <c r="AJ42" s="30">
        <v>62.31</v>
      </c>
      <c r="AK42" s="30">
        <v>140.71732490363101</v>
      </c>
      <c r="AL42" s="30">
        <v>3103</v>
      </c>
      <c r="AM42" s="30">
        <v>344</v>
      </c>
      <c r="AN42" s="30">
        <v>12.47</v>
      </c>
      <c r="AO42" s="30">
        <v>271.99483183522881</v>
      </c>
      <c r="AP42" s="30">
        <v>499</v>
      </c>
      <c r="AQ42" s="30">
        <v>-33</v>
      </c>
      <c r="AR42" s="30">
        <v>-6.2</v>
      </c>
      <c r="AS42" s="30">
        <v>179.753748171843</v>
      </c>
      <c r="AT42" s="30">
        <v>3932</v>
      </c>
      <c r="AU42" s="30">
        <v>-209</v>
      </c>
      <c r="AV42" s="30">
        <v>-5.05</v>
      </c>
      <c r="AW42" s="30">
        <v>261.34172923547908</v>
      </c>
      <c r="AX42" s="30">
        <v>356</v>
      </c>
      <c r="AY42" s="30">
        <v>-107</v>
      </c>
      <c r="AZ42" s="30">
        <v>-23.11</v>
      </c>
      <c r="BA42" s="30">
        <v>130.080825501688</v>
      </c>
      <c r="BB42" s="30">
        <v>760</v>
      </c>
      <c r="BC42" s="30">
        <v>187</v>
      </c>
      <c r="BD42" s="30">
        <v>32.64</v>
      </c>
      <c r="BE42" s="30">
        <v>278.10864167714101</v>
      </c>
      <c r="BF42" s="30">
        <v>1021</v>
      </c>
      <c r="BG42" s="30">
        <v>-40</v>
      </c>
      <c r="BH42" s="30">
        <v>-3.77</v>
      </c>
      <c r="BI42" s="30">
        <v>395.07109151448401</v>
      </c>
      <c r="BJ42" s="30">
        <v>486</v>
      </c>
      <c r="BK42" s="30">
        <v>75</v>
      </c>
      <c r="BL42" s="30">
        <v>18.25</v>
      </c>
      <c r="BM42" s="30">
        <v>175.56344667892401</v>
      </c>
      <c r="BN42" s="30">
        <v>795</v>
      </c>
      <c r="BO42" s="30">
        <v>181</v>
      </c>
      <c r="BP42" s="30">
        <v>29.48</v>
      </c>
      <c r="BQ42" s="30">
        <v>286.39205451175502</v>
      </c>
      <c r="BR42" s="30">
        <v>346</v>
      </c>
      <c r="BS42" s="30">
        <v>1</v>
      </c>
      <c r="BT42" s="30">
        <v>0.28999999999999998</v>
      </c>
      <c r="BU42" s="30">
        <v>141.39849651714201</v>
      </c>
      <c r="BV42" s="30">
        <v>107</v>
      </c>
      <c r="BW42" s="30">
        <v>25</v>
      </c>
      <c r="BX42" s="30">
        <v>30.49</v>
      </c>
      <c r="BY42" s="30">
        <v>83.420066814016096</v>
      </c>
      <c r="BZ42" s="30">
        <v>211</v>
      </c>
      <c r="CA42" s="30">
        <v>51</v>
      </c>
      <c r="CB42" s="30">
        <v>31.88</v>
      </c>
      <c r="CC42" s="30">
        <v>82.737310998180504</v>
      </c>
      <c r="CD42" s="30">
        <v>289</v>
      </c>
      <c r="CE42" s="30">
        <v>-75</v>
      </c>
      <c r="CF42" s="30">
        <v>-20.6</v>
      </c>
      <c r="CG42" s="30">
        <v>113.698729839621</v>
      </c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</row>
    <row r="43" spans="1:96" ht="12" customHeight="1" x14ac:dyDescent="0.2">
      <c r="A43" s="41" t="s">
        <v>67</v>
      </c>
      <c r="B43" s="30">
        <v>1229</v>
      </c>
      <c r="C43" s="30">
        <v>93</v>
      </c>
      <c r="D43" s="30">
        <v>8.19</v>
      </c>
      <c r="E43" s="30">
        <v>66.624220153745199</v>
      </c>
      <c r="F43" s="30">
        <v>247</v>
      </c>
      <c r="G43" s="30">
        <v>-55</v>
      </c>
      <c r="H43" s="30">
        <v>-18.21</v>
      </c>
      <c r="I43" s="30">
        <v>62.726892949065501</v>
      </c>
      <c r="J43" s="30">
        <v>665</v>
      </c>
      <c r="K43" s="30">
        <v>95</v>
      </c>
      <c r="L43" s="30">
        <v>16.670000000000002</v>
      </c>
      <c r="M43" s="30">
        <v>257.63909605482797</v>
      </c>
      <c r="N43" s="30">
        <v>666</v>
      </c>
      <c r="O43" s="30">
        <v>-21</v>
      </c>
      <c r="P43" s="30">
        <v>-3.06</v>
      </c>
      <c r="Q43" s="30">
        <v>161.29793981843</v>
      </c>
      <c r="R43" s="30">
        <v>523</v>
      </c>
      <c r="S43" s="30">
        <v>3</v>
      </c>
      <c r="T43" s="30">
        <v>0.57999999999999996</v>
      </c>
      <c r="U43" s="30">
        <v>159.501063594568</v>
      </c>
      <c r="V43" s="30">
        <v>358</v>
      </c>
      <c r="W43" s="30">
        <v>-20</v>
      </c>
      <c r="X43" s="30">
        <v>-5.29</v>
      </c>
      <c r="Y43" s="30">
        <v>202.511596334426</v>
      </c>
      <c r="Z43" s="30">
        <v>584</v>
      </c>
      <c r="AA43" s="30">
        <v>131</v>
      </c>
      <c r="AB43" s="30">
        <v>28.92</v>
      </c>
      <c r="AC43" s="30">
        <v>248.868585454824</v>
      </c>
      <c r="AD43" s="30">
        <v>109</v>
      </c>
      <c r="AE43" s="30">
        <v>17</v>
      </c>
      <c r="AF43" s="30">
        <v>18.48</v>
      </c>
      <c r="AG43" s="30">
        <v>189.90705008145</v>
      </c>
      <c r="AH43" s="30">
        <v>223</v>
      </c>
      <c r="AI43" s="30">
        <v>11</v>
      </c>
      <c r="AJ43" s="30">
        <v>5.19</v>
      </c>
      <c r="AK43" s="30">
        <v>148.72020594080499</v>
      </c>
      <c r="AL43" s="30">
        <v>1379</v>
      </c>
      <c r="AM43" s="30">
        <v>215</v>
      </c>
      <c r="AN43" s="30">
        <v>18.47</v>
      </c>
      <c r="AO43" s="30">
        <v>120.87685243338078</v>
      </c>
      <c r="AP43" s="30">
        <v>478</v>
      </c>
      <c r="AQ43" s="30">
        <v>-79</v>
      </c>
      <c r="AR43" s="30">
        <v>-14.18</v>
      </c>
      <c r="AS43" s="30">
        <v>172.188961174631</v>
      </c>
      <c r="AT43" s="30">
        <v>1460</v>
      </c>
      <c r="AU43" s="30">
        <v>-61</v>
      </c>
      <c r="AV43" s="30">
        <v>-4.01</v>
      </c>
      <c r="AW43" s="30">
        <v>97.039400987741459</v>
      </c>
      <c r="AX43" s="30">
        <v>638</v>
      </c>
      <c r="AY43" s="30">
        <v>18</v>
      </c>
      <c r="AZ43" s="30">
        <v>2.9</v>
      </c>
      <c r="BA43" s="30">
        <v>233.12237828673301</v>
      </c>
      <c r="BB43" s="30">
        <v>516</v>
      </c>
      <c r="BC43" s="30">
        <v>24</v>
      </c>
      <c r="BD43" s="30">
        <v>4.88</v>
      </c>
      <c r="BE43" s="30">
        <v>188.821130401848</v>
      </c>
      <c r="BF43" s="30">
        <v>316</v>
      </c>
      <c r="BG43" s="30">
        <v>26</v>
      </c>
      <c r="BH43" s="30">
        <v>8.9700000000000006</v>
      </c>
      <c r="BI43" s="30">
        <v>122.274696296353</v>
      </c>
      <c r="BJ43" s="30">
        <v>748</v>
      </c>
      <c r="BK43" s="30">
        <v>71</v>
      </c>
      <c r="BL43" s="30">
        <v>10.49</v>
      </c>
      <c r="BM43" s="30">
        <v>270.208761555217</v>
      </c>
      <c r="BN43" s="30">
        <v>523</v>
      </c>
      <c r="BO43" s="30">
        <v>106</v>
      </c>
      <c r="BP43" s="30">
        <v>25.42</v>
      </c>
      <c r="BQ43" s="30">
        <v>188.40634529515401</v>
      </c>
      <c r="BR43" s="30">
        <v>468</v>
      </c>
      <c r="BS43" s="30">
        <v>21</v>
      </c>
      <c r="BT43" s="30">
        <v>4.7</v>
      </c>
      <c r="BU43" s="30">
        <v>191.255769855556</v>
      </c>
      <c r="BV43" s="30">
        <v>272</v>
      </c>
      <c r="BW43" s="30">
        <v>-1</v>
      </c>
      <c r="BX43" s="30">
        <v>0</v>
      </c>
      <c r="BY43" s="30">
        <v>212.05848760198401</v>
      </c>
      <c r="BZ43" s="30">
        <v>290</v>
      </c>
      <c r="CA43" s="30">
        <v>68</v>
      </c>
      <c r="CB43" s="30">
        <v>30.63</v>
      </c>
      <c r="CC43" s="30">
        <v>113.714787627831</v>
      </c>
      <c r="CD43" s="30">
        <v>391</v>
      </c>
      <c r="CE43" s="30">
        <v>-17</v>
      </c>
      <c r="CF43" s="30">
        <v>-4.17</v>
      </c>
      <c r="CG43" s="30">
        <v>153.82769331242901</v>
      </c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</row>
    <row r="44" spans="1:96" ht="12" customHeight="1" x14ac:dyDescent="0.2">
      <c r="A44" s="41" t="s">
        <v>68</v>
      </c>
      <c r="B44" s="30">
        <v>1479</v>
      </c>
      <c r="C44" s="30">
        <v>-97</v>
      </c>
      <c r="D44" s="30">
        <v>-6.15</v>
      </c>
      <c r="E44" s="30">
        <v>80.176746629283301</v>
      </c>
      <c r="F44" s="30">
        <v>157</v>
      </c>
      <c r="G44" s="30">
        <v>40</v>
      </c>
      <c r="H44" s="30">
        <v>34.19</v>
      </c>
      <c r="I44" s="30">
        <v>39.870940052644798</v>
      </c>
      <c r="J44" s="30">
        <v>228</v>
      </c>
      <c r="K44" s="30">
        <v>18</v>
      </c>
      <c r="L44" s="30">
        <v>8.57</v>
      </c>
      <c r="M44" s="30">
        <v>88.333404361655496</v>
      </c>
      <c r="N44" s="30">
        <v>348</v>
      </c>
      <c r="O44" s="30">
        <v>-85</v>
      </c>
      <c r="P44" s="30">
        <v>-19.63</v>
      </c>
      <c r="Q44" s="30">
        <v>84.281806391612506</v>
      </c>
      <c r="R44" s="30">
        <v>308</v>
      </c>
      <c r="S44" s="30">
        <v>88</v>
      </c>
      <c r="T44" s="30">
        <v>40</v>
      </c>
      <c r="U44" s="30">
        <v>93.931792709611898</v>
      </c>
      <c r="V44" s="30">
        <v>148</v>
      </c>
      <c r="W44" s="30">
        <v>42</v>
      </c>
      <c r="X44" s="30">
        <v>39.619999999999997</v>
      </c>
      <c r="Y44" s="30">
        <v>83.719877814232305</v>
      </c>
      <c r="Z44" s="30">
        <v>151</v>
      </c>
      <c r="AA44" s="30">
        <v>-40</v>
      </c>
      <c r="AB44" s="30">
        <v>-20.94</v>
      </c>
      <c r="AC44" s="30">
        <v>64.347870554243897</v>
      </c>
      <c r="AD44" s="30">
        <v>46</v>
      </c>
      <c r="AE44" s="30">
        <v>17</v>
      </c>
      <c r="AF44" s="30">
        <v>58.62</v>
      </c>
      <c r="AG44" s="30">
        <v>80.1442596674013</v>
      </c>
      <c r="AH44" s="30">
        <v>116</v>
      </c>
      <c r="AI44" s="30">
        <v>6</v>
      </c>
      <c r="AJ44" s="30">
        <v>5.45</v>
      </c>
      <c r="AK44" s="30">
        <v>77.361183359342604</v>
      </c>
      <c r="AL44" s="30">
        <v>1369</v>
      </c>
      <c r="AM44" s="30">
        <v>184</v>
      </c>
      <c r="AN44" s="30">
        <v>15.53</v>
      </c>
      <c r="AO44" s="30">
        <v>120.00029802849765</v>
      </c>
      <c r="AP44" s="30">
        <v>235</v>
      </c>
      <c r="AQ44" s="30">
        <v>10</v>
      </c>
      <c r="AR44" s="30">
        <v>4.4400000000000004</v>
      </c>
      <c r="AS44" s="30">
        <v>84.653568778322906</v>
      </c>
      <c r="AT44" s="30">
        <v>1449</v>
      </c>
      <c r="AU44" s="30">
        <v>-184</v>
      </c>
      <c r="AV44" s="30">
        <v>-11.27</v>
      </c>
      <c r="AW44" s="30">
        <v>96.308282213176298</v>
      </c>
      <c r="AX44" s="30">
        <v>179</v>
      </c>
      <c r="AY44" s="30">
        <v>-10</v>
      </c>
      <c r="AZ44" s="30">
        <v>-5.29</v>
      </c>
      <c r="BA44" s="30">
        <v>65.405808328095901</v>
      </c>
      <c r="BB44" s="30">
        <v>243</v>
      </c>
      <c r="BC44" s="30">
        <v>33</v>
      </c>
      <c r="BD44" s="30">
        <v>15.71</v>
      </c>
      <c r="BE44" s="30">
        <v>88.921578852033306</v>
      </c>
      <c r="BF44" s="30">
        <v>197</v>
      </c>
      <c r="BG44" s="30">
        <v>-19</v>
      </c>
      <c r="BH44" s="30">
        <v>-8.8000000000000007</v>
      </c>
      <c r="BI44" s="30">
        <v>76.228212564498904</v>
      </c>
      <c r="BJ44" s="30">
        <v>210</v>
      </c>
      <c r="BK44" s="30">
        <v>-61</v>
      </c>
      <c r="BL44" s="30">
        <v>-22.51</v>
      </c>
      <c r="BM44" s="30">
        <v>75.860748564967494</v>
      </c>
      <c r="BN44" s="30">
        <v>333</v>
      </c>
      <c r="BO44" s="30">
        <v>56</v>
      </c>
      <c r="BP44" s="30">
        <v>20.22</v>
      </c>
      <c r="BQ44" s="30">
        <v>119.960445474735</v>
      </c>
      <c r="BR44" s="30">
        <v>219</v>
      </c>
      <c r="BS44" s="30">
        <v>10</v>
      </c>
      <c r="BT44" s="30">
        <v>4.78</v>
      </c>
      <c r="BU44" s="30">
        <v>89.497892304202907</v>
      </c>
      <c r="BV44" s="30">
        <v>87</v>
      </c>
      <c r="BW44" s="30">
        <v>-10</v>
      </c>
      <c r="BX44" s="30">
        <v>-10.31</v>
      </c>
      <c r="BY44" s="30">
        <v>67.827530960928996</v>
      </c>
      <c r="BZ44" s="30">
        <v>183</v>
      </c>
      <c r="CA44" s="30">
        <v>-25</v>
      </c>
      <c r="CB44" s="30">
        <v>-12.02</v>
      </c>
      <c r="CC44" s="30">
        <v>71.757952192734805</v>
      </c>
      <c r="CD44" s="30">
        <v>188</v>
      </c>
      <c r="CE44" s="30">
        <v>-77</v>
      </c>
      <c r="CF44" s="30">
        <v>-29.06</v>
      </c>
      <c r="CG44" s="30">
        <v>73.963187577331794</v>
      </c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</row>
    <row r="45" spans="1:96" s="38" customFormat="1" ht="12" customHeight="1" x14ac:dyDescent="0.2">
      <c r="A45" s="42" t="s">
        <v>69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0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0</v>
      </c>
      <c r="BZ45" s="37">
        <v>0</v>
      </c>
      <c r="CA45" s="37">
        <v>0</v>
      </c>
      <c r="CB45" s="37">
        <v>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</row>
    <row r="46" spans="1:96" ht="12" customHeight="1" x14ac:dyDescent="0.2">
      <c r="A46" s="40" t="s">
        <v>70</v>
      </c>
      <c r="B46" s="30">
        <v>76</v>
      </c>
      <c r="C46" s="30">
        <v>12</v>
      </c>
      <c r="D46" s="30">
        <v>18.75</v>
      </c>
      <c r="E46" s="30">
        <v>4.1199680485635799</v>
      </c>
      <c r="F46" s="30">
        <v>7</v>
      </c>
      <c r="G46" s="30">
        <v>-7</v>
      </c>
      <c r="H46" s="30">
        <v>-50</v>
      </c>
      <c r="I46" s="30">
        <v>1.77768522527716</v>
      </c>
      <c r="J46" s="30">
        <v>17</v>
      </c>
      <c r="K46" s="30">
        <v>0</v>
      </c>
      <c r="L46" s="30">
        <v>0</v>
      </c>
      <c r="M46" s="30">
        <v>6.5862626059129097</v>
      </c>
      <c r="N46" s="30">
        <v>16</v>
      </c>
      <c r="O46" s="30">
        <v>-8</v>
      </c>
      <c r="P46" s="30">
        <v>-33.33</v>
      </c>
      <c r="Q46" s="30">
        <v>3.8750255812235599</v>
      </c>
      <c r="R46" s="30">
        <v>22</v>
      </c>
      <c r="S46" s="30">
        <v>14</v>
      </c>
      <c r="T46" s="30">
        <v>175</v>
      </c>
      <c r="U46" s="30">
        <v>6.7094137649722798</v>
      </c>
      <c r="V46" s="30">
        <v>16</v>
      </c>
      <c r="W46" s="30">
        <v>8</v>
      </c>
      <c r="X46" s="30">
        <v>100</v>
      </c>
      <c r="Y46" s="30">
        <v>9.0507976015386298</v>
      </c>
      <c r="Z46" s="30">
        <v>13</v>
      </c>
      <c r="AA46" s="30">
        <v>4</v>
      </c>
      <c r="AB46" s="30">
        <v>44.44</v>
      </c>
      <c r="AC46" s="30">
        <v>5.5398828953984802</v>
      </c>
      <c r="AD46" s="30">
        <v>9</v>
      </c>
      <c r="AE46" s="30">
        <v>6</v>
      </c>
      <c r="AF46" s="30">
        <v>200</v>
      </c>
      <c r="AG46" s="30">
        <v>15.6803986305785</v>
      </c>
      <c r="AH46" s="30">
        <v>4</v>
      </c>
      <c r="AI46" s="30">
        <v>-2</v>
      </c>
      <c r="AJ46" s="30">
        <v>-33.33</v>
      </c>
      <c r="AK46" s="30">
        <v>2.6676270123911201</v>
      </c>
      <c r="AL46" s="30">
        <v>54</v>
      </c>
      <c r="AM46" s="30">
        <v>-2</v>
      </c>
      <c r="AN46" s="30">
        <v>-3.57</v>
      </c>
      <c r="AO46" s="30">
        <v>4.73339378636879</v>
      </c>
      <c r="AP46" s="30">
        <v>29</v>
      </c>
      <c r="AQ46" s="30">
        <v>11</v>
      </c>
      <c r="AR46" s="30">
        <v>61.11</v>
      </c>
      <c r="AS46" s="30">
        <v>10.4466106151972</v>
      </c>
      <c r="AT46" s="30">
        <v>59</v>
      </c>
      <c r="AU46" s="30">
        <v>-14</v>
      </c>
      <c r="AV46" s="30">
        <v>-19.18</v>
      </c>
      <c r="AW46" s="30">
        <v>3.9214552453950318</v>
      </c>
      <c r="AX46" s="30">
        <v>13</v>
      </c>
      <c r="AY46" s="30">
        <v>-3</v>
      </c>
      <c r="AZ46" s="30">
        <v>-18.75</v>
      </c>
      <c r="BA46" s="30">
        <v>4.7501425042751197</v>
      </c>
      <c r="BB46" s="30">
        <v>53</v>
      </c>
      <c r="BC46" s="30">
        <v>11</v>
      </c>
      <c r="BD46" s="30">
        <v>26.19</v>
      </c>
      <c r="BE46" s="30">
        <v>19.394418432748001</v>
      </c>
      <c r="BF46" s="30">
        <v>8</v>
      </c>
      <c r="BG46" s="30">
        <v>-3</v>
      </c>
      <c r="BH46" s="30">
        <v>-27.27</v>
      </c>
      <c r="BI46" s="30">
        <v>3.0955619315532501</v>
      </c>
      <c r="BJ46" s="30">
        <v>32</v>
      </c>
      <c r="BK46" s="30">
        <v>7</v>
      </c>
      <c r="BL46" s="30">
        <v>28</v>
      </c>
      <c r="BM46" s="30">
        <v>11.5597331146617</v>
      </c>
      <c r="BN46" s="30">
        <v>16</v>
      </c>
      <c r="BO46" s="30">
        <v>4</v>
      </c>
      <c r="BP46" s="30">
        <v>33.33</v>
      </c>
      <c r="BQ46" s="30">
        <v>5.7638652480353301</v>
      </c>
      <c r="BR46" s="30">
        <v>18</v>
      </c>
      <c r="BS46" s="30">
        <v>2</v>
      </c>
      <c r="BT46" s="30">
        <v>12.5</v>
      </c>
      <c r="BU46" s="30">
        <v>7.3559911482906504</v>
      </c>
      <c r="BV46" s="30">
        <v>11</v>
      </c>
      <c r="BW46" s="30">
        <v>7</v>
      </c>
      <c r="BX46" s="30">
        <v>175</v>
      </c>
      <c r="BY46" s="30">
        <v>8.57589471919791</v>
      </c>
      <c r="BZ46" s="30">
        <v>20</v>
      </c>
      <c r="CA46" s="30">
        <v>6</v>
      </c>
      <c r="CB46" s="30">
        <v>42.86</v>
      </c>
      <c r="CC46" s="30">
        <v>7.8423991467469696</v>
      </c>
      <c r="CD46" s="30">
        <v>23</v>
      </c>
      <c r="CE46" s="30">
        <v>7</v>
      </c>
      <c r="CF46" s="30">
        <v>43.75</v>
      </c>
      <c r="CG46" s="30">
        <v>9.0486878419076202</v>
      </c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</row>
    <row r="47" spans="1:96" ht="12" customHeight="1" x14ac:dyDescent="0.2">
      <c r="A47" s="40" t="s">
        <v>71</v>
      </c>
      <c r="B47" s="30">
        <v>112216</v>
      </c>
      <c r="C47" s="30">
        <v>3072</v>
      </c>
      <c r="D47" s="30">
        <v>2.81</v>
      </c>
      <c r="E47" s="30">
        <v>6083.2412439159298</v>
      </c>
      <c r="F47" s="30">
        <v>10382</v>
      </c>
      <c r="G47" s="30">
        <v>146</v>
      </c>
      <c r="H47" s="30">
        <v>1.43</v>
      </c>
      <c r="I47" s="30">
        <v>2636.56114411821</v>
      </c>
      <c r="J47" s="30">
        <v>9602</v>
      </c>
      <c r="K47" s="30">
        <v>657</v>
      </c>
      <c r="L47" s="30">
        <v>7.34</v>
      </c>
      <c r="M47" s="30">
        <v>3720.0760907044501</v>
      </c>
      <c r="N47" s="30">
        <v>15603</v>
      </c>
      <c r="O47" s="30">
        <v>120</v>
      </c>
      <c r="P47" s="30">
        <v>0.78</v>
      </c>
      <c r="Q47" s="30">
        <v>3778.87650898945</v>
      </c>
      <c r="R47" s="30">
        <v>10613</v>
      </c>
      <c r="S47" s="30">
        <v>862</v>
      </c>
      <c r="T47" s="30">
        <v>8.84</v>
      </c>
      <c r="U47" s="30">
        <v>3236.6821948932202</v>
      </c>
      <c r="V47" s="30">
        <v>6255</v>
      </c>
      <c r="W47" s="30">
        <v>1061</v>
      </c>
      <c r="X47" s="30">
        <v>20.43</v>
      </c>
      <c r="Y47" s="30">
        <v>3538.2961873515101</v>
      </c>
      <c r="Z47" s="30">
        <v>7211</v>
      </c>
      <c r="AA47" s="30">
        <v>719</v>
      </c>
      <c r="AB47" s="30">
        <v>11.08</v>
      </c>
      <c r="AC47" s="30">
        <v>3072.9304275937302</v>
      </c>
      <c r="AD47" s="30">
        <v>2250</v>
      </c>
      <c r="AE47" s="30">
        <v>352</v>
      </c>
      <c r="AF47" s="30">
        <v>18.55</v>
      </c>
      <c r="AG47" s="30">
        <v>3920.09965764462</v>
      </c>
      <c r="AH47" s="30">
        <v>4391</v>
      </c>
      <c r="AI47" s="30">
        <v>-203</v>
      </c>
      <c r="AJ47" s="30">
        <v>-4.42</v>
      </c>
      <c r="AK47" s="30">
        <v>2928.3875528523599</v>
      </c>
      <c r="AL47" s="30">
        <v>58596</v>
      </c>
      <c r="AM47" s="30">
        <v>3083</v>
      </c>
      <c r="AN47" s="30">
        <v>5.55</v>
      </c>
      <c r="AO47" s="30">
        <v>5136.2581908530674</v>
      </c>
      <c r="AP47" s="30">
        <v>10572</v>
      </c>
      <c r="AQ47" s="30">
        <v>-4</v>
      </c>
      <c r="AR47" s="30">
        <v>0</v>
      </c>
      <c r="AS47" s="30">
        <v>3808.3299111677802</v>
      </c>
      <c r="AT47" s="30">
        <v>70972</v>
      </c>
      <c r="AU47" s="30">
        <v>-972</v>
      </c>
      <c r="AV47" s="30">
        <v>-1.35</v>
      </c>
      <c r="AW47" s="30">
        <v>4717.1783334945112</v>
      </c>
      <c r="AX47" s="30">
        <v>8311</v>
      </c>
      <c r="AY47" s="30">
        <v>-83</v>
      </c>
      <c r="AZ47" s="30">
        <v>-0.99</v>
      </c>
      <c r="BA47" s="30">
        <v>3036.8026425408102</v>
      </c>
      <c r="BB47" s="30">
        <v>12100</v>
      </c>
      <c r="BC47" s="30">
        <v>1296</v>
      </c>
      <c r="BD47" s="30">
        <v>12</v>
      </c>
      <c r="BE47" s="30">
        <v>4427.7823214386899</v>
      </c>
      <c r="BF47" s="30">
        <v>11611</v>
      </c>
      <c r="BG47" s="30">
        <v>795</v>
      </c>
      <c r="BH47" s="30">
        <v>7.35</v>
      </c>
      <c r="BI47" s="30">
        <v>4492.8211984080999</v>
      </c>
      <c r="BJ47" s="30">
        <v>9154</v>
      </c>
      <c r="BK47" s="30">
        <v>49</v>
      </c>
      <c r="BL47" s="30">
        <v>0.54</v>
      </c>
      <c r="BM47" s="30">
        <v>3306.80615411291</v>
      </c>
      <c r="BN47" s="30">
        <v>8915</v>
      </c>
      <c r="BO47" s="30">
        <v>343</v>
      </c>
      <c r="BP47" s="30">
        <v>4</v>
      </c>
      <c r="BQ47" s="30">
        <v>3211.5536678896801</v>
      </c>
      <c r="BR47" s="30">
        <v>8465</v>
      </c>
      <c r="BS47" s="30">
        <v>161</v>
      </c>
      <c r="BT47" s="30">
        <v>1.94</v>
      </c>
      <c r="BU47" s="30">
        <v>3459.3591705711301</v>
      </c>
      <c r="BV47" s="30">
        <v>3766</v>
      </c>
      <c r="BW47" s="30">
        <v>57</v>
      </c>
      <c r="BX47" s="30">
        <v>1.54</v>
      </c>
      <c r="BY47" s="30">
        <v>2936.0745011363001</v>
      </c>
      <c r="BZ47" s="30">
        <v>6430</v>
      </c>
      <c r="CA47" s="30">
        <v>273</v>
      </c>
      <c r="CB47" s="30">
        <v>4.43</v>
      </c>
      <c r="CC47" s="30">
        <v>2521.3313256791498</v>
      </c>
      <c r="CD47" s="30">
        <v>7775</v>
      </c>
      <c r="CE47" s="30">
        <v>168</v>
      </c>
      <c r="CF47" s="30">
        <v>2.21</v>
      </c>
      <c r="CG47" s="30">
        <v>3058.8499117752899</v>
      </c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</row>
    <row r="48" spans="1:96" ht="12" customHeight="1" x14ac:dyDescent="0.2">
      <c r="A48" s="40" t="s">
        <v>72</v>
      </c>
      <c r="B48" s="30">
        <v>13650</v>
      </c>
      <c r="C48" s="30">
        <v>-514</v>
      </c>
      <c r="D48" s="30">
        <v>-3.63</v>
      </c>
      <c r="E48" s="30">
        <v>739.96794556437999</v>
      </c>
      <c r="F48" s="30">
        <v>865</v>
      </c>
      <c r="G48" s="30">
        <v>-37</v>
      </c>
      <c r="H48" s="30">
        <v>-4.0999999999999996</v>
      </c>
      <c r="I48" s="30">
        <v>219.67110283782</v>
      </c>
      <c r="J48" s="30">
        <v>870</v>
      </c>
      <c r="K48" s="30">
        <v>189</v>
      </c>
      <c r="L48" s="30">
        <v>27.75</v>
      </c>
      <c r="M48" s="30">
        <v>337.06167453789601</v>
      </c>
      <c r="N48" s="30">
        <v>1457</v>
      </c>
      <c r="O48" s="30">
        <v>296</v>
      </c>
      <c r="P48" s="30">
        <v>25.5</v>
      </c>
      <c r="Q48" s="30">
        <v>352.86951699016998</v>
      </c>
      <c r="R48" s="30">
        <v>868</v>
      </c>
      <c r="S48" s="30">
        <v>86</v>
      </c>
      <c r="T48" s="30">
        <v>11</v>
      </c>
      <c r="U48" s="30">
        <v>264.71687036345099</v>
      </c>
      <c r="V48" s="30">
        <v>443</v>
      </c>
      <c r="W48" s="30">
        <v>54</v>
      </c>
      <c r="X48" s="30">
        <v>13.88</v>
      </c>
      <c r="Y48" s="30">
        <v>250.59395859259999</v>
      </c>
      <c r="Z48" s="30">
        <v>618</v>
      </c>
      <c r="AA48" s="30">
        <v>58</v>
      </c>
      <c r="AB48" s="30">
        <v>10.36</v>
      </c>
      <c r="AC48" s="30">
        <v>263.35750995048102</v>
      </c>
      <c r="AD48" s="30">
        <v>182</v>
      </c>
      <c r="AE48" s="30">
        <v>-39</v>
      </c>
      <c r="AF48" s="30">
        <v>-17.649999999999999</v>
      </c>
      <c r="AG48" s="30">
        <v>317.09250564058698</v>
      </c>
      <c r="AH48" s="30">
        <v>493</v>
      </c>
      <c r="AI48" s="30">
        <v>76</v>
      </c>
      <c r="AJ48" s="30">
        <v>18.23</v>
      </c>
      <c r="AK48" s="30">
        <v>328.78502927720598</v>
      </c>
      <c r="AL48" s="30">
        <v>5278</v>
      </c>
      <c r="AM48" s="30">
        <v>18</v>
      </c>
      <c r="AN48" s="30">
        <v>0.34</v>
      </c>
      <c r="AO48" s="30">
        <v>462.64541489730505</v>
      </c>
      <c r="AP48" s="30">
        <v>1048</v>
      </c>
      <c r="AQ48" s="30">
        <v>130</v>
      </c>
      <c r="AR48" s="30">
        <v>14.16</v>
      </c>
      <c r="AS48" s="30">
        <v>377.51889395609498</v>
      </c>
      <c r="AT48" s="30">
        <v>9294</v>
      </c>
      <c r="AU48" s="30">
        <v>913</v>
      </c>
      <c r="AV48" s="30">
        <v>10.89</v>
      </c>
      <c r="AW48" s="30">
        <v>617.72889916443091</v>
      </c>
      <c r="AX48" s="30">
        <v>582</v>
      </c>
      <c r="AY48" s="30">
        <v>-72</v>
      </c>
      <c r="AZ48" s="30">
        <v>-11.01</v>
      </c>
      <c r="BA48" s="30">
        <v>212.66022596062399</v>
      </c>
      <c r="BB48" s="30">
        <v>1314</v>
      </c>
      <c r="BC48" s="30">
        <v>440</v>
      </c>
      <c r="BD48" s="30">
        <v>50.34</v>
      </c>
      <c r="BE48" s="30">
        <v>480.83520416284699</v>
      </c>
      <c r="BF48" s="30">
        <v>950</v>
      </c>
      <c r="BG48" s="30">
        <v>272</v>
      </c>
      <c r="BH48" s="30">
        <v>40.119999999999997</v>
      </c>
      <c r="BI48" s="30">
        <v>367.59797937194901</v>
      </c>
      <c r="BJ48" s="30">
        <v>624</v>
      </c>
      <c r="BK48" s="30">
        <v>-25</v>
      </c>
      <c r="BL48" s="30">
        <v>-3.85</v>
      </c>
      <c r="BM48" s="30">
        <v>225.414795735903</v>
      </c>
      <c r="BN48" s="30">
        <v>576</v>
      </c>
      <c r="BO48" s="30">
        <v>82</v>
      </c>
      <c r="BP48" s="30">
        <v>16.600000000000001</v>
      </c>
      <c r="BQ48" s="30">
        <v>207.499148929271</v>
      </c>
      <c r="BR48" s="30">
        <v>661</v>
      </c>
      <c r="BS48" s="30">
        <v>103</v>
      </c>
      <c r="BT48" s="30">
        <v>18.46</v>
      </c>
      <c r="BU48" s="30">
        <v>270.12834161222798</v>
      </c>
      <c r="BV48" s="30">
        <v>282</v>
      </c>
      <c r="BW48" s="30">
        <v>77</v>
      </c>
      <c r="BX48" s="30">
        <v>37.56</v>
      </c>
      <c r="BY48" s="30">
        <v>219.85475552852799</v>
      </c>
      <c r="BZ48" s="30">
        <v>353</v>
      </c>
      <c r="CA48" s="30">
        <v>54</v>
      </c>
      <c r="CB48" s="30">
        <v>18.059999999999999</v>
      </c>
      <c r="CC48" s="30">
        <v>138.41834494008401</v>
      </c>
      <c r="CD48" s="30">
        <v>399</v>
      </c>
      <c r="CE48" s="30">
        <v>-24</v>
      </c>
      <c r="CF48" s="30">
        <v>-5.67</v>
      </c>
      <c r="CG48" s="30">
        <v>156.97506299657101</v>
      </c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</row>
    <row r="49" spans="1:96" ht="12" customHeight="1" x14ac:dyDescent="0.2">
      <c r="A49" s="41" t="s">
        <v>68</v>
      </c>
      <c r="B49" s="30">
        <v>15691</v>
      </c>
      <c r="C49" s="30">
        <v>1220</v>
      </c>
      <c r="D49" s="30">
        <v>8.43</v>
      </c>
      <c r="E49" s="30">
        <v>850.61077171067302</v>
      </c>
      <c r="F49" s="30">
        <v>1927</v>
      </c>
      <c r="G49" s="30">
        <v>1</v>
      </c>
      <c r="H49" s="30">
        <v>0.05</v>
      </c>
      <c r="I49" s="30">
        <v>489.37134701558301</v>
      </c>
      <c r="J49" s="30">
        <v>1596</v>
      </c>
      <c r="K49" s="30">
        <v>-23</v>
      </c>
      <c r="L49" s="30">
        <v>-1.42</v>
      </c>
      <c r="M49" s="30">
        <v>618.33383053158798</v>
      </c>
      <c r="N49" s="30">
        <v>2103</v>
      </c>
      <c r="O49" s="30">
        <v>-296</v>
      </c>
      <c r="P49" s="30">
        <v>-12.34</v>
      </c>
      <c r="Q49" s="30">
        <v>509.32367483207202</v>
      </c>
      <c r="R49" s="30">
        <v>1657</v>
      </c>
      <c r="S49" s="30">
        <v>221</v>
      </c>
      <c r="T49" s="30">
        <v>15.39</v>
      </c>
      <c r="U49" s="30">
        <v>505.34084584359402</v>
      </c>
      <c r="V49" s="30">
        <v>1006</v>
      </c>
      <c r="W49" s="30">
        <v>185</v>
      </c>
      <c r="X49" s="30">
        <v>22.53</v>
      </c>
      <c r="Y49" s="30">
        <v>569.06889919674097</v>
      </c>
      <c r="Z49" s="30">
        <v>1048</v>
      </c>
      <c r="AA49" s="30">
        <v>181</v>
      </c>
      <c r="AB49" s="30">
        <v>20.88</v>
      </c>
      <c r="AC49" s="30">
        <v>446.59979033673898</v>
      </c>
      <c r="AD49" s="30">
        <v>329</v>
      </c>
      <c r="AE49" s="30">
        <v>39</v>
      </c>
      <c r="AF49" s="30">
        <v>13.45</v>
      </c>
      <c r="AG49" s="30">
        <v>573.20568327337003</v>
      </c>
      <c r="AH49" s="30">
        <v>662</v>
      </c>
      <c r="AI49" s="30">
        <v>24</v>
      </c>
      <c r="AJ49" s="30">
        <v>3.76</v>
      </c>
      <c r="AK49" s="30">
        <v>441.49227055073101</v>
      </c>
      <c r="AL49" s="30">
        <v>6605</v>
      </c>
      <c r="AM49" s="30">
        <v>-345</v>
      </c>
      <c r="AN49" s="30">
        <v>-4.96</v>
      </c>
      <c r="AO49" s="30">
        <v>578.96418442529364</v>
      </c>
      <c r="AP49" s="30">
        <v>1233</v>
      </c>
      <c r="AQ49" s="30">
        <v>15</v>
      </c>
      <c r="AR49" s="30">
        <v>1.23</v>
      </c>
      <c r="AS49" s="30">
        <v>444.16106512200901</v>
      </c>
      <c r="AT49" s="30">
        <v>8062</v>
      </c>
      <c r="AU49" s="30">
        <v>-431</v>
      </c>
      <c r="AV49" s="30">
        <v>-5.07</v>
      </c>
      <c r="AW49" s="30">
        <v>535.84359641313131</v>
      </c>
      <c r="AX49" s="30">
        <v>1272</v>
      </c>
      <c r="AY49" s="30">
        <v>24</v>
      </c>
      <c r="AZ49" s="30">
        <v>1.92</v>
      </c>
      <c r="BA49" s="30">
        <v>464.78317426445801</v>
      </c>
      <c r="BB49" s="30">
        <v>2318</v>
      </c>
      <c r="BC49" s="30">
        <v>550</v>
      </c>
      <c r="BD49" s="30">
        <v>31.11</v>
      </c>
      <c r="BE49" s="30">
        <v>848.23135711528096</v>
      </c>
      <c r="BF49" s="30">
        <v>1495</v>
      </c>
      <c r="BG49" s="30">
        <v>130</v>
      </c>
      <c r="BH49" s="30">
        <v>9.52</v>
      </c>
      <c r="BI49" s="30">
        <v>578.48313595901402</v>
      </c>
      <c r="BJ49" s="30">
        <v>1222</v>
      </c>
      <c r="BK49" s="30">
        <v>-34</v>
      </c>
      <c r="BL49" s="30">
        <v>-2.71</v>
      </c>
      <c r="BM49" s="30">
        <v>441.43730831614403</v>
      </c>
      <c r="BN49" s="30">
        <v>1432</v>
      </c>
      <c r="BO49" s="30">
        <v>-113</v>
      </c>
      <c r="BP49" s="30">
        <v>-7.31</v>
      </c>
      <c r="BQ49" s="30">
        <v>515.86593969916203</v>
      </c>
      <c r="BR49" s="30">
        <v>1287</v>
      </c>
      <c r="BS49" s="30">
        <v>2</v>
      </c>
      <c r="BT49" s="30">
        <v>0.16</v>
      </c>
      <c r="BU49" s="30">
        <v>525.95336710278104</v>
      </c>
      <c r="BV49" s="30">
        <v>513</v>
      </c>
      <c r="BW49" s="30">
        <v>23</v>
      </c>
      <c r="BX49" s="30">
        <v>4.6900000000000004</v>
      </c>
      <c r="BY49" s="30">
        <v>399.948544631684</v>
      </c>
      <c r="BZ49" s="30">
        <v>1014</v>
      </c>
      <c r="CA49" s="30">
        <v>181</v>
      </c>
      <c r="CB49" s="30">
        <v>21.73</v>
      </c>
      <c r="CC49" s="30">
        <v>397.60963674007098</v>
      </c>
      <c r="CD49" s="30">
        <v>1281</v>
      </c>
      <c r="CE49" s="30">
        <v>391</v>
      </c>
      <c r="CF49" s="30">
        <v>43.93</v>
      </c>
      <c r="CG49" s="30">
        <v>503.97257067320197</v>
      </c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</row>
    <row r="50" spans="1:96" ht="12" customHeight="1" x14ac:dyDescent="0.2">
      <c r="A50" s="41" t="s">
        <v>73</v>
      </c>
      <c r="B50" s="30">
        <v>37623</v>
      </c>
      <c r="C50" s="30">
        <v>1774</v>
      </c>
      <c r="D50" s="30">
        <v>4.95</v>
      </c>
      <c r="E50" s="30">
        <v>2039.54681435667</v>
      </c>
      <c r="F50" s="30">
        <v>3383</v>
      </c>
      <c r="G50" s="30">
        <v>521</v>
      </c>
      <c r="H50" s="30">
        <v>18.2</v>
      </c>
      <c r="I50" s="30">
        <v>859.12987387323301</v>
      </c>
      <c r="J50" s="30">
        <v>3331</v>
      </c>
      <c r="K50" s="30">
        <v>190</v>
      </c>
      <c r="L50" s="30">
        <v>6.05</v>
      </c>
      <c r="M50" s="30">
        <v>1290.52004354681</v>
      </c>
      <c r="N50" s="30">
        <v>6083</v>
      </c>
      <c r="O50" s="30">
        <v>130</v>
      </c>
      <c r="P50" s="30">
        <v>2.1800000000000002</v>
      </c>
      <c r="Q50" s="30">
        <v>1473.2362881614299</v>
      </c>
      <c r="R50" s="30">
        <v>4106</v>
      </c>
      <c r="S50" s="30">
        <v>545</v>
      </c>
      <c r="T50" s="30">
        <v>15.3</v>
      </c>
      <c r="U50" s="30">
        <v>1252.22058722619</v>
      </c>
      <c r="V50" s="30">
        <v>2343</v>
      </c>
      <c r="W50" s="30">
        <v>478</v>
      </c>
      <c r="X50" s="30">
        <v>25.63</v>
      </c>
      <c r="Y50" s="30">
        <v>1325.37617377531</v>
      </c>
      <c r="Z50" s="30">
        <v>2213</v>
      </c>
      <c r="AA50" s="30">
        <v>288</v>
      </c>
      <c r="AB50" s="30">
        <v>14.96</v>
      </c>
      <c r="AC50" s="30">
        <v>943.05852673206505</v>
      </c>
      <c r="AD50" s="30">
        <v>655</v>
      </c>
      <c r="AE50" s="30">
        <v>281</v>
      </c>
      <c r="AF50" s="30">
        <v>75.13</v>
      </c>
      <c r="AG50" s="30">
        <v>1141.1845670032101</v>
      </c>
      <c r="AH50" s="30">
        <v>1344</v>
      </c>
      <c r="AI50" s="30">
        <v>-348</v>
      </c>
      <c r="AJ50" s="30">
        <v>-20.57</v>
      </c>
      <c r="AK50" s="30">
        <v>896.32267616341801</v>
      </c>
      <c r="AL50" s="30">
        <v>27200</v>
      </c>
      <c r="AM50" s="30">
        <v>3418</v>
      </c>
      <c r="AN50" s="30">
        <v>14.37</v>
      </c>
      <c r="AO50" s="30">
        <v>2384.227981282057</v>
      </c>
      <c r="AP50" s="30">
        <v>4425</v>
      </c>
      <c r="AQ50" s="30">
        <v>-204</v>
      </c>
      <c r="AR50" s="30">
        <v>-4.41</v>
      </c>
      <c r="AS50" s="30">
        <v>1594.0086886982001</v>
      </c>
      <c r="AT50" s="30">
        <v>29377</v>
      </c>
      <c r="AU50" s="30">
        <v>-1435</v>
      </c>
      <c r="AV50" s="30">
        <v>-4.66</v>
      </c>
      <c r="AW50" s="30">
        <v>1952.5523854910143</v>
      </c>
      <c r="AX50" s="30">
        <v>2942</v>
      </c>
      <c r="AY50" s="30">
        <v>-186</v>
      </c>
      <c r="AZ50" s="30">
        <v>-5.95</v>
      </c>
      <c r="BA50" s="30">
        <v>1074.9937882751799</v>
      </c>
      <c r="BB50" s="30">
        <v>4026</v>
      </c>
      <c r="BC50" s="30">
        <v>103</v>
      </c>
      <c r="BD50" s="30">
        <v>2.63</v>
      </c>
      <c r="BE50" s="30">
        <v>1473.24393604233</v>
      </c>
      <c r="BF50" s="30">
        <v>4577</v>
      </c>
      <c r="BG50" s="30">
        <v>51</v>
      </c>
      <c r="BH50" s="30">
        <v>1.1299999999999999</v>
      </c>
      <c r="BI50" s="30">
        <v>1771.0483700898999</v>
      </c>
      <c r="BJ50" s="30">
        <v>3159</v>
      </c>
      <c r="BK50" s="30">
        <v>115</v>
      </c>
      <c r="BL50" s="30">
        <v>3.78</v>
      </c>
      <c r="BM50" s="30">
        <v>1141.16240341301</v>
      </c>
      <c r="BN50" s="30">
        <v>3531</v>
      </c>
      <c r="BO50" s="30">
        <v>338</v>
      </c>
      <c r="BP50" s="30">
        <v>10.59</v>
      </c>
      <c r="BQ50" s="30">
        <v>1272.0130119257899</v>
      </c>
      <c r="BR50" s="30">
        <v>3003</v>
      </c>
      <c r="BS50" s="30">
        <v>186</v>
      </c>
      <c r="BT50" s="30">
        <v>6.6</v>
      </c>
      <c r="BU50" s="30">
        <v>1227.22452323982</v>
      </c>
      <c r="BV50" s="30">
        <v>955</v>
      </c>
      <c r="BW50" s="30">
        <v>-68</v>
      </c>
      <c r="BX50" s="30">
        <v>-6.65</v>
      </c>
      <c r="BY50" s="30">
        <v>744.54358698491001</v>
      </c>
      <c r="BZ50" s="30">
        <v>1989</v>
      </c>
      <c r="CA50" s="30">
        <v>46</v>
      </c>
      <c r="CB50" s="30">
        <v>2.37</v>
      </c>
      <c r="CC50" s="30">
        <v>779.92659514398599</v>
      </c>
      <c r="CD50" s="30">
        <v>3002</v>
      </c>
      <c r="CE50" s="30">
        <v>-64</v>
      </c>
      <c r="CF50" s="30">
        <v>-2.09</v>
      </c>
      <c r="CG50" s="30">
        <v>1181.0504739742</v>
      </c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</row>
    <row r="51" spans="1:96" ht="12" customHeight="1" x14ac:dyDescent="0.2">
      <c r="A51" s="40" t="s">
        <v>74</v>
      </c>
      <c r="B51" s="30">
        <v>3694</v>
      </c>
      <c r="C51" s="30">
        <v>284</v>
      </c>
      <c r="D51" s="30">
        <v>8.33</v>
      </c>
      <c r="E51" s="30">
        <v>200.25213120255</v>
      </c>
      <c r="F51" s="30">
        <v>205</v>
      </c>
      <c r="G51" s="30">
        <v>33</v>
      </c>
      <c r="H51" s="30">
        <v>19.190000000000001</v>
      </c>
      <c r="I51" s="30">
        <v>52.060781597402503</v>
      </c>
      <c r="J51" s="30">
        <v>271</v>
      </c>
      <c r="K51" s="30">
        <v>15</v>
      </c>
      <c r="L51" s="30">
        <v>5.86</v>
      </c>
      <c r="M51" s="30">
        <v>104.992774482494</v>
      </c>
      <c r="N51" s="30">
        <v>254</v>
      </c>
      <c r="O51" s="30">
        <v>25</v>
      </c>
      <c r="P51" s="30">
        <v>10.92</v>
      </c>
      <c r="Q51" s="30">
        <v>61.516031101924</v>
      </c>
      <c r="R51" s="30">
        <v>125</v>
      </c>
      <c r="S51" s="30">
        <v>12</v>
      </c>
      <c r="T51" s="30">
        <v>10.62</v>
      </c>
      <c r="U51" s="30">
        <v>38.1216691191607</v>
      </c>
      <c r="V51" s="30">
        <v>46</v>
      </c>
      <c r="W51" s="30">
        <v>-9</v>
      </c>
      <c r="X51" s="30">
        <v>-16.36</v>
      </c>
      <c r="Y51" s="30">
        <v>26.021043104423502</v>
      </c>
      <c r="Z51" s="30">
        <v>77</v>
      </c>
      <c r="AA51" s="30">
        <v>-14</v>
      </c>
      <c r="AB51" s="30">
        <v>-15.38</v>
      </c>
      <c r="AC51" s="30">
        <v>32.813152534283297</v>
      </c>
      <c r="AD51" s="30">
        <v>16</v>
      </c>
      <c r="AE51" s="30">
        <v>-10</v>
      </c>
      <c r="AF51" s="30">
        <v>-38.46</v>
      </c>
      <c r="AG51" s="30">
        <v>27.876264232139501</v>
      </c>
      <c r="AH51" s="30">
        <v>49</v>
      </c>
      <c r="AI51" s="30">
        <v>13</v>
      </c>
      <c r="AJ51" s="30">
        <v>36.11</v>
      </c>
      <c r="AK51" s="30">
        <v>32.678430901791302</v>
      </c>
      <c r="AL51" s="30">
        <v>1261</v>
      </c>
      <c r="AM51" s="30">
        <v>-68</v>
      </c>
      <c r="AN51" s="30">
        <v>-5.12</v>
      </c>
      <c r="AO51" s="30">
        <v>110.53351045576009</v>
      </c>
      <c r="AP51" s="30">
        <v>117</v>
      </c>
      <c r="AQ51" s="30">
        <v>-45</v>
      </c>
      <c r="AR51" s="30">
        <v>-27.78</v>
      </c>
      <c r="AS51" s="30">
        <v>42.146670413037299</v>
      </c>
      <c r="AT51" s="30">
        <v>1933</v>
      </c>
      <c r="AU51" s="30">
        <v>95</v>
      </c>
      <c r="AV51" s="30">
        <v>5.17</v>
      </c>
      <c r="AW51" s="30">
        <v>128.47750829404401</v>
      </c>
      <c r="AX51" s="30">
        <v>75</v>
      </c>
      <c r="AY51" s="30">
        <v>4</v>
      </c>
      <c r="AZ51" s="30">
        <v>5.63</v>
      </c>
      <c r="BA51" s="30">
        <v>27.4046682938949</v>
      </c>
      <c r="BB51" s="30">
        <v>150</v>
      </c>
      <c r="BC51" s="30">
        <v>17</v>
      </c>
      <c r="BD51" s="30">
        <v>12.78</v>
      </c>
      <c r="BE51" s="30">
        <v>54.889863488909498</v>
      </c>
      <c r="BF51" s="30">
        <v>210</v>
      </c>
      <c r="BG51" s="30">
        <v>66</v>
      </c>
      <c r="BH51" s="30">
        <v>45.83</v>
      </c>
      <c r="BI51" s="30">
        <v>81.258500703272901</v>
      </c>
      <c r="BJ51" s="30">
        <v>88</v>
      </c>
      <c r="BK51" s="30">
        <v>-15</v>
      </c>
      <c r="BL51" s="30">
        <v>-14.56</v>
      </c>
      <c r="BM51" s="30">
        <v>31.789266065319701</v>
      </c>
      <c r="BN51" s="30">
        <v>119</v>
      </c>
      <c r="BO51" s="30">
        <v>33</v>
      </c>
      <c r="BP51" s="30">
        <v>38.369999999999997</v>
      </c>
      <c r="BQ51" s="30">
        <v>42.868747782262702</v>
      </c>
      <c r="BR51" s="30">
        <v>135</v>
      </c>
      <c r="BS51" s="30">
        <v>3</v>
      </c>
      <c r="BT51" s="30">
        <v>2.27</v>
      </c>
      <c r="BU51" s="30">
        <v>55.169933612179797</v>
      </c>
      <c r="BV51" s="30">
        <v>33</v>
      </c>
      <c r="BW51" s="30">
        <v>-6</v>
      </c>
      <c r="BX51" s="30">
        <v>-15.38</v>
      </c>
      <c r="BY51" s="30">
        <v>25.7276841575937</v>
      </c>
      <c r="BZ51" s="30">
        <v>45</v>
      </c>
      <c r="CA51" s="30">
        <v>5</v>
      </c>
      <c r="CB51" s="30">
        <v>12.5</v>
      </c>
      <c r="CC51" s="30">
        <v>17.645398080180598</v>
      </c>
      <c r="CD51" s="30">
        <v>71</v>
      </c>
      <c r="CE51" s="30">
        <v>-3</v>
      </c>
      <c r="CF51" s="30">
        <v>-4.05</v>
      </c>
      <c r="CG51" s="30">
        <v>27.9329059467583</v>
      </c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</row>
    <row r="52" spans="1:96" ht="12" customHeight="1" x14ac:dyDescent="0.2">
      <c r="A52" s="40" t="s">
        <v>75</v>
      </c>
      <c r="B52" s="30">
        <v>69</v>
      </c>
      <c r="C52" s="30">
        <v>9</v>
      </c>
      <c r="D52" s="30">
        <v>15</v>
      </c>
      <c r="E52" s="30">
        <v>3.7404973072485102</v>
      </c>
      <c r="F52" s="30">
        <v>9</v>
      </c>
      <c r="G52" s="30">
        <v>4</v>
      </c>
      <c r="H52" s="30">
        <v>80</v>
      </c>
      <c r="I52" s="30">
        <v>2.2855952896420599</v>
      </c>
      <c r="J52" s="30">
        <v>3</v>
      </c>
      <c r="K52" s="30">
        <v>-1</v>
      </c>
      <c r="L52" s="30">
        <v>-25</v>
      </c>
      <c r="M52" s="30">
        <v>1.1622816363375701</v>
      </c>
      <c r="N52" s="30">
        <v>2</v>
      </c>
      <c r="O52" s="30">
        <v>1</v>
      </c>
      <c r="P52" s="30">
        <v>100</v>
      </c>
      <c r="Q52" s="30">
        <v>0.48437819765294499</v>
      </c>
      <c r="R52" s="30">
        <v>3</v>
      </c>
      <c r="S52" s="30">
        <v>1</v>
      </c>
      <c r="T52" s="30">
        <v>50</v>
      </c>
      <c r="U52" s="30">
        <v>0.91492005885985705</v>
      </c>
      <c r="V52" s="30">
        <v>0</v>
      </c>
      <c r="W52" s="30">
        <v>0</v>
      </c>
      <c r="X52" s="30" t="s">
        <v>43</v>
      </c>
      <c r="Y52" s="30">
        <v>0</v>
      </c>
      <c r="Z52" s="30">
        <v>2</v>
      </c>
      <c r="AA52" s="30">
        <v>-3</v>
      </c>
      <c r="AB52" s="30">
        <v>-60</v>
      </c>
      <c r="AC52" s="30">
        <v>0.85228967621515195</v>
      </c>
      <c r="AD52" s="30">
        <v>0</v>
      </c>
      <c r="AE52" s="30">
        <v>0</v>
      </c>
      <c r="AF52" s="30" t="s">
        <v>43</v>
      </c>
      <c r="AG52" s="30">
        <v>0</v>
      </c>
      <c r="AH52" s="30">
        <v>0</v>
      </c>
      <c r="AI52" s="30">
        <v>0</v>
      </c>
      <c r="AJ52" s="30" t="s">
        <v>43</v>
      </c>
      <c r="AK52" s="30">
        <v>0</v>
      </c>
      <c r="AL52" s="30">
        <v>12</v>
      </c>
      <c r="AM52" s="30">
        <v>3</v>
      </c>
      <c r="AN52" s="30">
        <v>33.33</v>
      </c>
      <c r="AO52" s="30">
        <v>1.0518652858597313</v>
      </c>
      <c r="AP52" s="30">
        <v>2</v>
      </c>
      <c r="AQ52" s="30">
        <v>1</v>
      </c>
      <c r="AR52" s="30">
        <v>100</v>
      </c>
      <c r="AS52" s="30">
        <v>0.72045590449636498</v>
      </c>
      <c r="AT52" s="30">
        <v>18</v>
      </c>
      <c r="AU52" s="30">
        <v>-2</v>
      </c>
      <c r="AV52" s="30">
        <v>-10</v>
      </c>
      <c r="AW52" s="30">
        <v>1.1963761765611962</v>
      </c>
      <c r="AX52" s="30">
        <v>3</v>
      </c>
      <c r="AY52" s="30">
        <v>-1</v>
      </c>
      <c r="AZ52" s="30">
        <v>-25</v>
      </c>
      <c r="BA52" s="30">
        <v>1.0961867317557901</v>
      </c>
      <c r="BB52" s="30">
        <v>8</v>
      </c>
      <c r="BC52" s="30">
        <v>4</v>
      </c>
      <c r="BD52" s="30">
        <v>100</v>
      </c>
      <c r="BE52" s="30">
        <v>2.9274593860751699</v>
      </c>
      <c r="BF52" s="30">
        <v>5</v>
      </c>
      <c r="BG52" s="30">
        <v>3</v>
      </c>
      <c r="BH52" s="30">
        <v>150</v>
      </c>
      <c r="BI52" s="30">
        <v>1.93472620722078</v>
      </c>
      <c r="BJ52" s="30">
        <v>1</v>
      </c>
      <c r="BK52" s="30">
        <v>-2</v>
      </c>
      <c r="BL52" s="30">
        <v>-66.67</v>
      </c>
      <c r="BM52" s="30">
        <v>0.36124165983317802</v>
      </c>
      <c r="BN52" s="30">
        <v>4</v>
      </c>
      <c r="BO52" s="30">
        <v>3</v>
      </c>
      <c r="BP52" s="30">
        <v>300</v>
      </c>
      <c r="BQ52" s="30">
        <v>1.4409663120088301</v>
      </c>
      <c r="BR52" s="30">
        <v>2</v>
      </c>
      <c r="BS52" s="30">
        <v>1</v>
      </c>
      <c r="BT52" s="30">
        <v>100</v>
      </c>
      <c r="BU52" s="30">
        <v>0.81733234981007197</v>
      </c>
      <c r="BV52" s="30">
        <v>0</v>
      </c>
      <c r="BW52" s="30">
        <v>0</v>
      </c>
      <c r="BX52" s="30" t="s">
        <v>43</v>
      </c>
      <c r="BY52" s="30">
        <v>0</v>
      </c>
      <c r="BZ52" s="30">
        <v>0</v>
      </c>
      <c r="CA52" s="30">
        <v>-1</v>
      </c>
      <c r="CB52" s="30">
        <v>-100</v>
      </c>
      <c r="CC52" s="30">
        <v>0</v>
      </c>
      <c r="CD52" s="30">
        <v>2</v>
      </c>
      <c r="CE52" s="30">
        <v>1</v>
      </c>
      <c r="CF52" s="30">
        <v>100</v>
      </c>
      <c r="CG52" s="30">
        <v>0.78684242103544499</v>
      </c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</row>
    <row r="53" spans="1:96" ht="12" customHeight="1" x14ac:dyDescent="0.2">
      <c r="A53" s="41" t="s">
        <v>76</v>
      </c>
      <c r="B53" s="30">
        <v>339</v>
      </c>
      <c r="C53" s="30">
        <v>64</v>
      </c>
      <c r="D53" s="30">
        <v>23.27</v>
      </c>
      <c r="E53" s="30">
        <v>18.3772259008296</v>
      </c>
      <c r="F53" s="30">
        <v>28</v>
      </c>
      <c r="G53" s="30">
        <v>11</v>
      </c>
      <c r="H53" s="30">
        <v>64.709999999999994</v>
      </c>
      <c r="I53" s="30">
        <v>7.11074090110864</v>
      </c>
      <c r="J53" s="30">
        <v>30</v>
      </c>
      <c r="K53" s="30">
        <v>6</v>
      </c>
      <c r="L53" s="30">
        <v>25</v>
      </c>
      <c r="M53" s="30">
        <v>11.6228163633757</v>
      </c>
      <c r="N53" s="30">
        <v>20</v>
      </c>
      <c r="O53" s="30">
        <v>-1</v>
      </c>
      <c r="P53" s="30">
        <v>-4.76</v>
      </c>
      <c r="Q53" s="30">
        <v>4.8437819765294501</v>
      </c>
      <c r="R53" s="30">
        <v>12</v>
      </c>
      <c r="S53" s="30">
        <v>-5</v>
      </c>
      <c r="T53" s="30">
        <v>-29.41</v>
      </c>
      <c r="U53" s="30">
        <v>3.6596802354394198</v>
      </c>
      <c r="V53" s="30">
        <v>4</v>
      </c>
      <c r="W53" s="30">
        <v>0</v>
      </c>
      <c r="X53" s="30">
        <v>0</v>
      </c>
      <c r="Y53" s="30">
        <v>2.2626994003846499</v>
      </c>
      <c r="Z53" s="30">
        <v>7</v>
      </c>
      <c r="AA53" s="30">
        <v>3</v>
      </c>
      <c r="AB53" s="30">
        <v>75</v>
      </c>
      <c r="AC53" s="30">
        <v>2.9830138667530299</v>
      </c>
      <c r="AD53" s="30">
        <v>2</v>
      </c>
      <c r="AE53" s="30">
        <v>-3</v>
      </c>
      <c r="AF53" s="30">
        <v>-60</v>
      </c>
      <c r="AG53" s="30">
        <v>3.4845330290174399</v>
      </c>
      <c r="AH53" s="30">
        <v>3</v>
      </c>
      <c r="AI53" s="30">
        <v>1</v>
      </c>
      <c r="AJ53" s="30">
        <v>50</v>
      </c>
      <c r="AK53" s="30">
        <v>2.00072025929334</v>
      </c>
      <c r="AL53" s="30">
        <v>92</v>
      </c>
      <c r="AM53" s="30">
        <v>-22</v>
      </c>
      <c r="AN53" s="30">
        <v>-19.3</v>
      </c>
      <c r="AO53" s="30">
        <v>8.0643005249246063</v>
      </c>
      <c r="AP53" s="30">
        <v>8</v>
      </c>
      <c r="AQ53" s="30">
        <v>-12</v>
      </c>
      <c r="AR53" s="30">
        <v>-60</v>
      </c>
      <c r="AS53" s="30">
        <v>2.8818236179854599</v>
      </c>
      <c r="AT53" s="30">
        <v>166</v>
      </c>
      <c r="AU53" s="30">
        <v>25</v>
      </c>
      <c r="AV53" s="30">
        <v>17.73</v>
      </c>
      <c r="AW53" s="30">
        <v>11.03324696161992</v>
      </c>
      <c r="AX53" s="30">
        <v>12</v>
      </c>
      <c r="AY53" s="30">
        <v>-5</v>
      </c>
      <c r="AZ53" s="30">
        <v>-29.41</v>
      </c>
      <c r="BA53" s="30">
        <v>4.3847469270231896</v>
      </c>
      <c r="BB53" s="30">
        <v>18</v>
      </c>
      <c r="BC53" s="30">
        <v>-6</v>
      </c>
      <c r="BD53" s="30">
        <v>-25</v>
      </c>
      <c r="BE53" s="30">
        <v>6.5867836186691404</v>
      </c>
      <c r="BF53" s="30">
        <v>17</v>
      </c>
      <c r="BG53" s="30">
        <v>3</v>
      </c>
      <c r="BH53" s="30">
        <v>21.43</v>
      </c>
      <c r="BI53" s="30">
        <v>6.5780691045506599</v>
      </c>
      <c r="BJ53" s="30">
        <v>5</v>
      </c>
      <c r="BK53" s="30">
        <v>-15</v>
      </c>
      <c r="BL53" s="30">
        <v>-75</v>
      </c>
      <c r="BM53" s="30">
        <v>1.8062082991658901</v>
      </c>
      <c r="BN53" s="30">
        <v>9</v>
      </c>
      <c r="BO53" s="30">
        <v>6</v>
      </c>
      <c r="BP53" s="30">
        <v>200</v>
      </c>
      <c r="BQ53" s="30">
        <v>3.2421742020198701</v>
      </c>
      <c r="BR53" s="30">
        <v>7</v>
      </c>
      <c r="BS53" s="30">
        <v>2</v>
      </c>
      <c r="BT53" s="30">
        <v>40</v>
      </c>
      <c r="BU53" s="30">
        <v>2.8606632243352501</v>
      </c>
      <c r="BV53" s="30">
        <v>2</v>
      </c>
      <c r="BW53" s="30">
        <v>-3</v>
      </c>
      <c r="BX53" s="30">
        <v>-60</v>
      </c>
      <c r="BY53" s="30">
        <v>1.5592535853087099</v>
      </c>
      <c r="BZ53" s="30">
        <v>6</v>
      </c>
      <c r="CA53" s="30">
        <v>4</v>
      </c>
      <c r="CB53" s="30">
        <v>200</v>
      </c>
      <c r="CC53" s="30">
        <v>2.3527197440240899</v>
      </c>
      <c r="CD53" s="30">
        <v>9</v>
      </c>
      <c r="CE53" s="30">
        <v>4</v>
      </c>
      <c r="CF53" s="30">
        <v>80</v>
      </c>
      <c r="CG53" s="30">
        <v>3.5407908946595001</v>
      </c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</row>
    <row r="54" spans="1:96" ht="12" customHeight="1" x14ac:dyDescent="0.2">
      <c r="A54" s="41" t="s">
        <v>77</v>
      </c>
      <c r="B54" s="30">
        <v>2628</v>
      </c>
      <c r="C54" s="30">
        <v>124</v>
      </c>
      <c r="D54" s="30">
        <v>4.95</v>
      </c>
      <c r="E54" s="30">
        <v>142.46415831085599</v>
      </c>
      <c r="F54" s="30">
        <v>128</v>
      </c>
      <c r="G54" s="30">
        <v>18</v>
      </c>
      <c r="H54" s="30">
        <v>16.36</v>
      </c>
      <c r="I54" s="30">
        <v>32.506244119353703</v>
      </c>
      <c r="J54" s="30">
        <v>165</v>
      </c>
      <c r="K54" s="30">
        <v>7</v>
      </c>
      <c r="L54" s="30">
        <v>4.43</v>
      </c>
      <c r="M54" s="30">
        <v>63.925489998566498</v>
      </c>
      <c r="N54" s="30">
        <v>193</v>
      </c>
      <c r="O54" s="30">
        <v>36</v>
      </c>
      <c r="P54" s="30">
        <v>22.93</v>
      </c>
      <c r="Q54" s="30">
        <v>46.742496073509201</v>
      </c>
      <c r="R54" s="30">
        <v>77</v>
      </c>
      <c r="S54" s="30">
        <v>6</v>
      </c>
      <c r="T54" s="30">
        <v>8.4499999999999993</v>
      </c>
      <c r="U54" s="30">
        <v>23.4829481774029</v>
      </c>
      <c r="V54" s="30">
        <v>32</v>
      </c>
      <c r="W54" s="30">
        <v>-7</v>
      </c>
      <c r="X54" s="30">
        <v>-17.95</v>
      </c>
      <c r="Y54" s="30">
        <v>18.101595203077199</v>
      </c>
      <c r="Z54" s="30">
        <v>55</v>
      </c>
      <c r="AA54" s="30">
        <v>-8</v>
      </c>
      <c r="AB54" s="30">
        <v>-12.7</v>
      </c>
      <c r="AC54" s="30">
        <v>23.4379660959166</v>
      </c>
      <c r="AD54" s="30">
        <v>8</v>
      </c>
      <c r="AE54" s="30">
        <v>-10</v>
      </c>
      <c r="AF54" s="30">
        <v>-55.56</v>
      </c>
      <c r="AG54" s="30">
        <v>13.938132116069699</v>
      </c>
      <c r="AH54" s="30">
        <v>39</v>
      </c>
      <c r="AI54" s="30">
        <v>13</v>
      </c>
      <c r="AJ54" s="30">
        <v>50</v>
      </c>
      <c r="AK54" s="30">
        <v>26.0093633708134</v>
      </c>
      <c r="AL54" s="30">
        <v>934</v>
      </c>
      <c r="AM54" s="30">
        <v>31</v>
      </c>
      <c r="AN54" s="30">
        <v>3.43</v>
      </c>
      <c r="AO54" s="30">
        <v>81.870181416082403</v>
      </c>
      <c r="AP54" s="30">
        <v>85</v>
      </c>
      <c r="AQ54" s="30">
        <v>-27</v>
      </c>
      <c r="AR54" s="30">
        <v>-24.11</v>
      </c>
      <c r="AS54" s="30">
        <v>30.619375941095502</v>
      </c>
      <c r="AT54" s="30">
        <v>1334</v>
      </c>
      <c r="AU54" s="30">
        <v>37</v>
      </c>
      <c r="AV54" s="30">
        <v>2.85</v>
      </c>
      <c r="AW54" s="30">
        <v>88.664767751813102</v>
      </c>
      <c r="AX54" s="30">
        <v>37</v>
      </c>
      <c r="AY54" s="30">
        <v>1</v>
      </c>
      <c r="AZ54" s="30">
        <v>2.78</v>
      </c>
      <c r="BA54" s="30">
        <v>13.519636358321501</v>
      </c>
      <c r="BB54" s="30">
        <v>92</v>
      </c>
      <c r="BC54" s="30">
        <v>16</v>
      </c>
      <c r="BD54" s="30">
        <v>21.05</v>
      </c>
      <c r="BE54" s="30">
        <v>33.6657829398644</v>
      </c>
      <c r="BF54" s="30">
        <v>160</v>
      </c>
      <c r="BG54" s="30">
        <v>56</v>
      </c>
      <c r="BH54" s="30">
        <v>53.85</v>
      </c>
      <c r="BI54" s="30">
        <v>61.911238631065103</v>
      </c>
      <c r="BJ54" s="30">
        <v>63</v>
      </c>
      <c r="BK54" s="30">
        <v>9</v>
      </c>
      <c r="BL54" s="30">
        <v>16.670000000000002</v>
      </c>
      <c r="BM54" s="30">
        <v>22.758224569490199</v>
      </c>
      <c r="BN54" s="30">
        <v>79</v>
      </c>
      <c r="BO54" s="30">
        <v>10</v>
      </c>
      <c r="BP54" s="30">
        <v>14.49</v>
      </c>
      <c r="BQ54" s="30">
        <v>28.459084662174401</v>
      </c>
      <c r="BR54" s="30">
        <v>109</v>
      </c>
      <c r="BS54" s="30">
        <v>5</v>
      </c>
      <c r="BT54" s="30">
        <v>4.8099999999999996</v>
      </c>
      <c r="BU54" s="30">
        <v>44.5446130646489</v>
      </c>
      <c r="BV54" s="30">
        <v>22</v>
      </c>
      <c r="BW54" s="30">
        <v>-1</v>
      </c>
      <c r="BX54" s="30">
        <v>-4.3499999999999996</v>
      </c>
      <c r="BY54" s="30">
        <v>17.151789438395799</v>
      </c>
      <c r="BZ54" s="30">
        <v>27</v>
      </c>
      <c r="CA54" s="30">
        <v>-4</v>
      </c>
      <c r="CB54" s="30">
        <v>-12.9</v>
      </c>
      <c r="CC54" s="30">
        <v>10.587238848108401</v>
      </c>
      <c r="CD54" s="30">
        <v>44</v>
      </c>
      <c r="CE54" s="30">
        <v>-5</v>
      </c>
      <c r="CF54" s="30">
        <v>-10.199999999999999</v>
      </c>
      <c r="CG54" s="30">
        <v>17.3105332627797</v>
      </c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</row>
    <row r="55" spans="1:96" ht="12" customHeight="1" x14ac:dyDescent="0.2">
      <c r="A55" s="36" t="s">
        <v>78</v>
      </c>
      <c r="B55" s="30">
        <v>14679</v>
      </c>
      <c r="C55" s="30">
        <v>1651</v>
      </c>
      <c r="D55" s="30">
        <v>12.67</v>
      </c>
      <c r="E55" s="30">
        <v>795.75014453769404</v>
      </c>
      <c r="F55" s="30">
        <v>962</v>
      </c>
      <c r="G55" s="30">
        <v>-248</v>
      </c>
      <c r="H55" s="30">
        <v>-20.5</v>
      </c>
      <c r="I55" s="30">
        <v>244.304740959518</v>
      </c>
      <c r="J55" s="30">
        <v>1094</v>
      </c>
      <c r="K55" s="30">
        <v>101</v>
      </c>
      <c r="L55" s="30">
        <v>10.17</v>
      </c>
      <c r="M55" s="30">
        <v>423.84537005110099</v>
      </c>
      <c r="N55" s="30">
        <v>1534</v>
      </c>
      <c r="O55" s="30">
        <v>-411</v>
      </c>
      <c r="P55" s="30">
        <v>-21.13</v>
      </c>
      <c r="Q55" s="30">
        <v>371.51807759980898</v>
      </c>
      <c r="R55" s="30">
        <v>1250</v>
      </c>
      <c r="S55" s="30">
        <v>261</v>
      </c>
      <c r="T55" s="30">
        <v>26.39</v>
      </c>
      <c r="U55" s="30">
        <v>381.21669119160703</v>
      </c>
      <c r="V55" s="30">
        <v>707</v>
      </c>
      <c r="W55" s="30">
        <v>-103</v>
      </c>
      <c r="X55" s="30">
        <v>-12.72</v>
      </c>
      <c r="Y55" s="30">
        <v>399.93211901798799</v>
      </c>
      <c r="Z55" s="30">
        <v>638</v>
      </c>
      <c r="AA55" s="30">
        <v>-130</v>
      </c>
      <c r="AB55" s="30">
        <v>-16.93</v>
      </c>
      <c r="AC55" s="30">
        <v>271.88040671263298</v>
      </c>
      <c r="AD55" s="30">
        <v>270</v>
      </c>
      <c r="AE55" s="30">
        <v>-1</v>
      </c>
      <c r="AF55" s="30">
        <v>0</v>
      </c>
      <c r="AG55" s="30">
        <v>470.41195891735498</v>
      </c>
      <c r="AH55" s="30">
        <v>389</v>
      </c>
      <c r="AI55" s="30">
        <v>9</v>
      </c>
      <c r="AJ55" s="30">
        <v>2.37</v>
      </c>
      <c r="AK55" s="30">
        <v>259.426726955037</v>
      </c>
      <c r="AL55" s="30">
        <v>7033</v>
      </c>
      <c r="AM55" s="30">
        <v>833</v>
      </c>
      <c r="AN55" s="30">
        <v>13.44</v>
      </c>
      <c r="AO55" s="30">
        <v>616.48071295429077</v>
      </c>
      <c r="AP55" s="30">
        <v>848</v>
      </c>
      <c r="AQ55" s="30">
        <v>116</v>
      </c>
      <c r="AR55" s="30">
        <v>15.85</v>
      </c>
      <c r="AS55" s="30">
        <v>305.47330350645802</v>
      </c>
      <c r="AT55" s="30">
        <v>7293</v>
      </c>
      <c r="AU55" s="30">
        <v>238</v>
      </c>
      <c r="AV55" s="30">
        <v>3.37</v>
      </c>
      <c r="AW55" s="30">
        <v>484.73174753671134</v>
      </c>
      <c r="AX55" s="30">
        <v>584</v>
      </c>
      <c r="AY55" s="30">
        <v>-375</v>
      </c>
      <c r="AZ55" s="30">
        <v>-39.1</v>
      </c>
      <c r="BA55" s="30">
        <v>213.39101711512799</v>
      </c>
      <c r="BB55" s="30">
        <v>810</v>
      </c>
      <c r="BC55" s="30">
        <v>-181</v>
      </c>
      <c r="BD55" s="30">
        <v>-18.260000000000002</v>
      </c>
      <c r="BE55" s="30">
        <v>296.40526284011099</v>
      </c>
      <c r="BF55" s="30">
        <v>1097</v>
      </c>
      <c r="BG55" s="30">
        <v>-53</v>
      </c>
      <c r="BH55" s="30">
        <v>-4.6100000000000003</v>
      </c>
      <c r="BI55" s="30">
        <v>424.47892986424</v>
      </c>
      <c r="BJ55" s="30">
        <v>719</v>
      </c>
      <c r="BK55" s="30">
        <v>-16</v>
      </c>
      <c r="BL55" s="30">
        <v>-2.1800000000000002</v>
      </c>
      <c r="BM55" s="30">
        <v>259.73275342005502</v>
      </c>
      <c r="BN55" s="30">
        <v>1018</v>
      </c>
      <c r="BO55" s="30">
        <v>-59</v>
      </c>
      <c r="BP55" s="30">
        <v>-5.48</v>
      </c>
      <c r="BQ55" s="30">
        <v>366.72592640624799</v>
      </c>
      <c r="BR55" s="30">
        <v>724</v>
      </c>
      <c r="BS55" s="30">
        <v>-267</v>
      </c>
      <c r="BT55" s="30">
        <v>-26.94</v>
      </c>
      <c r="BU55" s="30">
        <v>295.87431063124598</v>
      </c>
      <c r="BV55" s="30">
        <v>349</v>
      </c>
      <c r="BW55" s="30">
        <v>-35</v>
      </c>
      <c r="BX55" s="30">
        <v>-9.11</v>
      </c>
      <c r="BY55" s="30">
        <v>272.08975063637001</v>
      </c>
      <c r="BZ55" s="30">
        <v>708</v>
      </c>
      <c r="CA55" s="30">
        <v>76</v>
      </c>
      <c r="CB55" s="30">
        <v>12.03</v>
      </c>
      <c r="CC55" s="30">
        <v>277.62092979484203</v>
      </c>
      <c r="CD55" s="30">
        <v>725</v>
      </c>
      <c r="CE55" s="30">
        <v>-227</v>
      </c>
      <c r="CF55" s="30">
        <v>-23.84</v>
      </c>
      <c r="CG55" s="30">
        <v>285.23037762534801</v>
      </c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</row>
    <row r="56" spans="1:96" s="38" customFormat="1" ht="12" customHeight="1" x14ac:dyDescent="0.2">
      <c r="A56" s="39" t="s">
        <v>79</v>
      </c>
      <c r="B56" s="37">
        <v>0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0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0</v>
      </c>
      <c r="BZ56" s="37">
        <v>0</v>
      </c>
      <c r="CA56" s="37">
        <v>0</v>
      </c>
      <c r="CB56" s="37">
        <v>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</row>
    <row r="57" spans="1:96" ht="12" customHeight="1" x14ac:dyDescent="0.2">
      <c r="A57" s="40" t="s">
        <v>80</v>
      </c>
      <c r="B57" s="30">
        <v>12661</v>
      </c>
      <c r="C57" s="30">
        <v>1825</v>
      </c>
      <c r="D57" s="30">
        <v>16.84</v>
      </c>
      <c r="E57" s="30">
        <v>686.35415082715099</v>
      </c>
      <c r="F57" s="30">
        <v>834</v>
      </c>
      <c r="G57" s="30">
        <v>-223</v>
      </c>
      <c r="H57" s="30">
        <v>-21.1</v>
      </c>
      <c r="I57" s="30">
        <v>211.79849684016401</v>
      </c>
      <c r="J57" s="30">
        <v>944</v>
      </c>
      <c r="K57" s="30">
        <v>102</v>
      </c>
      <c r="L57" s="30">
        <v>12.11</v>
      </c>
      <c r="M57" s="30">
        <v>365.73128823422201</v>
      </c>
      <c r="N57" s="30">
        <v>1206</v>
      </c>
      <c r="O57" s="30">
        <v>-358</v>
      </c>
      <c r="P57" s="30">
        <v>-22.89</v>
      </c>
      <c r="Q57" s="30">
        <v>292.08005318472601</v>
      </c>
      <c r="R57" s="30">
        <v>1042</v>
      </c>
      <c r="S57" s="30">
        <v>216</v>
      </c>
      <c r="T57" s="30">
        <v>26.15</v>
      </c>
      <c r="U57" s="30">
        <v>317.78223377732297</v>
      </c>
      <c r="V57" s="30">
        <v>553</v>
      </c>
      <c r="W57" s="30">
        <v>-172</v>
      </c>
      <c r="X57" s="30">
        <v>-23.72</v>
      </c>
      <c r="Y57" s="30">
        <v>312.818192103179</v>
      </c>
      <c r="Z57" s="30">
        <v>506</v>
      </c>
      <c r="AA57" s="30">
        <v>-84</v>
      </c>
      <c r="AB57" s="30">
        <v>-14.24</v>
      </c>
      <c r="AC57" s="30">
        <v>215.62928808243299</v>
      </c>
      <c r="AD57" s="30">
        <v>236</v>
      </c>
      <c r="AE57" s="30">
        <v>-12</v>
      </c>
      <c r="AF57" s="30">
        <v>-4.84</v>
      </c>
      <c r="AG57" s="30">
        <v>411.17489742405797</v>
      </c>
      <c r="AH57" s="30">
        <v>319</v>
      </c>
      <c r="AI57" s="30">
        <v>-13</v>
      </c>
      <c r="AJ57" s="30">
        <v>-3.92</v>
      </c>
      <c r="AK57" s="30">
        <v>212.74325423819201</v>
      </c>
      <c r="AL57" s="30">
        <v>6267</v>
      </c>
      <c r="AM57" s="30">
        <v>859</v>
      </c>
      <c r="AN57" s="30">
        <v>15.88</v>
      </c>
      <c r="AO57" s="30">
        <v>549.3366455402446</v>
      </c>
      <c r="AP57" s="30">
        <v>703</v>
      </c>
      <c r="AQ57" s="30">
        <v>84</v>
      </c>
      <c r="AR57" s="30">
        <v>13.57</v>
      </c>
      <c r="AS57" s="30">
        <v>253.240250430472</v>
      </c>
      <c r="AT57" s="30">
        <v>6098</v>
      </c>
      <c r="AU57" s="30">
        <v>253</v>
      </c>
      <c r="AV57" s="30">
        <v>4.33</v>
      </c>
      <c r="AW57" s="30">
        <v>405.30566248167634</v>
      </c>
      <c r="AX57" s="30">
        <v>479</v>
      </c>
      <c r="AY57" s="30">
        <v>-328</v>
      </c>
      <c r="AZ57" s="30">
        <v>-40.64</v>
      </c>
      <c r="BA57" s="30">
        <v>175.02448150367499</v>
      </c>
      <c r="BB57" s="30">
        <v>571</v>
      </c>
      <c r="BC57" s="30">
        <v>-156</v>
      </c>
      <c r="BD57" s="30">
        <v>-21.46</v>
      </c>
      <c r="BE57" s="30">
        <v>208.94741368111499</v>
      </c>
      <c r="BF57" s="30">
        <v>837</v>
      </c>
      <c r="BG57" s="30">
        <v>-81</v>
      </c>
      <c r="BH57" s="30">
        <v>-8.82</v>
      </c>
      <c r="BI57" s="30">
        <v>323.87316708875898</v>
      </c>
      <c r="BJ57" s="30">
        <v>572</v>
      </c>
      <c r="BK57" s="30">
        <v>-44</v>
      </c>
      <c r="BL57" s="30">
        <v>-7.14</v>
      </c>
      <c r="BM57" s="30">
        <v>206.630229424578</v>
      </c>
      <c r="BN57" s="30">
        <v>787</v>
      </c>
      <c r="BO57" s="30">
        <v>7</v>
      </c>
      <c r="BP57" s="30">
        <v>0.9</v>
      </c>
      <c r="BQ57" s="30">
        <v>283.510121887737</v>
      </c>
      <c r="BR57" s="30">
        <v>659</v>
      </c>
      <c r="BS57" s="30">
        <v>-230</v>
      </c>
      <c r="BT57" s="30">
        <v>-25.87</v>
      </c>
      <c r="BU57" s="30">
        <v>269.311009262418</v>
      </c>
      <c r="BV57" s="30">
        <v>306</v>
      </c>
      <c r="BW57" s="30">
        <v>-25</v>
      </c>
      <c r="BX57" s="30">
        <v>-7.55</v>
      </c>
      <c r="BY57" s="30">
        <v>238.56579855223299</v>
      </c>
      <c r="BZ57" s="30">
        <v>523</v>
      </c>
      <c r="CA57" s="30">
        <v>11</v>
      </c>
      <c r="CB57" s="30">
        <v>2.15</v>
      </c>
      <c r="CC57" s="30">
        <v>205.07873768743301</v>
      </c>
      <c r="CD57" s="30">
        <v>611</v>
      </c>
      <c r="CE57" s="30">
        <v>-251</v>
      </c>
      <c r="CF57" s="30">
        <v>-29.12</v>
      </c>
      <c r="CG57" s="30">
        <v>240.38035962632799</v>
      </c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</row>
    <row r="58" spans="1:96" ht="12" customHeight="1" x14ac:dyDescent="0.2">
      <c r="A58" s="40" t="s">
        <v>81</v>
      </c>
      <c r="B58" s="30">
        <v>1621</v>
      </c>
      <c r="C58" s="30">
        <v>-137</v>
      </c>
      <c r="D58" s="30">
        <v>-7.79</v>
      </c>
      <c r="E58" s="30">
        <v>87.874581667388995</v>
      </c>
      <c r="F58" s="30">
        <v>90</v>
      </c>
      <c r="G58" s="30">
        <v>-12</v>
      </c>
      <c r="H58" s="30">
        <v>-11.76</v>
      </c>
      <c r="I58" s="30">
        <v>22.8559528964206</v>
      </c>
      <c r="J58" s="30">
        <v>99</v>
      </c>
      <c r="K58" s="30">
        <v>-11</v>
      </c>
      <c r="L58" s="30">
        <v>-10</v>
      </c>
      <c r="M58" s="30">
        <v>38.355293999139903</v>
      </c>
      <c r="N58" s="30">
        <v>249</v>
      </c>
      <c r="O58" s="30">
        <v>-18</v>
      </c>
      <c r="P58" s="30">
        <v>-6.74</v>
      </c>
      <c r="Q58" s="30">
        <v>60.305085607791703</v>
      </c>
      <c r="R58" s="30">
        <v>184</v>
      </c>
      <c r="S58" s="30">
        <v>52</v>
      </c>
      <c r="T58" s="30">
        <v>39.39</v>
      </c>
      <c r="U58" s="30">
        <v>56.115096943404502</v>
      </c>
      <c r="V58" s="30">
        <v>88</v>
      </c>
      <c r="W58" s="30">
        <v>15</v>
      </c>
      <c r="X58" s="30">
        <v>20.55</v>
      </c>
      <c r="Y58" s="30">
        <v>49.779386808462398</v>
      </c>
      <c r="Z58" s="30">
        <v>97</v>
      </c>
      <c r="AA58" s="30">
        <v>21</v>
      </c>
      <c r="AB58" s="30">
        <v>27.63</v>
      </c>
      <c r="AC58" s="30">
        <v>41.336049296434801</v>
      </c>
      <c r="AD58" s="30">
        <v>28</v>
      </c>
      <c r="AE58" s="30">
        <v>18</v>
      </c>
      <c r="AF58" s="30">
        <v>180</v>
      </c>
      <c r="AG58" s="30">
        <v>48.783462406244197</v>
      </c>
      <c r="AH58" s="30">
        <v>58</v>
      </c>
      <c r="AI58" s="30">
        <v>23</v>
      </c>
      <c r="AJ58" s="30">
        <v>65.709999999999994</v>
      </c>
      <c r="AK58" s="30">
        <v>38.680591679671302</v>
      </c>
      <c r="AL58" s="30">
        <v>512</v>
      </c>
      <c r="AM58" s="30">
        <v>-8</v>
      </c>
      <c r="AN58" s="30">
        <v>-1.54</v>
      </c>
      <c r="AO58" s="30">
        <v>44.879585530015191</v>
      </c>
      <c r="AP58" s="30">
        <v>84</v>
      </c>
      <c r="AQ58" s="30">
        <v>4</v>
      </c>
      <c r="AR58" s="30">
        <v>5</v>
      </c>
      <c r="AS58" s="30">
        <v>30.2591479888473</v>
      </c>
      <c r="AT58" s="30">
        <v>944</v>
      </c>
      <c r="AU58" s="30">
        <v>-42</v>
      </c>
      <c r="AV58" s="30">
        <v>-4.26</v>
      </c>
      <c r="AW58" s="30">
        <v>62.743283926320508</v>
      </c>
      <c r="AX58" s="30">
        <v>76</v>
      </c>
      <c r="AY58" s="30">
        <v>-41</v>
      </c>
      <c r="AZ58" s="30">
        <v>-35.04</v>
      </c>
      <c r="BA58" s="30">
        <v>27.770063871146899</v>
      </c>
      <c r="BB58" s="30">
        <v>163</v>
      </c>
      <c r="BC58" s="30">
        <v>39</v>
      </c>
      <c r="BD58" s="30">
        <v>31.45</v>
      </c>
      <c r="BE58" s="30">
        <v>59.646984991281599</v>
      </c>
      <c r="BF58" s="30">
        <v>169</v>
      </c>
      <c r="BG58" s="30">
        <v>6</v>
      </c>
      <c r="BH58" s="30">
        <v>3.68</v>
      </c>
      <c r="BI58" s="30">
        <v>65.393745804062505</v>
      </c>
      <c r="BJ58" s="30">
        <v>89</v>
      </c>
      <c r="BK58" s="30">
        <v>-7</v>
      </c>
      <c r="BL58" s="30">
        <v>-7.29</v>
      </c>
      <c r="BM58" s="30">
        <v>32.150507725152799</v>
      </c>
      <c r="BN58" s="30">
        <v>189</v>
      </c>
      <c r="BO58" s="30">
        <v>24</v>
      </c>
      <c r="BP58" s="30">
        <v>14.55</v>
      </c>
      <c r="BQ58" s="30">
        <v>68.085658242417296</v>
      </c>
      <c r="BR58" s="30">
        <v>47</v>
      </c>
      <c r="BS58" s="30">
        <v>-37</v>
      </c>
      <c r="BT58" s="30">
        <v>-44.05</v>
      </c>
      <c r="BU58" s="30">
        <v>19.207310220536701</v>
      </c>
      <c r="BV58" s="30">
        <v>33</v>
      </c>
      <c r="BW58" s="30">
        <v>-9</v>
      </c>
      <c r="BX58" s="30">
        <v>-21.43</v>
      </c>
      <c r="BY58" s="30">
        <v>25.7276841575937</v>
      </c>
      <c r="BZ58" s="30">
        <v>145</v>
      </c>
      <c r="CA58" s="30">
        <v>68</v>
      </c>
      <c r="CB58" s="30">
        <v>88.31</v>
      </c>
      <c r="CC58" s="30">
        <v>56.8573938139155</v>
      </c>
      <c r="CD58" s="30">
        <v>78</v>
      </c>
      <c r="CE58" s="30">
        <v>18</v>
      </c>
      <c r="CF58" s="30">
        <v>30</v>
      </c>
      <c r="CG58" s="30">
        <v>30.6868544203823</v>
      </c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</row>
    <row r="59" spans="1:96" ht="12" customHeight="1" x14ac:dyDescent="0.2">
      <c r="A59" s="36" t="s">
        <v>82</v>
      </c>
      <c r="B59" s="30">
        <v>2250</v>
      </c>
      <c r="C59" s="30">
        <v>196</v>
      </c>
      <c r="D59" s="30">
        <v>9.5399999999999991</v>
      </c>
      <c r="E59" s="30">
        <v>121.97273827984201</v>
      </c>
      <c r="F59" s="30">
        <v>176</v>
      </c>
      <c r="G59" s="30">
        <v>-16</v>
      </c>
      <c r="H59" s="30">
        <v>-8.33</v>
      </c>
      <c r="I59" s="30">
        <v>44.696085664111401</v>
      </c>
      <c r="J59" s="30">
        <v>194</v>
      </c>
      <c r="K59" s="30">
        <v>31</v>
      </c>
      <c r="L59" s="30">
        <v>19.02</v>
      </c>
      <c r="M59" s="30">
        <v>75.160879149829697</v>
      </c>
      <c r="N59" s="30">
        <v>265</v>
      </c>
      <c r="O59" s="30">
        <v>1</v>
      </c>
      <c r="P59" s="30">
        <v>0.38</v>
      </c>
      <c r="Q59" s="30">
        <v>64.180111189015193</v>
      </c>
      <c r="R59" s="30">
        <v>200</v>
      </c>
      <c r="S59" s="30">
        <v>34</v>
      </c>
      <c r="T59" s="30">
        <v>20.48</v>
      </c>
      <c r="U59" s="30">
        <v>60.994670590657101</v>
      </c>
      <c r="V59" s="30">
        <v>80</v>
      </c>
      <c r="W59" s="30">
        <v>13</v>
      </c>
      <c r="X59" s="30">
        <v>19.399999999999999</v>
      </c>
      <c r="Y59" s="30">
        <v>45.253988007693103</v>
      </c>
      <c r="Z59" s="30">
        <v>101</v>
      </c>
      <c r="AA59" s="30">
        <v>-24</v>
      </c>
      <c r="AB59" s="30">
        <v>-19.2</v>
      </c>
      <c r="AC59" s="30">
        <v>43.040628648865102</v>
      </c>
      <c r="AD59" s="30">
        <v>40</v>
      </c>
      <c r="AE59" s="30">
        <v>-1</v>
      </c>
      <c r="AF59" s="30">
        <v>-2.44</v>
      </c>
      <c r="AG59" s="30">
        <v>69.690660580348904</v>
      </c>
      <c r="AH59" s="30">
        <v>73</v>
      </c>
      <c r="AI59" s="30">
        <v>-6</v>
      </c>
      <c r="AJ59" s="30">
        <v>-7.59</v>
      </c>
      <c r="AK59" s="30">
        <v>48.684192976138</v>
      </c>
      <c r="AL59" s="30">
        <v>1134</v>
      </c>
      <c r="AM59" s="30">
        <v>203</v>
      </c>
      <c r="AN59" s="30">
        <v>21.8</v>
      </c>
      <c r="AO59" s="30">
        <v>99.401269513744595</v>
      </c>
      <c r="AP59" s="30">
        <v>166</v>
      </c>
      <c r="AQ59" s="30">
        <v>28</v>
      </c>
      <c r="AR59" s="30">
        <v>20.29</v>
      </c>
      <c r="AS59" s="30">
        <v>59.797840073198302</v>
      </c>
      <c r="AT59" s="30">
        <v>1033</v>
      </c>
      <c r="AU59" s="30">
        <v>-199</v>
      </c>
      <c r="AV59" s="30">
        <v>-16.149999999999999</v>
      </c>
      <c r="AW59" s="30">
        <v>68.658699465984199</v>
      </c>
      <c r="AX59" s="30">
        <v>188</v>
      </c>
      <c r="AY59" s="30">
        <v>73</v>
      </c>
      <c r="AZ59" s="30">
        <v>63.48</v>
      </c>
      <c r="BA59" s="30">
        <v>68.694368523363295</v>
      </c>
      <c r="BB59" s="30">
        <v>130</v>
      </c>
      <c r="BC59" s="30">
        <v>-48</v>
      </c>
      <c r="BD59" s="30">
        <v>-26.97</v>
      </c>
      <c r="BE59" s="30">
        <v>47.5712150237215</v>
      </c>
      <c r="BF59" s="30">
        <v>206</v>
      </c>
      <c r="BG59" s="30">
        <v>0</v>
      </c>
      <c r="BH59" s="30">
        <v>0</v>
      </c>
      <c r="BI59" s="30">
        <v>79.710719737496305</v>
      </c>
      <c r="BJ59" s="30">
        <v>186</v>
      </c>
      <c r="BK59" s="30">
        <v>3</v>
      </c>
      <c r="BL59" s="30">
        <v>1.64</v>
      </c>
      <c r="BM59" s="30">
        <v>67.190948728971193</v>
      </c>
      <c r="BN59" s="30">
        <v>192</v>
      </c>
      <c r="BO59" s="30">
        <v>39</v>
      </c>
      <c r="BP59" s="30">
        <v>25.49</v>
      </c>
      <c r="BQ59" s="30">
        <v>69.166382976423904</v>
      </c>
      <c r="BR59" s="30">
        <v>127</v>
      </c>
      <c r="BS59" s="30">
        <v>-25</v>
      </c>
      <c r="BT59" s="30">
        <v>-16.45</v>
      </c>
      <c r="BU59" s="30">
        <v>51.900604212939498</v>
      </c>
      <c r="BV59" s="30">
        <v>78</v>
      </c>
      <c r="BW59" s="30">
        <v>-1</v>
      </c>
      <c r="BX59" s="30">
        <v>-1.27</v>
      </c>
      <c r="BY59" s="30">
        <v>60.810889827039702</v>
      </c>
      <c r="BZ59" s="30">
        <v>183</v>
      </c>
      <c r="CA59" s="30">
        <v>25</v>
      </c>
      <c r="CB59" s="30">
        <v>15.82</v>
      </c>
      <c r="CC59" s="30">
        <v>71.757952192734805</v>
      </c>
      <c r="CD59" s="30">
        <v>145</v>
      </c>
      <c r="CE59" s="30">
        <v>-10</v>
      </c>
      <c r="CF59" s="30">
        <v>-6.45</v>
      </c>
      <c r="CG59" s="30">
        <v>57.046075525069703</v>
      </c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</row>
    <row r="60" spans="1:96" ht="12" customHeight="1" x14ac:dyDescent="0.2">
      <c r="A60" s="36" t="s">
        <v>83</v>
      </c>
      <c r="B60" s="30">
        <v>578</v>
      </c>
      <c r="C60" s="30">
        <v>-345</v>
      </c>
      <c r="D60" s="30">
        <v>-37.380000000000003</v>
      </c>
      <c r="E60" s="30">
        <v>31.333441211444001</v>
      </c>
      <c r="F60" s="30">
        <v>119</v>
      </c>
      <c r="G60" s="30">
        <v>41</v>
      </c>
      <c r="H60" s="30">
        <v>52.56</v>
      </c>
      <c r="I60" s="30">
        <v>30.220648829711699</v>
      </c>
      <c r="J60" s="30">
        <v>68</v>
      </c>
      <c r="K60" s="30">
        <v>10</v>
      </c>
      <c r="L60" s="30">
        <v>17.239999999999998</v>
      </c>
      <c r="M60" s="30">
        <v>26.3450504236516</v>
      </c>
      <c r="N60" s="30">
        <v>160</v>
      </c>
      <c r="O60" s="30">
        <v>80</v>
      </c>
      <c r="P60" s="30">
        <v>100</v>
      </c>
      <c r="Q60" s="30">
        <v>38.750255812235601</v>
      </c>
      <c r="R60" s="30">
        <v>96</v>
      </c>
      <c r="S60" s="30">
        <v>31</v>
      </c>
      <c r="T60" s="30">
        <v>47.69</v>
      </c>
      <c r="U60" s="30">
        <v>29.277441883515401</v>
      </c>
      <c r="V60" s="30">
        <v>75</v>
      </c>
      <c r="W60" s="30">
        <v>24</v>
      </c>
      <c r="X60" s="30">
        <v>47.06</v>
      </c>
      <c r="Y60" s="30">
        <v>42.425613757212297</v>
      </c>
      <c r="Z60" s="30">
        <v>74</v>
      </c>
      <c r="AA60" s="30">
        <v>2</v>
      </c>
      <c r="AB60" s="30">
        <v>2.78</v>
      </c>
      <c r="AC60" s="30">
        <v>31.5347180199606</v>
      </c>
      <c r="AD60" s="30">
        <v>0</v>
      </c>
      <c r="AE60" s="30">
        <v>0</v>
      </c>
      <c r="AF60" s="30" t="s">
        <v>43</v>
      </c>
      <c r="AG60" s="30">
        <v>0</v>
      </c>
      <c r="AH60" s="30">
        <v>0</v>
      </c>
      <c r="AI60" s="30">
        <v>-21</v>
      </c>
      <c r="AJ60" s="30">
        <v>-100</v>
      </c>
      <c r="AK60" s="30">
        <v>0</v>
      </c>
      <c r="AL60" s="30">
        <v>323</v>
      </c>
      <c r="AM60" s="30">
        <v>99</v>
      </c>
      <c r="AN60" s="30">
        <v>44.2</v>
      </c>
      <c r="AO60" s="30">
        <v>28.312707277724428</v>
      </c>
      <c r="AP60" s="30">
        <v>1</v>
      </c>
      <c r="AQ60" s="30">
        <v>1</v>
      </c>
      <c r="AR60" s="30" t="s">
        <v>43</v>
      </c>
      <c r="AS60" s="30">
        <v>0.36022795224818199</v>
      </c>
      <c r="AT60" s="30">
        <v>435</v>
      </c>
      <c r="AU60" s="30">
        <v>109</v>
      </c>
      <c r="AV60" s="30">
        <v>33.44</v>
      </c>
      <c r="AW60" s="30">
        <v>28.91242426689557</v>
      </c>
      <c r="AX60" s="30">
        <v>77</v>
      </c>
      <c r="AY60" s="30">
        <v>-5</v>
      </c>
      <c r="AZ60" s="30">
        <v>-6.1</v>
      </c>
      <c r="BA60" s="30">
        <v>28.135459448398802</v>
      </c>
      <c r="BB60" s="30">
        <v>58</v>
      </c>
      <c r="BC60" s="30">
        <v>-1</v>
      </c>
      <c r="BD60" s="30">
        <v>-1.69</v>
      </c>
      <c r="BE60" s="30">
        <v>21.224080549044999</v>
      </c>
      <c r="BF60" s="30">
        <v>76</v>
      </c>
      <c r="BG60" s="30">
        <v>6</v>
      </c>
      <c r="BH60" s="30">
        <v>8.57</v>
      </c>
      <c r="BI60" s="30">
        <v>29.407838349755899</v>
      </c>
      <c r="BJ60" s="30">
        <v>93</v>
      </c>
      <c r="BK60" s="30">
        <v>17</v>
      </c>
      <c r="BL60" s="30">
        <v>22.37</v>
      </c>
      <c r="BM60" s="30">
        <v>33.595474364485597</v>
      </c>
      <c r="BN60" s="30">
        <v>96</v>
      </c>
      <c r="BO60" s="30">
        <v>4</v>
      </c>
      <c r="BP60" s="30">
        <v>4.3499999999999996</v>
      </c>
      <c r="BQ60" s="30">
        <v>34.583191488211902</v>
      </c>
      <c r="BR60" s="30">
        <v>84</v>
      </c>
      <c r="BS60" s="30">
        <v>37</v>
      </c>
      <c r="BT60" s="30">
        <v>78.72</v>
      </c>
      <c r="BU60" s="30">
        <v>34.327958692023003</v>
      </c>
      <c r="BV60" s="30">
        <v>82</v>
      </c>
      <c r="BW60" s="30">
        <v>45</v>
      </c>
      <c r="BX60" s="30">
        <v>121.62</v>
      </c>
      <c r="BY60" s="30">
        <v>63.9293969976572</v>
      </c>
      <c r="BZ60" s="30">
        <v>79</v>
      </c>
      <c r="CA60" s="30">
        <v>33</v>
      </c>
      <c r="CB60" s="30">
        <v>71.739999999999995</v>
      </c>
      <c r="CC60" s="30">
        <v>30.9774766296505</v>
      </c>
      <c r="CD60" s="30">
        <v>74</v>
      </c>
      <c r="CE60" s="30">
        <v>-13</v>
      </c>
      <c r="CF60" s="30">
        <v>-14.94</v>
      </c>
      <c r="CG60" s="30">
        <v>29.1131695783114</v>
      </c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</row>
    <row r="61" spans="1:96" ht="12" customHeight="1" x14ac:dyDescent="0.2">
      <c r="A61" s="36" t="s">
        <v>84</v>
      </c>
      <c r="B61" s="30">
        <v>49311</v>
      </c>
      <c r="C61" s="30">
        <v>3024</v>
      </c>
      <c r="D61" s="30">
        <v>6.53</v>
      </c>
      <c r="E61" s="30">
        <v>2673.1545321410299</v>
      </c>
      <c r="F61" s="30">
        <v>3332</v>
      </c>
      <c r="G61" s="30">
        <v>324</v>
      </c>
      <c r="H61" s="30">
        <v>10.77</v>
      </c>
      <c r="I61" s="30">
        <v>846.178167231928</v>
      </c>
      <c r="J61" s="30">
        <v>3871</v>
      </c>
      <c r="K61" s="30">
        <v>420</v>
      </c>
      <c r="L61" s="30">
        <v>12.17</v>
      </c>
      <c r="M61" s="30">
        <v>1499.73073808758</v>
      </c>
      <c r="N61" s="30">
        <v>5615</v>
      </c>
      <c r="O61" s="30">
        <v>333</v>
      </c>
      <c r="P61" s="30">
        <v>6.3</v>
      </c>
      <c r="Q61" s="30">
        <v>1359.89178991064</v>
      </c>
      <c r="R61" s="30">
        <v>3503</v>
      </c>
      <c r="S61" s="30">
        <v>-461</v>
      </c>
      <c r="T61" s="30">
        <v>-11.63</v>
      </c>
      <c r="U61" s="30">
        <v>1068.32165539535</v>
      </c>
      <c r="V61" s="30">
        <v>2715</v>
      </c>
      <c r="W61" s="30">
        <v>12</v>
      </c>
      <c r="X61" s="30">
        <v>0.44</v>
      </c>
      <c r="Y61" s="30">
        <v>1535.8072180110801</v>
      </c>
      <c r="Z61" s="30">
        <v>2432</v>
      </c>
      <c r="AA61" s="30">
        <v>-86</v>
      </c>
      <c r="AB61" s="30">
        <v>-3.42</v>
      </c>
      <c r="AC61" s="30">
        <v>1036.3842462776199</v>
      </c>
      <c r="AD61" s="30">
        <v>1021</v>
      </c>
      <c r="AE61" s="30">
        <v>94</v>
      </c>
      <c r="AF61" s="30">
        <v>10.14</v>
      </c>
      <c r="AG61" s="30">
        <v>1778.8541113133999</v>
      </c>
      <c r="AH61" s="30">
        <v>1638</v>
      </c>
      <c r="AI61" s="30">
        <v>44</v>
      </c>
      <c r="AJ61" s="30">
        <v>2.76</v>
      </c>
      <c r="AK61" s="30">
        <v>1092.3932615741601</v>
      </c>
      <c r="AL61" s="30">
        <v>15068</v>
      </c>
      <c r="AM61" s="30">
        <v>-755</v>
      </c>
      <c r="AN61" s="30">
        <v>-4.7699999999999996</v>
      </c>
      <c r="AO61" s="30">
        <v>1320.7921772778691</v>
      </c>
      <c r="AP61" s="30">
        <v>3386</v>
      </c>
      <c r="AQ61" s="30">
        <v>89</v>
      </c>
      <c r="AR61" s="30">
        <v>2.7</v>
      </c>
      <c r="AS61" s="30">
        <v>1219.7318463123399</v>
      </c>
      <c r="AT61" s="30">
        <v>21601</v>
      </c>
      <c r="AU61" s="30">
        <v>2785</v>
      </c>
      <c r="AV61" s="30">
        <v>14.8</v>
      </c>
      <c r="AW61" s="30">
        <v>1435.7178772165776</v>
      </c>
      <c r="AX61" s="30">
        <v>2616</v>
      </c>
      <c r="AY61" s="30">
        <v>138</v>
      </c>
      <c r="AZ61" s="30">
        <v>5.57</v>
      </c>
      <c r="BA61" s="30">
        <v>955.87483009105597</v>
      </c>
      <c r="BB61" s="30">
        <v>3512</v>
      </c>
      <c r="BC61" s="30">
        <v>-292</v>
      </c>
      <c r="BD61" s="30">
        <v>-7.68</v>
      </c>
      <c r="BE61" s="30">
        <v>1285.154670487</v>
      </c>
      <c r="BF61" s="30">
        <v>4752</v>
      </c>
      <c r="BG61" s="30">
        <v>356</v>
      </c>
      <c r="BH61" s="30">
        <v>8.1</v>
      </c>
      <c r="BI61" s="30">
        <v>1838.7637873426299</v>
      </c>
      <c r="BJ61" s="30">
        <v>3764</v>
      </c>
      <c r="BK61" s="30">
        <v>-561</v>
      </c>
      <c r="BL61" s="30">
        <v>-12.97</v>
      </c>
      <c r="BM61" s="30">
        <v>1359.7136076120801</v>
      </c>
      <c r="BN61" s="30">
        <v>3192</v>
      </c>
      <c r="BO61" s="30">
        <v>-146</v>
      </c>
      <c r="BP61" s="30">
        <v>-4.37</v>
      </c>
      <c r="BQ61" s="30">
        <v>1149.8911169830401</v>
      </c>
      <c r="BR61" s="30">
        <v>2572</v>
      </c>
      <c r="BS61" s="30">
        <v>151</v>
      </c>
      <c r="BT61" s="30">
        <v>6.24</v>
      </c>
      <c r="BU61" s="30">
        <v>1051.0894018557501</v>
      </c>
      <c r="BV61" s="30">
        <v>1561</v>
      </c>
      <c r="BW61" s="30">
        <v>150</v>
      </c>
      <c r="BX61" s="30">
        <v>10.63</v>
      </c>
      <c r="BY61" s="30">
        <v>1216.9974233334499</v>
      </c>
      <c r="BZ61" s="30">
        <v>2189</v>
      </c>
      <c r="CA61" s="30">
        <v>-127</v>
      </c>
      <c r="CB61" s="30">
        <v>-5.48</v>
      </c>
      <c r="CC61" s="30">
        <v>858.35058661145604</v>
      </c>
      <c r="CD61" s="30">
        <v>2720</v>
      </c>
      <c r="CE61" s="30">
        <v>53</v>
      </c>
      <c r="CF61" s="30">
        <v>1.99</v>
      </c>
      <c r="CG61" s="30">
        <v>1070.1056926081999</v>
      </c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</row>
    <row r="62" spans="1:96" s="35" customFormat="1" ht="12" customHeight="1" x14ac:dyDescent="0.2">
      <c r="A62" s="32" t="s">
        <v>85</v>
      </c>
      <c r="B62" s="33">
        <v>4989</v>
      </c>
      <c r="C62" s="33">
        <v>246</v>
      </c>
      <c r="D62" s="33">
        <v>5.19</v>
      </c>
      <c r="E62" s="33">
        <v>270.454218345838</v>
      </c>
      <c r="F62" s="33">
        <v>467</v>
      </c>
      <c r="G62" s="33">
        <v>-136</v>
      </c>
      <c r="H62" s="33">
        <v>-22.55</v>
      </c>
      <c r="I62" s="33">
        <v>118.597000029204</v>
      </c>
      <c r="J62" s="33">
        <v>520</v>
      </c>
      <c r="K62" s="33">
        <v>72</v>
      </c>
      <c r="L62" s="33">
        <v>16.07</v>
      </c>
      <c r="M62" s="33">
        <v>201.462150298512</v>
      </c>
      <c r="N62" s="33">
        <v>731</v>
      </c>
      <c r="O62" s="33">
        <v>-16</v>
      </c>
      <c r="P62" s="33">
        <v>-2.14</v>
      </c>
      <c r="Q62" s="33">
        <v>177.04023124215101</v>
      </c>
      <c r="R62" s="33">
        <v>443</v>
      </c>
      <c r="S62" s="33">
        <v>19</v>
      </c>
      <c r="T62" s="33">
        <v>4.4800000000000004</v>
      </c>
      <c r="U62" s="33">
        <v>135.10319535830499</v>
      </c>
      <c r="V62" s="33">
        <v>188</v>
      </c>
      <c r="W62" s="33">
        <v>-16</v>
      </c>
      <c r="X62" s="33">
        <v>-7.84</v>
      </c>
      <c r="Y62" s="33">
        <v>106.346871818078</v>
      </c>
      <c r="Z62" s="33">
        <v>476</v>
      </c>
      <c r="AA62" s="33">
        <v>-37</v>
      </c>
      <c r="AB62" s="33">
        <v>-7.21</v>
      </c>
      <c r="AC62" s="33">
        <v>202.84494293920599</v>
      </c>
      <c r="AD62" s="33">
        <v>121</v>
      </c>
      <c r="AE62" s="33">
        <v>36</v>
      </c>
      <c r="AF62" s="33">
        <v>42.35</v>
      </c>
      <c r="AG62" s="33">
        <v>210.81424825555499</v>
      </c>
      <c r="AH62" s="33">
        <v>251</v>
      </c>
      <c r="AI62" s="33">
        <v>8</v>
      </c>
      <c r="AJ62" s="33">
        <v>3.29</v>
      </c>
      <c r="AK62" s="33">
        <v>167.393595027543</v>
      </c>
      <c r="AL62" s="33">
        <v>2465</v>
      </c>
      <c r="AM62" s="33">
        <v>-293</v>
      </c>
      <c r="AN62" s="33">
        <v>-10.62</v>
      </c>
      <c r="AO62" s="33">
        <v>216.07066080368645</v>
      </c>
      <c r="AP62" s="33">
        <v>396</v>
      </c>
      <c r="AQ62" s="33">
        <v>-48</v>
      </c>
      <c r="AR62" s="33">
        <v>-10.81</v>
      </c>
      <c r="AS62" s="33">
        <v>142.65026909028001</v>
      </c>
      <c r="AT62" s="33">
        <v>2976</v>
      </c>
      <c r="AU62" s="33">
        <v>-163</v>
      </c>
      <c r="AV62" s="33">
        <v>-5.19</v>
      </c>
      <c r="AW62" s="33">
        <v>197.80086119145111</v>
      </c>
      <c r="AX62" s="33">
        <v>403</v>
      </c>
      <c r="AY62" s="33">
        <v>-20</v>
      </c>
      <c r="AZ62" s="33">
        <v>-4.7300000000000004</v>
      </c>
      <c r="BA62" s="33">
        <v>147.254417632528</v>
      </c>
      <c r="BB62" s="33">
        <v>431</v>
      </c>
      <c r="BC62" s="33">
        <v>-49</v>
      </c>
      <c r="BD62" s="33">
        <v>-10.210000000000001</v>
      </c>
      <c r="BE62" s="33">
        <v>157.71687442479899</v>
      </c>
      <c r="BF62" s="33">
        <v>443</v>
      </c>
      <c r="BG62" s="33">
        <v>-27</v>
      </c>
      <c r="BH62" s="33">
        <v>-5.74</v>
      </c>
      <c r="BI62" s="33">
        <v>171.416741959761</v>
      </c>
      <c r="BJ62" s="33">
        <v>471</v>
      </c>
      <c r="BK62" s="33">
        <v>-90</v>
      </c>
      <c r="BL62" s="33">
        <v>-16.04</v>
      </c>
      <c r="BM62" s="33">
        <v>170.144821781427</v>
      </c>
      <c r="BN62" s="33">
        <v>409</v>
      </c>
      <c r="BO62" s="33">
        <v>-10</v>
      </c>
      <c r="BP62" s="33">
        <v>-2.39</v>
      </c>
      <c r="BQ62" s="33">
        <v>147.33880540290301</v>
      </c>
      <c r="BR62" s="33">
        <v>389</v>
      </c>
      <c r="BS62" s="33">
        <v>3</v>
      </c>
      <c r="BT62" s="33">
        <v>0.78</v>
      </c>
      <c r="BU62" s="33">
        <v>158.97114203805901</v>
      </c>
      <c r="BV62" s="33">
        <v>183</v>
      </c>
      <c r="BW62" s="33">
        <v>18</v>
      </c>
      <c r="BX62" s="33">
        <v>10.91</v>
      </c>
      <c r="BY62" s="33">
        <v>142.671703055747</v>
      </c>
      <c r="BZ62" s="33">
        <v>240</v>
      </c>
      <c r="CA62" s="33">
        <v>-133</v>
      </c>
      <c r="CB62" s="33">
        <v>-35.659999999999997</v>
      </c>
      <c r="CC62" s="33">
        <v>94.108789760963603</v>
      </c>
      <c r="CD62" s="33">
        <v>270</v>
      </c>
      <c r="CE62" s="33">
        <v>-29</v>
      </c>
      <c r="CF62" s="33">
        <v>-9.6999999999999993</v>
      </c>
      <c r="CG62" s="33">
        <v>106.223726839785</v>
      </c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</row>
    <row r="63" spans="1:96" ht="12" customHeight="1" x14ac:dyDescent="0.2">
      <c r="A63" s="36" t="s">
        <v>86</v>
      </c>
      <c r="B63" s="30">
        <v>1332</v>
      </c>
      <c r="C63" s="30">
        <v>-76</v>
      </c>
      <c r="D63" s="30">
        <v>-5.4</v>
      </c>
      <c r="E63" s="30">
        <v>72.207861061666904</v>
      </c>
      <c r="F63" s="30">
        <v>139</v>
      </c>
      <c r="G63" s="30">
        <v>-39</v>
      </c>
      <c r="H63" s="30">
        <v>-21.91</v>
      </c>
      <c r="I63" s="30">
        <v>35.299749473360698</v>
      </c>
      <c r="J63" s="30">
        <v>209</v>
      </c>
      <c r="K63" s="30">
        <v>10</v>
      </c>
      <c r="L63" s="30">
        <v>5.03</v>
      </c>
      <c r="M63" s="30">
        <v>80.972287331517506</v>
      </c>
      <c r="N63" s="30">
        <v>185</v>
      </c>
      <c r="O63" s="30">
        <v>18</v>
      </c>
      <c r="P63" s="30">
        <v>10.78</v>
      </c>
      <c r="Q63" s="30">
        <v>44.804983282897403</v>
      </c>
      <c r="R63" s="30">
        <v>167</v>
      </c>
      <c r="S63" s="30">
        <v>0</v>
      </c>
      <c r="T63" s="30">
        <v>0</v>
      </c>
      <c r="U63" s="30">
        <v>50.930549943198699</v>
      </c>
      <c r="V63" s="30">
        <v>45</v>
      </c>
      <c r="W63" s="30">
        <v>0</v>
      </c>
      <c r="X63" s="30">
        <v>0</v>
      </c>
      <c r="Y63" s="30">
        <v>25.4553682543274</v>
      </c>
      <c r="Z63" s="30">
        <v>218</v>
      </c>
      <c r="AA63" s="30">
        <v>-8</v>
      </c>
      <c r="AB63" s="30">
        <v>-3.54</v>
      </c>
      <c r="AC63" s="30">
        <v>92.899574707451507</v>
      </c>
      <c r="AD63" s="30">
        <v>58</v>
      </c>
      <c r="AE63" s="30">
        <v>18</v>
      </c>
      <c r="AF63" s="30">
        <v>45</v>
      </c>
      <c r="AG63" s="30">
        <v>101.05145784150599</v>
      </c>
      <c r="AH63" s="30">
        <v>87</v>
      </c>
      <c r="AI63" s="30">
        <v>-11</v>
      </c>
      <c r="AJ63" s="30">
        <v>-11.22</v>
      </c>
      <c r="AK63" s="30">
        <v>58.020887519506999</v>
      </c>
      <c r="AL63" s="30">
        <v>797</v>
      </c>
      <c r="AM63" s="30">
        <v>-99</v>
      </c>
      <c r="AN63" s="30">
        <v>-11.05</v>
      </c>
      <c r="AO63" s="30">
        <v>69.861386069183808</v>
      </c>
      <c r="AP63" s="30">
        <v>147</v>
      </c>
      <c r="AQ63" s="30">
        <v>-39</v>
      </c>
      <c r="AR63" s="30">
        <v>-20.97</v>
      </c>
      <c r="AS63" s="30">
        <v>52.953508980482802</v>
      </c>
      <c r="AT63" s="30">
        <v>992</v>
      </c>
      <c r="AU63" s="30">
        <v>-102</v>
      </c>
      <c r="AV63" s="30">
        <v>-9.32</v>
      </c>
      <c r="AW63" s="30">
        <v>65.933620397150364</v>
      </c>
      <c r="AX63" s="30">
        <v>160</v>
      </c>
      <c r="AY63" s="30">
        <v>4</v>
      </c>
      <c r="AZ63" s="30">
        <v>2.56</v>
      </c>
      <c r="BA63" s="30">
        <v>58.463292360309197</v>
      </c>
      <c r="BB63" s="30">
        <v>173</v>
      </c>
      <c r="BC63" s="30">
        <v>24</v>
      </c>
      <c r="BD63" s="30">
        <v>16.11</v>
      </c>
      <c r="BE63" s="30">
        <v>63.306309223875601</v>
      </c>
      <c r="BF63" s="30">
        <v>172</v>
      </c>
      <c r="BG63" s="30">
        <v>10</v>
      </c>
      <c r="BH63" s="30">
        <v>6.17</v>
      </c>
      <c r="BI63" s="30">
        <v>66.554581528395005</v>
      </c>
      <c r="BJ63" s="30">
        <v>182</v>
      </c>
      <c r="BK63" s="30">
        <v>-76</v>
      </c>
      <c r="BL63" s="30">
        <v>-29.46</v>
      </c>
      <c r="BM63" s="30">
        <v>65.745982089638503</v>
      </c>
      <c r="BN63" s="30">
        <v>152</v>
      </c>
      <c r="BO63" s="30">
        <v>16</v>
      </c>
      <c r="BP63" s="30">
        <v>11.76</v>
      </c>
      <c r="BQ63" s="30">
        <v>54.7567198563356</v>
      </c>
      <c r="BR63" s="30">
        <v>143</v>
      </c>
      <c r="BS63" s="30">
        <v>19</v>
      </c>
      <c r="BT63" s="30">
        <v>15.32</v>
      </c>
      <c r="BU63" s="30">
        <v>58.439263011420103</v>
      </c>
      <c r="BV63" s="30">
        <v>53</v>
      </c>
      <c r="BW63" s="30">
        <v>17</v>
      </c>
      <c r="BX63" s="30">
        <v>47.22</v>
      </c>
      <c r="BY63" s="30">
        <v>41.320220010680799</v>
      </c>
      <c r="BZ63" s="30">
        <v>105</v>
      </c>
      <c r="CA63" s="30">
        <v>1</v>
      </c>
      <c r="CB63" s="30">
        <v>0.96</v>
      </c>
      <c r="CC63" s="30">
        <v>41.172595520421602</v>
      </c>
      <c r="CD63" s="30">
        <v>127</v>
      </c>
      <c r="CE63" s="30">
        <v>1</v>
      </c>
      <c r="CF63" s="30">
        <v>0.79</v>
      </c>
      <c r="CG63" s="30">
        <v>49.9644937357507</v>
      </c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</row>
    <row r="64" spans="1:96" ht="12" customHeight="1" x14ac:dyDescent="0.2">
      <c r="A64" s="36" t="s">
        <v>87</v>
      </c>
      <c r="B64" s="30">
        <v>2667</v>
      </c>
      <c r="C64" s="30">
        <v>269</v>
      </c>
      <c r="D64" s="30">
        <v>11.22</v>
      </c>
      <c r="E64" s="30">
        <v>144.57835244104001</v>
      </c>
      <c r="F64" s="30">
        <v>190</v>
      </c>
      <c r="G64" s="30">
        <v>-95</v>
      </c>
      <c r="H64" s="30">
        <v>-33.33</v>
      </c>
      <c r="I64" s="30">
        <v>48.2514561146657</v>
      </c>
      <c r="J64" s="30">
        <v>209</v>
      </c>
      <c r="K64" s="30">
        <v>60</v>
      </c>
      <c r="L64" s="30">
        <v>40.270000000000003</v>
      </c>
      <c r="M64" s="30">
        <v>80.972287331517506</v>
      </c>
      <c r="N64" s="30">
        <v>371</v>
      </c>
      <c r="O64" s="30">
        <v>-78</v>
      </c>
      <c r="P64" s="30">
        <v>-17.37</v>
      </c>
      <c r="Q64" s="30">
        <v>89.852155664621307</v>
      </c>
      <c r="R64" s="30">
        <v>213</v>
      </c>
      <c r="S64" s="30">
        <v>38</v>
      </c>
      <c r="T64" s="30">
        <v>21.71</v>
      </c>
      <c r="U64" s="30">
        <v>64.959324179049801</v>
      </c>
      <c r="V64" s="30">
        <v>83</v>
      </c>
      <c r="W64" s="30">
        <v>-20</v>
      </c>
      <c r="X64" s="30">
        <v>-19.420000000000002</v>
      </c>
      <c r="Y64" s="30">
        <v>46.951012557981599</v>
      </c>
      <c r="Z64" s="30">
        <v>182</v>
      </c>
      <c r="AA64" s="30">
        <v>-37</v>
      </c>
      <c r="AB64" s="30">
        <v>-16.89</v>
      </c>
      <c r="AC64" s="30">
        <v>77.558360535578799</v>
      </c>
      <c r="AD64" s="30">
        <v>31</v>
      </c>
      <c r="AE64" s="30">
        <v>15</v>
      </c>
      <c r="AF64" s="30">
        <v>93.75</v>
      </c>
      <c r="AG64" s="30">
        <v>54.010261949770403</v>
      </c>
      <c r="AH64" s="30">
        <v>99</v>
      </c>
      <c r="AI64" s="30">
        <v>5</v>
      </c>
      <c r="AJ64" s="30">
        <v>5.32</v>
      </c>
      <c r="AK64" s="30">
        <v>66.023768556680395</v>
      </c>
      <c r="AL64" s="30">
        <v>1224</v>
      </c>
      <c r="AM64" s="30">
        <v>-99</v>
      </c>
      <c r="AN64" s="30">
        <v>-7.48</v>
      </c>
      <c r="AO64" s="30">
        <v>107.29025915769259</v>
      </c>
      <c r="AP64" s="30">
        <v>173</v>
      </c>
      <c r="AQ64" s="30">
        <v>-25</v>
      </c>
      <c r="AR64" s="30">
        <v>-12.63</v>
      </c>
      <c r="AS64" s="30">
        <v>62.319435738935503</v>
      </c>
      <c r="AT64" s="30">
        <v>1414</v>
      </c>
      <c r="AU64" s="30">
        <v>-59</v>
      </c>
      <c r="AV64" s="30">
        <v>-4.01</v>
      </c>
      <c r="AW64" s="30">
        <v>93.981995203196192</v>
      </c>
      <c r="AX64" s="30">
        <v>171</v>
      </c>
      <c r="AY64" s="30">
        <v>-33</v>
      </c>
      <c r="AZ64" s="30">
        <v>-16.18</v>
      </c>
      <c r="BA64" s="30">
        <v>62.482643710080502</v>
      </c>
      <c r="BB64" s="30">
        <v>156</v>
      </c>
      <c r="BC64" s="30">
        <v>-84</v>
      </c>
      <c r="BD64" s="30">
        <v>-35</v>
      </c>
      <c r="BE64" s="30">
        <v>57.085458028465801</v>
      </c>
      <c r="BF64" s="30">
        <v>174</v>
      </c>
      <c r="BG64" s="30">
        <v>-68</v>
      </c>
      <c r="BH64" s="30">
        <v>-28.1</v>
      </c>
      <c r="BI64" s="30">
        <v>67.328472011283296</v>
      </c>
      <c r="BJ64" s="30">
        <v>214</v>
      </c>
      <c r="BK64" s="30">
        <v>-14</v>
      </c>
      <c r="BL64" s="30">
        <v>-6.14</v>
      </c>
      <c r="BM64" s="30">
        <v>77.305715204300199</v>
      </c>
      <c r="BN64" s="30">
        <v>179</v>
      </c>
      <c r="BO64" s="30">
        <v>-40</v>
      </c>
      <c r="BP64" s="30">
        <v>-18.260000000000002</v>
      </c>
      <c r="BQ64" s="30">
        <v>64.483242462395197</v>
      </c>
      <c r="BR64" s="30">
        <v>185</v>
      </c>
      <c r="BS64" s="30">
        <v>-13</v>
      </c>
      <c r="BT64" s="30">
        <v>-6.57</v>
      </c>
      <c r="BU64" s="30">
        <v>75.603242357431597</v>
      </c>
      <c r="BV64" s="30">
        <v>90</v>
      </c>
      <c r="BW64" s="30">
        <v>13</v>
      </c>
      <c r="BX64" s="30">
        <v>16.88</v>
      </c>
      <c r="BY64" s="30">
        <v>70.166411338892004</v>
      </c>
      <c r="BZ64" s="30">
        <v>61</v>
      </c>
      <c r="CA64" s="30">
        <v>-113</v>
      </c>
      <c r="CB64" s="30">
        <v>-64.94</v>
      </c>
      <c r="CC64" s="30">
        <v>23.919317397578201</v>
      </c>
      <c r="CD64" s="30">
        <v>92</v>
      </c>
      <c r="CE64" s="30">
        <v>-39</v>
      </c>
      <c r="CF64" s="30">
        <v>-29.77</v>
      </c>
      <c r="CG64" s="30">
        <v>36.194751367630403</v>
      </c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</row>
    <row r="65" spans="1:96" ht="12" customHeight="1" x14ac:dyDescent="0.2">
      <c r="A65" s="36" t="s">
        <v>88</v>
      </c>
      <c r="B65" s="30">
        <v>990</v>
      </c>
      <c r="C65" s="30">
        <v>53</v>
      </c>
      <c r="D65" s="30">
        <v>5.66</v>
      </c>
      <c r="E65" s="30">
        <v>53.668004843130802</v>
      </c>
      <c r="F65" s="30">
        <v>138</v>
      </c>
      <c r="G65" s="30">
        <v>-2</v>
      </c>
      <c r="H65" s="30">
        <v>-1.43</v>
      </c>
      <c r="I65" s="30">
        <v>35.045794441178302</v>
      </c>
      <c r="J65" s="30">
        <v>102</v>
      </c>
      <c r="K65" s="30">
        <v>2</v>
      </c>
      <c r="L65" s="30">
        <v>2</v>
      </c>
      <c r="M65" s="30">
        <v>39.517575635477399</v>
      </c>
      <c r="N65" s="30">
        <v>175</v>
      </c>
      <c r="O65" s="30">
        <v>44</v>
      </c>
      <c r="P65" s="30">
        <v>33.590000000000003</v>
      </c>
      <c r="Q65" s="30">
        <v>42.383092294632696</v>
      </c>
      <c r="R65" s="30">
        <v>63</v>
      </c>
      <c r="S65" s="30">
        <v>-19</v>
      </c>
      <c r="T65" s="30">
        <v>-23.17</v>
      </c>
      <c r="U65" s="30">
        <v>19.213321236056899</v>
      </c>
      <c r="V65" s="30">
        <v>60</v>
      </c>
      <c r="W65" s="30">
        <v>4</v>
      </c>
      <c r="X65" s="30">
        <v>7.14</v>
      </c>
      <c r="Y65" s="30">
        <v>33.9404910057698</v>
      </c>
      <c r="Z65" s="30">
        <v>76</v>
      </c>
      <c r="AA65" s="30">
        <v>8</v>
      </c>
      <c r="AB65" s="30">
        <v>11.76</v>
      </c>
      <c r="AC65" s="30">
        <v>32.387007696175701</v>
      </c>
      <c r="AD65" s="30">
        <v>32</v>
      </c>
      <c r="AE65" s="30">
        <v>3</v>
      </c>
      <c r="AF65" s="30">
        <v>10.34</v>
      </c>
      <c r="AG65" s="30">
        <v>55.752528464279102</v>
      </c>
      <c r="AH65" s="30">
        <v>65</v>
      </c>
      <c r="AI65" s="30">
        <v>14</v>
      </c>
      <c r="AJ65" s="30">
        <v>27.45</v>
      </c>
      <c r="AK65" s="30">
        <v>43.348938951355798</v>
      </c>
      <c r="AL65" s="30">
        <v>444</v>
      </c>
      <c r="AM65" s="30">
        <v>-95</v>
      </c>
      <c r="AN65" s="30">
        <v>-17.63</v>
      </c>
      <c r="AO65" s="30">
        <v>38.919015576810054</v>
      </c>
      <c r="AP65" s="30">
        <v>76</v>
      </c>
      <c r="AQ65" s="30">
        <v>16</v>
      </c>
      <c r="AR65" s="30">
        <v>26.67</v>
      </c>
      <c r="AS65" s="30">
        <v>27.3773243708618</v>
      </c>
      <c r="AT65" s="30">
        <v>570</v>
      </c>
      <c r="AU65" s="30">
        <v>-2</v>
      </c>
      <c r="AV65" s="30">
        <v>0</v>
      </c>
      <c r="AW65" s="30">
        <v>37.885245591104542</v>
      </c>
      <c r="AX65" s="30">
        <v>72</v>
      </c>
      <c r="AY65" s="30">
        <v>9</v>
      </c>
      <c r="AZ65" s="30">
        <v>14.29</v>
      </c>
      <c r="BA65" s="30">
        <v>26.3084815621391</v>
      </c>
      <c r="BB65" s="30">
        <v>102</v>
      </c>
      <c r="BC65" s="30">
        <v>11</v>
      </c>
      <c r="BD65" s="30">
        <v>12.09</v>
      </c>
      <c r="BE65" s="30">
        <v>37.325107172458402</v>
      </c>
      <c r="BF65" s="30">
        <v>97</v>
      </c>
      <c r="BG65" s="30">
        <v>31</v>
      </c>
      <c r="BH65" s="30">
        <v>46.97</v>
      </c>
      <c r="BI65" s="30">
        <v>37.533688420083202</v>
      </c>
      <c r="BJ65" s="30">
        <v>75</v>
      </c>
      <c r="BK65" s="30">
        <v>0</v>
      </c>
      <c r="BL65" s="30">
        <v>0</v>
      </c>
      <c r="BM65" s="30">
        <v>27.0931244874883</v>
      </c>
      <c r="BN65" s="30">
        <v>78</v>
      </c>
      <c r="BO65" s="30">
        <v>14</v>
      </c>
      <c r="BP65" s="30">
        <v>21.88</v>
      </c>
      <c r="BQ65" s="30">
        <v>28.098843084172199</v>
      </c>
      <c r="BR65" s="30">
        <v>61</v>
      </c>
      <c r="BS65" s="30">
        <v>-3</v>
      </c>
      <c r="BT65" s="30">
        <v>-4.6900000000000004</v>
      </c>
      <c r="BU65" s="30">
        <v>24.928636669207201</v>
      </c>
      <c r="BV65" s="30">
        <v>40</v>
      </c>
      <c r="BW65" s="30">
        <v>-12</v>
      </c>
      <c r="BX65" s="30">
        <v>-23.08</v>
      </c>
      <c r="BY65" s="30">
        <v>31.185071706174199</v>
      </c>
      <c r="BZ65" s="30">
        <v>74</v>
      </c>
      <c r="CA65" s="30">
        <v>-21</v>
      </c>
      <c r="CB65" s="30">
        <v>-22.11</v>
      </c>
      <c r="CC65" s="30">
        <v>29.016876842963701</v>
      </c>
      <c r="CD65" s="30">
        <v>51</v>
      </c>
      <c r="CE65" s="30">
        <v>9</v>
      </c>
      <c r="CF65" s="30">
        <v>21.43</v>
      </c>
      <c r="CG65" s="30">
        <v>20.064481736403799</v>
      </c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</row>
    <row r="66" spans="1:96" s="35" customFormat="1" ht="12" customHeight="1" x14ac:dyDescent="0.2">
      <c r="A66" s="32" t="s">
        <v>89</v>
      </c>
      <c r="B66" s="33">
        <v>6711</v>
      </c>
      <c r="C66" s="33">
        <v>567</v>
      </c>
      <c r="D66" s="33">
        <v>9.23</v>
      </c>
      <c r="E66" s="33">
        <v>363.804020709344</v>
      </c>
      <c r="F66" s="33">
        <v>638</v>
      </c>
      <c r="G66" s="33">
        <v>17</v>
      </c>
      <c r="H66" s="33">
        <v>2.74</v>
      </c>
      <c r="I66" s="33">
        <v>162.023310532404</v>
      </c>
      <c r="J66" s="33">
        <v>648</v>
      </c>
      <c r="K66" s="33">
        <v>123</v>
      </c>
      <c r="L66" s="33">
        <v>23.43</v>
      </c>
      <c r="M66" s="33">
        <v>251.05283344891501</v>
      </c>
      <c r="N66" s="33">
        <v>1032</v>
      </c>
      <c r="O66" s="33">
        <v>99</v>
      </c>
      <c r="P66" s="33">
        <v>10.61</v>
      </c>
      <c r="Q66" s="33">
        <v>249.93914998891901</v>
      </c>
      <c r="R66" s="33">
        <v>422</v>
      </c>
      <c r="S66" s="33">
        <v>-42</v>
      </c>
      <c r="T66" s="33">
        <v>-9.0500000000000007</v>
      </c>
      <c r="U66" s="33">
        <v>128.69875494628599</v>
      </c>
      <c r="V66" s="33">
        <v>312</v>
      </c>
      <c r="W66" s="33">
        <v>-29</v>
      </c>
      <c r="X66" s="33">
        <v>-8.5</v>
      </c>
      <c r="Y66" s="33">
        <v>176.490553230003</v>
      </c>
      <c r="Z66" s="33">
        <v>424</v>
      </c>
      <c r="AA66" s="33">
        <v>-48</v>
      </c>
      <c r="AB66" s="33">
        <v>-10.17</v>
      </c>
      <c r="AC66" s="33">
        <v>180.685411357612</v>
      </c>
      <c r="AD66" s="33">
        <v>131</v>
      </c>
      <c r="AE66" s="33">
        <v>62</v>
      </c>
      <c r="AF66" s="33">
        <v>89.86</v>
      </c>
      <c r="AG66" s="33">
        <v>228.23691340064201</v>
      </c>
      <c r="AH66" s="33">
        <v>239</v>
      </c>
      <c r="AI66" s="33">
        <v>-5</v>
      </c>
      <c r="AJ66" s="33">
        <v>-2.0499999999999998</v>
      </c>
      <c r="AK66" s="33">
        <v>159.39071399036899</v>
      </c>
      <c r="AL66" s="33">
        <v>2940</v>
      </c>
      <c r="AM66" s="33">
        <v>-28</v>
      </c>
      <c r="AN66" s="33">
        <v>-0.94</v>
      </c>
      <c r="AO66" s="33">
        <v>257.70699503563412</v>
      </c>
      <c r="AP66" s="33">
        <v>498</v>
      </c>
      <c r="AQ66" s="33">
        <v>37</v>
      </c>
      <c r="AR66" s="33">
        <v>8.0299999999999994</v>
      </c>
      <c r="AS66" s="33">
        <v>179.393520219594</v>
      </c>
      <c r="AT66" s="33">
        <v>3091</v>
      </c>
      <c r="AU66" s="33">
        <v>-2605</v>
      </c>
      <c r="AV66" s="33">
        <v>-45.73</v>
      </c>
      <c r="AW66" s="33">
        <v>205.4443756528143</v>
      </c>
      <c r="AX66" s="33">
        <v>384</v>
      </c>
      <c r="AY66" s="33">
        <v>3</v>
      </c>
      <c r="AZ66" s="33">
        <v>0.79</v>
      </c>
      <c r="BA66" s="33">
        <v>140.31190166474201</v>
      </c>
      <c r="BB66" s="33">
        <v>637</v>
      </c>
      <c r="BC66" s="33">
        <v>126</v>
      </c>
      <c r="BD66" s="33">
        <v>24.66</v>
      </c>
      <c r="BE66" s="33">
        <v>233.09895361623501</v>
      </c>
      <c r="BF66" s="33">
        <v>779</v>
      </c>
      <c r="BG66" s="33">
        <v>1</v>
      </c>
      <c r="BH66" s="33">
        <v>0.13</v>
      </c>
      <c r="BI66" s="33">
        <v>301.43034308499801</v>
      </c>
      <c r="BJ66" s="33">
        <v>588</v>
      </c>
      <c r="BK66" s="33">
        <v>98</v>
      </c>
      <c r="BL66" s="33">
        <v>20</v>
      </c>
      <c r="BM66" s="33">
        <v>212.410095981909</v>
      </c>
      <c r="BN66" s="33">
        <v>392</v>
      </c>
      <c r="BO66" s="33">
        <v>-4</v>
      </c>
      <c r="BP66" s="33">
        <v>-1.01</v>
      </c>
      <c r="BQ66" s="33">
        <v>141.214698576865</v>
      </c>
      <c r="BR66" s="33">
        <v>496</v>
      </c>
      <c r="BS66" s="33">
        <v>111</v>
      </c>
      <c r="BT66" s="33">
        <v>28.83</v>
      </c>
      <c r="BU66" s="33">
        <v>202.69842275289699</v>
      </c>
      <c r="BV66" s="33">
        <v>291</v>
      </c>
      <c r="BW66" s="33">
        <v>21</v>
      </c>
      <c r="BX66" s="33">
        <v>7.78</v>
      </c>
      <c r="BY66" s="33">
        <v>226.871396662417</v>
      </c>
      <c r="BZ66" s="33">
        <v>670</v>
      </c>
      <c r="CA66" s="33">
        <v>18</v>
      </c>
      <c r="CB66" s="33">
        <v>2.76</v>
      </c>
      <c r="CC66" s="33">
        <v>262.720371416023</v>
      </c>
      <c r="CD66" s="33">
        <v>404</v>
      </c>
      <c r="CE66" s="33">
        <v>-41</v>
      </c>
      <c r="CF66" s="33">
        <v>-9.2100000000000009</v>
      </c>
      <c r="CG66" s="33">
        <v>158.94216904915899</v>
      </c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</row>
    <row r="67" spans="1:96" ht="12" customHeight="1" x14ac:dyDescent="0.2">
      <c r="A67" s="36" t="s">
        <v>90</v>
      </c>
      <c r="B67" s="30">
        <v>818</v>
      </c>
      <c r="C67" s="30">
        <v>144</v>
      </c>
      <c r="D67" s="30">
        <v>21.36</v>
      </c>
      <c r="E67" s="30">
        <v>44.343866627960601</v>
      </c>
      <c r="F67" s="30">
        <v>121</v>
      </c>
      <c r="G67" s="30">
        <v>51</v>
      </c>
      <c r="H67" s="30">
        <v>72.86</v>
      </c>
      <c r="I67" s="30">
        <v>30.728558894076599</v>
      </c>
      <c r="J67" s="30">
        <v>98</v>
      </c>
      <c r="K67" s="30">
        <v>5</v>
      </c>
      <c r="L67" s="30">
        <v>5.38</v>
      </c>
      <c r="M67" s="30">
        <v>37.967866787027297</v>
      </c>
      <c r="N67" s="30">
        <v>138</v>
      </c>
      <c r="O67" s="30">
        <v>3</v>
      </c>
      <c r="P67" s="30">
        <v>2.2200000000000002</v>
      </c>
      <c r="Q67" s="30">
        <v>33.4220956380532</v>
      </c>
      <c r="R67" s="30">
        <v>69</v>
      </c>
      <c r="S67" s="30">
        <v>-17</v>
      </c>
      <c r="T67" s="30">
        <v>-19.77</v>
      </c>
      <c r="U67" s="30">
        <v>21.0431613537767</v>
      </c>
      <c r="V67" s="30">
        <v>64</v>
      </c>
      <c r="W67" s="30">
        <v>5</v>
      </c>
      <c r="X67" s="30">
        <v>8.4700000000000006</v>
      </c>
      <c r="Y67" s="30">
        <v>36.203190406154498</v>
      </c>
      <c r="Z67" s="30">
        <v>93</v>
      </c>
      <c r="AA67" s="30">
        <v>-23</v>
      </c>
      <c r="AB67" s="30">
        <v>-19.829999999999998</v>
      </c>
      <c r="AC67" s="30">
        <v>39.6314699440045</v>
      </c>
      <c r="AD67" s="30">
        <v>26</v>
      </c>
      <c r="AE67" s="30">
        <v>9</v>
      </c>
      <c r="AF67" s="30">
        <v>52.94</v>
      </c>
      <c r="AG67" s="30">
        <v>45.298929377226798</v>
      </c>
      <c r="AH67" s="30">
        <v>47</v>
      </c>
      <c r="AI67" s="30">
        <v>-19</v>
      </c>
      <c r="AJ67" s="30">
        <v>-28.79</v>
      </c>
      <c r="AK67" s="30">
        <v>31.344617395595701</v>
      </c>
      <c r="AL67" s="30">
        <v>476</v>
      </c>
      <c r="AM67" s="30">
        <v>-62</v>
      </c>
      <c r="AN67" s="30">
        <v>-11.52</v>
      </c>
      <c r="AO67" s="30">
        <v>41.723989672435998</v>
      </c>
      <c r="AP67" s="30">
        <v>89</v>
      </c>
      <c r="AQ67" s="30">
        <v>14</v>
      </c>
      <c r="AR67" s="30">
        <v>18.670000000000002</v>
      </c>
      <c r="AS67" s="30">
        <v>32.0602877500882</v>
      </c>
      <c r="AT67" s="30">
        <v>437</v>
      </c>
      <c r="AU67" s="30">
        <v>-760</v>
      </c>
      <c r="AV67" s="30">
        <v>-63.49</v>
      </c>
      <c r="AW67" s="30">
        <v>29.045354953180151</v>
      </c>
      <c r="AX67" s="30">
        <v>81</v>
      </c>
      <c r="AY67" s="30">
        <v>22</v>
      </c>
      <c r="AZ67" s="30">
        <v>37.29</v>
      </c>
      <c r="BA67" s="30">
        <v>29.597041757406501</v>
      </c>
      <c r="BB67" s="30">
        <v>90</v>
      </c>
      <c r="BC67" s="30">
        <v>9</v>
      </c>
      <c r="BD67" s="30">
        <v>11.11</v>
      </c>
      <c r="BE67" s="30">
        <v>32.933918093345703</v>
      </c>
      <c r="BF67" s="30">
        <v>122</v>
      </c>
      <c r="BG67" s="30">
        <v>20</v>
      </c>
      <c r="BH67" s="30">
        <v>19.61</v>
      </c>
      <c r="BI67" s="30">
        <v>47.207319456187101</v>
      </c>
      <c r="BJ67" s="30">
        <v>105</v>
      </c>
      <c r="BK67" s="30">
        <v>15</v>
      </c>
      <c r="BL67" s="30">
        <v>16.670000000000002</v>
      </c>
      <c r="BM67" s="30">
        <v>37.930374282483697</v>
      </c>
      <c r="BN67" s="30">
        <v>90</v>
      </c>
      <c r="BO67" s="30">
        <v>14</v>
      </c>
      <c r="BP67" s="30">
        <v>18.420000000000002</v>
      </c>
      <c r="BQ67" s="30">
        <v>32.4217420201987</v>
      </c>
      <c r="BR67" s="30">
        <v>92</v>
      </c>
      <c r="BS67" s="30">
        <v>27</v>
      </c>
      <c r="BT67" s="30">
        <v>41.54</v>
      </c>
      <c r="BU67" s="30">
        <v>37.597288091263302</v>
      </c>
      <c r="BV67" s="30">
        <v>34</v>
      </c>
      <c r="BW67" s="30">
        <v>-9</v>
      </c>
      <c r="BX67" s="30">
        <v>-20.93</v>
      </c>
      <c r="BY67" s="30">
        <v>26.507310950248101</v>
      </c>
      <c r="BZ67" s="30">
        <v>64</v>
      </c>
      <c r="CA67" s="30">
        <v>-45</v>
      </c>
      <c r="CB67" s="30">
        <v>-41.28</v>
      </c>
      <c r="CC67" s="30">
        <v>25.095677269590301</v>
      </c>
      <c r="CD67" s="30">
        <v>54</v>
      </c>
      <c r="CE67" s="30">
        <v>3</v>
      </c>
      <c r="CF67" s="30">
        <v>5.88</v>
      </c>
      <c r="CG67" s="30">
        <v>21.244745367957002</v>
      </c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</row>
    <row r="68" spans="1:96" ht="12" customHeight="1" x14ac:dyDescent="0.2">
      <c r="A68" s="36" t="s">
        <v>91</v>
      </c>
      <c r="B68" s="30">
        <v>5436</v>
      </c>
      <c r="C68" s="30">
        <v>380</v>
      </c>
      <c r="D68" s="30">
        <v>7.52</v>
      </c>
      <c r="E68" s="30">
        <v>294.68613568410001</v>
      </c>
      <c r="F68" s="30">
        <v>478</v>
      </c>
      <c r="G68" s="30">
        <v>-24</v>
      </c>
      <c r="H68" s="30">
        <v>-4.78</v>
      </c>
      <c r="I68" s="30">
        <v>121.39050538321101</v>
      </c>
      <c r="J68" s="30">
        <v>517</v>
      </c>
      <c r="K68" s="30">
        <v>142</v>
      </c>
      <c r="L68" s="30">
        <v>37.869999999999997</v>
      </c>
      <c r="M68" s="30">
        <v>200.29986866217499</v>
      </c>
      <c r="N68" s="30">
        <v>631</v>
      </c>
      <c r="O68" s="30">
        <v>81</v>
      </c>
      <c r="P68" s="30">
        <v>14.73</v>
      </c>
      <c r="Q68" s="30">
        <v>152.821321359504</v>
      </c>
      <c r="R68" s="30">
        <v>295</v>
      </c>
      <c r="S68" s="30">
        <v>-46</v>
      </c>
      <c r="T68" s="30">
        <v>-13.49</v>
      </c>
      <c r="U68" s="30">
        <v>89.967139121219205</v>
      </c>
      <c r="V68" s="30">
        <v>128</v>
      </c>
      <c r="W68" s="30">
        <v>-39</v>
      </c>
      <c r="X68" s="30">
        <v>-23.35</v>
      </c>
      <c r="Y68" s="30">
        <v>72.406380812308996</v>
      </c>
      <c r="Z68" s="30">
        <v>287</v>
      </c>
      <c r="AA68" s="30">
        <v>-26</v>
      </c>
      <c r="AB68" s="30">
        <v>-8.31</v>
      </c>
      <c r="AC68" s="30">
        <v>122.303568536874</v>
      </c>
      <c r="AD68" s="30">
        <v>84</v>
      </c>
      <c r="AE68" s="30">
        <v>43</v>
      </c>
      <c r="AF68" s="30">
        <v>104.88</v>
      </c>
      <c r="AG68" s="30">
        <v>146.35038721873201</v>
      </c>
      <c r="AH68" s="30">
        <v>172</v>
      </c>
      <c r="AI68" s="30">
        <v>15</v>
      </c>
      <c r="AJ68" s="30">
        <v>9.5500000000000007</v>
      </c>
      <c r="AK68" s="30">
        <v>114.707961532818</v>
      </c>
      <c r="AL68" s="30">
        <v>1794</v>
      </c>
      <c r="AM68" s="30">
        <v>25</v>
      </c>
      <c r="AN68" s="30">
        <v>1.41</v>
      </c>
      <c r="AO68" s="30">
        <v>157.25386023602979</v>
      </c>
      <c r="AP68" s="30">
        <v>316</v>
      </c>
      <c r="AQ68" s="30">
        <v>19</v>
      </c>
      <c r="AR68" s="30">
        <v>6.4</v>
      </c>
      <c r="AS68" s="30">
        <v>113.832032910425</v>
      </c>
      <c r="AT68" s="30">
        <v>2143</v>
      </c>
      <c r="AU68" s="30">
        <v>-1780</v>
      </c>
      <c r="AV68" s="30">
        <v>-45.37</v>
      </c>
      <c r="AW68" s="30">
        <v>142.43523035392462</v>
      </c>
      <c r="AX68" s="30">
        <v>289</v>
      </c>
      <c r="AY68" s="30">
        <v>-13</v>
      </c>
      <c r="AZ68" s="30">
        <v>-4.3</v>
      </c>
      <c r="BA68" s="30">
        <v>105.599321825808</v>
      </c>
      <c r="BB68" s="30">
        <v>516</v>
      </c>
      <c r="BC68" s="30">
        <v>122</v>
      </c>
      <c r="BD68" s="30">
        <v>30.96</v>
      </c>
      <c r="BE68" s="30">
        <v>188.821130401848</v>
      </c>
      <c r="BF68" s="30">
        <v>326</v>
      </c>
      <c r="BG68" s="30">
        <v>-44</v>
      </c>
      <c r="BH68" s="30">
        <v>-11.89</v>
      </c>
      <c r="BI68" s="30">
        <v>126.14414871079499</v>
      </c>
      <c r="BJ68" s="30">
        <v>462</v>
      </c>
      <c r="BK68" s="30">
        <v>83</v>
      </c>
      <c r="BL68" s="30">
        <v>21.9</v>
      </c>
      <c r="BM68" s="30">
        <v>166.89364684292801</v>
      </c>
      <c r="BN68" s="30">
        <v>283</v>
      </c>
      <c r="BO68" s="30">
        <v>-24</v>
      </c>
      <c r="BP68" s="30">
        <v>-7.82</v>
      </c>
      <c r="BQ68" s="30">
        <v>101.948366574624</v>
      </c>
      <c r="BR68" s="30">
        <v>370</v>
      </c>
      <c r="BS68" s="30">
        <v>89</v>
      </c>
      <c r="BT68" s="30">
        <v>31.67</v>
      </c>
      <c r="BU68" s="30">
        <v>151.206484714863</v>
      </c>
      <c r="BV68" s="30">
        <v>238</v>
      </c>
      <c r="BW68" s="30">
        <v>36</v>
      </c>
      <c r="BX68" s="30">
        <v>17.82</v>
      </c>
      <c r="BY68" s="30">
        <v>185.551176651736</v>
      </c>
      <c r="BZ68" s="30">
        <v>332</v>
      </c>
      <c r="CA68" s="30">
        <v>54</v>
      </c>
      <c r="CB68" s="30">
        <v>19.420000000000002</v>
      </c>
      <c r="CC68" s="30">
        <v>130.18382583599899</v>
      </c>
      <c r="CD68" s="30">
        <v>320</v>
      </c>
      <c r="CE68" s="30">
        <v>-34</v>
      </c>
      <c r="CF68" s="30">
        <v>-9.6</v>
      </c>
      <c r="CG68" s="30">
        <v>125.89478736567099</v>
      </c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</row>
    <row r="69" spans="1:96" ht="12" customHeight="1" x14ac:dyDescent="0.2">
      <c r="A69" s="31" t="s">
        <v>92</v>
      </c>
      <c r="B69" s="30">
        <v>2999</v>
      </c>
      <c r="C69" s="30">
        <v>84</v>
      </c>
      <c r="D69" s="30">
        <v>2.88</v>
      </c>
      <c r="E69" s="30">
        <v>162.57610760055499</v>
      </c>
      <c r="F69" s="30">
        <v>268</v>
      </c>
      <c r="G69" s="30">
        <v>-6</v>
      </c>
      <c r="H69" s="30">
        <v>-2.19</v>
      </c>
      <c r="I69" s="30">
        <v>68.059948624896904</v>
      </c>
      <c r="J69" s="30">
        <v>259</v>
      </c>
      <c r="K69" s="30">
        <v>97</v>
      </c>
      <c r="L69" s="30">
        <v>59.88</v>
      </c>
      <c r="M69" s="30">
        <v>100.343647937143</v>
      </c>
      <c r="N69" s="30">
        <v>327</v>
      </c>
      <c r="O69" s="30">
        <v>59</v>
      </c>
      <c r="P69" s="30">
        <v>22.01</v>
      </c>
      <c r="Q69" s="30">
        <v>79.195835316256506</v>
      </c>
      <c r="R69" s="30">
        <v>179</v>
      </c>
      <c r="S69" s="30">
        <v>-11</v>
      </c>
      <c r="T69" s="30">
        <v>-5.79</v>
      </c>
      <c r="U69" s="30">
        <v>54.590230178638102</v>
      </c>
      <c r="V69" s="30">
        <v>55</v>
      </c>
      <c r="W69" s="30">
        <v>-34</v>
      </c>
      <c r="X69" s="30">
        <v>-38.200000000000003</v>
      </c>
      <c r="Y69" s="30">
        <v>31.112116755289001</v>
      </c>
      <c r="Z69" s="30">
        <v>152</v>
      </c>
      <c r="AA69" s="30">
        <v>-18</v>
      </c>
      <c r="AB69" s="30">
        <v>-10.59</v>
      </c>
      <c r="AC69" s="30">
        <v>64.774015392351501</v>
      </c>
      <c r="AD69" s="30">
        <v>40</v>
      </c>
      <c r="AE69" s="30">
        <v>14</v>
      </c>
      <c r="AF69" s="30">
        <v>53.85</v>
      </c>
      <c r="AG69" s="30">
        <v>69.690660580348904</v>
      </c>
      <c r="AH69" s="30">
        <v>93</v>
      </c>
      <c r="AI69" s="30">
        <v>11</v>
      </c>
      <c r="AJ69" s="30">
        <v>13.41</v>
      </c>
      <c r="AK69" s="30">
        <v>62.022328038093697</v>
      </c>
      <c r="AL69" s="30">
        <v>959</v>
      </c>
      <c r="AM69" s="30">
        <v>27</v>
      </c>
      <c r="AN69" s="30">
        <v>2.9</v>
      </c>
      <c r="AO69" s="30">
        <v>84.061567428290189</v>
      </c>
      <c r="AP69" s="30">
        <v>166</v>
      </c>
      <c r="AQ69" s="30">
        <v>5</v>
      </c>
      <c r="AR69" s="30">
        <v>3.11</v>
      </c>
      <c r="AS69" s="30">
        <v>59.797840073198302</v>
      </c>
      <c r="AT69" s="30">
        <v>1235</v>
      </c>
      <c r="AU69" s="30">
        <v>-1856</v>
      </c>
      <c r="AV69" s="30">
        <v>-60.05</v>
      </c>
      <c r="AW69" s="30">
        <v>82.084698780726512</v>
      </c>
      <c r="AX69" s="30">
        <v>167</v>
      </c>
      <c r="AY69" s="30">
        <v>18</v>
      </c>
      <c r="AZ69" s="30">
        <v>12.08</v>
      </c>
      <c r="BA69" s="30">
        <v>61.021061401072799</v>
      </c>
      <c r="BB69" s="30">
        <v>213</v>
      </c>
      <c r="BC69" s="30">
        <v>29</v>
      </c>
      <c r="BD69" s="30">
        <v>15.76</v>
      </c>
      <c r="BE69" s="30">
        <v>77.943606154251398</v>
      </c>
      <c r="BF69" s="30">
        <v>158</v>
      </c>
      <c r="BG69" s="30">
        <v>-44</v>
      </c>
      <c r="BH69" s="30">
        <v>-21.78</v>
      </c>
      <c r="BI69" s="30">
        <v>61.137348148176798</v>
      </c>
      <c r="BJ69" s="30">
        <v>227</v>
      </c>
      <c r="BK69" s="30">
        <v>57</v>
      </c>
      <c r="BL69" s="30">
        <v>33.53</v>
      </c>
      <c r="BM69" s="30">
        <v>82.001856782131497</v>
      </c>
      <c r="BN69" s="30">
        <v>163</v>
      </c>
      <c r="BO69" s="30">
        <v>-8</v>
      </c>
      <c r="BP69" s="30">
        <v>-4.68</v>
      </c>
      <c r="BQ69" s="30">
        <v>58.719377214359902</v>
      </c>
      <c r="BR69" s="30">
        <v>224</v>
      </c>
      <c r="BS69" s="30">
        <v>82</v>
      </c>
      <c r="BT69" s="30">
        <v>57.75</v>
      </c>
      <c r="BU69" s="30">
        <v>91.541223178728103</v>
      </c>
      <c r="BV69" s="30">
        <v>153</v>
      </c>
      <c r="BW69" s="30">
        <v>26</v>
      </c>
      <c r="BX69" s="30">
        <v>20.47</v>
      </c>
      <c r="BY69" s="30">
        <v>119.282899276116</v>
      </c>
      <c r="BZ69" s="30">
        <v>147</v>
      </c>
      <c r="CA69" s="30">
        <v>20</v>
      </c>
      <c r="CB69" s="30">
        <v>15.75</v>
      </c>
      <c r="CC69" s="30">
        <v>57.6416337285902</v>
      </c>
      <c r="CD69" s="30">
        <v>195</v>
      </c>
      <c r="CE69" s="30">
        <v>-15</v>
      </c>
      <c r="CF69" s="30">
        <v>-7.14</v>
      </c>
      <c r="CG69" s="30">
        <v>76.717136050955901</v>
      </c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</row>
    <row r="70" spans="1:96" s="38" customFormat="1" ht="12" customHeight="1" x14ac:dyDescent="0.2">
      <c r="A70" s="43" t="s">
        <v>93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>
        <v>0</v>
      </c>
      <c r="BX70" s="37">
        <v>0</v>
      </c>
      <c r="BY70" s="37">
        <v>0</v>
      </c>
      <c r="BZ70" s="37">
        <v>0</v>
      </c>
      <c r="CA70" s="37">
        <v>0</v>
      </c>
      <c r="CB70" s="37">
        <v>0</v>
      </c>
      <c r="CC70" s="37">
        <v>0</v>
      </c>
      <c r="CD70" s="37">
        <v>0</v>
      </c>
      <c r="CE70" s="37">
        <v>0</v>
      </c>
      <c r="CF70" s="37">
        <v>0</v>
      </c>
      <c r="CG70" s="37">
        <v>0</v>
      </c>
    </row>
    <row r="71" spans="1:96" ht="12" customHeight="1" x14ac:dyDescent="0.2">
      <c r="A71" s="36" t="s">
        <v>94</v>
      </c>
      <c r="B71" s="30">
        <v>457</v>
      </c>
      <c r="C71" s="30">
        <v>43</v>
      </c>
      <c r="D71" s="30">
        <v>10.39</v>
      </c>
      <c r="E71" s="30">
        <v>24.774018397283601</v>
      </c>
      <c r="F71" s="30">
        <v>39</v>
      </c>
      <c r="G71" s="30">
        <v>-10</v>
      </c>
      <c r="H71" s="30">
        <v>-20.41</v>
      </c>
      <c r="I71" s="30">
        <v>9.9042462551156003</v>
      </c>
      <c r="J71" s="30">
        <v>33</v>
      </c>
      <c r="K71" s="30">
        <v>-24</v>
      </c>
      <c r="L71" s="30">
        <v>-42.11</v>
      </c>
      <c r="M71" s="30">
        <v>12.785097999713299</v>
      </c>
      <c r="N71" s="30">
        <v>263</v>
      </c>
      <c r="O71" s="30">
        <v>15</v>
      </c>
      <c r="P71" s="30">
        <v>6.05</v>
      </c>
      <c r="Q71" s="30">
        <v>63.695732991362298</v>
      </c>
      <c r="R71" s="30">
        <v>58</v>
      </c>
      <c r="S71" s="30">
        <v>21</v>
      </c>
      <c r="T71" s="30">
        <v>56.76</v>
      </c>
      <c r="U71" s="30">
        <v>17.688454471290498</v>
      </c>
      <c r="V71" s="30">
        <v>120</v>
      </c>
      <c r="W71" s="30">
        <v>5</v>
      </c>
      <c r="X71" s="30">
        <v>4.3499999999999996</v>
      </c>
      <c r="Y71" s="30">
        <v>67.8809820115397</v>
      </c>
      <c r="Z71" s="30">
        <v>44</v>
      </c>
      <c r="AA71" s="30">
        <v>1</v>
      </c>
      <c r="AB71" s="30">
        <v>2.33</v>
      </c>
      <c r="AC71" s="30">
        <v>18.750372876733302</v>
      </c>
      <c r="AD71" s="30">
        <v>21</v>
      </c>
      <c r="AE71" s="30">
        <v>10</v>
      </c>
      <c r="AF71" s="30">
        <v>90.91</v>
      </c>
      <c r="AG71" s="30">
        <v>36.587596804683201</v>
      </c>
      <c r="AH71" s="30">
        <v>20</v>
      </c>
      <c r="AI71" s="30">
        <v>-1</v>
      </c>
      <c r="AJ71" s="30">
        <v>-4.76</v>
      </c>
      <c r="AK71" s="30">
        <v>13.338135061955599</v>
      </c>
      <c r="AL71" s="30">
        <v>670</v>
      </c>
      <c r="AM71" s="30">
        <v>9</v>
      </c>
      <c r="AN71" s="30">
        <v>1.36</v>
      </c>
      <c r="AO71" s="30">
        <v>58.729145127168323</v>
      </c>
      <c r="AP71" s="30">
        <v>93</v>
      </c>
      <c r="AQ71" s="30">
        <v>4</v>
      </c>
      <c r="AR71" s="30">
        <v>4.49</v>
      </c>
      <c r="AS71" s="30">
        <v>33.501199559080902</v>
      </c>
      <c r="AT71" s="30">
        <v>511</v>
      </c>
      <c r="AU71" s="30">
        <v>-65</v>
      </c>
      <c r="AV71" s="30">
        <v>-11.28</v>
      </c>
      <c r="AW71" s="30">
        <v>33.963790345709512</v>
      </c>
      <c r="AX71" s="30">
        <v>14</v>
      </c>
      <c r="AY71" s="30">
        <v>-6</v>
      </c>
      <c r="AZ71" s="30">
        <v>-30</v>
      </c>
      <c r="BA71" s="30">
        <v>5.1155380815270597</v>
      </c>
      <c r="BB71" s="30">
        <v>31</v>
      </c>
      <c r="BC71" s="30">
        <v>-5</v>
      </c>
      <c r="BD71" s="30">
        <v>-13.89</v>
      </c>
      <c r="BE71" s="30">
        <v>11.3439051210412</v>
      </c>
      <c r="BF71" s="30">
        <v>331</v>
      </c>
      <c r="BG71" s="30">
        <v>25</v>
      </c>
      <c r="BH71" s="30">
        <v>8.17</v>
      </c>
      <c r="BI71" s="30">
        <v>128.078874918015</v>
      </c>
      <c r="BJ71" s="30">
        <v>21</v>
      </c>
      <c r="BK71" s="30">
        <v>0</v>
      </c>
      <c r="BL71" s="30">
        <v>0</v>
      </c>
      <c r="BM71" s="30">
        <v>7.58607485649675</v>
      </c>
      <c r="BN71" s="30">
        <v>19</v>
      </c>
      <c r="BO71" s="30">
        <v>6</v>
      </c>
      <c r="BP71" s="30">
        <v>46.15</v>
      </c>
      <c r="BQ71" s="30">
        <v>6.84458998204195</v>
      </c>
      <c r="BR71" s="30">
        <v>34</v>
      </c>
      <c r="BS71" s="30">
        <v>-5</v>
      </c>
      <c r="BT71" s="30">
        <v>-12.82</v>
      </c>
      <c r="BU71" s="30">
        <v>13.894649946771199</v>
      </c>
      <c r="BV71" s="30">
        <v>19</v>
      </c>
      <c r="BW71" s="30">
        <v>-6</v>
      </c>
      <c r="BX71" s="30">
        <v>-24</v>
      </c>
      <c r="BY71" s="30">
        <v>14.8129090604327</v>
      </c>
      <c r="BZ71" s="30">
        <v>274</v>
      </c>
      <c r="CA71" s="30">
        <v>9</v>
      </c>
      <c r="CB71" s="30">
        <v>3.4</v>
      </c>
      <c r="CC71" s="30">
        <v>107.440868310433</v>
      </c>
      <c r="CD71" s="30">
        <v>30</v>
      </c>
      <c r="CE71" s="30">
        <v>-10</v>
      </c>
      <c r="CF71" s="30">
        <v>-25</v>
      </c>
      <c r="CG71" s="30">
        <v>11.802636315531601</v>
      </c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</row>
    <row r="72" spans="1:96" s="35" customFormat="1" ht="12" customHeight="1" x14ac:dyDescent="0.2">
      <c r="A72" s="32" t="s">
        <v>95</v>
      </c>
      <c r="B72" s="33">
        <v>20004</v>
      </c>
      <c r="C72" s="33">
        <v>32</v>
      </c>
      <c r="D72" s="33">
        <v>0.16</v>
      </c>
      <c r="E72" s="33">
        <v>1084.4189584666501</v>
      </c>
      <c r="F72" s="33">
        <v>3808</v>
      </c>
      <c r="G72" s="33">
        <v>181</v>
      </c>
      <c r="H72" s="33">
        <v>4.99</v>
      </c>
      <c r="I72" s="33">
        <v>967.06076255077505</v>
      </c>
      <c r="J72" s="33">
        <v>2150</v>
      </c>
      <c r="K72" s="33">
        <v>58</v>
      </c>
      <c r="L72" s="33">
        <v>2.77</v>
      </c>
      <c r="M72" s="33">
        <v>832.96850604192696</v>
      </c>
      <c r="N72" s="33">
        <v>2936</v>
      </c>
      <c r="O72" s="33">
        <v>198</v>
      </c>
      <c r="P72" s="33">
        <v>7.23</v>
      </c>
      <c r="Q72" s="33">
        <v>711.06719415452301</v>
      </c>
      <c r="R72" s="33">
        <v>1686</v>
      </c>
      <c r="S72" s="33">
        <v>-9</v>
      </c>
      <c r="T72" s="33">
        <v>-0.53</v>
      </c>
      <c r="U72" s="33">
        <v>514.18507307923903</v>
      </c>
      <c r="V72" s="33">
        <v>1017</v>
      </c>
      <c r="W72" s="33">
        <v>110</v>
      </c>
      <c r="X72" s="33">
        <v>12.13</v>
      </c>
      <c r="Y72" s="33">
        <v>575.29132254779904</v>
      </c>
      <c r="Z72" s="33">
        <v>1504</v>
      </c>
      <c r="AA72" s="33">
        <v>299</v>
      </c>
      <c r="AB72" s="33">
        <v>24.81</v>
      </c>
      <c r="AC72" s="33">
        <v>640.92183651379401</v>
      </c>
      <c r="AD72" s="33">
        <v>397</v>
      </c>
      <c r="AE72" s="33">
        <v>-33</v>
      </c>
      <c r="AF72" s="33">
        <v>-7.67</v>
      </c>
      <c r="AG72" s="33">
        <v>691.67980625996302</v>
      </c>
      <c r="AH72" s="33">
        <v>953</v>
      </c>
      <c r="AI72" s="33">
        <v>79</v>
      </c>
      <c r="AJ72" s="33">
        <v>9.0399999999999991</v>
      </c>
      <c r="AK72" s="33">
        <v>635.56213570218597</v>
      </c>
      <c r="AL72" s="33">
        <v>10532</v>
      </c>
      <c r="AM72" s="33">
        <v>53</v>
      </c>
      <c r="AN72" s="33">
        <v>0.51</v>
      </c>
      <c r="AO72" s="33">
        <v>923.18709922289065</v>
      </c>
      <c r="AP72" s="33">
        <v>1712</v>
      </c>
      <c r="AQ72" s="33">
        <v>115</v>
      </c>
      <c r="AR72" s="33">
        <v>7.2</v>
      </c>
      <c r="AS72" s="33">
        <v>616.71025424888796</v>
      </c>
      <c r="AT72" s="33">
        <v>12689</v>
      </c>
      <c r="AU72" s="33">
        <v>409</v>
      </c>
      <c r="AV72" s="33">
        <v>3.33</v>
      </c>
      <c r="AW72" s="33">
        <v>843.3787391325011</v>
      </c>
      <c r="AX72" s="33">
        <v>1966</v>
      </c>
      <c r="AY72" s="33">
        <v>-138</v>
      </c>
      <c r="AZ72" s="33">
        <v>-6.56</v>
      </c>
      <c r="BA72" s="33">
        <v>718.36770487729996</v>
      </c>
      <c r="BB72" s="33">
        <v>1954</v>
      </c>
      <c r="BC72" s="33">
        <v>81</v>
      </c>
      <c r="BD72" s="33">
        <v>4.32</v>
      </c>
      <c r="BE72" s="33">
        <v>715.03195504886105</v>
      </c>
      <c r="BF72" s="33">
        <v>3094</v>
      </c>
      <c r="BG72" s="33">
        <v>449</v>
      </c>
      <c r="BH72" s="33">
        <v>16.98</v>
      </c>
      <c r="BI72" s="33">
        <v>1197.2085770282199</v>
      </c>
      <c r="BJ72" s="33">
        <v>1793</v>
      </c>
      <c r="BK72" s="33">
        <v>-27</v>
      </c>
      <c r="BL72" s="33">
        <v>-1.48</v>
      </c>
      <c r="BM72" s="33">
        <v>647.70629608088905</v>
      </c>
      <c r="BN72" s="33">
        <v>1828</v>
      </c>
      <c r="BO72" s="33">
        <v>205</v>
      </c>
      <c r="BP72" s="33">
        <v>12.63</v>
      </c>
      <c r="BQ72" s="33">
        <v>658.52160458803598</v>
      </c>
      <c r="BR72" s="33">
        <v>1883</v>
      </c>
      <c r="BS72" s="33">
        <v>205</v>
      </c>
      <c r="BT72" s="33">
        <v>12.22</v>
      </c>
      <c r="BU72" s="33">
        <v>769.51840734618304</v>
      </c>
      <c r="BV72" s="33">
        <v>552</v>
      </c>
      <c r="BW72" s="33">
        <v>-114</v>
      </c>
      <c r="BX72" s="33">
        <v>-17.12</v>
      </c>
      <c r="BY72" s="33">
        <v>430.353989545204</v>
      </c>
      <c r="BZ72" s="33">
        <v>1463</v>
      </c>
      <c r="CA72" s="33">
        <v>267</v>
      </c>
      <c r="CB72" s="33">
        <v>22.32</v>
      </c>
      <c r="CC72" s="33">
        <v>573.67149758454104</v>
      </c>
      <c r="CD72" s="33">
        <v>1664</v>
      </c>
      <c r="CE72" s="33">
        <v>115</v>
      </c>
      <c r="CF72" s="33">
        <v>7.42</v>
      </c>
      <c r="CG72" s="33">
        <v>654.65289430149005</v>
      </c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</row>
    <row r="73" spans="1:96" ht="12" customHeight="1" x14ac:dyDescent="0.2">
      <c r="A73" s="31" t="s">
        <v>96</v>
      </c>
      <c r="B73" s="30">
        <v>3973</v>
      </c>
      <c r="C73" s="30">
        <v>424</v>
      </c>
      <c r="D73" s="30">
        <v>11.95</v>
      </c>
      <c r="E73" s="30">
        <v>215.37675074925099</v>
      </c>
      <c r="F73" s="30">
        <v>724</v>
      </c>
      <c r="G73" s="30">
        <v>19</v>
      </c>
      <c r="H73" s="30">
        <v>2.7</v>
      </c>
      <c r="I73" s="30">
        <v>183.86344330009399</v>
      </c>
      <c r="J73" s="30">
        <v>594</v>
      </c>
      <c r="K73" s="30">
        <v>-2</v>
      </c>
      <c r="L73" s="30">
        <v>0</v>
      </c>
      <c r="M73" s="30">
        <v>230.13176399483899</v>
      </c>
      <c r="N73" s="30">
        <v>888</v>
      </c>
      <c r="O73" s="30">
        <v>81</v>
      </c>
      <c r="P73" s="30">
        <v>10.039999999999999</v>
      </c>
      <c r="Q73" s="30">
        <v>215.063919757907</v>
      </c>
      <c r="R73" s="30">
        <v>520</v>
      </c>
      <c r="S73" s="30">
        <v>46</v>
      </c>
      <c r="T73" s="30">
        <v>9.6999999999999993</v>
      </c>
      <c r="U73" s="30">
        <v>158.586143535708</v>
      </c>
      <c r="V73" s="30">
        <v>308</v>
      </c>
      <c r="W73" s="30">
        <v>26</v>
      </c>
      <c r="X73" s="30">
        <v>9.2200000000000006</v>
      </c>
      <c r="Y73" s="30">
        <v>174.227853829618</v>
      </c>
      <c r="Z73" s="30">
        <v>426</v>
      </c>
      <c r="AA73" s="30">
        <v>41</v>
      </c>
      <c r="AB73" s="30">
        <v>10.65</v>
      </c>
      <c r="AC73" s="30">
        <v>181.53770103382701</v>
      </c>
      <c r="AD73" s="30">
        <v>126</v>
      </c>
      <c r="AE73" s="30">
        <v>-26</v>
      </c>
      <c r="AF73" s="30">
        <v>-17.11</v>
      </c>
      <c r="AG73" s="30">
        <v>219.52558082809901</v>
      </c>
      <c r="AH73" s="30">
        <v>353</v>
      </c>
      <c r="AI73" s="30">
        <v>27</v>
      </c>
      <c r="AJ73" s="30">
        <v>8.2799999999999994</v>
      </c>
      <c r="AK73" s="30">
        <v>235.418083843516</v>
      </c>
      <c r="AL73" s="30">
        <v>2301</v>
      </c>
      <c r="AM73" s="30">
        <v>-78</v>
      </c>
      <c r="AN73" s="30">
        <v>-3.28</v>
      </c>
      <c r="AO73" s="30">
        <v>201.69516856360343</v>
      </c>
      <c r="AP73" s="30">
        <v>546</v>
      </c>
      <c r="AQ73" s="30">
        <v>14</v>
      </c>
      <c r="AR73" s="30">
        <v>2.63</v>
      </c>
      <c r="AS73" s="30">
        <v>196.68446192750699</v>
      </c>
      <c r="AT73" s="30">
        <v>3912</v>
      </c>
      <c r="AU73" s="30">
        <v>581</v>
      </c>
      <c r="AV73" s="30">
        <v>17.440000000000001</v>
      </c>
      <c r="AW73" s="30">
        <v>260.0124223726333</v>
      </c>
      <c r="AX73" s="30">
        <v>578</v>
      </c>
      <c r="AY73" s="30">
        <v>-66</v>
      </c>
      <c r="AZ73" s="30">
        <v>-10.25</v>
      </c>
      <c r="BA73" s="30">
        <v>211.198643651617</v>
      </c>
      <c r="BB73" s="30">
        <v>650</v>
      </c>
      <c r="BC73" s="30">
        <v>102</v>
      </c>
      <c r="BD73" s="30">
        <v>18.61</v>
      </c>
      <c r="BE73" s="30">
        <v>237.85607511860701</v>
      </c>
      <c r="BF73" s="30">
        <v>574</v>
      </c>
      <c r="BG73" s="30">
        <v>123</v>
      </c>
      <c r="BH73" s="30">
        <v>27.27</v>
      </c>
      <c r="BI73" s="30">
        <v>222.106568588946</v>
      </c>
      <c r="BJ73" s="30">
        <v>565</v>
      </c>
      <c r="BK73" s="30">
        <v>-18</v>
      </c>
      <c r="BL73" s="30">
        <v>-3.09</v>
      </c>
      <c r="BM73" s="30">
        <v>204.10153780574501</v>
      </c>
      <c r="BN73" s="30">
        <v>547</v>
      </c>
      <c r="BO73" s="30">
        <v>40</v>
      </c>
      <c r="BP73" s="30">
        <v>7.89</v>
      </c>
      <c r="BQ73" s="30">
        <v>197.05214316720699</v>
      </c>
      <c r="BR73" s="30">
        <v>606</v>
      </c>
      <c r="BS73" s="30">
        <v>90</v>
      </c>
      <c r="BT73" s="30">
        <v>17.440000000000001</v>
      </c>
      <c r="BU73" s="30">
        <v>247.651701992451</v>
      </c>
      <c r="BV73" s="30">
        <v>233</v>
      </c>
      <c r="BW73" s="30">
        <v>-33</v>
      </c>
      <c r="BX73" s="30">
        <v>-12.41</v>
      </c>
      <c r="BY73" s="30">
        <v>181.65304268846501</v>
      </c>
      <c r="BZ73" s="30">
        <v>563</v>
      </c>
      <c r="CA73" s="30">
        <v>147</v>
      </c>
      <c r="CB73" s="30">
        <v>35.340000000000003</v>
      </c>
      <c r="CC73" s="30">
        <v>220.763535980927</v>
      </c>
      <c r="CD73" s="30">
        <v>596</v>
      </c>
      <c r="CE73" s="30">
        <v>9</v>
      </c>
      <c r="CF73" s="30">
        <v>1.53</v>
      </c>
      <c r="CG73" s="30">
        <v>234.479041468562</v>
      </c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</row>
    <row r="74" spans="1:96" s="35" customFormat="1" ht="12" customHeight="1" x14ac:dyDescent="0.2">
      <c r="A74" s="32" t="s">
        <v>97</v>
      </c>
      <c r="B74" s="33">
        <v>10073</v>
      </c>
      <c r="C74" s="33">
        <v>2118</v>
      </c>
      <c r="D74" s="33">
        <v>26.62</v>
      </c>
      <c r="E74" s="33">
        <v>546.05839675237996</v>
      </c>
      <c r="F74" s="33">
        <v>1402</v>
      </c>
      <c r="G74" s="33">
        <v>-56</v>
      </c>
      <c r="H74" s="33">
        <v>-3.84</v>
      </c>
      <c r="I74" s="33">
        <v>356.04495511979599</v>
      </c>
      <c r="J74" s="33">
        <v>1158</v>
      </c>
      <c r="K74" s="33">
        <v>196</v>
      </c>
      <c r="L74" s="33">
        <v>20.37</v>
      </c>
      <c r="M74" s="33">
        <v>448.64071162630302</v>
      </c>
      <c r="N74" s="33">
        <v>2227</v>
      </c>
      <c r="O74" s="33">
        <v>212</v>
      </c>
      <c r="P74" s="33">
        <v>10.52</v>
      </c>
      <c r="Q74" s="33">
        <v>539.35512308655404</v>
      </c>
      <c r="R74" s="33">
        <v>723</v>
      </c>
      <c r="S74" s="33">
        <v>192</v>
      </c>
      <c r="T74" s="33">
        <v>36.159999999999997</v>
      </c>
      <c r="U74" s="33">
        <v>220.49573418522499</v>
      </c>
      <c r="V74" s="33">
        <v>386</v>
      </c>
      <c r="W74" s="33">
        <v>-68</v>
      </c>
      <c r="X74" s="33">
        <v>-14.98</v>
      </c>
      <c r="Y74" s="33">
        <v>218.35049213711901</v>
      </c>
      <c r="Z74" s="33">
        <v>974</v>
      </c>
      <c r="AA74" s="33">
        <v>192</v>
      </c>
      <c r="AB74" s="33">
        <v>24.55</v>
      </c>
      <c r="AC74" s="33">
        <v>415.06507231677898</v>
      </c>
      <c r="AD74" s="33">
        <v>294</v>
      </c>
      <c r="AE74" s="33">
        <v>65</v>
      </c>
      <c r="AF74" s="33">
        <v>28.38</v>
      </c>
      <c r="AG74" s="33">
        <v>512.22635526556405</v>
      </c>
      <c r="AH74" s="33">
        <v>512</v>
      </c>
      <c r="AI74" s="33">
        <v>-58</v>
      </c>
      <c r="AJ74" s="33">
        <v>-10.18</v>
      </c>
      <c r="AK74" s="33">
        <v>341.456257586064</v>
      </c>
      <c r="AL74" s="33">
        <v>4416</v>
      </c>
      <c r="AM74" s="33">
        <v>-72</v>
      </c>
      <c r="AN74" s="33">
        <v>-1.6</v>
      </c>
      <c r="AO74" s="33">
        <v>387.08642519638101</v>
      </c>
      <c r="AP74" s="33">
        <v>688</v>
      </c>
      <c r="AQ74" s="33">
        <v>76</v>
      </c>
      <c r="AR74" s="33">
        <v>12.42</v>
      </c>
      <c r="AS74" s="33">
        <v>247.83683114674901</v>
      </c>
      <c r="AT74" s="33">
        <v>7247</v>
      </c>
      <c r="AU74" s="33">
        <v>1659</v>
      </c>
      <c r="AV74" s="33">
        <v>29.69</v>
      </c>
      <c r="AW74" s="33">
        <v>481.67434175216607</v>
      </c>
      <c r="AX74" s="33">
        <v>890</v>
      </c>
      <c r="AY74" s="33">
        <v>-39</v>
      </c>
      <c r="AZ74" s="33">
        <v>-4.2</v>
      </c>
      <c r="BA74" s="33">
        <v>325.20206375421998</v>
      </c>
      <c r="BB74" s="33">
        <v>1466</v>
      </c>
      <c r="BC74" s="33">
        <v>293</v>
      </c>
      <c r="BD74" s="33">
        <v>24.98</v>
      </c>
      <c r="BE74" s="33">
        <v>536.45693249827502</v>
      </c>
      <c r="BF74" s="33">
        <v>882</v>
      </c>
      <c r="BG74" s="33">
        <v>281</v>
      </c>
      <c r="BH74" s="33">
        <v>46.76</v>
      </c>
      <c r="BI74" s="33">
        <v>341.28570295374601</v>
      </c>
      <c r="BJ74" s="33">
        <v>731</v>
      </c>
      <c r="BK74" s="33">
        <v>-68</v>
      </c>
      <c r="BL74" s="33">
        <v>-8.51</v>
      </c>
      <c r="BM74" s="33">
        <v>264.06765333805299</v>
      </c>
      <c r="BN74" s="33">
        <v>1335</v>
      </c>
      <c r="BO74" s="33">
        <v>99</v>
      </c>
      <c r="BP74" s="33">
        <v>8.01</v>
      </c>
      <c r="BQ74" s="33">
        <v>480.922506632948</v>
      </c>
      <c r="BR74" s="33">
        <v>656</v>
      </c>
      <c r="BS74" s="33">
        <v>94</v>
      </c>
      <c r="BT74" s="33">
        <v>16.73</v>
      </c>
      <c r="BU74" s="33">
        <v>268.08501073770299</v>
      </c>
      <c r="BV74" s="33">
        <v>233</v>
      </c>
      <c r="BW74" s="33">
        <v>43</v>
      </c>
      <c r="BX74" s="33">
        <v>22.63</v>
      </c>
      <c r="BY74" s="33">
        <v>181.65304268846501</v>
      </c>
      <c r="BZ74" s="33">
        <v>1074</v>
      </c>
      <c r="CA74" s="33">
        <v>354</v>
      </c>
      <c r="CB74" s="33">
        <v>49.17</v>
      </c>
      <c r="CC74" s="33">
        <v>421.13683418031201</v>
      </c>
      <c r="CD74" s="33">
        <v>638</v>
      </c>
      <c r="CE74" s="33">
        <v>78</v>
      </c>
      <c r="CF74" s="33">
        <v>13.93</v>
      </c>
      <c r="CG74" s="33">
        <v>251.00273231030701</v>
      </c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</row>
    <row r="75" spans="1:96" ht="12" customHeight="1" x14ac:dyDescent="0.2">
      <c r="A75" s="31" t="s">
        <v>98</v>
      </c>
      <c r="B75" s="30">
        <v>28</v>
      </c>
      <c r="C75" s="30">
        <v>-11</v>
      </c>
      <c r="D75" s="30">
        <v>-28.21</v>
      </c>
      <c r="E75" s="30">
        <v>1.5178829652602599</v>
      </c>
      <c r="F75" s="30">
        <v>9</v>
      </c>
      <c r="G75" s="30">
        <v>4</v>
      </c>
      <c r="H75" s="30">
        <v>80</v>
      </c>
      <c r="I75" s="30">
        <v>2.2855952896420599</v>
      </c>
      <c r="J75" s="30">
        <v>1</v>
      </c>
      <c r="K75" s="30">
        <v>1</v>
      </c>
      <c r="L75" s="30" t="s">
        <v>43</v>
      </c>
      <c r="M75" s="30">
        <v>0.38742721211252401</v>
      </c>
      <c r="N75" s="30">
        <v>7</v>
      </c>
      <c r="O75" s="30">
        <v>2</v>
      </c>
      <c r="P75" s="30">
        <v>40</v>
      </c>
      <c r="Q75" s="30">
        <v>1.6953236917853001</v>
      </c>
      <c r="R75" s="30">
        <v>5</v>
      </c>
      <c r="S75" s="30">
        <v>5</v>
      </c>
      <c r="T75" s="30" t="s">
        <v>43</v>
      </c>
      <c r="U75" s="30">
        <v>1.52486676476642</v>
      </c>
      <c r="V75" s="30">
        <v>2</v>
      </c>
      <c r="W75" s="30">
        <v>1</v>
      </c>
      <c r="X75" s="30">
        <v>100</v>
      </c>
      <c r="Y75" s="30">
        <v>1.1313497001923201</v>
      </c>
      <c r="Z75" s="30">
        <v>4</v>
      </c>
      <c r="AA75" s="30">
        <v>1</v>
      </c>
      <c r="AB75" s="30">
        <v>33.33</v>
      </c>
      <c r="AC75" s="30">
        <v>1.7045793524302999</v>
      </c>
      <c r="AD75" s="30">
        <v>1</v>
      </c>
      <c r="AE75" s="30">
        <v>1</v>
      </c>
      <c r="AF75" s="30" t="s">
        <v>43</v>
      </c>
      <c r="AG75" s="30">
        <v>1.7422665145087199</v>
      </c>
      <c r="AH75" s="30">
        <v>1</v>
      </c>
      <c r="AI75" s="30">
        <v>-1</v>
      </c>
      <c r="AJ75" s="30">
        <v>-50</v>
      </c>
      <c r="AK75" s="30">
        <v>0.66690675309778102</v>
      </c>
      <c r="AL75" s="30">
        <v>16</v>
      </c>
      <c r="AM75" s="30">
        <v>-13</v>
      </c>
      <c r="AN75" s="30">
        <v>-44.83</v>
      </c>
      <c r="AO75" s="30">
        <v>1.4024870478129747</v>
      </c>
      <c r="AP75" s="30">
        <v>4</v>
      </c>
      <c r="AQ75" s="30">
        <v>-2</v>
      </c>
      <c r="AR75" s="30">
        <v>-33.33</v>
      </c>
      <c r="AS75" s="30">
        <v>1.44091180899273</v>
      </c>
      <c r="AT75" s="30">
        <v>26</v>
      </c>
      <c r="AU75" s="30">
        <v>10</v>
      </c>
      <c r="AV75" s="30">
        <v>62.5</v>
      </c>
      <c r="AW75" s="30">
        <v>1.7280989216995055</v>
      </c>
      <c r="AX75" s="30">
        <v>0</v>
      </c>
      <c r="AY75" s="30">
        <v>-4</v>
      </c>
      <c r="AZ75" s="30">
        <v>-100</v>
      </c>
      <c r="BA75" s="30">
        <v>0</v>
      </c>
      <c r="BB75" s="30">
        <v>2</v>
      </c>
      <c r="BC75" s="30">
        <v>-2</v>
      </c>
      <c r="BD75" s="30">
        <v>-50</v>
      </c>
      <c r="BE75" s="30">
        <v>0.73186484651879302</v>
      </c>
      <c r="BF75" s="30">
        <v>2</v>
      </c>
      <c r="BG75" s="30">
        <v>0</v>
      </c>
      <c r="BH75" s="30">
        <v>0</v>
      </c>
      <c r="BI75" s="30">
        <v>0.77389048288831397</v>
      </c>
      <c r="BJ75" s="30">
        <v>7</v>
      </c>
      <c r="BK75" s="30">
        <v>5</v>
      </c>
      <c r="BL75" s="30">
        <v>250</v>
      </c>
      <c r="BM75" s="30">
        <v>2.5286916188322501</v>
      </c>
      <c r="BN75" s="30">
        <v>3</v>
      </c>
      <c r="BO75" s="30">
        <v>-1</v>
      </c>
      <c r="BP75" s="30">
        <v>-25</v>
      </c>
      <c r="BQ75" s="30">
        <v>1.0807247340066199</v>
      </c>
      <c r="BR75" s="30">
        <v>7</v>
      </c>
      <c r="BS75" s="30">
        <v>5</v>
      </c>
      <c r="BT75" s="30">
        <v>250</v>
      </c>
      <c r="BU75" s="30">
        <v>2.8606632243352501</v>
      </c>
      <c r="BV75" s="30">
        <v>0</v>
      </c>
      <c r="BW75" s="30">
        <v>-1</v>
      </c>
      <c r="BX75" s="30">
        <v>-100</v>
      </c>
      <c r="BY75" s="30">
        <v>0</v>
      </c>
      <c r="BZ75" s="30">
        <v>4</v>
      </c>
      <c r="CA75" s="30">
        <v>-3</v>
      </c>
      <c r="CB75" s="30">
        <v>-42.86</v>
      </c>
      <c r="CC75" s="30">
        <v>1.56847982934939</v>
      </c>
      <c r="CD75" s="30">
        <v>6</v>
      </c>
      <c r="CE75" s="30">
        <v>4</v>
      </c>
      <c r="CF75" s="30">
        <v>200</v>
      </c>
      <c r="CG75" s="30">
        <v>2.3605272631063299</v>
      </c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</row>
    <row r="76" spans="1:96" ht="12" customHeight="1" x14ac:dyDescent="0.2">
      <c r="A76" s="40" t="s">
        <v>99</v>
      </c>
      <c r="B76" s="30">
        <v>1285</v>
      </c>
      <c r="C76" s="30">
        <v>82</v>
      </c>
      <c r="D76" s="30">
        <v>6.82</v>
      </c>
      <c r="E76" s="30">
        <v>69.659986084265796</v>
      </c>
      <c r="F76" s="30">
        <v>73</v>
      </c>
      <c r="G76" s="30">
        <v>10</v>
      </c>
      <c r="H76" s="30">
        <v>15.87</v>
      </c>
      <c r="I76" s="30">
        <v>18.538717349318901</v>
      </c>
      <c r="J76" s="30">
        <v>92</v>
      </c>
      <c r="K76" s="30">
        <v>24</v>
      </c>
      <c r="L76" s="30">
        <v>35.29</v>
      </c>
      <c r="M76" s="30">
        <v>35.643303514352198</v>
      </c>
      <c r="N76" s="30">
        <v>221</v>
      </c>
      <c r="O76" s="30">
        <v>83</v>
      </c>
      <c r="P76" s="30">
        <v>60.14</v>
      </c>
      <c r="Q76" s="30">
        <v>53.523790840650399</v>
      </c>
      <c r="R76" s="30">
        <v>38</v>
      </c>
      <c r="S76" s="30">
        <v>5</v>
      </c>
      <c r="T76" s="30">
        <v>15.15</v>
      </c>
      <c r="U76" s="30">
        <v>11.5889874122248</v>
      </c>
      <c r="V76" s="30">
        <v>15</v>
      </c>
      <c r="W76" s="30">
        <v>-76</v>
      </c>
      <c r="X76" s="30">
        <v>-83.52</v>
      </c>
      <c r="Y76" s="30">
        <v>8.4851227514424696</v>
      </c>
      <c r="Z76" s="30">
        <v>188</v>
      </c>
      <c r="AA76" s="30">
        <v>49</v>
      </c>
      <c r="AB76" s="30">
        <v>35.25</v>
      </c>
      <c r="AC76" s="30">
        <v>80.115229564224194</v>
      </c>
      <c r="AD76" s="30">
        <v>35</v>
      </c>
      <c r="AE76" s="30">
        <v>5</v>
      </c>
      <c r="AF76" s="30">
        <v>16.670000000000002</v>
      </c>
      <c r="AG76" s="30">
        <v>60.9793280078053</v>
      </c>
      <c r="AH76" s="30">
        <v>53</v>
      </c>
      <c r="AI76" s="30">
        <v>2</v>
      </c>
      <c r="AJ76" s="30">
        <v>3.92</v>
      </c>
      <c r="AK76" s="30">
        <v>35.346057914182403</v>
      </c>
      <c r="AL76" s="30">
        <v>366</v>
      </c>
      <c r="AM76" s="30">
        <v>-109</v>
      </c>
      <c r="AN76" s="30">
        <v>-22.95</v>
      </c>
      <c r="AO76" s="30">
        <v>32.0818912187218</v>
      </c>
      <c r="AP76" s="30">
        <v>45</v>
      </c>
      <c r="AQ76" s="30">
        <v>-7</v>
      </c>
      <c r="AR76" s="30">
        <v>-13.46</v>
      </c>
      <c r="AS76" s="30">
        <v>16.210257851168201</v>
      </c>
      <c r="AT76" s="30">
        <v>578</v>
      </c>
      <c r="AU76" s="30">
        <v>74</v>
      </c>
      <c r="AV76" s="30">
        <v>14.68</v>
      </c>
      <c r="AW76" s="30">
        <v>38.416968336242853</v>
      </c>
      <c r="AX76" s="30">
        <v>101</v>
      </c>
      <c r="AY76" s="30">
        <v>9</v>
      </c>
      <c r="AZ76" s="30">
        <v>9.7799999999999994</v>
      </c>
      <c r="BA76" s="30">
        <v>36.9049533024452</v>
      </c>
      <c r="BB76" s="30">
        <v>75</v>
      </c>
      <c r="BC76" s="30">
        <v>-32</v>
      </c>
      <c r="BD76" s="30">
        <v>-29.91</v>
      </c>
      <c r="BE76" s="30">
        <v>27.444931744454699</v>
      </c>
      <c r="BF76" s="30">
        <v>56</v>
      </c>
      <c r="BG76" s="30">
        <v>19</v>
      </c>
      <c r="BH76" s="30">
        <v>51.35</v>
      </c>
      <c r="BI76" s="30">
        <v>21.668933520872699</v>
      </c>
      <c r="BJ76" s="30">
        <v>25</v>
      </c>
      <c r="BK76" s="30">
        <v>-48</v>
      </c>
      <c r="BL76" s="30">
        <v>-65.75</v>
      </c>
      <c r="BM76" s="30">
        <v>9.0310414958294594</v>
      </c>
      <c r="BN76" s="30">
        <v>137</v>
      </c>
      <c r="BO76" s="30">
        <v>29</v>
      </c>
      <c r="BP76" s="30">
        <v>26.85</v>
      </c>
      <c r="BQ76" s="30">
        <v>49.353096186302501</v>
      </c>
      <c r="BR76" s="30">
        <v>75</v>
      </c>
      <c r="BS76" s="30">
        <v>37</v>
      </c>
      <c r="BT76" s="30">
        <v>97.37</v>
      </c>
      <c r="BU76" s="30">
        <v>30.6499631178777</v>
      </c>
      <c r="BV76" s="30">
        <v>25</v>
      </c>
      <c r="BW76" s="30">
        <v>3</v>
      </c>
      <c r="BX76" s="30">
        <v>13.64</v>
      </c>
      <c r="BY76" s="30">
        <v>19.490669816358899</v>
      </c>
      <c r="BZ76" s="30">
        <v>93</v>
      </c>
      <c r="CA76" s="30">
        <v>-4</v>
      </c>
      <c r="CB76" s="30">
        <v>-4.12</v>
      </c>
      <c r="CC76" s="30">
        <v>36.467156032373403</v>
      </c>
      <c r="CD76" s="30">
        <v>205</v>
      </c>
      <c r="CE76" s="30">
        <v>-94</v>
      </c>
      <c r="CF76" s="30">
        <v>-31.44</v>
      </c>
      <c r="CG76" s="30">
        <v>80.651348156133096</v>
      </c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</row>
    <row r="77" spans="1:96" ht="12" customHeight="1" x14ac:dyDescent="0.2">
      <c r="A77" s="40" t="s">
        <v>100</v>
      </c>
      <c r="B77" s="30">
        <v>8760</v>
      </c>
      <c r="C77" s="30">
        <v>2047</v>
      </c>
      <c r="D77" s="30">
        <v>30.49</v>
      </c>
      <c r="E77" s="30">
        <v>474.88052770285401</v>
      </c>
      <c r="F77" s="30">
        <v>1320</v>
      </c>
      <c r="G77" s="30">
        <v>-70</v>
      </c>
      <c r="H77" s="30">
        <v>-5.04</v>
      </c>
      <c r="I77" s="30">
        <v>335.22064248083501</v>
      </c>
      <c r="J77" s="30">
        <v>1065</v>
      </c>
      <c r="K77" s="30">
        <v>171</v>
      </c>
      <c r="L77" s="30">
        <v>19.13</v>
      </c>
      <c r="M77" s="30">
        <v>412.60998089983798</v>
      </c>
      <c r="N77" s="30">
        <v>1999</v>
      </c>
      <c r="O77" s="30">
        <v>127</v>
      </c>
      <c r="P77" s="30">
        <v>6.78</v>
      </c>
      <c r="Q77" s="30">
        <v>484.13600855411801</v>
      </c>
      <c r="R77" s="30">
        <v>680</v>
      </c>
      <c r="S77" s="30">
        <v>182</v>
      </c>
      <c r="T77" s="30">
        <v>36.549999999999997</v>
      </c>
      <c r="U77" s="30">
        <v>207.38188000823399</v>
      </c>
      <c r="V77" s="30">
        <v>369</v>
      </c>
      <c r="W77" s="30">
        <v>7</v>
      </c>
      <c r="X77" s="30">
        <v>1.93</v>
      </c>
      <c r="Y77" s="30">
        <v>208.73401968548399</v>
      </c>
      <c r="Z77" s="30">
        <v>782</v>
      </c>
      <c r="AA77" s="30">
        <v>142</v>
      </c>
      <c r="AB77" s="30">
        <v>22.19</v>
      </c>
      <c r="AC77" s="30">
        <v>333.24526340012397</v>
      </c>
      <c r="AD77" s="30">
        <v>258</v>
      </c>
      <c r="AE77" s="30">
        <v>59</v>
      </c>
      <c r="AF77" s="30">
        <v>29.65</v>
      </c>
      <c r="AG77" s="30">
        <v>449.50476074325002</v>
      </c>
      <c r="AH77" s="30">
        <v>458</v>
      </c>
      <c r="AI77" s="30">
        <v>-59</v>
      </c>
      <c r="AJ77" s="30">
        <v>-11.41</v>
      </c>
      <c r="AK77" s="30">
        <v>305.44329291878398</v>
      </c>
      <c r="AL77" s="30">
        <v>4034</v>
      </c>
      <c r="AM77" s="30">
        <v>50</v>
      </c>
      <c r="AN77" s="30">
        <v>1.26</v>
      </c>
      <c r="AO77" s="30">
        <v>353.60204692984627</v>
      </c>
      <c r="AP77" s="30">
        <v>639</v>
      </c>
      <c r="AQ77" s="30">
        <v>85</v>
      </c>
      <c r="AR77" s="30">
        <v>15.34</v>
      </c>
      <c r="AS77" s="30">
        <v>230.185661486588</v>
      </c>
      <c r="AT77" s="30">
        <v>6643</v>
      </c>
      <c r="AU77" s="30">
        <v>1575</v>
      </c>
      <c r="AV77" s="30">
        <v>31.08</v>
      </c>
      <c r="AW77" s="30">
        <v>441.52927449422367</v>
      </c>
      <c r="AX77" s="30">
        <v>789</v>
      </c>
      <c r="AY77" s="30">
        <v>-44</v>
      </c>
      <c r="AZ77" s="30">
        <v>-5.28</v>
      </c>
      <c r="BA77" s="30">
        <v>288.29711045177498</v>
      </c>
      <c r="BB77" s="30">
        <v>1389</v>
      </c>
      <c r="BC77" s="30">
        <v>327</v>
      </c>
      <c r="BD77" s="30">
        <v>30.79</v>
      </c>
      <c r="BE77" s="30">
        <v>508.28013590730097</v>
      </c>
      <c r="BF77" s="30">
        <v>824</v>
      </c>
      <c r="BG77" s="30">
        <v>262</v>
      </c>
      <c r="BH77" s="30">
        <v>46.62</v>
      </c>
      <c r="BI77" s="30">
        <v>318.84287894998499</v>
      </c>
      <c r="BJ77" s="30">
        <v>699</v>
      </c>
      <c r="BK77" s="30">
        <v>-25</v>
      </c>
      <c r="BL77" s="30">
        <v>-3.45</v>
      </c>
      <c r="BM77" s="30">
        <v>252.50792022339101</v>
      </c>
      <c r="BN77" s="30">
        <v>1195</v>
      </c>
      <c r="BO77" s="30">
        <v>71</v>
      </c>
      <c r="BP77" s="30">
        <v>6.32</v>
      </c>
      <c r="BQ77" s="30">
        <v>430.48868571263802</v>
      </c>
      <c r="BR77" s="30">
        <v>574</v>
      </c>
      <c r="BS77" s="30">
        <v>52</v>
      </c>
      <c r="BT77" s="30">
        <v>9.9600000000000009</v>
      </c>
      <c r="BU77" s="30">
        <v>234.57438439549</v>
      </c>
      <c r="BV77" s="30">
        <v>208</v>
      </c>
      <c r="BW77" s="30">
        <v>41</v>
      </c>
      <c r="BX77" s="30">
        <v>24.55</v>
      </c>
      <c r="BY77" s="30">
        <v>162.162372872106</v>
      </c>
      <c r="BZ77" s="30">
        <v>977</v>
      </c>
      <c r="CA77" s="30">
        <v>361</v>
      </c>
      <c r="CB77" s="30">
        <v>58.6</v>
      </c>
      <c r="CC77" s="30">
        <v>383.10119831858901</v>
      </c>
      <c r="CD77" s="30">
        <v>427</v>
      </c>
      <c r="CE77" s="30">
        <v>168</v>
      </c>
      <c r="CF77" s="30">
        <v>64.86</v>
      </c>
      <c r="CG77" s="30">
        <v>167.99085689106701</v>
      </c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</row>
    <row r="78" spans="1:96" s="35" customFormat="1" ht="12" customHeight="1" x14ac:dyDescent="0.2">
      <c r="A78" s="32" t="s">
        <v>101</v>
      </c>
      <c r="B78" s="33">
        <v>8000</v>
      </c>
      <c r="C78" s="33">
        <v>1209</v>
      </c>
      <c r="D78" s="33">
        <v>17.8</v>
      </c>
      <c r="E78" s="33">
        <v>433.68084721721902</v>
      </c>
      <c r="F78" s="33">
        <v>952</v>
      </c>
      <c r="G78" s="33">
        <v>72</v>
      </c>
      <c r="H78" s="33">
        <v>8.18</v>
      </c>
      <c r="I78" s="33">
        <v>241.765190637693</v>
      </c>
      <c r="J78" s="33">
        <v>862</v>
      </c>
      <c r="K78" s="33">
        <v>-238</v>
      </c>
      <c r="L78" s="33">
        <v>-21.64</v>
      </c>
      <c r="M78" s="33">
        <v>333.962256840995</v>
      </c>
      <c r="N78" s="33">
        <v>1158</v>
      </c>
      <c r="O78" s="33">
        <v>129</v>
      </c>
      <c r="P78" s="33">
        <v>12.54</v>
      </c>
      <c r="Q78" s="33">
        <v>280.45497644105501</v>
      </c>
      <c r="R78" s="33">
        <v>2286</v>
      </c>
      <c r="S78" s="33">
        <v>1494</v>
      </c>
      <c r="T78" s="33">
        <v>188.64</v>
      </c>
      <c r="U78" s="33">
        <v>697.16908485121098</v>
      </c>
      <c r="V78" s="33">
        <v>541</v>
      </c>
      <c r="W78" s="33">
        <v>143</v>
      </c>
      <c r="X78" s="33">
        <v>35.93</v>
      </c>
      <c r="Y78" s="33">
        <v>306.03009390202499</v>
      </c>
      <c r="Z78" s="33">
        <v>921</v>
      </c>
      <c r="AA78" s="33">
        <v>292</v>
      </c>
      <c r="AB78" s="33">
        <v>46.42</v>
      </c>
      <c r="AC78" s="33">
        <v>392.47939589707698</v>
      </c>
      <c r="AD78" s="33">
        <v>268</v>
      </c>
      <c r="AE78" s="33">
        <v>22</v>
      </c>
      <c r="AF78" s="33">
        <v>8.94</v>
      </c>
      <c r="AG78" s="33">
        <v>466.92742588833801</v>
      </c>
      <c r="AH78" s="33">
        <v>613</v>
      </c>
      <c r="AI78" s="33">
        <v>178</v>
      </c>
      <c r="AJ78" s="33">
        <v>40.92</v>
      </c>
      <c r="AK78" s="33">
        <v>408.81383964894002</v>
      </c>
      <c r="AL78" s="33">
        <v>5825</v>
      </c>
      <c r="AM78" s="33">
        <v>203</v>
      </c>
      <c r="AN78" s="33">
        <v>3.61</v>
      </c>
      <c r="AO78" s="33">
        <v>510.59294084441115</v>
      </c>
      <c r="AP78" s="33">
        <v>789</v>
      </c>
      <c r="AQ78" s="33">
        <v>132</v>
      </c>
      <c r="AR78" s="33">
        <v>20.09</v>
      </c>
      <c r="AS78" s="33">
        <v>284.21985432381598</v>
      </c>
      <c r="AT78" s="33">
        <v>5098</v>
      </c>
      <c r="AU78" s="33">
        <v>21</v>
      </c>
      <c r="AV78" s="33">
        <v>0.41</v>
      </c>
      <c r="AW78" s="33">
        <v>338.84031933938769</v>
      </c>
      <c r="AX78" s="33">
        <v>873</v>
      </c>
      <c r="AY78" s="33">
        <v>-113</v>
      </c>
      <c r="AZ78" s="33">
        <v>-11.46</v>
      </c>
      <c r="BA78" s="33">
        <v>318.99033894093702</v>
      </c>
      <c r="BB78" s="33">
        <v>994</v>
      </c>
      <c r="BC78" s="33">
        <v>80</v>
      </c>
      <c r="BD78" s="33">
        <v>8.75</v>
      </c>
      <c r="BE78" s="33">
        <v>363.73682871983999</v>
      </c>
      <c r="BF78" s="33">
        <v>885</v>
      </c>
      <c r="BG78" s="33">
        <v>-8</v>
      </c>
      <c r="BH78" s="33">
        <v>-0.9</v>
      </c>
      <c r="BI78" s="33">
        <v>342.44653867807801</v>
      </c>
      <c r="BJ78" s="33">
        <v>1182</v>
      </c>
      <c r="BK78" s="33">
        <v>39</v>
      </c>
      <c r="BL78" s="33">
        <v>3.41</v>
      </c>
      <c r="BM78" s="33">
        <v>426.98764192281698</v>
      </c>
      <c r="BN78" s="33">
        <v>991</v>
      </c>
      <c r="BO78" s="33">
        <v>-303</v>
      </c>
      <c r="BP78" s="33">
        <v>-23.42</v>
      </c>
      <c r="BQ78" s="33">
        <v>356.99940380018802</v>
      </c>
      <c r="BR78" s="33">
        <v>716</v>
      </c>
      <c r="BS78" s="33">
        <v>94</v>
      </c>
      <c r="BT78" s="33">
        <v>15.11</v>
      </c>
      <c r="BU78" s="33">
        <v>292.604981232005</v>
      </c>
      <c r="BV78" s="33">
        <v>452</v>
      </c>
      <c r="BW78" s="33">
        <v>-20</v>
      </c>
      <c r="BX78" s="33">
        <v>-4.24</v>
      </c>
      <c r="BY78" s="33">
        <v>352.39131027976902</v>
      </c>
      <c r="BZ78" s="33">
        <v>884</v>
      </c>
      <c r="CA78" s="33">
        <v>95</v>
      </c>
      <c r="CB78" s="33">
        <v>12.04</v>
      </c>
      <c r="CC78" s="33">
        <v>346.63404228621602</v>
      </c>
      <c r="CD78" s="33">
        <v>908</v>
      </c>
      <c r="CE78" s="33">
        <v>159</v>
      </c>
      <c r="CF78" s="33">
        <v>21.23</v>
      </c>
      <c r="CG78" s="33">
        <v>357.22645915009201</v>
      </c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</row>
    <row r="79" spans="1:96" ht="12" customHeight="1" x14ac:dyDescent="0.2">
      <c r="A79" s="31" t="s">
        <v>102</v>
      </c>
      <c r="B79" s="30">
        <v>747</v>
      </c>
      <c r="C79" s="30">
        <v>167</v>
      </c>
      <c r="D79" s="30">
        <v>28.79</v>
      </c>
      <c r="E79" s="30">
        <v>40.494949108907797</v>
      </c>
      <c r="F79" s="30">
        <v>12</v>
      </c>
      <c r="G79" s="30">
        <v>7</v>
      </c>
      <c r="H79" s="30">
        <v>140</v>
      </c>
      <c r="I79" s="30">
        <v>3.0474603861894098</v>
      </c>
      <c r="J79" s="30">
        <v>5</v>
      </c>
      <c r="K79" s="30">
        <v>-3</v>
      </c>
      <c r="L79" s="30">
        <v>-37.5</v>
      </c>
      <c r="M79" s="30">
        <v>1.93713606056262</v>
      </c>
      <c r="N79" s="30">
        <v>12</v>
      </c>
      <c r="O79" s="30">
        <v>0</v>
      </c>
      <c r="P79" s="30">
        <v>0</v>
      </c>
      <c r="Q79" s="30">
        <v>2.9062691859176701</v>
      </c>
      <c r="R79" s="30">
        <v>10</v>
      </c>
      <c r="S79" s="30">
        <v>-1</v>
      </c>
      <c r="T79" s="30">
        <v>-9.09</v>
      </c>
      <c r="U79" s="30">
        <v>3.0497335295328498</v>
      </c>
      <c r="V79" s="30">
        <v>2</v>
      </c>
      <c r="W79" s="30">
        <v>-2</v>
      </c>
      <c r="X79" s="30">
        <v>-50</v>
      </c>
      <c r="Y79" s="30">
        <v>1.1313497001923201</v>
      </c>
      <c r="Z79" s="30">
        <v>6</v>
      </c>
      <c r="AA79" s="30">
        <v>0</v>
      </c>
      <c r="AB79" s="30">
        <v>0</v>
      </c>
      <c r="AC79" s="30">
        <v>2.5568690286454498</v>
      </c>
      <c r="AD79" s="30">
        <v>1</v>
      </c>
      <c r="AE79" s="30">
        <v>-4</v>
      </c>
      <c r="AF79" s="30">
        <v>-80</v>
      </c>
      <c r="AG79" s="30">
        <v>1.7422665145087199</v>
      </c>
      <c r="AH79" s="30">
        <v>33</v>
      </c>
      <c r="AI79" s="30">
        <v>-6</v>
      </c>
      <c r="AJ79" s="30">
        <v>-15.38</v>
      </c>
      <c r="AK79" s="30">
        <v>22.007922852226798</v>
      </c>
      <c r="AL79" s="30">
        <v>1799</v>
      </c>
      <c r="AM79" s="30">
        <v>86</v>
      </c>
      <c r="AN79" s="30">
        <v>5.0199999999999996</v>
      </c>
      <c r="AO79" s="30">
        <v>157.69213743847135</v>
      </c>
      <c r="AP79" s="30">
        <v>5</v>
      </c>
      <c r="AQ79" s="30">
        <v>-2</v>
      </c>
      <c r="AR79" s="30">
        <v>-28.57</v>
      </c>
      <c r="AS79" s="30">
        <v>1.8011397612409099</v>
      </c>
      <c r="AT79" s="30">
        <v>32</v>
      </c>
      <c r="AU79" s="30">
        <v>-49</v>
      </c>
      <c r="AV79" s="30">
        <v>-60.49</v>
      </c>
      <c r="AW79" s="30">
        <v>2.1268909805532377</v>
      </c>
      <c r="AX79" s="30">
        <v>10</v>
      </c>
      <c r="AY79" s="30">
        <v>-5</v>
      </c>
      <c r="AZ79" s="30">
        <v>-33.33</v>
      </c>
      <c r="BA79" s="30">
        <v>3.6539557725193199</v>
      </c>
      <c r="BB79" s="30">
        <v>7</v>
      </c>
      <c r="BC79" s="30">
        <v>-3</v>
      </c>
      <c r="BD79" s="30">
        <v>-30</v>
      </c>
      <c r="BE79" s="30">
        <v>2.56152696281577</v>
      </c>
      <c r="BF79" s="30">
        <v>3</v>
      </c>
      <c r="BG79" s="30">
        <v>-6</v>
      </c>
      <c r="BH79" s="30">
        <v>-66.67</v>
      </c>
      <c r="BI79" s="30">
        <v>1.1608357243324701</v>
      </c>
      <c r="BJ79" s="30">
        <v>2</v>
      </c>
      <c r="BK79" s="30">
        <v>-11</v>
      </c>
      <c r="BL79" s="30">
        <v>-84.62</v>
      </c>
      <c r="BM79" s="30">
        <v>0.72248331966635704</v>
      </c>
      <c r="BN79" s="30">
        <v>7</v>
      </c>
      <c r="BO79" s="30">
        <v>-4</v>
      </c>
      <c r="BP79" s="30">
        <v>-36.36</v>
      </c>
      <c r="BQ79" s="30">
        <v>2.5216910460154498</v>
      </c>
      <c r="BR79" s="30">
        <v>10</v>
      </c>
      <c r="BS79" s="30">
        <v>-13</v>
      </c>
      <c r="BT79" s="30">
        <v>-56.52</v>
      </c>
      <c r="BU79" s="30">
        <v>4.0866617490503598</v>
      </c>
      <c r="BV79" s="30">
        <v>0</v>
      </c>
      <c r="BW79" s="30">
        <v>-1</v>
      </c>
      <c r="BX79" s="30">
        <v>-100</v>
      </c>
      <c r="BY79" s="30">
        <v>0</v>
      </c>
      <c r="BZ79" s="30">
        <v>4</v>
      </c>
      <c r="CA79" s="30">
        <v>-1</v>
      </c>
      <c r="CB79" s="30">
        <v>-20</v>
      </c>
      <c r="CC79" s="30">
        <v>1.56847982934939</v>
      </c>
      <c r="CD79" s="30">
        <v>4</v>
      </c>
      <c r="CE79" s="30">
        <v>-7</v>
      </c>
      <c r="CF79" s="30">
        <v>-63.64</v>
      </c>
      <c r="CG79" s="30">
        <v>1.57368484207089</v>
      </c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</row>
    <row r="80" spans="1:96" ht="12" customHeight="1" x14ac:dyDescent="0.2">
      <c r="A80" s="40" t="s">
        <v>103</v>
      </c>
      <c r="B80" s="30">
        <v>445</v>
      </c>
      <c r="C80" s="30">
        <v>11</v>
      </c>
      <c r="D80" s="30">
        <v>2.5299999999999998</v>
      </c>
      <c r="E80" s="30">
        <v>24.123497126457799</v>
      </c>
      <c r="F80" s="30">
        <v>84</v>
      </c>
      <c r="G80" s="30">
        <v>16</v>
      </c>
      <c r="H80" s="30">
        <v>23.53</v>
      </c>
      <c r="I80" s="30">
        <v>21.3322227033259</v>
      </c>
      <c r="J80" s="30">
        <v>68</v>
      </c>
      <c r="K80" s="30">
        <v>-61</v>
      </c>
      <c r="L80" s="30">
        <v>-47.29</v>
      </c>
      <c r="M80" s="30">
        <v>26.3450504236516</v>
      </c>
      <c r="N80" s="30">
        <v>113</v>
      </c>
      <c r="O80" s="30">
        <v>56</v>
      </c>
      <c r="P80" s="30">
        <v>98.25</v>
      </c>
      <c r="Q80" s="30">
        <v>27.367368167391401</v>
      </c>
      <c r="R80" s="30">
        <v>94</v>
      </c>
      <c r="S80" s="30">
        <v>36</v>
      </c>
      <c r="T80" s="30">
        <v>62.07</v>
      </c>
      <c r="U80" s="30">
        <v>28.667495177608799</v>
      </c>
      <c r="V80" s="30">
        <v>119</v>
      </c>
      <c r="W80" s="30">
        <v>60</v>
      </c>
      <c r="X80" s="30">
        <v>101.69</v>
      </c>
      <c r="Y80" s="30">
        <v>67.315307161443599</v>
      </c>
      <c r="Z80" s="30">
        <v>71</v>
      </c>
      <c r="AA80" s="30">
        <v>24</v>
      </c>
      <c r="AB80" s="30">
        <v>51.06</v>
      </c>
      <c r="AC80" s="30">
        <v>30.2562835056378</v>
      </c>
      <c r="AD80" s="30">
        <v>1</v>
      </c>
      <c r="AE80" s="30">
        <v>1</v>
      </c>
      <c r="AF80" s="30" t="s">
        <v>43</v>
      </c>
      <c r="AG80" s="30">
        <v>1.7422665145087199</v>
      </c>
      <c r="AH80" s="30">
        <v>0</v>
      </c>
      <c r="AI80" s="30">
        <v>-16</v>
      </c>
      <c r="AJ80" s="30">
        <v>-100</v>
      </c>
      <c r="AK80" s="30">
        <v>0</v>
      </c>
      <c r="AL80" s="30">
        <v>211</v>
      </c>
      <c r="AM80" s="30">
        <v>21</v>
      </c>
      <c r="AN80" s="30">
        <v>11.05</v>
      </c>
      <c r="AO80" s="30">
        <v>18.495297943033606</v>
      </c>
      <c r="AP80" s="30">
        <v>0</v>
      </c>
      <c r="AQ80" s="30">
        <v>-3</v>
      </c>
      <c r="AR80" s="30">
        <v>-100</v>
      </c>
      <c r="AS80" s="30">
        <v>0</v>
      </c>
      <c r="AT80" s="30">
        <v>403</v>
      </c>
      <c r="AU80" s="30">
        <v>80</v>
      </c>
      <c r="AV80" s="30">
        <v>24.77</v>
      </c>
      <c r="AW80" s="30">
        <v>26.785533286342336</v>
      </c>
      <c r="AX80" s="30">
        <v>52</v>
      </c>
      <c r="AY80" s="30">
        <v>-28</v>
      </c>
      <c r="AZ80" s="30">
        <v>-35</v>
      </c>
      <c r="BA80" s="30">
        <v>19.0005700171005</v>
      </c>
      <c r="BB80" s="30">
        <v>12</v>
      </c>
      <c r="BC80" s="30">
        <v>-15</v>
      </c>
      <c r="BD80" s="30">
        <v>-55.56</v>
      </c>
      <c r="BE80" s="30">
        <v>4.3911890791127597</v>
      </c>
      <c r="BF80" s="30">
        <v>57</v>
      </c>
      <c r="BG80" s="30">
        <v>15</v>
      </c>
      <c r="BH80" s="30">
        <v>35.71</v>
      </c>
      <c r="BI80" s="30">
        <v>22.055878762316901</v>
      </c>
      <c r="BJ80" s="30">
        <v>196</v>
      </c>
      <c r="BK80" s="30">
        <v>89</v>
      </c>
      <c r="BL80" s="30">
        <v>83.18</v>
      </c>
      <c r="BM80" s="30">
        <v>70.803365327302998</v>
      </c>
      <c r="BN80" s="30">
        <v>99</v>
      </c>
      <c r="BO80" s="30">
        <v>-467</v>
      </c>
      <c r="BP80" s="30">
        <v>-82.51</v>
      </c>
      <c r="BQ80" s="30">
        <v>35.663916222218603</v>
      </c>
      <c r="BR80" s="30">
        <v>60</v>
      </c>
      <c r="BS80" s="30">
        <v>29</v>
      </c>
      <c r="BT80" s="30">
        <v>93.55</v>
      </c>
      <c r="BU80" s="30">
        <v>24.5199704943021</v>
      </c>
      <c r="BV80" s="30">
        <v>43</v>
      </c>
      <c r="BW80" s="30">
        <v>31</v>
      </c>
      <c r="BX80" s="30">
        <v>258.33</v>
      </c>
      <c r="BY80" s="30">
        <v>33.523952084137299</v>
      </c>
      <c r="BZ80" s="30">
        <v>37</v>
      </c>
      <c r="CA80" s="30">
        <v>-11</v>
      </c>
      <c r="CB80" s="30">
        <v>-22.92</v>
      </c>
      <c r="CC80" s="30">
        <v>14.508438421481801</v>
      </c>
      <c r="CD80" s="30">
        <v>20</v>
      </c>
      <c r="CE80" s="30">
        <v>-24</v>
      </c>
      <c r="CF80" s="30">
        <v>-54.55</v>
      </c>
      <c r="CG80" s="30">
        <v>7.8684242103544504</v>
      </c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</row>
    <row r="81" spans="1:96" ht="12" customHeight="1" x14ac:dyDescent="0.2">
      <c r="A81" s="40" t="s">
        <v>104</v>
      </c>
      <c r="B81" s="30">
        <v>1241</v>
      </c>
      <c r="C81" s="30">
        <v>205</v>
      </c>
      <c r="D81" s="30">
        <v>19.79</v>
      </c>
      <c r="E81" s="30">
        <v>67.274741424571104</v>
      </c>
      <c r="F81" s="30">
        <v>110</v>
      </c>
      <c r="G81" s="30">
        <v>4</v>
      </c>
      <c r="H81" s="30">
        <v>3.77</v>
      </c>
      <c r="I81" s="30">
        <v>27.9350535400696</v>
      </c>
      <c r="J81" s="30">
        <v>125</v>
      </c>
      <c r="K81" s="30">
        <v>5</v>
      </c>
      <c r="L81" s="30">
        <v>4.17</v>
      </c>
      <c r="M81" s="30">
        <v>48.428401514065499</v>
      </c>
      <c r="N81" s="30">
        <v>175</v>
      </c>
      <c r="O81" s="30">
        <v>61</v>
      </c>
      <c r="P81" s="30">
        <v>53.51</v>
      </c>
      <c r="Q81" s="30">
        <v>42.383092294632696</v>
      </c>
      <c r="R81" s="30">
        <v>90</v>
      </c>
      <c r="S81" s="30">
        <v>9</v>
      </c>
      <c r="T81" s="30">
        <v>11.11</v>
      </c>
      <c r="U81" s="30">
        <v>27.447601765795699</v>
      </c>
      <c r="V81" s="30">
        <v>68</v>
      </c>
      <c r="W81" s="30">
        <v>14</v>
      </c>
      <c r="X81" s="30">
        <v>25.93</v>
      </c>
      <c r="Y81" s="30">
        <v>38.465889806539202</v>
      </c>
      <c r="Z81" s="30">
        <v>91</v>
      </c>
      <c r="AA81" s="30">
        <v>6</v>
      </c>
      <c r="AB81" s="30">
        <v>7.06</v>
      </c>
      <c r="AC81" s="30">
        <v>38.7791802677894</v>
      </c>
      <c r="AD81" s="30">
        <v>27</v>
      </c>
      <c r="AE81" s="30">
        <v>12</v>
      </c>
      <c r="AF81" s="30">
        <v>80</v>
      </c>
      <c r="AG81" s="30">
        <v>47.041195891735498</v>
      </c>
      <c r="AH81" s="30">
        <v>38</v>
      </c>
      <c r="AI81" s="30">
        <v>5</v>
      </c>
      <c r="AJ81" s="30">
        <v>15.15</v>
      </c>
      <c r="AK81" s="30">
        <v>25.342456617715701</v>
      </c>
      <c r="AL81" s="30">
        <v>472</v>
      </c>
      <c r="AM81" s="30">
        <v>-82</v>
      </c>
      <c r="AN81" s="30">
        <v>-14.8</v>
      </c>
      <c r="AO81" s="30">
        <v>41.373367910482756</v>
      </c>
      <c r="AP81" s="30">
        <v>93</v>
      </c>
      <c r="AQ81" s="30">
        <v>36</v>
      </c>
      <c r="AR81" s="30">
        <v>63.16</v>
      </c>
      <c r="AS81" s="30">
        <v>33.501199559080902</v>
      </c>
      <c r="AT81" s="30">
        <v>821</v>
      </c>
      <c r="AU81" s="30">
        <v>122</v>
      </c>
      <c r="AV81" s="30">
        <v>17.45</v>
      </c>
      <c r="AW81" s="30">
        <v>54.568046719819009</v>
      </c>
      <c r="AX81" s="30">
        <v>125</v>
      </c>
      <c r="AY81" s="30">
        <v>6</v>
      </c>
      <c r="AZ81" s="30">
        <v>5.04</v>
      </c>
      <c r="BA81" s="30">
        <v>45.674447156491603</v>
      </c>
      <c r="BB81" s="30">
        <v>100</v>
      </c>
      <c r="BC81" s="30">
        <v>-4</v>
      </c>
      <c r="BD81" s="30">
        <v>-3.85</v>
      </c>
      <c r="BE81" s="30">
        <v>36.593242325939599</v>
      </c>
      <c r="BF81" s="30">
        <v>108</v>
      </c>
      <c r="BG81" s="30">
        <v>28</v>
      </c>
      <c r="BH81" s="30">
        <v>35</v>
      </c>
      <c r="BI81" s="30">
        <v>41.790086075968901</v>
      </c>
      <c r="BJ81" s="30">
        <v>197</v>
      </c>
      <c r="BK81" s="30">
        <v>20</v>
      </c>
      <c r="BL81" s="30">
        <v>11.3</v>
      </c>
      <c r="BM81" s="30">
        <v>71.164606987136096</v>
      </c>
      <c r="BN81" s="30">
        <v>96</v>
      </c>
      <c r="BO81" s="30">
        <v>4</v>
      </c>
      <c r="BP81" s="30">
        <v>4.3499999999999996</v>
      </c>
      <c r="BQ81" s="30">
        <v>34.583191488211902</v>
      </c>
      <c r="BR81" s="30">
        <v>83</v>
      </c>
      <c r="BS81" s="30">
        <v>7</v>
      </c>
      <c r="BT81" s="30">
        <v>9.2100000000000009</v>
      </c>
      <c r="BU81" s="30">
        <v>33.919292517118002</v>
      </c>
      <c r="BV81" s="30">
        <v>43</v>
      </c>
      <c r="BW81" s="30">
        <v>-9</v>
      </c>
      <c r="BX81" s="30">
        <v>-17.309999999999999</v>
      </c>
      <c r="BY81" s="30">
        <v>33.523952084137299</v>
      </c>
      <c r="BZ81" s="30">
        <v>89</v>
      </c>
      <c r="CA81" s="30">
        <v>20</v>
      </c>
      <c r="CB81" s="30">
        <v>28.99</v>
      </c>
      <c r="CC81" s="30">
        <v>34.898676203024003</v>
      </c>
      <c r="CD81" s="30">
        <v>68</v>
      </c>
      <c r="CE81" s="30">
        <v>6</v>
      </c>
      <c r="CF81" s="30">
        <v>9.68</v>
      </c>
      <c r="CG81" s="30">
        <v>26.752642315205101</v>
      </c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</row>
    <row r="82" spans="1:96" ht="12" customHeight="1" x14ac:dyDescent="0.2">
      <c r="A82" s="40" t="s">
        <v>105</v>
      </c>
      <c r="B82" s="30">
        <v>596</v>
      </c>
      <c r="C82" s="30">
        <v>3</v>
      </c>
      <c r="D82" s="30">
        <v>0.51</v>
      </c>
      <c r="E82" s="30">
        <v>32.309223117682798</v>
      </c>
      <c r="F82" s="30">
        <v>79</v>
      </c>
      <c r="G82" s="30">
        <v>-13</v>
      </c>
      <c r="H82" s="30">
        <v>-14.13</v>
      </c>
      <c r="I82" s="30">
        <v>20.062447542413601</v>
      </c>
      <c r="J82" s="30">
        <v>148</v>
      </c>
      <c r="K82" s="30">
        <v>-125</v>
      </c>
      <c r="L82" s="30">
        <v>-45.79</v>
      </c>
      <c r="M82" s="30">
        <v>57.339227392653598</v>
      </c>
      <c r="N82" s="30">
        <v>84</v>
      </c>
      <c r="O82" s="30">
        <v>-21</v>
      </c>
      <c r="P82" s="30">
        <v>-20</v>
      </c>
      <c r="Q82" s="30">
        <v>20.343884301423699</v>
      </c>
      <c r="R82" s="30">
        <v>1569</v>
      </c>
      <c r="S82" s="30">
        <v>1432</v>
      </c>
      <c r="T82" s="30">
        <v>1045.26</v>
      </c>
      <c r="U82" s="30">
        <v>478.50319078370501</v>
      </c>
      <c r="V82" s="30">
        <v>46</v>
      </c>
      <c r="W82" s="30">
        <v>0</v>
      </c>
      <c r="X82" s="30">
        <v>0</v>
      </c>
      <c r="Y82" s="30">
        <v>26.021043104423502</v>
      </c>
      <c r="Z82" s="30">
        <v>84</v>
      </c>
      <c r="AA82" s="30">
        <v>23</v>
      </c>
      <c r="AB82" s="30">
        <v>37.700000000000003</v>
      </c>
      <c r="AC82" s="30">
        <v>35.796166401036302</v>
      </c>
      <c r="AD82" s="30">
        <v>42</v>
      </c>
      <c r="AE82" s="30">
        <v>20</v>
      </c>
      <c r="AF82" s="30">
        <v>90.91</v>
      </c>
      <c r="AG82" s="30">
        <v>73.175193609366403</v>
      </c>
      <c r="AH82" s="30">
        <v>65</v>
      </c>
      <c r="AI82" s="30">
        <v>14</v>
      </c>
      <c r="AJ82" s="30">
        <v>27.45</v>
      </c>
      <c r="AK82" s="30">
        <v>43.348938951355798</v>
      </c>
      <c r="AL82" s="30">
        <v>523</v>
      </c>
      <c r="AM82" s="30">
        <v>-14</v>
      </c>
      <c r="AN82" s="30">
        <v>-2.61</v>
      </c>
      <c r="AO82" s="30">
        <v>45.843795375386613</v>
      </c>
      <c r="AP82" s="30">
        <v>152</v>
      </c>
      <c r="AQ82" s="30">
        <v>70</v>
      </c>
      <c r="AR82" s="30">
        <v>85.37</v>
      </c>
      <c r="AS82" s="30">
        <v>54.754648741723699</v>
      </c>
      <c r="AT82" s="30">
        <v>539</v>
      </c>
      <c r="AU82" s="30">
        <v>-108</v>
      </c>
      <c r="AV82" s="30">
        <v>-16.690000000000001</v>
      </c>
      <c r="AW82" s="30">
        <v>35.824819953693591</v>
      </c>
      <c r="AX82" s="30">
        <v>67</v>
      </c>
      <c r="AY82" s="30">
        <v>6</v>
      </c>
      <c r="AZ82" s="30">
        <v>9.84</v>
      </c>
      <c r="BA82" s="30">
        <v>24.481503675879502</v>
      </c>
      <c r="BB82" s="30">
        <v>132</v>
      </c>
      <c r="BC82" s="30">
        <v>52</v>
      </c>
      <c r="BD82" s="30">
        <v>65</v>
      </c>
      <c r="BE82" s="30">
        <v>48.303079870240303</v>
      </c>
      <c r="BF82" s="30">
        <v>170</v>
      </c>
      <c r="BG82" s="30">
        <v>-141</v>
      </c>
      <c r="BH82" s="30">
        <v>-45.34</v>
      </c>
      <c r="BI82" s="30">
        <v>65.7806910455066</v>
      </c>
      <c r="BJ82" s="30">
        <v>71</v>
      </c>
      <c r="BK82" s="30">
        <v>3</v>
      </c>
      <c r="BL82" s="30">
        <v>4.41</v>
      </c>
      <c r="BM82" s="30">
        <v>25.648157848155599</v>
      </c>
      <c r="BN82" s="30">
        <v>175</v>
      </c>
      <c r="BO82" s="30">
        <v>110</v>
      </c>
      <c r="BP82" s="30">
        <v>169.23</v>
      </c>
      <c r="BQ82" s="30">
        <v>63.0422761503864</v>
      </c>
      <c r="BR82" s="30">
        <v>51</v>
      </c>
      <c r="BS82" s="30">
        <v>32</v>
      </c>
      <c r="BT82" s="30">
        <v>168.42</v>
      </c>
      <c r="BU82" s="30">
        <v>20.841974920156801</v>
      </c>
      <c r="BV82" s="30">
        <v>45</v>
      </c>
      <c r="BW82" s="30">
        <v>-31</v>
      </c>
      <c r="BX82" s="30">
        <v>-40.79</v>
      </c>
      <c r="BY82" s="30">
        <v>35.083205669446002</v>
      </c>
      <c r="BZ82" s="30">
        <v>199</v>
      </c>
      <c r="CA82" s="30">
        <v>105</v>
      </c>
      <c r="CB82" s="30">
        <v>111.7</v>
      </c>
      <c r="CC82" s="30">
        <v>78.031871510132305</v>
      </c>
      <c r="CD82" s="30">
        <v>185</v>
      </c>
      <c r="CE82" s="30">
        <v>140</v>
      </c>
      <c r="CF82" s="30">
        <v>311.11</v>
      </c>
      <c r="CG82" s="30">
        <v>72.782923945778606</v>
      </c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</row>
    <row r="83" spans="1:96" s="35" customFormat="1" ht="12" customHeight="1" x14ac:dyDescent="0.2">
      <c r="A83" s="32" t="s">
        <v>106</v>
      </c>
      <c r="B83" s="33">
        <v>3975</v>
      </c>
      <c r="C83" s="33">
        <v>313</v>
      </c>
      <c r="D83" s="33">
        <v>8.5500000000000007</v>
      </c>
      <c r="E83" s="33">
        <v>215.48517096105499</v>
      </c>
      <c r="F83" s="33">
        <v>228</v>
      </c>
      <c r="G83" s="33">
        <v>83</v>
      </c>
      <c r="H83" s="33">
        <v>57.24</v>
      </c>
      <c r="I83" s="33">
        <v>57.901747337598898</v>
      </c>
      <c r="J83" s="33">
        <v>123</v>
      </c>
      <c r="K83" s="33">
        <v>63</v>
      </c>
      <c r="L83" s="33">
        <v>105</v>
      </c>
      <c r="M83" s="33">
        <v>47.653547089840401</v>
      </c>
      <c r="N83" s="33">
        <v>354</v>
      </c>
      <c r="O83" s="33">
        <v>92</v>
      </c>
      <c r="P83" s="33">
        <v>35.11</v>
      </c>
      <c r="Q83" s="33">
        <v>85.734940984571296</v>
      </c>
      <c r="R83" s="33">
        <v>97</v>
      </c>
      <c r="S83" s="33">
        <v>-64</v>
      </c>
      <c r="T83" s="33">
        <v>-39.75</v>
      </c>
      <c r="U83" s="33">
        <v>29.582415236468702</v>
      </c>
      <c r="V83" s="33">
        <v>274</v>
      </c>
      <c r="W83" s="33">
        <v>113</v>
      </c>
      <c r="X83" s="33">
        <v>70.19</v>
      </c>
      <c r="Y83" s="33">
        <v>154.99490892634901</v>
      </c>
      <c r="Z83" s="33">
        <v>210</v>
      </c>
      <c r="AA83" s="33">
        <v>11</v>
      </c>
      <c r="AB83" s="33">
        <v>5.53</v>
      </c>
      <c r="AC83" s="33">
        <v>89.490416002590905</v>
      </c>
      <c r="AD83" s="33">
        <v>19</v>
      </c>
      <c r="AE83" s="33">
        <v>-6</v>
      </c>
      <c r="AF83" s="33">
        <v>-24</v>
      </c>
      <c r="AG83" s="33">
        <v>33.103063775665703</v>
      </c>
      <c r="AH83" s="33">
        <v>61</v>
      </c>
      <c r="AI83" s="33">
        <v>-3</v>
      </c>
      <c r="AJ83" s="33">
        <v>-4.6900000000000004</v>
      </c>
      <c r="AK83" s="33">
        <v>40.681311938964598</v>
      </c>
      <c r="AL83" s="33">
        <v>136</v>
      </c>
      <c r="AM83" s="33">
        <v>-78</v>
      </c>
      <c r="AN83" s="33">
        <v>-36.450000000000003</v>
      </c>
      <c r="AO83" s="33">
        <v>11.921139906410286</v>
      </c>
      <c r="AP83" s="33">
        <v>98</v>
      </c>
      <c r="AQ83" s="33">
        <v>32</v>
      </c>
      <c r="AR83" s="33">
        <v>48.48</v>
      </c>
      <c r="AS83" s="33">
        <v>35.302339320321799</v>
      </c>
      <c r="AT83" s="33">
        <v>432</v>
      </c>
      <c r="AU83" s="33">
        <v>-60</v>
      </c>
      <c r="AV83" s="33">
        <v>-12.2</v>
      </c>
      <c r="AW83" s="33">
        <v>28.713028237468709</v>
      </c>
      <c r="AX83" s="33">
        <v>164</v>
      </c>
      <c r="AY83" s="33">
        <v>-55</v>
      </c>
      <c r="AZ83" s="33">
        <v>-25.11</v>
      </c>
      <c r="BA83" s="33">
        <v>59.924874669316999</v>
      </c>
      <c r="BB83" s="33">
        <v>161</v>
      </c>
      <c r="BC83" s="33">
        <v>30</v>
      </c>
      <c r="BD83" s="33">
        <v>22.9</v>
      </c>
      <c r="BE83" s="33">
        <v>58.915120144762803</v>
      </c>
      <c r="BF83" s="33">
        <v>111</v>
      </c>
      <c r="BG83" s="33">
        <v>87</v>
      </c>
      <c r="BH83" s="33">
        <v>362.5</v>
      </c>
      <c r="BI83" s="33">
        <v>42.950921800301401</v>
      </c>
      <c r="BJ83" s="33">
        <v>49</v>
      </c>
      <c r="BK83" s="33">
        <v>-37</v>
      </c>
      <c r="BL83" s="33">
        <v>-43.02</v>
      </c>
      <c r="BM83" s="33">
        <v>17.7008413318257</v>
      </c>
      <c r="BN83" s="33">
        <v>161</v>
      </c>
      <c r="BO83" s="33">
        <v>40</v>
      </c>
      <c r="BP83" s="33">
        <v>33.06</v>
      </c>
      <c r="BQ83" s="33">
        <v>57.998894058355503</v>
      </c>
      <c r="BR83" s="33">
        <v>181</v>
      </c>
      <c r="BS83" s="33">
        <v>-43</v>
      </c>
      <c r="BT83" s="33">
        <v>-19.2</v>
      </c>
      <c r="BU83" s="33">
        <v>73.968577657811494</v>
      </c>
      <c r="BV83" s="33">
        <v>48</v>
      </c>
      <c r="BW83" s="33">
        <v>14</v>
      </c>
      <c r="BX83" s="33">
        <v>41.18</v>
      </c>
      <c r="BY83" s="33">
        <v>37.422086047409103</v>
      </c>
      <c r="BZ83" s="33">
        <v>151</v>
      </c>
      <c r="CA83" s="33">
        <v>9</v>
      </c>
      <c r="CB83" s="33">
        <v>6.34</v>
      </c>
      <c r="CC83" s="33">
        <v>59.2101135579396</v>
      </c>
      <c r="CD83" s="33">
        <v>91</v>
      </c>
      <c r="CE83" s="33">
        <v>18</v>
      </c>
      <c r="CF83" s="33">
        <v>24.66</v>
      </c>
      <c r="CG83" s="33">
        <v>35.801330157112702</v>
      </c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</row>
    <row r="84" spans="1:96" ht="12" customHeight="1" x14ac:dyDescent="0.2">
      <c r="A84" s="24" t="s">
        <v>110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</row>
    <row r="85" spans="1:96" ht="12" customHeight="1" x14ac:dyDescent="0.2">
      <c r="A85" s="24" t="s">
        <v>111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</row>
    <row r="86" spans="1:96" ht="12" customHeight="1" x14ac:dyDescent="0.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</row>
    <row r="87" spans="1:96" ht="12" customHeight="1" x14ac:dyDescent="0.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</row>
    <row r="88" spans="1:96" ht="12" customHeight="1" x14ac:dyDescent="0.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</row>
    <row r="89" spans="1:96" ht="12" customHeight="1" x14ac:dyDescent="0.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</row>
    <row r="90" spans="1:96" ht="12" customHeight="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</row>
    <row r="91" spans="1:96" ht="12" customHeight="1" x14ac:dyDescent="0.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</row>
    <row r="92" spans="1:96" ht="12" customHeight="1" x14ac:dyDescent="0.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</row>
    <row r="93" spans="1:96" ht="12" customHeight="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</row>
    <row r="94" spans="1:96" ht="12" customHeight="1" x14ac:dyDescent="0.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</row>
    <row r="95" spans="1:96" ht="12" customHeight="1" x14ac:dyDescent="0.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</row>
    <row r="96" spans="1:96" ht="12" customHeight="1" x14ac:dyDescent="0.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</row>
    <row r="97" spans="2:96" ht="12" customHeight="1" x14ac:dyDescent="0.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</row>
    <row r="98" spans="2:96" ht="12" customHeight="1" x14ac:dyDescent="0.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</row>
    <row r="99" spans="2:96" ht="12" customHeight="1" x14ac:dyDescent="0.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</row>
    <row r="100" spans="2:96" ht="12" customHeight="1" x14ac:dyDescent="0.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</row>
    <row r="101" spans="2:96" ht="12" customHeight="1" x14ac:dyDescent="0.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</row>
    <row r="102" spans="2:96" ht="12" customHeight="1" x14ac:dyDescent="0.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</row>
    <row r="103" spans="2:96" ht="12" customHeight="1" x14ac:dyDescent="0.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</row>
    <row r="104" spans="2:96" ht="12" customHeight="1" x14ac:dyDescent="0.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</row>
    <row r="105" spans="2:96" ht="12" customHeight="1" x14ac:dyDescent="0.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</row>
    <row r="106" spans="2:96" ht="12" customHeight="1" x14ac:dyDescent="0.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</row>
    <row r="107" spans="2:96" ht="12" customHeight="1" x14ac:dyDescent="0.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</row>
    <row r="108" spans="2:96" ht="12" customHeight="1" x14ac:dyDescent="0.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</row>
    <row r="109" spans="2:96" ht="12" customHeight="1" x14ac:dyDescent="0.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</row>
    <row r="110" spans="2:96" ht="12" customHeight="1" x14ac:dyDescent="0.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</row>
    <row r="111" spans="2:96" ht="12" customHeight="1" x14ac:dyDescent="0.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</row>
    <row r="112" spans="2:96" ht="12" customHeight="1" x14ac:dyDescent="0.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</row>
    <row r="113" spans="2:96" ht="12" customHeight="1" x14ac:dyDescent="0.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</row>
    <row r="114" spans="2:96" ht="12" customHeight="1" x14ac:dyDescent="0.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</row>
    <row r="115" spans="2:96" ht="12" customHeight="1" x14ac:dyDescent="0.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</row>
    <row r="116" spans="2:96" ht="12" customHeight="1" x14ac:dyDescent="0.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</row>
    <row r="117" spans="2:96" ht="12" customHeight="1" x14ac:dyDescent="0.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</row>
    <row r="118" spans="2:96" ht="12" customHeight="1" x14ac:dyDescent="0.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</row>
    <row r="119" spans="2:96" ht="12" customHeight="1" x14ac:dyDescent="0.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</row>
    <row r="120" spans="2:96" ht="12" customHeight="1" x14ac:dyDescent="0.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</row>
    <row r="121" spans="2:96" ht="12" customHeight="1" x14ac:dyDescent="0.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</row>
    <row r="122" spans="2:96" ht="12" customHeight="1" x14ac:dyDescent="0.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</row>
    <row r="123" spans="2:96" ht="12" customHeight="1" x14ac:dyDescent="0.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</row>
    <row r="124" spans="2:96" ht="12" customHeight="1" x14ac:dyDescent="0.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</row>
    <row r="125" spans="2:96" ht="12" customHeight="1" x14ac:dyDescent="0.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</row>
    <row r="126" spans="2:96" ht="12" customHeight="1" x14ac:dyDescent="0.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</row>
    <row r="127" spans="2:96" ht="12" customHeight="1" x14ac:dyDescent="0.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</row>
    <row r="128" spans="2:96" ht="12" customHeight="1" x14ac:dyDescent="0.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</row>
    <row r="129" spans="2:96" ht="12" customHeight="1" x14ac:dyDescent="0.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</row>
    <row r="130" spans="2:96" ht="12" customHeight="1" x14ac:dyDescent="0.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</row>
    <row r="131" spans="2:96" ht="12" customHeight="1" x14ac:dyDescent="0.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</row>
    <row r="132" spans="2:96" ht="12" customHeight="1" x14ac:dyDescent="0.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</row>
    <row r="133" spans="2:96" ht="12" customHeight="1" x14ac:dyDescent="0.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</row>
    <row r="134" spans="2:96" ht="12" customHeight="1" x14ac:dyDescent="0.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</row>
    <row r="135" spans="2:96" ht="12" customHeight="1" x14ac:dyDescent="0.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</row>
    <row r="136" spans="2:96" ht="12" customHeight="1" x14ac:dyDescent="0.2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</row>
    <row r="137" spans="2:96" ht="12" customHeight="1" x14ac:dyDescent="0.2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</row>
    <row r="138" spans="2:96" ht="12" customHeight="1" x14ac:dyDescent="0.2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</row>
    <row r="139" spans="2:96" ht="12" customHeight="1" x14ac:dyDescent="0.2"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</row>
    <row r="140" spans="2:96" ht="12" customHeight="1" x14ac:dyDescent="0.2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</row>
    <row r="141" spans="2:96" ht="12" customHeight="1" x14ac:dyDescent="0.2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</row>
    <row r="142" spans="2:96" ht="12" customHeight="1" x14ac:dyDescent="0.2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</row>
    <row r="143" spans="2:96" ht="12" customHeight="1" x14ac:dyDescent="0.2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</row>
    <row r="144" spans="2:96" ht="12" customHeight="1" x14ac:dyDescent="0.2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</row>
    <row r="145" spans="2:96" ht="12" customHeight="1" x14ac:dyDescent="0.2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</row>
    <row r="146" spans="2:96" ht="12" customHeight="1" x14ac:dyDescent="0.2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</row>
    <row r="147" spans="2:96" ht="12" customHeight="1" x14ac:dyDescent="0.2"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</row>
    <row r="148" spans="2:96" ht="12" customHeight="1" x14ac:dyDescent="0.2"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</row>
    <row r="149" spans="2:96" ht="12" customHeight="1" x14ac:dyDescent="0.2"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</row>
    <row r="150" spans="2:96" ht="12" customHeight="1" x14ac:dyDescent="0.2"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</row>
    <row r="151" spans="2:96" ht="12" customHeight="1" x14ac:dyDescent="0.2"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</row>
    <row r="152" spans="2:96" ht="12" customHeight="1" x14ac:dyDescent="0.2"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</row>
    <row r="153" spans="2:96" ht="12" customHeight="1" x14ac:dyDescent="0.2"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</row>
    <row r="154" spans="2:96" ht="12" customHeight="1" x14ac:dyDescent="0.2"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</row>
    <row r="155" spans="2:96" ht="12" customHeight="1" x14ac:dyDescent="0.2"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</row>
    <row r="156" spans="2:96" ht="12" customHeight="1" x14ac:dyDescent="0.2"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</row>
    <row r="157" spans="2:96" ht="12" customHeight="1" x14ac:dyDescent="0.2"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</row>
    <row r="158" spans="2:96" ht="12" customHeight="1" x14ac:dyDescent="0.2"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</row>
    <row r="159" spans="2:96" ht="12" customHeight="1" x14ac:dyDescent="0.2"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</row>
    <row r="160" spans="2:96" ht="12" customHeight="1" x14ac:dyDescent="0.2"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</row>
    <row r="161" spans="2:96" ht="12" customHeight="1" x14ac:dyDescent="0.2"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</row>
    <row r="162" spans="2:96" ht="12" customHeight="1" x14ac:dyDescent="0.2"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</row>
    <row r="163" spans="2:96" ht="12" customHeight="1" x14ac:dyDescent="0.2"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</row>
    <row r="164" spans="2:96" ht="12" customHeight="1" x14ac:dyDescent="0.2"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</row>
    <row r="165" spans="2:96" ht="12" customHeight="1" x14ac:dyDescent="0.2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</row>
    <row r="166" spans="2:96" ht="12" customHeight="1" x14ac:dyDescent="0.2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</row>
    <row r="167" spans="2:96" ht="12" customHeight="1" x14ac:dyDescent="0.2"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</row>
    <row r="168" spans="2:96" ht="12" customHeight="1" x14ac:dyDescent="0.2"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</row>
    <row r="169" spans="2:96" ht="12" customHeight="1" x14ac:dyDescent="0.2"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</row>
    <row r="170" spans="2:96" ht="12" customHeight="1" x14ac:dyDescent="0.2"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</row>
    <row r="171" spans="2:96" ht="12" customHeight="1" x14ac:dyDescent="0.2"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</row>
    <row r="172" spans="2:96" ht="12" customHeight="1" x14ac:dyDescent="0.2"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</row>
    <row r="173" spans="2:96" ht="12" customHeight="1" x14ac:dyDescent="0.2"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</row>
    <row r="174" spans="2:96" ht="12" customHeight="1" x14ac:dyDescent="0.2"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</row>
    <row r="175" spans="2:96" ht="12" customHeight="1" x14ac:dyDescent="0.2"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</row>
    <row r="176" spans="2:96" ht="12" customHeight="1" x14ac:dyDescent="0.2"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</row>
    <row r="177" spans="2:96" ht="12" customHeight="1" x14ac:dyDescent="0.2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</row>
    <row r="178" spans="2:96" ht="12" customHeight="1" x14ac:dyDescent="0.2"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</row>
    <row r="179" spans="2:96" ht="12" customHeight="1" x14ac:dyDescent="0.2"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</row>
    <row r="180" spans="2:96" ht="12" customHeight="1" x14ac:dyDescent="0.2"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</row>
    <row r="181" spans="2:96" ht="12" customHeight="1" x14ac:dyDescent="0.2"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</row>
    <row r="182" spans="2:96" ht="12" customHeight="1" x14ac:dyDescent="0.2"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</row>
    <row r="183" spans="2:96" ht="12" customHeight="1" x14ac:dyDescent="0.2"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</row>
    <row r="184" spans="2:96" ht="12" customHeight="1" x14ac:dyDescent="0.2"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</row>
    <row r="185" spans="2:96" ht="12" customHeight="1" x14ac:dyDescent="0.2"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</row>
    <row r="186" spans="2:96" ht="12" customHeight="1" x14ac:dyDescent="0.2"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</row>
    <row r="187" spans="2:96" ht="12" customHeight="1" x14ac:dyDescent="0.2"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</row>
    <row r="188" spans="2:96" ht="12" customHeight="1" x14ac:dyDescent="0.2"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</row>
    <row r="189" spans="2:96" ht="12" customHeight="1" x14ac:dyDescent="0.2"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</row>
    <row r="190" spans="2:96" ht="12" customHeight="1" x14ac:dyDescent="0.2"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</row>
    <row r="191" spans="2:96" ht="12" customHeight="1" x14ac:dyDescent="0.2"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</row>
    <row r="192" spans="2:96" ht="12" customHeight="1" x14ac:dyDescent="0.2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</row>
    <row r="193" spans="2:96" ht="12" customHeight="1" x14ac:dyDescent="0.2"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</row>
    <row r="194" spans="2:96" ht="12" customHeight="1" x14ac:dyDescent="0.2"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</row>
    <row r="195" spans="2:96" ht="12" customHeight="1" x14ac:dyDescent="0.2"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</row>
    <row r="196" spans="2:96" ht="12" customHeight="1" x14ac:dyDescent="0.2"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</row>
    <row r="197" spans="2:96" ht="12" customHeight="1" x14ac:dyDescent="0.2"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</row>
    <row r="198" spans="2:96" ht="12" customHeight="1" x14ac:dyDescent="0.2"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</row>
    <row r="199" spans="2:96" ht="12" customHeight="1" x14ac:dyDescent="0.2"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</row>
    <row r="200" spans="2:96" ht="12" customHeight="1" x14ac:dyDescent="0.2"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</row>
    <row r="201" spans="2:96" ht="12" customHeight="1" x14ac:dyDescent="0.2"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</row>
    <row r="202" spans="2:96" ht="12" customHeight="1" x14ac:dyDescent="0.2"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</row>
    <row r="203" spans="2:96" ht="12" customHeight="1" x14ac:dyDescent="0.2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</row>
    <row r="204" spans="2:96" ht="12" customHeight="1" x14ac:dyDescent="0.2"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</row>
    <row r="205" spans="2:96" ht="12" customHeight="1" x14ac:dyDescent="0.2"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</row>
    <row r="206" spans="2:96" ht="12" customHeight="1" x14ac:dyDescent="0.2"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</row>
    <row r="207" spans="2:96" ht="12" customHeight="1" x14ac:dyDescent="0.2"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</row>
    <row r="208" spans="2:96" ht="12" customHeight="1" x14ac:dyDescent="0.2"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</row>
    <row r="209" spans="2:96" ht="12" customHeight="1" x14ac:dyDescent="0.2"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</row>
    <row r="210" spans="2:96" ht="12" customHeight="1" x14ac:dyDescent="0.2"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</row>
    <row r="211" spans="2:96" ht="12" customHeight="1" x14ac:dyDescent="0.2"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</row>
    <row r="212" spans="2:96" ht="12" customHeight="1" x14ac:dyDescent="0.2"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</row>
    <row r="213" spans="2:96" ht="12" customHeight="1" x14ac:dyDescent="0.2"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</row>
    <row r="214" spans="2:96" ht="12" customHeight="1" x14ac:dyDescent="0.2"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</row>
    <row r="215" spans="2:96" ht="12" customHeight="1" x14ac:dyDescent="0.2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</row>
    <row r="216" spans="2:96" ht="12" customHeight="1" x14ac:dyDescent="0.2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</row>
    <row r="217" spans="2:96" ht="12" customHeight="1" x14ac:dyDescent="0.2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</row>
    <row r="218" spans="2:96" ht="12" customHeight="1" x14ac:dyDescent="0.2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</row>
    <row r="219" spans="2:96" ht="12" customHeight="1" x14ac:dyDescent="0.2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</row>
    <row r="220" spans="2:96" ht="12" customHeight="1" x14ac:dyDescent="0.2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</row>
    <row r="221" spans="2:96" ht="12" customHeight="1" x14ac:dyDescent="0.2"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</row>
    <row r="222" spans="2:96" ht="12" customHeight="1" x14ac:dyDescent="0.2"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</row>
    <row r="223" spans="2:96" ht="12" customHeight="1" x14ac:dyDescent="0.2"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</row>
    <row r="224" spans="2:96" ht="12" customHeight="1" x14ac:dyDescent="0.2"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</row>
    <row r="225" spans="2:96" ht="12" customHeight="1" x14ac:dyDescent="0.2"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</row>
    <row r="226" spans="2:96" ht="12" customHeight="1" x14ac:dyDescent="0.2"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</row>
    <row r="227" spans="2:96" ht="12" customHeight="1" x14ac:dyDescent="0.2"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</row>
    <row r="228" spans="2:96" ht="12" customHeight="1" x14ac:dyDescent="0.2"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</row>
    <row r="229" spans="2:96" ht="12" customHeight="1" x14ac:dyDescent="0.2"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</row>
    <row r="230" spans="2:96" ht="12" customHeight="1" x14ac:dyDescent="0.2"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</row>
    <row r="231" spans="2:96" ht="12" customHeight="1" x14ac:dyDescent="0.2"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</row>
    <row r="232" spans="2:96" ht="12" customHeight="1" x14ac:dyDescent="0.2"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</row>
    <row r="233" spans="2:96" ht="12" customHeight="1" x14ac:dyDescent="0.2"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</row>
    <row r="234" spans="2:96" ht="12" customHeight="1" x14ac:dyDescent="0.2"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</row>
    <row r="235" spans="2:96" ht="12" customHeight="1" x14ac:dyDescent="0.2"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</row>
    <row r="236" spans="2:96" ht="12" customHeight="1" x14ac:dyDescent="0.2"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</row>
    <row r="237" spans="2:96" ht="12" customHeight="1" x14ac:dyDescent="0.2"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</row>
    <row r="238" spans="2:96" ht="12" customHeight="1" x14ac:dyDescent="0.2"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</row>
    <row r="239" spans="2:96" ht="12" customHeight="1" x14ac:dyDescent="0.2"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</row>
    <row r="240" spans="2:96" ht="12" customHeight="1" x14ac:dyDescent="0.2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</row>
    <row r="241" spans="2:96" ht="12" customHeight="1" x14ac:dyDescent="0.2"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</row>
    <row r="242" spans="2:96" ht="12" customHeight="1" x14ac:dyDescent="0.2"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</row>
    <row r="243" spans="2:96" ht="12" customHeight="1" x14ac:dyDescent="0.2"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</row>
    <row r="244" spans="2:96" ht="12" customHeight="1" x14ac:dyDescent="0.2"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</row>
    <row r="245" spans="2:96" ht="12" customHeight="1" x14ac:dyDescent="0.2"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</row>
    <row r="246" spans="2:96" ht="12" customHeight="1" x14ac:dyDescent="0.2"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</row>
    <row r="247" spans="2:96" ht="12" customHeight="1" x14ac:dyDescent="0.2"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</row>
    <row r="248" spans="2:96" ht="12" customHeight="1" x14ac:dyDescent="0.2"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</row>
    <row r="249" spans="2:96" ht="12" customHeight="1" x14ac:dyDescent="0.2"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</row>
    <row r="250" spans="2:96" ht="12" customHeight="1" x14ac:dyDescent="0.2"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</row>
    <row r="251" spans="2:96" ht="12" customHeight="1" x14ac:dyDescent="0.2"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</row>
    <row r="252" spans="2:96" ht="12" customHeight="1" x14ac:dyDescent="0.2"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</row>
    <row r="253" spans="2:96" ht="12" customHeight="1" x14ac:dyDescent="0.2"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</row>
    <row r="254" spans="2:96" ht="12" customHeight="1" x14ac:dyDescent="0.2"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</row>
    <row r="255" spans="2:96" ht="12" customHeight="1" x14ac:dyDescent="0.2"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</row>
    <row r="256" spans="2:96" ht="12" customHeight="1" x14ac:dyDescent="0.2"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</row>
    <row r="257" spans="2:96" ht="12" customHeight="1" x14ac:dyDescent="0.2"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</row>
    <row r="258" spans="2:96" ht="12" customHeight="1" x14ac:dyDescent="0.2"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</row>
    <row r="259" spans="2:96" ht="12" customHeight="1" x14ac:dyDescent="0.2"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</row>
    <row r="260" spans="2:96" ht="12" customHeight="1" x14ac:dyDescent="0.2"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</row>
    <row r="261" spans="2:96" ht="12" customHeight="1" x14ac:dyDescent="0.2"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</row>
    <row r="262" spans="2:96" ht="12" customHeight="1" x14ac:dyDescent="0.2"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</row>
    <row r="263" spans="2:96" ht="12" customHeight="1" x14ac:dyDescent="0.2"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</row>
    <row r="264" spans="2:96" ht="12" customHeight="1" x14ac:dyDescent="0.2"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</row>
    <row r="265" spans="2:96" ht="12" customHeight="1" x14ac:dyDescent="0.2"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</row>
    <row r="266" spans="2:96" ht="12" customHeight="1" x14ac:dyDescent="0.2"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</row>
    <row r="267" spans="2:96" ht="12" customHeight="1" x14ac:dyDescent="0.2"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</row>
    <row r="268" spans="2:96" ht="12" customHeight="1" x14ac:dyDescent="0.2"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</row>
    <row r="269" spans="2:96" ht="12" customHeight="1" x14ac:dyDescent="0.2"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</row>
    <row r="270" spans="2:96" ht="12" customHeight="1" x14ac:dyDescent="0.2"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</row>
    <row r="271" spans="2:96" ht="12" customHeight="1" x14ac:dyDescent="0.2"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</row>
    <row r="272" spans="2:96" ht="12" customHeight="1" x14ac:dyDescent="0.2"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</row>
    <row r="273" spans="2:96" ht="12" customHeight="1" x14ac:dyDescent="0.2"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</row>
    <row r="274" spans="2:96" ht="12" customHeight="1" x14ac:dyDescent="0.2"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</row>
    <row r="275" spans="2:96" ht="12" customHeight="1" x14ac:dyDescent="0.2"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</row>
    <row r="276" spans="2:96" ht="12" customHeight="1" x14ac:dyDescent="0.2"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</row>
    <row r="277" spans="2:96" ht="12" customHeight="1" x14ac:dyDescent="0.2"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</row>
    <row r="278" spans="2:96" ht="12" customHeight="1" x14ac:dyDescent="0.2"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</row>
    <row r="279" spans="2:96" ht="12" customHeight="1" x14ac:dyDescent="0.2"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</row>
    <row r="280" spans="2:96" ht="12" customHeight="1" x14ac:dyDescent="0.2"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</row>
    <row r="281" spans="2:96" ht="12" customHeight="1" x14ac:dyDescent="0.2"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</row>
    <row r="282" spans="2:96" ht="12" customHeight="1" x14ac:dyDescent="0.2"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</row>
    <row r="283" spans="2:96" ht="12" customHeight="1" x14ac:dyDescent="0.2"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</row>
    <row r="284" spans="2:96" ht="12" customHeight="1" x14ac:dyDescent="0.2"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</row>
    <row r="285" spans="2:96" ht="12" customHeight="1" x14ac:dyDescent="0.2"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</row>
    <row r="286" spans="2:96" ht="12" customHeight="1" x14ac:dyDescent="0.2"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</row>
    <row r="287" spans="2:96" ht="12" customHeight="1" x14ac:dyDescent="0.2"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</row>
    <row r="288" spans="2:96" ht="12" customHeight="1" x14ac:dyDescent="0.2"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</row>
    <row r="289" spans="2:96" ht="12" customHeight="1" x14ac:dyDescent="0.2"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</row>
    <row r="290" spans="2:96" ht="12" customHeight="1" x14ac:dyDescent="0.2"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</row>
    <row r="291" spans="2:96" ht="12" customHeight="1" x14ac:dyDescent="0.2"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</row>
    <row r="292" spans="2:96" ht="12" customHeight="1" x14ac:dyDescent="0.2"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</row>
    <row r="293" spans="2:96" ht="12" customHeight="1" x14ac:dyDescent="0.2"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</row>
    <row r="294" spans="2:96" ht="12" customHeight="1" x14ac:dyDescent="0.2"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</row>
    <row r="295" spans="2:96" ht="12" customHeight="1" x14ac:dyDescent="0.2"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</row>
    <row r="296" spans="2:96" ht="12" customHeight="1" x14ac:dyDescent="0.2"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</row>
    <row r="297" spans="2:96" ht="12" customHeight="1" x14ac:dyDescent="0.2"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</row>
    <row r="298" spans="2:96" ht="12" customHeight="1" x14ac:dyDescent="0.2"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</row>
    <row r="299" spans="2:96" ht="12" customHeight="1" x14ac:dyDescent="0.2"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</row>
    <row r="300" spans="2:96" ht="12" customHeight="1" x14ac:dyDescent="0.2"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</row>
    <row r="301" spans="2:96" ht="12" customHeight="1" x14ac:dyDescent="0.2"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</row>
    <row r="302" spans="2:96" ht="12" customHeight="1" x14ac:dyDescent="0.2"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</row>
    <row r="303" spans="2:96" ht="12" customHeight="1" x14ac:dyDescent="0.2"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</row>
    <row r="304" spans="2:96" ht="12" customHeight="1" x14ac:dyDescent="0.2"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</row>
    <row r="305" spans="2:96" ht="12" customHeight="1" x14ac:dyDescent="0.2"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</row>
    <row r="306" spans="2:96" ht="12" customHeight="1" x14ac:dyDescent="0.2"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</row>
    <row r="307" spans="2:96" ht="12" customHeight="1" x14ac:dyDescent="0.2"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</row>
    <row r="308" spans="2:96" ht="12" customHeight="1" x14ac:dyDescent="0.2"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</row>
    <row r="309" spans="2:96" ht="12" customHeight="1" x14ac:dyDescent="0.2"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</row>
    <row r="310" spans="2:96" ht="12" customHeight="1" x14ac:dyDescent="0.2"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</row>
    <row r="311" spans="2:96" ht="12" customHeight="1" x14ac:dyDescent="0.2"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</row>
    <row r="312" spans="2:96" ht="12" customHeight="1" x14ac:dyDescent="0.2"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</row>
    <row r="313" spans="2:96" ht="12" customHeight="1" x14ac:dyDescent="0.2"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</row>
    <row r="314" spans="2:96" ht="12" customHeight="1" x14ac:dyDescent="0.2"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</row>
    <row r="315" spans="2:96" ht="12" customHeight="1" x14ac:dyDescent="0.2"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</row>
    <row r="316" spans="2:96" ht="12" customHeight="1" x14ac:dyDescent="0.2"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</row>
    <row r="317" spans="2:96" ht="12" customHeight="1" x14ac:dyDescent="0.2"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</row>
    <row r="318" spans="2:96" ht="12" customHeight="1" x14ac:dyDescent="0.2"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</row>
    <row r="319" spans="2:96" ht="12" customHeight="1" x14ac:dyDescent="0.2"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</row>
    <row r="320" spans="2:96" ht="12" customHeight="1" x14ac:dyDescent="0.2"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</row>
    <row r="321" spans="2:96" ht="12" customHeight="1" x14ac:dyDescent="0.2"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</row>
    <row r="322" spans="2:96" ht="12" customHeight="1" x14ac:dyDescent="0.2"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</row>
    <row r="323" spans="2:96" ht="12" customHeight="1" x14ac:dyDescent="0.2"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</row>
    <row r="324" spans="2:96" ht="12" customHeight="1" x14ac:dyDescent="0.2"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</row>
    <row r="325" spans="2:96" ht="12" customHeight="1" x14ac:dyDescent="0.2"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</row>
    <row r="326" spans="2:96" ht="12" customHeight="1" x14ac:dyDescent="0.2"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</row>
    <row r="327" spans="2:96" ht="12" customHeight="1" x14ac:dyDescent="0.2"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</row>
    <row r="328" spans="2:96" ht="12" customHeight="1" x14ac:dyDescent="0.2"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</row>
    <row r="329" spans="2:96" ht="12" customHeight="1" x14ac:dyDescent="0.2"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</row>
    <row r="330" spans="2:96" ht="12" customHeight="1" x14ac:dyDescent="0.2"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</row>
    <row r="331" spans="2:96" ht="12" customHeight="1" x14ac:dyDescent="0.2"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</row>
    <row r="332" spans="2:96" ht="12" customHeight="1" x14ac:dyDescent="0.2"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</row>
    <row r="333" spans="2:96" ht="12" customHeight="1" x14ac:dyDescent="0.2"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</row>
    <row r="334" spans="2:96" ht="12" customHeight="1" x14ac:dyDescent="0.2"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</row>
    <row r="335" spans="2:96" ht="12" customHeight="1" x14ac:dyDescent="0.2"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</row>
    <row r="336" spans="2:96" ht="12" customHeight="1" x14ac:dyDescent="0.2"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</row>
    <row r="337" spans="2:96" ht="12" customHeight="1" x14ac:dyDescent="0.2"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</row>
    <row r="338" spans="2:96" ht="12" customHeight="1" x14ac:dyDescent="0.2"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</row>
    <row r="339" spans="2:96" ht="12" customHeight="1" x14ac:dyDescent="0.2"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</row>
    <row r="340" spans="2:96" ht="12" customHeight="1" x14ac:dyDescent="0.2"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</row>
    <row r="341" spans="2:96" ht="12" customHeight="1" x14ac:dyDescent="0.2"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</row>
    <row r="342" spans="2:96" ht="12" customHeight="1" x14ac:dyDescent="0.2"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</row>
    <row r="343" spans="2:96" ht="12" customHeight="1" x14ac:dyDescent="0.2"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</row>
    <row r="344" spans="2:96" ht="12" customHeight="1" x14ac:dyDescent="0.2"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</row>
    <row r="345" spans="2:96" ht="12" customHeight="1" x14ac:dyDescent="0.2"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</row>
    <row r="346" spans="2:96" ht="12" customHeight="1" x14ac:dyDescent="0.2"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</row>
    <row r="347" spans="2:96" ht="12" customHeight="1" x14ac:dyDescent="0.2"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</row>
    <row r="348" spans="2:96" ht="12" customHeight="1" x14ac:dyDescent="0.2"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</row>
    <row r="349" spans="2:96" ht="12" customHeight="1" x14ac:dyDescent="0.2"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</row>
    <row r="350" spans="2:96" ht="12" customHeight="1" x14ac:dyDescent="0.2"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</row>
    <row r="351" spans="2:96" ht="12" customHeight="1" x14ac:dyDescent="0.2"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</row>
    <row r="352" spans="2:96" ht="12" customHeight="1" x14ac:dyDescent="0.2"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</row>
    <row r="353" spans="2:96" ht="12" customHeight="1" x14ac:dyDescent="0.2"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</row>
    <row r="354" spans="2:96" ht="12" customHeight="1" x14ac:dyDescent="0.2"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</row>
    <row r="355" spans="2:96" ht="12" customHeight="1" x14ac:dyDescent="0.2"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</row>
    <row r="356" spans="2:96" ht="12" customHeight="1" x14ac:dyDescent="0.2"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</row>
    <row r="357" spans="2:96" ht="12" customHeight="1" x14ac:dyDescent="0.2"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</row>
    <row r="358" spans="2:96" ht="12" customHeight="1" x14ac:dyDescent="0.2"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</row>
    <row r="359" spans="2:96" ht="12" customHeight="1" x14ac:dyDescent="0.2"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</row>
    <row r="360" spans="2:96" ht="12" customHeight="1" x14ac:dyDescent="0.2"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</row>
    <row r="361" spans="2:96" ht="12" customHeight="1" x14ac:dyDescent="0.2"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</row>
    <row r="362" spans="2:96" ht="12" customHeight="1" x14ac:dyDescent="0.2"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</row>
    <row r="363" spans="2:96" ht="12" customHeight="1" x14ac:dyDescent="0.2"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</row>
    <row r="364" spans="2:96" ht="12" customHeight="1" x14ac:dyDescent="0.2"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</row>
    <row r="365" spans="2:96" ht="12" customHeight="1" x14ac:dyDescent="0.2"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</row>
    <row r="366" spans="2:96" ht="12" customHeight="1" x14ac:dyDescent="0.2"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</row>
    <row r="367" spans="2:96" ht="12" customHeight="1" x14ac:dyDescent="0.2"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</row>
    <row r="368" spans="2:96" ht="12" customHeight="1" x14ac:dyDescent="0.2"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</row>
    <row r="369" spans="2:96" x14ac:dyDescent="0.2"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</row>
    <row r="370" spans="2:96" x14ac:dyDescent="0.2"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</row>
    <row r="371" spans="2:96" x14ac:dyDescent="0.2"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</row>
    <row r="372" spans="2:96" x14ac:dyDescent="0.2"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</row>
    <row r="373" spans="2:96" x14ac:dyDescent="0.2"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</row>
    <row r="374" spans="2:96" x14ac:dyDescent="0.2"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</row>
    <row r="375" spans="2:96" x14ac:dyDescent="0.2"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</row>
    <row r="376" spans="2:96" x14ac:dyDescent="0.2"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</row>
    <row r="377" spans="2:96" x14ac:dyDescent="0.2"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</row>
    <row r="378" spans="2:96" x14ac:dyDescent="0.2"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</row>
    <row r="379" spans="2:96" x14ac:dyDescent="0.2"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</row>
    <row r="380" spans="2:96" x14ac:dyDescent="0.2"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</row>
    <row r="381" spans="2:96" x14ac:dyDescent="0.2"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</row>
    <row r="382" spans="2:96" x14ac:dyDescent="0.2"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</row>
    <row r="383" spans="2:96" x14ac:dyDescent="0.2"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</row>
    <row r="384" spans="2:96" x14ac:dyDescent="0.2"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</row>
    <row r="385" spans="2:96" x14ac:dyDescent="0.2"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</row>
    <row r="386" spans="2:96" x14ac:dyDescent="0.2"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</row>
    <row r="387" spans="2:96" x14ac:dyDescent="0.2"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</row>
    <row r="388" spans="2:96" x14ac:dyDescent="0.2"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</row>
    <row r="389" spans="2:96" x14ac:dyDescent="0.2"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</row>
    <row r="390" spans="2:96" x14ac:dyDescent="0.2"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</row>
    <row r="391" spans="2:96" x14ac:dyDescent="0.2"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</row>
    <row r="392" spans="2:96" x14ac:dyDescent="0.2"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</row>
    <row r="393" spans="2:96" x14ac:dyDescent="0.2"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</row>
    <row r="394" spans="2:96" x14ac:dyDescent="0.2"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</row>
    <row r="395" spans="2:96" x14ac:dyDescent="0.2"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</row>
    <row r="396" spans="2:96" x14ac:dyDescent="0.2"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</row>
    <row r="397" spans="2:96" x14ac:dyDescent="0.2"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</row>
    <row r="398" spans="2:96" x14ac:dyDescent="0.2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</row>
    <row r="399" spans="2:96" x14ac:dyDescent="0.2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</row>
    <row r="400" spans="2:96" x14ac:dyDescent="0.2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</row>
    <row r="401" spans="2:96" x14ac:dyDescent="0.2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</row>
    <row r="402" spans="2:96" x14ac:dyDescent="0.2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</row>
    <row r="403" spans="2:96" x14ac:dyDescent="0.2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</row>
    <row r="404" spans="2:96" x14ac:dyDescent="0.2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</row>
    <row r="405" spans="2:96" x14ac:dyDescent="0.2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</row>
    <row r="406" spans="2:96" x14ac:dyDescent="0.2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</row>
    <row r="407" spans="2:96" x14ac:dyDescent="0.2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</row>
    <row r="408" spans="2:96" x14ac:dyDescent="0.2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</row>
    <row r="409" spans="2:96" x14ac:dyDescent="0.2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</row>
    <row r="410" spans="2:96" x14ac:dyDescent="0.2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</row>
    <row r="411" spans="2:96" x14ac:dyDescent="0.2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</row>
    <row r="412" spans="2:96" x14ac:dyDescent="0.2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</row>
    <row r="413" spans="2:96" x14ac:dyDescent="0.2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</row>
    <row r="414" spans="2:96" x14ac:dyDescent="0.2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</row>
    <row r="415" spans="2:96" x14ac:dyDescent="0.2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</row>
    <row r="416" spans="2:96" x14ac:dyDescent="0.2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</row>
    <row r="417" spans="2:96" x14ac:dyDescent="0.2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</row>
    <row r="418" spans="2:96" x14ac:dyDescent="0.2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</row>
    <row r="419" spans="2:96" x14ac:dyDescent="0.2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</row>
    <row r="420" spans="2:96" x14ac:dyDescent="0.2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</row>
    <row r="421" spans="2:96" x14ac:dyDescent="0.2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</row>
    <row r="422" spans="2:96" x14ac:dyDescent="0.2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</row>
    <row r="423" spans="2:96" x14ac:dyDescent="0.2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</row>
    <row r="424" spans="2:96" x14ac:dyDescent="0.2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</row>
    <row r="425" spans="2:96" x14ac:dyDescent="0.2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</row>
    <row r="426" spans="2:96" x14ac:dyDescent="0.2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</row>
    <row r="427" spans="2:96" x14ac:dyDescent="0.2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</row>
    <row r="428" spans="2:96" x14ac:dyDescent="0.2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</row>
    <row r="429" spans="2:96" x14ac:dyDescent="0.2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</row>
    <row r="430" spans="2:96" x14ac:dyDescent="0.2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</row>
    <row r="431" spans="2:96" x14ac:dyDescent="0.2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</row>
    <row r="432" spans="2:96" x14ac:dyDescent="0.2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</row>
    <row r="433" spans="2:96" x14ac:dyDescent="0.2"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</row>
    <row r="434" spans="2:96" x14ac:dyDescent="0.2"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</row>
    <row r="435" spans="2:96" x14ac:dyDescent="0.2"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</row>
    <row r="436" spans="2:96" x14ac:dyDescent="0.2"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</row>
    <row r="437" spans="2:96" x14ac:dyDescent="0.2"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</row>
    <row r="438" spans="2:96" x14ac:dyDescent="0.2"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</row>
    <row r="439" spans="2:96" x14ac:dyDescent="0.2"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</row>
    <row r="440" spans="2:96" x14ac:dyDescent="0.2"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</row>
    <row r="441" spans="2:96" x14ac:dyDescent="0.2"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</row>
    <row r="442" spans="2:96" x14ac:dyDescent="0.2"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</row>
    <row r="443" spans="2:96" x14ac:dyDescent="0.2"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</row>
    <row r="444" spans="2:96" x14ac:dyDescent="0.2"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</row>
    <row r="445" spans="2:96" x14ac:dyDescent="0.2"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</row>
    <row r="446" spans="2:96" x14ac:dyDescent="0.2"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</row>
    <row r="447" spans="2:96" x14ac:dyDescent="0.2"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</row>
    <row r="448" spans="2:96" x14ac:dyDescent="0.2"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</row>
    <row r="449" spans="2:96" x14ac:dyDescent="0.2"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</row>
  </sheetData>
  <phoneticPr fontId="0" type="noConversion"/>
  <pageMargins left="0.39370078740157483" right="0.18" top="0.51181102362204722" bottom="0.42" header="0.35433070866141736" footer="0.23622047244094491"/>
  <pageSetup paperSize="9" scale="95" orientation="landscape" horizontalDpi="4294967292" verticalDpi="4294967292" r:id="rId1"/>
  <headerFooter alignWithMargins="0">
    <oddHeader>&amp;C&amp;"Arial,Fet"Brottsförebyggande rådet  www.bra.se</oddHeader>
  </headerFooter>
  <rowBreaks count="1" manualBreakCount="1">
    <brk id="50" max="16383" man="1"/>
  </rowBreaks>
  <colBreaks count="5" manualBreakCount="5">
    <brk id="17" max="1048575" man="1"/>
    <brk id="33" max="1048575" man="1"/>
    <brk id="49" max="1048575" man="1"/>
    <brk id="65" max="1048575" man="1"/>
    <brk id="8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110</vt:lpstr>
      <vt:lpstr>'Tabell 110'!Utskriftsrubriker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Stina Söderman</dc:creator>
  <cp:lastModifiedBy>stiso</cp:lastModifiedBy>
  <cp:lastPrinted>2003-03-18T09:56:42Z</cp:lastPrinted>
  <dcterms:created xsi:type="dcterms:W3CDTF">1998-05-11T12:03:26Z</dcterms:created>
  <dcterms:modified xsi:type="dcterms:W3CDTF">2017-09-27T12:50:25Z</dcterms:modified>
</cp:coreProperties>
</file>