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240" windowWidth="12120" windowHeight="12000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<sst xmlns="http://schemas.openxmlformats.org/spreadsheetml/2006/main" count="182" uniqueCount="111">
  <si>
    <t>Tabell P2</t>
  </si>
  <si>
    <t>samt jämförelse med motsvarande period föregående år. Preliminära uppgifter</t>
  </si>
  <si>
    <t>Brottstyp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</si>
  <si>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</si>
  <si>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</si>
  <si>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</si>
  <si>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</si>
  <si>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</si>
  <si>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</si>
  <si>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Absolut</t>
  </si>
  <si>
    <t xml:space="preserve">  Procent</t>
  </si>
  <si>
    <t xml:space="preserve">  invånare</t>
  </si>
  <si>
    <t xml:space="preserve">  Region Nord</t>
  </si>
  <si>
    <t xml:space="preserve">  Region Mitt</t>
  </si>
  <si>
    <t xml:space="preserve">  Region Stockholm</t>
  </si>
  <si>
    <t xml:space="preserve">  Region Öst</t>
  </si>
  <si>
    <t xml:space="preserve">  Region Väst</t>
  </si>
  <si>
    <t xml:space="preserve">  Region Syd</t>
  </si>
  <si>
    <t xml:space="preserve">  Region Bergslagen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</si>
  <si>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</si>
  <si>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</si>
  <si>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</si>
  <si>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</si>
  <si>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</si>
  <si>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</si>
  <si>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</si>
  <si>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</si>
  <si>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</si>
  <si>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</si>
  <si>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</si>
  <si>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</si>
  <si>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</si>
  <si>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</si>
  <si>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</si>
  <si>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förföljelse</t>
  </si>
  <si>
    <t>olaga hot</t>
  </si>
  <si>
    <t>ofredande</t>
  </si>
  <si>
    <t>5 kap. Ärekränkningsbrott</t>
  </si>
  <si>
    <t>6 kap. Sexualbrott</t>
  </si>
  <si>
    <t>därav våldtäkt (inkl. grov)</t>
  </si>
  <si>
    <t>sexuellt tvång,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</si>
  <si>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</si>
  <si>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</si>
  <si>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</si>
  <si>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</si>
  <si>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</si>
  <si>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</si>
  <si>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</t>
  </si>
  <si>
    <t>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</si>
  <si>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</si>
  <si>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</si>
  <si>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</si>
  <si>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</si>
  <si>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</si>
  <si>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</si>
  <si>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</si>
  <si>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</si>
  <si>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</si>
  <si>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.</t>
  </si>
  <si>
    <t>butiksrån</t>
  </si>
  <si>
    <t>mot privatperson</t>
  </si>
  <si>
    <t>Övriga brott mot 8 kap</t>
  </si>
  <si>
    <t>9 kap. Bedrägeri och annan oredlighet</t>
  </si>
  <si>
    <t>därav bedrägeri, grovt bedrägeri,</t>
  </si>
  <si>
    <t>bedrägligt beteende</t>
  </si>
  <si>
    <t>häleri, häleriförseelse</t>
  </si>
  <si>
    <t>10 kap. Förskingring och annan trolöshet</t>
  </si>
  <si>
    <t>11 kap. Brott mot borgenärer m.m.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</si>
  <si>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</si>
  <si>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</si>
  <si>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</si>
  <si>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</si>
  <si>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</si>
  <si>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</si>
  <si>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</si>
  <si>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</si>
  <si>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</si>
  <si>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>18-20 kap. Högmålsbrott, brott mot</t>
  </si>
  <si>
    <t>rikets säkerhet, tjänstefel m.m.</t>
  </si>
  <si>
    <t>22 kap. Om landsförräderi m.m.</t>
  </si>
  <si>
    <t>Brott mot specialstraffrättsliga författningar</t>
  </si>
  <si>
    <t>därav rattfylleri (inkl. grovt)</t>
  </si>
  <si>
    <t>rattfylleri under påverkan av narkotika</t>
  </si>
  <si>
    <t>Brott mot narkotikastrafflagen</t>
  </si>
  <si>
    <t>innehav, eget bruk</t>
  </si>
  <si>
    <t>Brott mot miljöbalken</t>
  </si>
  <si>
    <t>Brott mot skattebrottslagen m.m.</t>
  </si>
  <si>
    <t>Brott mot bidragsbrottslagen</t>
  </si>
  <si>
    <t>Brott mot övriga specialstraffrättsliga</t>
  </si>
  <si>
    <t>författningar</t>
  </si>
  <si>
    <t>alkohollagen</t>
  </si>
  <si>
    <t>vapenlagen</t>
  </si>
  <si>
    <t>lagen om kontaktförbud, överträdelse</t>
  </si>
  <si>
    <t>Anmälda brott, totalt och per 100 000 invånare, i regionen efter brottstyp, år  2015</t>
  </si>
  <si>
    <t xml:space="preserve">  jan-jun</t>
  </si>
  <si>
    <t xml:space="preserve">  jan-jun 2014</t>
  </si>
  <si>
    <t>utredning avse annat än brott, t.ex. självmord olycka eller naturlig död. Eftersom det finns ett stort intresse för denna typ av brott genomför Brå</t>
  </si>
  <si>
    <t>årligen en specialstudie över dödligt våld. I denna granskas samtliga anmälningar för att kunna presentera ett så korrekt antal fall av dödligt våld som möjligt.</t>
  </si>
  <si>
    <t>Specialstudien kan du gratis ladda ner på Brå:s webbplats, se länk</t>
  </si>
  <si>
    <t>http://www.bra.se/dodligt-vald</t>
  </si>
  <si>
    <t xml:space="preserve"> under brottskoden för smitning från trafikolycka (Trafikbrottslagen 1951:649 5§ 1 st),  trots att den inte är avsedd för detta. Felregistreringar har </t>
  </si>
  <si>
    <t>förekommit även under 2015, men inte i lika hög utsträckning. Brå kan inte avgöra hur stor del av de registrerade  brotten som hör till</t>
  </si>
  <si>
    <t>respektive lagrum. Förändringen innebär att varken antalet anmälda trafikbrott eller smitningsbrott 2015 kan jämföras med tidigare perioder.</t>
  </si>
  <si>
    <r>
      <t>dödlig utgång</t>
    </r>
    <r>
      <rPr>
        <vertAlign val="superscript"/>
        <sz val="8"/>
        <color indexed="8"/>
        <rFont val="Helvetica"/>
        <family val="0"/>
      </rPr>
      <t>1</t>
    </r>
  </si>
  <si>
    <r>
      <t>1</t>
    </r>
    <r>
      <rPr>
        <sz val="8"/>
        <rFont val="Helvetica"/>
        <family val="0"/>
      </rPr>
      <t>Det dödliga våldet är överskattat i statistiken över anmälda brott. Många av de händelser som anmäls som dödligt våld visar sig efter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</si>
  <si>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Under 2013 och 2014 har Polisen registrerat även smitning från parkeringsskada (Trafikförordningen 1998:1276 2 kap 8§ 2 st och 14 kap 3§ 1 p a)</t>
    </r>
  </si>
  <si>
    <r>
      <t>Brott mot trafikbrottslagen</t>
    </r>
    <r>
      <rPr>
        <b/>
        <vertAlign val="superscript"/>
        <sz val="8"/>
        <color indexed="8"/>
        <rFont val="Helvetica"/>
        <family val="0"/>
      </rPr>
      <t>2</t>
    </r>
  </si>
  <si>
    <r>
      <rPr>
        <vertAlign val="superscript"/>
        <sz val="8"/>
        <color indexed="8"/>
        <rFont val="Helvetica"/>
        <family val="0"/>
      </rPr>
      <t>3</t>
    </r>
    <r>
      <rPr>
        <sz val="8"/>
        <color indexed="8"/>
        <rFont val="Helvetica"/>
        <family val="0"/>
      </rPr>
      <t>I januari 2015 registrerades två ärenden med ca 350 brott vardera i Region Nord och Region Stockholm avseende överlåtelse inkl. vårdslöshet av narkotika.</t>
    </r>
  </si>
  <si>
    <r>
      <t>därav överlåtelse m.m.</t>
    </r>
    <r>
      <rPr>
        <vertAlign val="superscript"/>
        <sz val="8"/>
        <color indexed="8"/>
        <rFont val="Helvetica"/>
        <family val="0"/>
      </rPr>
      <t>3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</si>
  <si>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</si>
  <si>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därav smugglingslagen m.m.</t>
    </r>
    <r>
      <rPr>
        <vertAlign val="superscript"/>
        <sz val="8"/>
        <color indexed="8"/>
        <rFont val="Helvetica"/>
        <family val="0"/>
      </rPr>
      <t>4</t>
    </r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</si>
</sst>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,###"/>
    <numFmt numFmtId="178" formatCode="#,##0_2;\-#,##0_2;&quot;-&quot;_2;&quot;.&quot;_2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2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7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Helvetica"/>
      <family val="0"/>
    </font>
    <font>
      <i/>
      <sz val="8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Helvetica"/>
      <family val="0"/>
    </font>
    <font>
      <vertAlign val="superscript"/>
      <sz val="8"/>
      <color indexed="8"/>
      <name val="Helvetica"/>
      <family val="0"/>
    </font>
    <font>
      <b/>
      <vertAlign val="superscript"/>
      <sz val="8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vertAlign val="superscript"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1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3" fontId="4" fillId="0" borderId="0" xfId="50" applyNumberFormat="1" applyFont="1">
      <alignment/>
      <protection/>
    </xf>
    <xf numFmtId="8" fontId="5" fillId="0" borderId="0" xfId="65" applyFont="1" applyAlignment="1">
      <alignment/>
    </xf>
    <xf numFmtId="3" fontId="7" fillId="0" borderId="0" xfId="50" applyNumberFormat="1" applyFont="1" applyBorder="1" applyAlignment="1">
      <alignment horizontal="left"/>
      <protection/>
    </xf>
    <xf numFmtId="3" fontId="7" fillId="0" borderId="0" xfId="50" applyNumberFormat="1" applyFont="1" applyAlignment="1">
      <alignment horizontal="left"/>
      <protection/>
    </xf>
    <xf numFmtId="1" fontId="7" fillId="0" borderId="0" xfId="50" applyNumberFormat="1" applyFont="1" applyAlignment="1">
      <alignment horizontal="left"/>
      <protection/>
    </xf>
    <xf numFmtId="1" fontId="7" fillId="0" borderId="0" xfId="50" applyNumberFormat="1" applyFont="1" applyBorder="1" applyAlignment="1">
      <alignment horizontal="left"/>
      <protection/>
    </xf>
    <xf numFmtId="0" fontId="6" fillId="0" borderId="0" xfId="50" applyFont="1">
      <alignment/>
      <protection/>
    </xf>
    <xf numFmtId="0" fontId="5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3" fontId="11" fillId="0" borderId="0" xfId="50" applyNumberFormat="1" applyFont="1" applyAlignment="1" quotePrefix="1">
      <alignment horizontal="left"/>
      <protection/>
    </xf>
    <xf numFmtId="8" fontId="12" fillId="0" borderId="0" xfId="65" applyFont="1" applyAlignment="1">
      <alignment/>
    </xf>
    <xf numFmtId="3" fontId="10" fillId="0" borderId="10" xfId="50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50" applyNumberFormat="1" applyFont="1" applyAlignment="1">
      <alignment horizontal="left"/>
      <protection/>
    </xf>
    <xf numFmtId="1" fontId="10" fillId="0" borderId="0" xfId="50" applyNumberFormat="1" applyFont="1" applyAlignment="1">
      <alignment horizontal="left"/>
      <protection/>
    </xf>
    <xf numFmtId="1" fontId="10" fillId="0" borderId="11" xfId="50" applyNumberFormat="1" applyFont="1" applyBorder="1" applyAlignment="1">
      <alignment horizontal="left"/>
      <protection/>
    </xf>
    <xf numFmtId="0" fontId="5" fillId="0" borderId="0" xfId="50" applyFont="1" applyBorder="1">
      <alignment/>
      <protection/>
    </xf>
    <xf numFmtId="3" fontId="5" fillId="0" borderId="0" xfId="50" applyNumberFormat="1" applyFont="1" applyBorder="1">
      <alignment/>
      <protection/>
    </xf>
    <xf numFmtId="3" fontId="4" fillId="0" borderId="0" xfId="50" applyNumberFormat="1" applyFont="1" applyBorder="1">
      <alignment/>
      <protection/>
    </xf>
    <xf numFmtId="8" fontId="5" fillId="0" borderId="0" xfId="65" applyFont="1" applyBorder="1" applyAlignment="1">
      <alignment/>
    </xf>
    <xf numFmtId="0" fontId="6" fillId="0" borderId="0" xfId="50" applyFont="1" applyBorder="1">
      <alignment/>
      <protection/>
    </xf>
    <xf numFmtId="3" fontId="14" fillId="0" borderId="0" xfId="50" applyNumberFormat="1" applyFont="1" applyBorder="1" applyAlignment="1">
      <alignment horizontal="left"/>
      <protection/>
    </xf>
    <xf numFmtId="3" fontId="11" fillId="0" borderId="0" xfId="50" applyNumberFormat="1" applyFont="1" applyAlignment="1">
      <alignment horizontal="left"/>
      <protection/>
    </xf>
    <xf numFmtId="176" fontId="4" fillId="0" borderId="0" xfId="50" applyNumberFormat="1" applyFont="1">
      <alignment/>
      <protection/>
    </xf>
    <xf numFmtId="176" fontId="5" fillId="0" borderId="0" xfId="65" applyNumberFormat="1" applyFont="1" applyAlignment="1">
      <alignment/>
    </xf>
    <xf numFmtId="176" fontId="5" fillId="0" borderId="12" xfId="50" applyNumberFormat="1" applyFont="1" applyBorder="1" applyAlignment="1" quotePrefix="1">
      <alignment horizontal="left"/>
      <protection/>
    </xf>
    <xf numFmtId="176" fontId="5" fillId="0" borderId="12" xfId="50" applyNumberFormat="1" applyFont="1" applyBorder="1" applyAlignment="1">
      <alignment horizontal="left"/>
      <protection/>
    </xf>
    <xf numFmtId="176" fontId="5" fillId="0" borderId="10" xfId="50" applyNumberFormat="1" applyFont="1" applyBorder="1" applyAlignment="1">
      <alignment horizontal="left"/>
      <protection/>
    </xf>
    <xf numFmtId="176" fontId="7" fillId="0" borderId="0" xfId="50" applyNumberFormat="1" applyFont="1" applyBorder="1" applyAlignment="1">
      <alignment horizontal="left"/>
      <protection/>
    </xf>
    <xf numFmtId="176" fontId="5" fillId="0" borderId="0" xfId="50" applyNumberFormat="1" applyFont="1" applyAlignment="1" quotePrefix="1">
      <alignment horizontal="left"/>
      <protection/>
    </xf>
    <xf numFmtId="176" fontId="5" fillId="0" borderId="0" xfId="50" applyNumberFormat="1" applyFont="1" applyAlignment="1">
      <alignment horizontal="left"/>
      <protection/>
    </xf>
    <xf numFmtId="176" fontId="5" fillId="0" borderId="1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>
      <alignment horizontal="left"/>
      <protection/>
    </xf>
    <xf numFmtId="176" fontId="7" fillId="0" borderId="0" xfId="50" applyNumberFormat="1" applyFont="1" applyAlignment="1">
      <alignment horizontal="left"/>
      <protection/>
    </xf>
    <xf numFmtId="176" fontId="5" fillId="0" borderId="11" xfId="50" applyNumberFormat="1" applyFont="1" applyBorder="1" applyAlignment="1">
      <alignment horizontal="left"/>
      <protection/>
    </xf>
    <xf numFmtId="176" fontId="5" fillId="0" borderId="11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>
      <alignment/>
      <protection/>
    </xf>
    <xf numFmtId="176" fontId="5" fillId="0" borderId="11" xfId="50" applyNumberFormat="1" applyFont="1" applyBorder="1">
      <alignment/>
      <protection/>
    </xf>
    <xf numFmtId="176" fontId="5" fillId="0" borderId="0" xfId="50" applyNumberFormat="1" applyFont="1">
      <alignment/>
      <protection/>
    </xf>
    <xf numFmtId="0" fontId="10" fillId="0" borderId="0" xfId="50" applyFont="1" applyAlignment="1">
      <alignment wrapText="1"/>
      <protection/>
    </xf>
    <xf numFmtId="0" fontId="17" fillId="0" borderId="0" xfId="50" applyFont="1" applyAlignment="1">
      <alignment wrapText="1"/>
      <protection/>
    </xf>
    <xf numFmtId="176" fontId="6" fillId="0" borderId="0" xfId="50" applyNumberFormat="1" applyFont="1">
      <alignment/>
      <protection/>
    </xf>
    <xf numFmtId="0" fontId="18" fillId="0" borderId="0" xfId="50" applyFont="1" applyAlignment="1">
      <alignment wrapText="1"/>
      <protection/>
    </xf>
    <xf numFmtId="177" fontId="5" fillId="0" borderId="0" xfId="50" applyNumberFormat="1" applyFont="1">
      <alignment/>
      <protection/>
    </xf>
    <xf numFmtId="177" fontId="9" fillId="0" borderId="0" xfId="50" applyNumberFormat="1" applyFont="1">
      <alignment/>
      <protection/>
    </xf>
    <xf numFmtId="177" fontId="10" fillId="0" borderId="0" xfId="50" applyNumberFormat="1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3"/>
      <protection/>
    </xf>
    <xf numFmtId="177" fontId="10" fillId="0" borderId="0" xfId="50" applyNumberFormat="1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4"/>
      <protection/>
    </xf>
    <xf numFmtId="177" fontId="18" fillId="0" borderId="0" xfId="50" applyNumberFormat="1" applyFont="1" applyAlignment="1">
      <alignment wrapText="1"/>
      <protection/>
    </xf>
    <xf numFmtId="177" fontId="17" fillId="0" borderId="0" xfId="50" applyNumberFormat="1" applyFont="1" applyAlignment="1">
      <alignment wrapText="1"/>
      <protection/>
    </xf>
    <xf numFmtId="177" fontId="6" fillId="0" borderId="0" xfId="50" applyNumberFormat="1" applyFont="1">
      <alignment/>
      <protection/>
    </xf>
    <xf numFmtId="177" fontId="6" fillId="0" borderId="0" xfId="50" applyNumberFormat="1" applyFont="1" applyBorder="1">
      <alignment/>
      <protection/>
    </xf>
    <xf numFmtId="0" fontId="10" fillId="0" borderId="13" xfId="50" applyFont="1" applyBorder="1" applyAlignment="1">
      <alignment horizontal="left" wrapText="1" indent="2"/>
      <protection/>
    </xf>
    <xf numFmtId="176" fontId="5" fillId="0" borderId="13" xfId="50" applyNumberFormat="1" applyFont="1" applyBorder="1">
      <alignment/>
      <protection/>
    </xf>
    <xf numFmtId="0" fontId="5" fillId="0" borderId="13" xfId="50" applyFont="1" applyBorder="1">
      <alignment/>
      <protection/>
    </xf>
    <xf numFmtId="0" fontId="57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horizontal="right"/>
    </xf>
    <xf numFmtId="178" fontId="5" fillId="0" borderId="0" xfId="0" applyNumberFormat="1" applyFont="1" applyAlignment="1">
      <alignment horizontal="right"/>
    </xf>
    <xf numFmtId="49" fontId="37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 horizontal="left"/>
    </xf>
    <xf numFmtId="0" fontId="15" fillId="0" borderId="0" xfId="45" applyNumberFormat="1" applyAlignment="1" applyProtection="1">
      <alignment/>
      <protection/>
    </xf>
    <xf numFmtId="0" fontId="3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Prel 98 län 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7" xfId="59"/>
    <cellStyle name="Comma [0]" xfId="60"/>
    <cellStyle name="Utdata" xfId="61"/>
    <cellStyle name="Currency" xfId="62"/>
    <cellStyle name="Valuta (0)_1997" xfId="63"/>
    <cellStyle name="Currency [0]" xfId="64"/>
    <cellStyle name="Valuta_Prel 98 län 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533400</xdr:colOff>
      <xdr:row>0</xdr:row>
      <xdr:rowOff>9525</xdr:rowOff>
    </xdr:from>
    <xdr:to>
      <xdr:col>38</xdr:col>
      <xdr:colOff>581025</xdr:colOff>
      <xdr:row>1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9787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.se/dodligt-vald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1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9" customHeight="1"/>
  <cols>
    <col min="1" max="1" width="33.421875" style="10" customWidth="1"/>
    <col min="2" max="2" width="7.57421875" style="41" customWidth="1"/>
    <col min="3" max="3" width="7.421875" style="41" customWidth="1"/>
    <col min="4" max="4" width="7.00390625" style="41" customWidth="1"/>
    <col min="5" max="5" width="8.140625" style="41" customWidth="1"/>
    <col min="6" max="6" width="7.57421875" style="41" customWidth="1"/>
    <col min="7" max="7" width="7.421875" style="41" customWidth="1"/>
    <col min="8" max="8" width="7.00390625" style="41" customWidth="1"/>
    <col min="9" max="9" width="8.140625" style="41" customWidth="1"/>
    <col min="10" max="10" width="7.57421875" style="41" customWidth="1"/>
    <col min="11" max="11" width="7.421875" style="41" customWidth="1"/>
    <col min="12" max="12" width="7.00390625" style="41" customWidth="1"/>
    <col min="13" max="13" width="8.140625" style="41" customWidth="1"/>
    <col min="14" max="14" width="7.57421875" style="41" customWidth="1"/>
    <col min="15" max="15" width="7.421875" style="41" customWidth="1"/>
    <col min="16" max="16" width="7.00390625" style="41" customWidth="1"/>
    <col min="17" max="17" width="8.140625" style="41" customWidth="1"/>
    <col min="18" max="18" width="7.57421875" style="41" customWidth="1"/>
    <col min="19" max="19" width="7.421875" style="41" customWidth="1"/>
    <col min="20" max="20" width="7.00390625" style="41" customWidth="1"/>
    <col min="21" max="21" width="8.140625" style="41" customWidth="1"/>
    <col min="22" max="22" width="7.57421875" style="41" customWidth="1"/>
    <col min="23" max="23" width="7.421875" style="41" customWidth="1"/>
    <col min="24" max="24" width="7.00390625" style="41" customWidth="1"/>
    <col min="25" max="25" width="8.140625" style="41" customWidth="1"/>
    <col min="26" max="26" width="7.57421875" style="41" customWidth="1"/>
    <col min="27" max="27" width="7.421875" style="41" customWidth="1"/>
    <col min="28" max="28" width="7.00390625" style="41" customWidth="1"/>
    <col min="29" max="29" width="8.140625" style="41" customWidth="1"/>
    <col min="30" max="39" width="9.140625" style="41" customWidth="1"/>
    <col min="40" max="16384" width="9.140625" style="8" customWidth="1"/>
  </cols>
  <sheetData>
    <row r="1" spans="1:39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s="1" customFormat="1" ht="12.75" customHeight="1">
      <c r="A2" s="24" t="s">
        <v>93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s="1" customFormat="1" ht="12.75" customHeight="1">
      <c r="A3" s="11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s="3" customFormat="1" ht="11.25" customHeight="1">
      <c r="A5" s="13" t="s">
        <v>2</v>
      </c>
      <c r="B5" s="27" t="s">
        <v>12</v>
      </c>
      <c r="C5" s="28"/>
      <c r="D5" s="28"/>
      <c r="E5" s="29"/>
      <c r="F5" s="27" t="s">
        <v>13</v>
      </c>
      <c r="G5" s="28"/>
      <c r="H5" s="28"/>
      <c r="I5" s="29"/>
      <c r="J5" s="27" t="s">
        <v>14</v>
      </c>
      <c r="K5" s="28"/>
      <c r="L5" s="28"/>
      <c r="M5" s="29"/>
      <c r="N5" s="27" t="s">
        <v>15</v>
      </c>
      <c r="O5" s="28"/>
      <c r="P5" s="28"/>
      <c r="Q5" s="29"/>
      <c r="R5" s="27" t="s">
        <v>16</v>
      </c>
      <c r="S5" s="28"/>
      <c r="T5" s="28"/>
      <c r="U5" s="29"/>
      <c r="V5" s="27" t="s">
        <v>17</v>
      </c>
      <c r="W5" s="28"/>
      <c r="X5" s="28"/>
      <c r="Y5" s="29"/>
      <c r="Z5" s="27" t="s">
        <v>18</v>
      </c>
      <c r="AA5" s="28"/>
      <c r="AB5" s="28"/>
      <c r="AC5" s="29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s="3" customFormat="1" ht="9.75" customHeight="1">
      <c r="A6" s="14"/>
      <c r="B6" s="31" t="s">
        <v>3</v>
      </c>
      <c r="C6" s="31" t="s">
        <v>4</v>
      </c>
      <c r="D6" s="32"/>
      <c r="E6" s="33" t="s">
        <v>3</v>
      </c>
      <c r="F6" s="31" t="s">
        <v>3</v>
      </c>
      <c r="G6" s="31" t="s">
        <v>4</v>
      </c>
      <c r="H6" s="32"/>
      <c r="I6" s="33" t="s">
        <v>3</v>
      </c>
      <c r="J6" s="31" t="s">
        <v>3</v>
      </c>
      <c r="K6" s="31" t="s">
        <v>4</v>
      </c>
      <c r="L6" s="32"/>
      <c r="M6" s="33" t="s">
        <v>3</v>
      </c>
      <c r="N6" s="31" t="s">
        <v>3</v>
      </c>
      <c r="O6" s="31" t="s">
        <v>4</v>
      </c>
      <c r="P6" s="32"/>
      <c r="Q6" s="33" t="s">
        <v>3</v>
      </c>
      <c r="R6" s="31" t="s">
        <v>3</v>
      </c>
      <c r="S6" s="31" t="s">
        <v>4</v>
      </c>
      <c r="T6" s="32"/>
      <c r="U6" s="33" t="s">
        <v>3</v>
      </c>
      <c r="V6" s="31" t="s">
        <v>3</v>
      </c>
      <c r="W6" s="31" t="s">
        <v>4</v>
      </c>
      <c r="X6" s="32"/>
      <c r="Y6" s="33" t="s">
        <v>3</v>
      </c>
      <c r="Z6" s="31" t="s">
        <v>3</v>
      </c>
      <c r="AA6" s="31" t="s">
        <v>4</v>
      </c>
      <c r="AB6" s="32"/>
      <c r="AC6" s="33" t="s">
        <v>3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s="4" customFormat="1" ht="9.75" customHeight="1">
      <c r="A7" s="14"/>
      <c r="B7" s="31" t="s">
        <v>5</v>
      </c>
      <c r="C7" s="34" t="s">
        <v>6</v>
      </c>
      <c r="D7" s="35"/>
      <c r="E7" s="34" t="s">
        <v>7</v>
      </c>
      <c r="F7" s="31" t="s">
        <v>5</v>
      </c>
      <c r="G7" s="34" t="s">
        <v>6</v>
      </c>
      <c r="H7" s="35"/>
      <c r="I7" s="34" t="s">
        <v>7</v>
      </c>
      <c r="J7" s="31" t="s">
        <v>5</v>
      </c>
      <c r="K7" s="34" t="s">
        <v>6</v>
      </c>
      <c r="L7" s="35"/>
      <c r="M7" s="34" t="s">
        <v>7</v>
      </c>
      <c r="N7" s="31" t="s">
        <v>5</v>
      </c>
      <c r="O7" s="34" t="s">
        <v>6</v>
      </c>
      <c r="P7" s="35"/>
      <c r="Q7" s="34" t="s">
        <v>7</v>
      </c>
      <c r="R7" s="31" t="s">
        <v>5</v>
      </c>
      <c r="S7" s="34" t="s">
        <v>6</v>
      </c>
      <c r="T7" s="35"/>
      <c r="U7" s="34" t="s">
        <v>7</v>
      </c>
      <c r="V7" s="31" t="s">
        <v>5</v>
      </c>
      <c r="W7" s="34" t="s">
        <v>6</v>
      </c>
      <c r="X7" s="35"/>
      <c r="Y7" s="34" t="s">
        <v>7</v>
      </c>
      <c r="Z7" s="31" t="s">
        <v>5</v>
      </c>
      <c r="AA7" s="34" t="s">
        <v>6</v>
      </c>
      <c r="AB7" s="35"/>
      <c r="AC7" s="34" t="s">
        <v>7</v>
      </c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s="5" customFormat="1" ht="9.75" customHeight="1">
      <c r="A8" s="15"/>
      <c r="B8" s="35" t="s">
        <v>94</v>
      </c>
      <c r="C8" s="38" t="s">
        <v>95</v>
      </c>
      <c r="D8" s="37"/>
      <c r="E8" s="34" t="s">
        <v>8</v>
      </c>
      <c r="F8" s="34" t="str">
        <f>$B$8</f>
        <v>  jan-jun</v>
      </c>
      <c r="G8" s="38" t="str">
        <f>$C$8</f>
        <v>  jan-jun 2014</v>
      </c>
      <c r="H8" s="37"/>
      <c r="I8" s="34" t="s">
        <v>8</v>
      </c>
      <c r="J8" s="34" t="str">
        <f>$B$8</f>
        <v>  jan-jun</v>
      </c>
      <c r="K8" s="38" t="str">
        <f>$C$8</f>
        <v>  jan-jun 2014</v>
      </c>
      <c r="L8" s="37"/>
      <c r="M8" s="34" t="s">
        <v>8</v>
      </c>
      <c r="N8" s="34" t="str">
        <f>$B$8</f>
        <v>  jan-jun</v>
      </c>
      <c r="O8" s="38" t="str">
        <f>$C$8</f>
        <v>  jan-jun 2014</v>
      </c>
      <c r="P8" s="37"/>
      <c r="Q8" s="34" t="s">
        <v>8</v>
      </c>
      <c r="R8" s="34" t="str">
        <f>$B$8</f>
        <v>  jan-jun</v>
      </c>
      <c r="S8" s="38" t="str">
        <f>$C$8</f>
        <v>  jan-jun 2014</v>
      </c>
      <c r="T8" s="37"/>
      <c r="U8" s="34" t="s">
        <v>8</v>
      </c>
      <c r="V8" s="34" t="str">
        <f>$B$8</f>
        <v>  jan-jun</v>
      </c>
      <c r="W8" s="38" t="str">
        <f>$C$8</f>
        <v>  jan-jun 2014</v>
      </c>
      <c r="X8" s="37"/>
      <c r="Y8" s="34" t="s">
        <v>8</v>
      </c>
      <c r="Z8" s="34" t="str">
        <f>$B$8</f>
        <v>  jan-jun</v>
      </c>
      <c r="AA8" s="38" t="str">
        <f>$C$8</f>
        <v>  jan-jun 2014</v>
      </c>
      <c r="AB8" s="37"/>
      <c r="AC8" s="34" t="s">
        <v>8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s="5" customFormat="1" ht="9.75" customHeight="1">
      <c r="A9" s="16"/>
      <c r="B9" s="39"/>
      <c r="C9" s="34" t="s">
        <v>9</v>
      </c>
      <c r="D9" s="34" t="s">
        <v>10</v>
      </c>
      <c r="E9" s="34" t="s">
        <v>11</v>
      </c>
      <c r="F9" s="39"/>
      <c r="G9" s="34" t="s">
        <v>9</v>
      </c>
      <c r="H9" s="34" t="s">
        <v>10</v>
      </c>
      <c r="I9" s="34" t="s">
        <v>11</v>
      </c>
      <c r="J9" s="39"/>
      <c r="K9" s="34" t="s">
        <v>9</v>
      </c>
      <c r="L9" s="34" t="s">
        <v>10</v>
      </c>
      <c r="M9" s="34" t="s">
        <v>11</v>
      </c>
      <c r="N9" s="39"/>
      <c r="O9" s="34" t="s">
        <v>9</v>
      </c>
      <c r="P9" s="34" t="s">
        <v>10</v>
      </c>
      <c r="Q9" s="35" t="s">
        <v>11</v>
      </c>
      <c r="R9" s="39"/>
      <c r="S9" s="34" t="s">
        <v>9</v>
      </c>
      <c r="T9" s="34" t="s">
        <v>10</v>
      </c>
      <c r="U9" s="34" t="s">
        <v>11</v>
      </c>
      <c r="V9" s="39"/>
      <c r="W9" s="34" t="s">
        <v>9</v>
      </c>
      <c r="X9" s="34" t="s">
        <v>10</v>
      </c>
      <c r="Y9" s="34" t="s">
        <v>11</v>
      </c>
      <c r="Z9" s="39"/>
      <c r="AA9" s="34" t="s">
        <v>9</v>
      </c>
      <c r="AB9" s="34" t="s">
        <v>10</v>
      </c>
      <c r="AC9" s="34" t="s">
        <v>11</v>
      </c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s="6" customFormat="1" ht="8.25" customHeight="1">
      <c r="A10" s="17"/>
      <c r="B10" s="40"/>
      <c r="C10" s="37"/>
      <c r="D10" s="37"/>
      <c r="E10" s="37"/>
      <c r="F10" s="40"/>
      <c r="G10" s="37"/>
      <c r="H10" s="37"/>
      <c r="I10" s="40"/>
      <c r="J10" s="40"/>
      <c r="K10" s="37"/>
      <c r="L10" s="37"/>
      <c r="M10" s="37"/>
      <c r="N10" s="40"/>
      <c r="O10" s="37"/>
      <c r="P10" s="37"/>
      <c r="Q10" s="40"/>
      <c r="R10" s="40"/>
      <c r="S10" s="37"/>
      <c r="T10" s="37"/>
      <c r="U10" s="37"/>
      <c r="V10" s="40"/>
      <c r="W10" s="37"/>
      <c r="X10" s="37"/>
      <c r="Y10" s="40"/>
      <c r="Z10" s="40"/>
      <c r="AA10" s="37"/>
      <c r="AB10" s="37"/>
      <c r="AC10" s="37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s="7" customFormat="1" ht="10.5" customHeight="1">
      <c r="A11" s="43" t="s">
        <v>19</v>
      </c>
      <c r="B11" s="44">
        <v>46905</v>
      </c>
      <c r="C11" s="44">
        <v>2706</v>
      </c>
      <c r="D11" s="44">
        <v>6.12231045951265</v>
      </c>
      <c r="E11" s="44">
        <v>5316.97225607164</v>
      </c>
      <c r="F11" s="44">
        <v>57558</v>
      </c>
      <c r="G11" s="44">
        <v>1382</v>
      </c>
      <c r="H11" s="44">
        <v>2.46012532042153</v>
      </c>
      <c r="I11" s="44">
        <v>6462.57281313578</v>
      </c>
      <c r="J11" s="44">
        <v>229887</v>
      </c>
      <c r="K11" s="44">
        <v>15589</v>
      </c>
      <c r="L11" s="44">
        <v>7.27444959822303</v>
      </c>
      <c r="M11" s="44">
        <v>10193.1938957982</v>
      </c>
      <c r="N11" s="44">
        <v>66336</v>
      </c>
      <c r="O11" s="44">
        <v>-781</v>
      </c>
      <c r="P11" s="44">
        <v>-1.16363961440469</v>
      </c>
      <c r="Q11" s="44">
        <v>6216.86489546246</v>
      </c>
      <c r="R11" s="44">
        <v>144489</v>
      </c>
      <c r="S11" s="44">
        <v>13972</v>
      </c>
      <c r="T11" s="44">
        <v>10.7051188734034</v>
      </c>
      <c r="U11" s="44">
        <v>7437.62344435024</v>
      </c>
      <c r="V11" s="44">
        <v>131862</v>
      </c>
      <c r="W11" s="44">
        <v>1022</v>
      </c>
      <c r="X11" s="44">
        <v>0.781106695200244</v>
      </c>
      <c r="Y11" s="44">
        <v>7059.78345542943</v>
      </c>
      <c r="Z11" s="44">
        <v>50321</v>
      </c>
      <c r="AA11" s="44">
        <v>596</v>
      </c>
      <c r="AB11" s="44">
        <v>1.19859225741578</v>
      </c>
      <c r="AC11" s="44">
        <v>5978.18339067459</v>
      </c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2" spans="1:39" s="7" customFormat="1" ht="10.5" customHeight="1">
      <c r="A12" s="43" t="s">
        <v>20</v>
      </c>
      <c r="B12" s="44">
        <v>35041</v>
      </c>
      <c r="C12" s="44">
        <v>1435</v>
      </c>
      <c r="D12" s="44">
        <v>4.27007082068678</v>
      </c>
      <c r="E12" s="44">
        <v>3972.11437639924</v>
      </c>
      <c r="F12" s="44">
        <v>45784</v>
      </c>
      <c r="G12" s="44">
        <v>1136</v>
      </c>
      <c r="H12" s="44">
        <v>2.54434689123812</v>
      </c>
      <c r="I12" s="44">
        <v>5140.59615825095</v>
      </c>
      <c r="J12" s="44">
        <v>194749</v>
      </c>
      <c r="K12" s="44">
        <v>14260</v>
      </c>
      <c r="L12" s="44">
        <v>7.90075849497753</v>
      </c>
      <c r="M12" s="44">
        <v>8635.1743161328</v>
      </c>
      <c r="N12" s="44">
        <v>52143</v>
      </c>
      <c r="O12" s="44">
        <v>-1511</v>
      </c>
      <c r="P12" s="44">
        <v>-2.81619264174152</v>
      </c>
      <c r="Q12" s="44">
        <v>4886.72796436473</v>
      </c>
      <c r="R12" s="44">
        <v>120941</v>
      </c>
      <c r="S12" s="44">
        <v>14294</v>
      </c>
      <c r="T12" s="44">
        <v>13.4030961958611</v>
      </c>
      <c r="U12" s="44">
        <v>6225.4816420846</v>
      </c>
      <c r="V12" s="44">
        <v>110128</v>
      </c>
      <c r="W12" s="44">
        <v>1453</v>
      </c>
      <c r="X12" s="44">
        <v>1.3370140326662</v>
      </c>
      <c r="Y12" s="44">
        <v>5896.16290045299</v>
      </c>
      <c r="Z12" s="44">
        <v>40640</v>
      </c>
      <c r="AA12" s="44">
        <v>651</v>
      </c>
      <c r="AB12" s="44">
        <v>1.62794768561354</v>
      </c>
      <c r="AC12" s="44">
        <v>4828.07124256305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</row>
    <row r="13" spans="1:39" s="7" customFormat="1" ht="10.5" customHeight="1">
      <c r="A13" s="43" t="s">
        <v>21</v>
      </c>
      <c r="B13" s="44">
        <v>9512</v>
      </c>
      <c r="C13" s="44">
        <v>465</v>
      </c>
      <c r="D13" s="44">
        <v>5.13982535647175</v>
      </c>
      <c r="E13" s="44">
        <v>1078.2441125627</v>
      </c>
      <c r="F13" s="44">
        <v>10727</v>
      </c>
      <c r="G13" s="44">
        <v>-419</v>
      </c>
      <c r="H13" s="44">
        <v>-3.7591961241701</v>
      </c>
      <c r="I13" s="44">
        <v>1204.42021207317</v>
      </c>
      <c r="J13" s="44">
        <v>34284</v>
      </c>
      <c r="K13" s="44">
        <v>788</v>
      </c>
      <c r="L13" s="44">
        <v>2.35251970384523</v>
      </c>
      <c r="M13" s="44">
        <v>1520.15320363286</v>
      </c>
      <c r="N13" s="44">
        <v>12605</v>
      </c>
      <c r="O13" s="44">
        <v>-737</v>
      </c>
      <c r="P13" s="44">
        <v>-5.52390945885174</v>
      </c>
      <c r="Q13" s="44">
        <v>1181.31304280186</v>
      </c>
      <c r="R13" s="44">
        <v>22153</v>
      </c>
      <c r="S13" s="44">
        <v>611</v>
      </c>
      <c r="T13" s="44">
        <v>2.83631974747005</v>
      </c>
      <c r="U13" s="44">
        <v>1140.33367358546</v>
      </c>
      <c r="V13" s="44">
        <v>24313</v>
      </c>
      <c r="W13" s="44">
        <v>-331</v>
      </c>
      <c r="X13" s="44">
        <v>-1.34312611589027</v>
      </c>
      <c r="Y13" s="44">
        <v>1301.69810219665</v>
      </c>
      <c r="Z13" s="44">
        <v>10271</v>
      </c>
      <c r="AA13" s="44">
        <v>141</v>
      </c>
      <c r="AB13" s="44">
        <v>1.3919052319842</v>
      </c>
      <c r="AC13" s="44">
        <v>1220.20471782394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</row>
    <row r="14" spans="1:44" s="7" customFormat="1" ht="10.5" customHeight="1">
      <c r="A14" s="45" t="s">
        <v>22</v>
      </c>
      <c r="B14" s="41">
        <v>3313</v>
      </c>
      <c r="C14" s="41">
        <v>2</v>
      </c>
      <c r="D14" s="41">
        <v>0.0604047115675022</v>
      </c>
      <c r="E14" s="41">
        <v>375.54906906226</v>
      </c>
      <c r="F14" s="41">
        <v>3547</v>
      </c>
      <c r="G14" s="41">
        <v>-97</v>
      </c>
      <c r="H14" s="41">
        <v>-2.66190998902305</v>
      </c>
      <c r="I14" s="41">
        <v>398.254730327541</v>
      </c>
      <c r="J14" s="41">
        <v>12967</v>
      </c>
      <c r="K14" s="41">
        <v>822</v>
      </c>
      <c r="L14" s="41">
        <v>6.76821737340469</v>
      </c>
      <c r="M14" s="41">
        <v>574.957023436803</v>
      </c>
      <c r="N14" s="41">
        <v>4465</v>
      </c>
      <c r="O14" s="41">
        <v>10</v>
      </c>
      <c r="P14" s="41">
        <v>0.224466891133557</v>
      </c>
      <c r="Q14" s="41">
        <v>418.45003856488</v>
      </c>
      <c r="R14" s="41">
        <v>7401</v>
      </c>
      <c r="S14" s="41">
        <v>-175</v>
      </c>
      <c r="T14" s="41">
        <v>-2.30992608236536</v>
      </c>
      <c r="U14" s="41">
        <v>380.96914721284</v>
      </c>
      <c r="V14" s="41">
        <v>8178</v>
      </c>
      <c r="W14" s="41">
        <v>-32</v>
      </c>
      <c r="X14" s="41">
        <v>0</v>
      </c>
      <c r="Y14" s="41">
        <v>437.843420382687</v>
      </c>
      <c r="Z14" s="41">
        <v>3459</v>
      </c>
      <c r="AA14" s="41">
        <v>27</v>
      </c>
      <c r="AB14" s="41">
        <v>0.786713286713286</v>
      </c>
      <c r="AC14" s="41">
        <v>410.932540059685</v>
      </c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8"/>
      <c r="AO14" s="8"/>
      <c r="AP14" s="8"/>
      <c r="AQ14" s="8"/>
      <c r="AR14" s="8"/>
    </row>
    <row r="15" spans="1:44" s="47" customFormat="1" ht="10.5" customHeight="1">
      <c r="A15" s="48" t="s">
        <v>23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 t="s">
        <v>58</v>
      </c>
      <c r="AC15" s="46">
        <v>0</v>
      </c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</row>
    <row r="16" spans="1:44" s="7" customFormat="1" ht="10.5" customHeight="1">
      <c r="A16" s="49" t="s">
        <v>103</v>
      </c>
      <c r="B16" s="41">
        <v>10</v>
      </c>
      <c r="C16" s="41">
        <v>-2</v>
      </c>
      <c r="D16" s="41">
        <v>-16.6666666666666</v>
      </c>
      <c r="E16" s="41">
        <v>1.13356193499022</v>
      </c>
      <c r="F16" s="41">
        <v>10</v>
      </c>
      <c r="G16" s="41">
        <v>-3</v>
      </c>
      <c r="H16" s="41">
        <v>-23.076923076923</v>
      </c>
      <c r="I16" s="41">
        <v>1.12279315006355</v>
      </c>
      <c r="J16" s="41">
        <v>52</v>
      </c>
      <c r="K16" s="41">
        <v>-16</v>
      </c>
      <c r="L16" s="41">
        <v>-23.5294117647058</v>
      </c>
      <c r="M16" s="41">
        <v>2.30568097622532</v>
      </c>
      <c r="N16" s="41">
        <v>13</v>
      </c>
      <c r="O16" s="41">
        <v>1</v>
      </c>
      <c r="P16" s="41">
        <v>8.33333333333333</v>
      </c>
      <c r="Q16" s="41">
        <v>1.21833157924825</v>
      </c>
      <c r="R16" s="41">
        <v>32</v>
      </c>
      <c r="S16" s="41">
        <v>7</v>
      </c>
      <c r="T16" s="41">
        <v>28</v>
      </c>
      <c r="U16" s="41">
        <v>1.64721155395364</v>
      </c>
      <c r="V16" s="41">
        <v>16</v>
      </c>
      <c r="W16" s="41">
        <v>-4</v>
      </c>
      <c r="X16" s="41">
        <v>-20</v>
      </c>
      <c r="Y16" s="41">
        <v>0.856626892409268</v>
      </c>
      <c r="Z16" s="41">
        <v>13</v>
      </c>
      <c r="AA16" s="41">
        <v>-1</v>
      </c>
      <c r="AB16" s="41">
        <v>-7.14285714285714</v>
      </c>
      <c r="AC16" s="41">
        <v>1.54441255298523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8"/>
      <c r="AO16" s="8"/>
      <c r="AP16" s="8"/>
      <c r="AQ16" s="8"/>
      <c r="AR16" s="8"/>
    </row>
    <row r="17" spans="1:44" s="7" customFormat="1" ht="10.5" customHeight="1">
      <c r="A17" s="49" t="s">
        <v>24</v>
      </c>
      <c r="B17" s="41">
        <v>3053</v>
      </c>
      <c r="C17" s="41">
        <v>-23</v>
      </c>
      <c r="D17" s="41">
        <v>-0.747724317295188</v>
      </c>
      <c r="E17" s="41">
        <v>346.076458752515</v>
      </c>
      <c r="F17" s="41">
        <v>3320</v>
      </c>
      <c r="G17" s="41">
        <v>-32</v>
      </c>
      <c r="H17" s="41">
        <v>-0.954653937947494</v>
      </c>
      <c r="I17" s="41">
        <v>372.767325821098</v>
      </c>
      <c r="J17" s="41">
        <v>12175</v>
      </c>
      <c r="K17" s="41">
        <v>718</v>
      </c>
      <c r="L17" s="41">
        <v>6.26691105874138</v>
      </c>
      <c r="M17" s="41">
        <v>539.839728568141</v>
      </c>
      <c r="N17" s="41">
        <v>4187</v>
      </c>
      <c r="O17" s="41">
        <v>41</v>
      </c>
      <c r="P17" s="41">
        <v>0.988904968644476</v>
      </c>
      <c r="Q17" s="41">
        <v>392.396486331725</v>
      </c>
      <c r="R17" s="41">
        <v>6836</v>
      </c>
      <c r="S17" s="41">
        <v>-142</v>
      </c>
      <c r="T17" s="41">
        <v>-2.03496703926626</v>
      </c>
      <c r="U17" s="41">
        <v>351.885568213346</v>
      </c>
      <c r="V17" s="41">
        <v>7609</v>
      </c>
      <c r="W17" s="41">
        <v>20</v>
      </c>
      <c r="X17" s="41">
        <v>0.263539333245486</v>
      </c>
      <c r="Y17" s="41">
        <v>407.379626521382</v>
      </c>
      <c r="Z17" s="41">
        <v>3191</v>
      </c>
      <c r="AA17" s="41">
        <v>-5</v>
      </c>
      <c r="AB17" s="41">
        <v>0</v>
      </c>
      <c r="AC17" s="41">
        <v>379.093881275067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8"/>
      <c r="AO17" s="8"/>
      <c r="AP17" s="8"/>
      <c r="AQ17" s="8"/>
      <c r="AR17" s="8"/>
    </row>
    <row r="18" spans="1:44" s="7" customFormat="1" ht="10.5" customHeight="1">
      <c r="A18" s="50" t="s">
        <v>25</v>
      </c>
      <c r="B18" s="41">
        <v>139</v>
      </c>
      <c r="C18" s="41">
        <v>28</v>
      </c>
      <c r="D18" s="41">
        <v>25.2252252252252</v>
      </c>
      <c r="E18" s="41">
        <v>15.7565108963641</v>
      </c>
      <c r="F18" s="41">
        <v>176</v>
      </c>
      <c r="G18" s="41">
        <v>22</v>
      </c>
      <c r="H18" s="41">
        <v>14.2857142857142</v>
      </c>
      <c r="I18" s="41">
        <v>19.7611594411184</v>
      </c>
      <c r="J18" s="41">
        <v>541</v>
      </c>
      <c r="K18" s="41">
        <v>95</v>
      </c>
      <c r="L18" s="41">
        <v>21.3004484304932</v>
      </c>
      <c r="M18" s="41">
        <v>23.987950156498</v>
      </c>
      <c r="N18" s="41">
        <v>196</v>
      </c>
      <c r="O18" s="41">
        <v>19</v>
      </c>
      <c r="P18" s="41">
        <v>10.7344632768361</v>
      </c>
      <c r="Q18" s="41">
        <v>18.3686915025121</v>
      </c>
      <c r="R18" s="41">
        <v>255</v>
      </c>
      <c r="S18" s="41">
        <v>15</v>
      </c>
      <c r="T18" s="41">
        <v>6.25</v>
      </c>
      <c r="U18" s="41">
        <v>13.126217070568</v>
      </c>
      <c r="V18" s="41">
        <v>500</v>
      </c>
      <c r="W18" s="41">
        <v>61</v>
      </c>
      <c r="X18" s="41">
        <v>13.8952164009111</v>
      </c>
      <c r="Y18" s="41">
        <v>26.7695903877896</v>
      </c>
      <c r="Z18" s="41">
        <v>139</v>
      </c>
      <c r="AA18" s="41">
        <v>7</v>
      </c>
      <c r="AB18" s="41">
        <v>5.3030303030303</v>
      </c>
      <c r="AC18" s="41">
        <v>16.5133342203805</v>
      </c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8"/>
      <c r="AO18" s="8"/>
      <c r="AP18" s="8"/>
      <c r="AQ18" s="8"/>
      <c r="AR18" s="8"/>
    </row>
    <row r="19" spans="1:44" s="7" customFormat="1" ht="10.5" customHeight="1">
      <c r="A19" s="51" t="s">
        <v>26</v>
      </c>
      <c r="B19" s="41">
        <v>311</v>
      </c>
      <c r="C19" s="41">
        <v>-10</v>
      </c>
      <c r="D19" s="41">
        <v>-3.11526479750778</v>
      </c>
      <c r="E19" s="41">
        <v>35.2537761781959</v>
      </c>
      <c r="F19" s="41">
        <v>414</v>
      </c>
      <c r="G19" s="41">
        <v>-19</v>
      </c>
      <c r="H19" s="41">
        <v>-4.38799076212471</v>
      </c>
      <c r="I19" s="41">
        <v>46.4836364126309</v>
      </c>
      <c r="J19" s="41">
        <v>1395</v>
      </c>
      <c r="K19" s="41">
        <v>173</v>
      </c>
      <c r="L19" s="41">
        <v>14.1571194762684</v>
      </c>
      <c r="M19" s="41">
        <v>61.8543261891217</v>
      </c>
      <c r="N19" s="41">
        <v>588</v>
      </c>
      <c r="O19" s="41">
        <v>21</v>
      </c>
      <c r="P19" s="41">
        <v>3.7037037037037</v>
      </c>
      <c r="Q19" s="41">
        <v>55.1060745075363</v>
      </c>
      <c r="R19" s="41">
        <v>778</v>
      </c>
      <c r="S19" s="41">
        <v>65</v>
      </c>
      <c r="T19" s="41">
        <v>9.1164095371669</v>
      </c>
      <c r="U19" s="41">
        <v>40.0478309054979</v>
      </c>
      <c r="V19" s="41">
        <v>1185</v>
      </c>
      <c r="W19" s="41">
        <v>38</v>
      </c>
      <c r="X19" s="41">
        <v>3.3129904097646</v>
      </c>
      <c r="Y19" s="41">
        <v>63.4439292190614</v>
      </c>
      <c r="Z19" s="41">
        <v>366</v>
      </c>
      <c r="AA19" s="41">
        <v>-12</v>
      </c>
      <c r="AB19" s="41">
        <v>-3.17460317460317</v>
      </c>
      <c r="AC19" s="41">
        <v>43.4811534148149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8"/>
      <c r="AO19" s="8"/>
      <c r="AP19" s="8"/>
      <c r="AQ19" s="8"/>
      <c r="AR19" s="8"/>
    </row>
    <row r="20" spans="1:44" s="7" customFormat="1" ht="10.5" customHeight="1">
      <c r="A20" s="51" t="s">
        <v>27</v>
      </c>
      <c r="B20" s="41">
        <v>226</v>
      </c>
      <c r="C20" s="41">
        <v>68</v>
      </c>
      <c r="D20" s="41">
        <v>43.0379746835443</v>
      </c>
      <c r="E20" s="41">
        <v>25.618499730779</v>
      </c>
      <c r="F20" s="41">
        <v>271</v>
      </c>
      <c r="G20" s="41">
        <v>24</v>
      </c>
      <c r="H20" s="41">
        <v>9.7165991902834</v>
      </c>
      <c r="I20" s="41">
        <v>30.4276943667222</v>
      </c>
      <c r="J20" s="41">
        <v>745</v>
      </c>
      <c r="K20" s="41">
        <v>74</v>
      </c>
      <c r="L20" s="41">
        <v>11.0283159463487</v>
      </c>
      <c r="M20" s="41">
        <v>33.0333139863051</v>
      </c>
      <c r="N20" s="41">
        <v>331</v>
      </c>
      <c r="O20" s="41">
        <v>46</v>
      </c>
      <c r="P20" s="41">
        <v>16.1403508771929</v>
      </c>
      <c r="Q20" s="41">
        <v>31.0205963639362</v>
      </c>
      <c r="R20" s="41">
        <v>501</v>
      </c>
      <c r="S20" s="41">
        <v>56</v>
      </c>
      <c r="T20" s="41">
        <v>12.5842696629213</v>
      </c>
      <c r="U20" s="41">
        <v>25.7891558915867</v>
      </c>
      <c r="V20" s="41">
        <v>665</v>
      </c>
      <c r="W20" s="41">
        <v>98</v>
      </c>
      <c r="X20" s="41">
        <v>17.2839506172839</v>
      </c>
      <c r="Y20" s="41">
        <v>35.6035552157602</v>
      </c>
      <c r="Z20" s="41">
        <v>220</v>
      </c>
      <c r="AA20" s="41">
        <v>-10</v>
      </c>
      <c r="AB20" s="41">
        <v>-4.34782608695652</v>
      </c>
      <c r="AC20" s="41">
        <v>26.1362124351346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8"/>
      <c r="AO20" s="8"/>
      <c r="AP20" s="8"/>
      <c r="AQ20" s="8"/>
      <c r="AR20" s="8"/>
    </row>
    <row r="21" spans="1:44" s="7" customFormat="1" ht="10.5" customHeight="1">
      <c r="A21" s="51" t="s">
        <v>28</v>
      </c>
      <c r="B21" s="41">
        <v>1089</v>
      </c>
      <c r="C21" s="41">
        <v>24</v>
      </c>
      <c r="D21" s="41">
        <v>2.25352112676056</v>
      </c>
      <c r="E21" s="41">
        <v>123.444894720435</v>
      </c>
      <c r="F21" s="41">
        <v>1115</v>
      </c>
      <c r="G21" s="41">
        <v>23</v>
      </c>
      <c r="H21" s="41">
        <v>2.1062271062271</v>
      </c>
      <c r="I21" s="41">
        <v>125.191436232085</v>
      </c>
      <c r="J21" s="41">
        <v>4025</v>
      </c>
      <c r="K21" s="41">
        <v>328</v>
      </c>
      <c r="L21" s="41">
        <v>8.8720584257506</v>
      </c>
      <c r="M21" s="41">
        <v>178.468575563594</v>
      </c>
      <c r="N21" s="41">
        <v>1449</v>
      </c>
      <c r="O21" s="41">
        <v>58</v>
      </c>
      <c r="P21" s="41">
        <v>4.16966211358734</v>
      </c>
      <c r="Q21" s="41">
        <v>135.797112179285</v>
      </c>
      <c r="R21" s="41">
        <v>2429</v>
      </c>
      <c r="S21" s="41">
        <v>-124</v>
      </c>
      <c r="T21" s="41">
        <v>-4.85703094398746</v>
      </c>
      <c r="U21" s="41">
        <v>125.033652017293</v>
      </c>
      <c r="V21" s="41">
        <v>2575</v>
      </c>
      <c r="W21" s="41">
        <v>-67</v>
      </c>
      <c r="X21" s="41">
        <v>-2.53595760787282</v>
      </c>
      <c r="Y21" s="41">
        <v>137.863390497116</v>
      </c>
      <c r="Z21" s="41">
        <v>1105</v>
      </c>
      <c r="AA21" s="41">
        <v>-31</v>
      </c>
      <c r="AB21" s="41">
        <v>-2.72887323943661</v>
      </c>
      <c r="AC21" s="41">
        <v>131.275067003744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8"/>
      <c r="AO21" s="8"/>
      <c r="AP21" s="8"/>
      <c r="AQ21" s="8"/>
      <c r="AR21" s="8"/>
    </row>
    <row r="22" spans="1:44" s="7" customFormat="1" ht="10.5" customHeight="1">
      <c r="A22" s="51" t="s">
        <v>29</v>
      </c>
      <c r="B22" s="41">
        <v>1288</v>
      </c>
      <c r="C22" s="41">
        <v>-133</v>
      </c>
      <c r="D22" s="41">
        <v>-9.35960591133004</v>
      </c>
      <c r="E22" s="41">
        <v>146.00277722674</v>
      </c>
      <c r="F22" s="41">
        <v>1344</v>
      </c>
      <c r="G22" s="41">
        <v>-82</v>
      </c>
      <c r="H22" s="41">
        <v>-5.75035063113604</v>
      </c>
      <c r="I22" s="41">
        <v>150.903399368541</v>
      </c>
      <c r="J22" s="41">
        <v>5469</v>
      </c>
      <c r="K22" s="41">
        <v>48</v>
      </c>
      <c r="L22" s="41">
        <v>0.885445489762036</v>
      </c>
      <c r="M22" s="41">
        <v>242.495562672621</v>
      </c>
      <c r="N22" s="41">
        <v>1623</v>
      </c>
      <c r="O22" s="41">
        <v>-103</v>
      </c>
      <c r="P22" s="41">
        <v>-5.96755504055619</v>
      </c>
      <c r="Q22" s="41">
        <v>152.104011778454</v>
      </c>
      <c r="R22" s="41">
        <v>2873</v>
      </c>
      <c r="S22" s="41">
        <v>-154</v>
      </c>
      <c r="T22" s="41">
        <v>-5.08754542451271</v>
      </c>
      <c r="U22" s="41">
        <v>147.8887123284</v>
      </c>
      <c r="V22" s="41">
        <v>2684</v>
      </c>
      <c r="W22" s="41">
        <v>-110</v>
      </c>
      <c r="X22" s="41">
        <v>-3.93700787401574</v>
      </c>
      <c r="Y22" s="41">
        <v>143.699161201654</v>
      </c>
      <c r="Z22" s="41">
        <v>1361</v>
      </c>
      <c r="AA22" s="41">
        <v>41</v>
      </c>
      <c r="AB22" s="41">
        <v>3.1060606060606</v>
      </c>
      <c r="AC22" s="41">
        <v>161.688114200992</v>
      </c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8"/>
      <c r="AO22" s="8"/>
      <c r="AP22" s="8"/>
      <c r="AQ22" s="8"/>
      <c r="AR22" s="8"/>
    </row>
    <row r="23" spans="1:44" s="7" customFormat="1" ht="10.5" customHeight="1">
      <c r="A23" s="49" t="s">
        <v>30</v>
      </c>
      <c r="B23" s="41">
        <v>250</v>
      </c>
      <c r="C23" s="41">
        <v>27</v>
      </c>
      <c r="D23" s="41">
        <v>12.1076233183856</v>
      </c>
      <c r="E23" s="41">
        <v>28.3390483747555</v>
      </c>
      <c r="F23" s="41">
        <v>217</v>
      </c>
      <c r="G23" s="41">
        <v>-62</v>
      </c>
      <c r="H23" s="41">
        <v>-22.2222222222222</v>
      </c>
      <c r="I23" s="41">
        <v>24.364611356379</v>
      </c>
      <c r="J23" s="41">
        <v>740</v>
      </c>
      <c r="K23" s="41">
        <v>120</v>
      </c>
      <c r="L23" s="41">
        <v>19.3548387096774</v>
      </c>
      <c r="M23" s="41">
        <v>32.8116138924373</v>
      </c>
      <c r="N23" s="41">
        <v>265</v>
      </c>
      <c r="O23" s="41">
        <v>-32</v>
      </c>
      <c r="P23" s="41">
        <v>-10.7744107744107</v>
      </c>
      <c r="Q23" s="41">
        <v>24.8352206539066</v>
      </c>
      <c r="R23" s="41">
        <v>533</v>
      </c>
      <c r="S23" s="41">
        <v>-40</v>
      </c>
      <c r="T23" s="41">
        <v>-6.98080279232111</v>
      </c>
      <c r="U23" s="41">
        <v>27.4363674455403</v>
      </c>
      <c r="V23" s="41">
        <v>553</v>
      </c>
      <c r="W23" s="41">
        <v>-48</v>
      </c>
      <c r="X23" s="41">
        <v>-7.98668885191347</v>
      </c>
      <c r="Y23" s="41">
        <v>29.6071669688953</v>
      </c>
      <c r="Z23" s="41">
        <v>255</v>
      </c>
      <c r="AA23" s="41">
        <v>33</v>
      </c>
      <c r="AB23" s="41">
        <v>14.8648648648648</v>
      </c>
      <c r="AC23" s="41">
        <v>30.2942462316333</v>
      </c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8"/>
      <c r="AO23" s="8"/>
      <c r="AP23" s="8"/>
      <c r="AQ23" s="8"/>
      <c r="AR23" s="8"/>
    </row>
    <row r="24" spans="1:44" s="7" customFormat="1" ht="10.5" customHeight="1">
      <c r="A24" s="45" t="s">
        <v>31</v>
      </c>
      <c r="B24" s="41">
        <v>4878</v>
      </c>
      <c r="C24" s="41">
        <v>417</v>
      </c>
      <c r="D24" s="41">
        <v>9.3476798924008</v>
      </c>
      <c r="E24" s="41">
        <v>552.95151188823</v>
      </c>
      <c r="F24" s="41">
        <v>5727</v>
      </c>
      <c r="G24" s="41">
        <v>-404</v>
      </c>
      <c r="H24" s="41">
        <v>-6.58946338280867</v>
      </c>
      <c r="I24" s="41">
        <v>643.023637041395</v>
      </c>
      <c r="J24" s="41">
        <v>17075</v>
      </c>
      <c r="K24" s="41">
        <v>224</v>
      </c>
      <c r="L24" s="41">
        <v>1.32929796451249</v>
      </c>
      <c r="M24" s="41">
        <v>757.105820558604</v>
      </c>
      <c r="N24" s="41">
        <v>6510</v>
      </c>
      <c r="O24" s="41">
        <v>-425</v>
      </c>
      <c r="P24" s="41">
        <v>-6.12833453496755</v>
      </c>
      <c r="Q24" s="41">
        <v>610.102967762009</v>
      </c>
      <c r="R24" s="41">
        <v>12025</v>
      </c>
      <c r="S24" s="41">
        <v>731</v>
      </c>
      <c r="T24" s="41">
        <v>6.47246325482557</v>
      </c>
      <c r="U24" s="41">
        <v>618.991216759142</v>
      </c>
      <c r="V24" s="41">
        <v>12983</v>
      </c>
      <c r="W24" s="41">
        <v>-218</v>
      </c>
      <c r="X24" s="41">
        <v>-1.65139004620862</v>
      </c>
      <c r="Y24" s="41">
        <v>695.099184009345</v>
      </c>
      <c r="Z24" s="41">
        <v>5492</v>
      </c>
      <c r="AA24" s="41">
        <v>157</v>
      </c>
      <c r="AB24" s="41">
        <v>2.94283036551077</v>
      </c>
      <c r="AC24" s="41">
        <v>652.454903153452</v>
      </c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8"/>
      <c r="AO24" s="8"/>
      <c r="AP24" s="8"/>
      <c r="AQ24" s="8"/>
      <c r="AR24" s="8"/>
    </row>
    <row r="25" spans="1:44" s="7" customFormat="1" ht="10.5" customHeight="1">
      <c r="A25" s="49" t="s">
        <v>32</v>
      </c>
      <c r="B25" s="41">
        <v>46</v>
      </c>
      <c r="C25" s="41">
        <v>7</v>
      </c>
      <c r="D25" s="41">
        <v>17.9487179487179</v>
      </c>
      <c r="E25" s="41">
        <v>5.21438490095502</v>
      </c>
      <c r="F25" s="41">
        <v>110</v>
      </c>
      <c r="G25" s="41">
        <v>-51</v>
      </c>
      <c r="H25" s="41">
        <v>-31.6770186335403</v>
      </c>
      <c r="I25" s="41">
        <v>12.350724650699</v>
      </c>
      <c r="J25" s="41">
        <v>211</v>
      </c>
      <c r="K25" s="41">
        <v>-69</v>
      </c>
      <c r="L25" s="41">
        <v>-24.6428571428571</v>
      </c>
      <c r="M25" s="41">
        <v>9.35574396122199</v>
      </c>
      <c r="N25" s="41">
        <v>69</v>
      </c>
      <c r="O25" s="41">
        <v>29</v>
      </c>
      <c r="P25" s="41">
        <v>72.5</v>
      </c>
      <c r="Q25" s="41">
        <v>6.46652915139456</v>
      </c>
      <c r="R25" s="41">
        <v>111</v>
      </c>
      <c r="S25" s="41">
        <v>-5</v>
      </c>
      <c r="T25" s="41">
        <v>-4.3103448275862</v>
      </c>
      <c r="U25" s="41">
        <v>5.71376507777669</v>
      </c>
      <c r="V25" s="41">
        <v>166</v>
      </c>
      <c r="W25" s="41">
        <v>-26</v>
      </c>
      <c r="X25" s="41">
        <v>-13.5416666666666</v>
      </c>
      <c r="Y25" s="41">
        <v>8.88750400874616</v>
      </c>
      <c r="Z25" s="41">
        <v>45</v>
      </c>
      <c r="AA25" s="41">
        <v>3</v>
      </c>
      <c r="AB25" s="41">
        <v>7.14285714285714</v>
      </c>
      <c r="AC25" s="41">
        <v>5.34604345264118</v>
      </c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8"/>
      <c r="AO25" s="8"/>
      <c r="AP25" s="8"/>
      <c r="AQ25" s="8"/>
      <c r="AR25" s="8"/>
    </row>
    <row r="26" spans="1:29" ht="10.5" customHeight="1">
      <c r="A26" s="50" t="s">
        <v>33</v>
      </c>
      <c r="B26" s="41">
        <v>62</v>
      </c>
      <c r="C26" s="41">
        <v>3</v>
      </c>
      <c r="D26" s="41">
        <v>5.08474576271186</v>
      </c>
      <c r="E26" s="41">
        <v>7.02808399693938</v>
      </c>
      <c r="F26" s="41">
        <v>69</v>
      </c>
      <c r="G26" s="41">
        <v>-25</v>
      </c>
      <c r="H26" s="41">
        <v>-26.595744680851</v>
      </c>
      <c r="I26" s="41">
        <v>7.74727273543849</v>
      </c>
      <c r="J26" s="41">
        <v>330</v>
      </c>
      <c r="K26" s="41">
        <v>-4</v>
      </c>
      <c r="L26" s="41">
        <v>-1.19760479041916</v>
      </c>
      <c r="M26" s="41">
        <v>14.6322061952761</v>
      </c>
      <c r="N26" s="41">
        <v>43</v>
      </c>
      <c r="O26" s="41">
        <v>-10</v>
      </c>
      <c r="P26" s="41">
        <v>-18.8679245283018</v>
      </c>
      <c r="Q26" s="41">
        <v>4.02986599289806</v>
      </c>
      <c r="R26" s="41">
        <v>188</v>
      </c>
      <c r="S26" s="41">
        <v>15</v>
      </c>
      <c r="T26" s="41">
        <v>8.67052023121387</v>
      </c>
      <c r="U26" s="41">
        <v>9.67736787947764</v>
      </c>
      <c r="V26" s="41">
        <v>112</v>
      </c>
      <c r="W26" s="41">
        <v>-55</v>
      </c>
      <c r="X26" s="41">
        <v>-32.9341317365269</v>
      </c>
      <c r="Y26" s="41">
        <v>5.99638824686487</v>
      </c>
      <c r="Z26" s="41">
        <v>73</v>
      </c>
      <c r="AA26" s="41">
        <v>4</v>
      </c>
      <c r="AB26" s="41">
        <v>5.79710144927536</v>
      </c>
      <c r="AC26" s="41">
        <v>8.67247048984014</v>
      </c>
    </row>
    <row r="27" spans="1:29" ht="10.5" customHeight="1">
      <c r="A27" s="50" t="s">
        <v>34</v>
      </c>
      <c r="B27" s="41">
        <v>20</v>
      </c>
      <c r="C27" s="41">
        <v>3</v>
      </c>
      <c r="D27" s="41">
        <v>17.6470588235294</v>
      </c>
      <c r="E27" s="41">
        <v>2.26712386998044</v>
      </c>
      <c r="F27" s="41">
        <v>17</v>
      </c>
      <c r="G27" s="41">
        <v>-7</v>
      </c>
      <c r="H27" s="41">
        <v>-29.1666666666666</v>
      </c>
      <c r="I27" s="41">
        <v>1.90874835510803</v>
      </c>
      <c r="J27" s="41">
        <v>93</v>
      </c>
      <c r="K27" s="41">
        <v>-18</v>
      </c>
      <c r="L27" s="41">
        <v>-16.2162162162162</v>
      </c>
      <c r="M27" s="41">
        <v>4.12362174594144</v>
      </c>
      <c r="N27" s="41">
        <v>45</v>
      </c>
      <c r="O27" s="41">
        <v>24</v>
      </c>
      <c r="P27" s="41">
        <v>114.285714285714</v>
      </c>
      <c r="Q27" s="41">
        <v>4.21730162047471</v>
      </c>
      <c r="R27" s="41">
        <v>36</v>
      </c>
      <c r="S27" s="41">
        <v>-28</v>
      </c>
      <c r="T27" s="41">
        <v>-43.75</v>
      </c>
      <c r="U27" s="41">
        <v>1.85311299819784</v>
      </c>
      <c r="V27" s="41">
        <v>52</v>
      </c>
      <c r="W27" s="41">
        <v>-2</v>
      </c>
      <c r="X27" s="41">
        <v>-3.7037037037037</v>
      </c>
      <c r="Y27" s="41">
        <v>2.78403740033012</v>
      </c>
      <c r="Z27" s="41">
        <v>18</v>
      </c>
      <c r="AA27" s="41">
        <v>-7</v>
      </c>
      <c r="AB27" s="41">
        <v>-28</v>
      </c>
      <c r="AC27" s="41">
        <v>2.13841738105647</v>
      </c>
    </row>
    <row r="28" spans="1:29" ht="10.5" customHeight="1">
      <c r="A28" s="50" t="s">
        <v>35</v>
      </c>
      <c r="B28" s="41">
        <v>1959</v>
      </c>
      <c r="C28" s="41">
        <v>34</v>
      </c>
      <c r="D28" s="41">
        <v>1.76623376623376</v>
      </c>
      <c r="E28" s="41">
        <v>222.064783064584</v>
      </c>
      <c r="F28" s="41">
        <v>2186</v>
      </c>
      <c r="G28" s="41">
        <v>77</v>
      </c>
      <c r="H28" s="41">
        <v>3.65101944049312</v>
      </c>
      <c r="I28" s="41">
        <v>245.442582603892</v>
      </c>
      <c r="J28" s="41">
        <v>6492</v>
      </c>
      <c r="K28" s="41">
        <v>57</v>
      </c>
      <c r="L28" s="41">
        <v>0.885780885780885</v>
      </c>
      <c r="M28" s="41">
        <v>287.855401877977</v>
      </c>
      <c r="N28" s="41">
        <v>2507</v>
      </c>
      <c r="O28" s="41">
        <v>-224</v>
      </c>
      <c r="P28" s="41">
        <v>-8.20212376418894</v>
      </c>
      <c r="Q28" s="41">
        <v>234.950559167335</v>
      </c>
      <c r="R28" s="41">
        <v>4672</v>
      </c>
      <c r="S28" s="41">
        <v>313</v>
      </c>
      <c r="T28" s="41">
        <v>7.18054599678825</v>
      </c>
      <c r="U28" s="41">
        <v>240.492886877231</v>
      </c>
      <c r="V28" s="41">
        <v>4989</v>
      </c>
      <c r="W28" s="41">
        <v>184</v>
      </c>
      <c r="X28" s="41">
        <v>3.82934443288241</v>
      </c>
      <c r="Y28" s="41">
        <v>267.106972889365</v>
      </c>
      <c r="Z28" s="41">
        <v>2093</v>
      </c>
      <c r="AA28" s="41">
        <v>-72</v>
      </c>
      <c r="AB28" s="41">
        <v>-3.32563510392609</v>
      </c>
      <c r="AC28" s="41">
        <v>248.650421030622</v>
      </c>
    </row>
    <row r="29" spans="1:29" ht="10.5" customHeight="1">
      <c r="A29" s="50" t="s">
        <v>36</v>
      </c>
      <c r="B29" s="41">
        <v>2059</v>
      </c>
      <c r="C29" s="41">
        <v>273</v>
      </c>
      <c r="D29" s="41">
        <v>15.2855543113101</v>
      </c>
      <c r="E29" s="41">
        <v>233.400402414486</v>
      </c>
      <c r="F29" s="41">
        <v>2353</v>
      </c>
      <c r="G29" s="41">
        <v>121</v>
      </c>
      <c r="H29" s="41">
        <v>5.42114695340501</v>
      </c>
      <c r="I29" s="41">
        <v>264.193228209953</v>
      </c>
      <c r="J29" s="41">
        <v>7114</v>
      </c>
      <c r="K29" s="41">
        <v>146</v>
      </c>
      <c r="L29" s="41">
        <v>2.09529276693455</v>
      </c>
      <c r="M29" s="41">
        <v>315.434893555133</v>
      </c>
      <c r="N29" s="41">
        <v>2871</v>
      </c>
      <c r="O29" s="41">
        <v>-195</v>
      </c>
      <c r="P29" s="41">
        <v>-6.36007827788649</v>
      </c>
      <c r="Q29" s="41">
        <v>269.063843386287</v>
      </c>
      <c r="R29" s="41">
        <v>5182</v>
      </c>
      <c r="S29" s="41">
        <v>262</v>
      </c>
      <c r="T29" s="41">
        <v>5.32520325203252</v>
      </c>
      <c r="U29" s="41">
        <v>266.745321018367</v>
      </c>
      <c r="V29" s="41">
        <v>5665</v>
      </c>
      <c r="W29" s="41">
        <v>-157</v>
      </c>
      <c r="X29" s="41">
        <v>-2.69666781174854</v>
      </c>
      <c r="Y29" s="41">
        <v>303.299459093656</v>
      </c>
      <c r="Z29" s="41">
        <v>2370</v>
      </c>
      <c r="AA29" s="41">
        <v>241</v>
      </c>
      <c r="AB29" s="41">
        <v>11.3198684828558</v>
      </c>
      <c r="AC29" s="41">
        <v>281.558288505768</v>
      </c>
    </row>
    <row r="30" spans="1:29" ht="10.5" customHeight="1">
      <c r="A30" s="45" t="s">
        <v>37</v>
      </c>
      <c r="B30" s="41">
        <v>551</v>
      </c>
      <c r="C30" s="41">
        <v>39</v>
      </c>
      <c r="D30" s="41">
        <v>7.6171875</v>
      </c>
      <c r="E30" s="41">
        <v>62.4592626179612</v>
      </c>
      <c r="F30" s="41">
        <v>623</v>
      </c>
      <c r="G30" s="41">
        <v>56</v>
      </c>
      <c r="H30" s="41">
        <v>9.87654320987654</v>
      </c>
      <c r="I30" s="41">
        <v>69.9500132489591</v>
      </c>
      <c r="J30" s="41">
        <v>1688</v>
      </c>
      <c r="K30" s="41">
        <v>-149</v>
      </c>
      <c r="L30" s="41">
        <v>-8.11105062602068</v>
      </c>
      <c r="M30" s="41">
        <v>74.8459516897759</v>
      </c>
      <c r="N30" s="41">
        <v>684</v>
      </c>
      <c r="O30" s="41">
        <v>-35</v>
      </c>
      <c r="P30" s="41">
        <v>-4.86787204450625</v>
      </c>
      <c r="Q30" s="41">
        <v>64.1029846312157</v>
      </c>
      <c r="R30" s="41">
        <v>1203</v>
      </c>
      <c r="S30" s="41">
        <v>40</v>
      </c>
      <c r="T30" s="41">
        <v>3.43938091143594</v>
      </c>
      <c r="U30" s="41">
        <v>61.9248593564447</v>
      </c>
      <c r="V30" s="41">
        <v>1352</v>
      </c>
      <c r="W30" s="41">
        <v>61</v>
      </c>
      <c r="X30" s="41">
        <v>4.72501936483346</v>
      </c>
      <c r="Y30" s="41">
        <v>72.3849724085831</v>
      </c>
      <c r="Z30" s="41">
        <v>601</v>
      </c>
      <c r="AA30" s="41">
        <v>7</v>
      </c>
      <c r="AB30" s="41">
        <v>1.17845117845117</v>
      </c>
      <c r="AC30" s="41">
        <v>71.3993803341633</v>
      </c>
    </row>
    <row r="31" spans="1:29" ht="10.5" customHeight="1">
      <c r="A31" s="45" t="s">
        <v>38</v>
      </c>
      <c r="B31" s="41">
        <v>708</v>
      </c>
      <c r="C31" s="41">
        <v>-19</v>
      </c>
      <c r="D31" s="41">
        <v>-2.61348005502063</v>
      </c>
      <c r="E31" s="41">
        <v>80.2561849973077</v>
      </c>
      <c r="F31" s="41">
        <v>769</v>
      </c>
      <c r="G31" s="41">
        <v>30</v>
      </c>
      <c r="H31" s="41">
        <v>4.0595399188092</v>
      </c>
      <c r="I31" s="41">
        <v>86.342793239887</v>
      </c>
      <c r="J31" s="41">
        <v>2274</v>
      </c>
      <c r="K31" s="41">
        <v>-161</v>
      </c>
      <c r="L31" s="41">
        <v>-6.61190965092402</v>
      </c>
      <c r="M31" s="41">
        <v>100.829202691084</v>
      </c>
      <c r="N31" s="41">
        <v>842</v>
      </c>
      <c r="O31" s="41">
        <v>-298</v>
      </c>
      <c r="P31" s="41">
        <v>-26.1403508771929</v>
      </c>
      <c r="Q31" s="41">
        <v>78.9103992097713</v>
      </c>
      <c r="R31" s="41">
        <v>1357</v>
      </c>
      <c r="S31" s="41">
        <v>17</v>
      </c>
      <c r="T31" s="41">
        <v>1.26865671641791</v>
      </c>
      <c r="U31" s="41">
        <v>69.8520649598466</v>
      </c>
      <c r="V31" s="41">
        <v>1608</v>
      </c>
      <c r="W31" s="41">
        <v>-148</v>
      </c>
      <c r="X31" s="41">
        <v>-8.42824601366742</v>
      </c>
      <c r="Y31" s="41">
        <v>86.0910026871314</v>
      </c>
      <c r="Z31" s="41">
        <v>653</v>
      </c>
      <c r="AA31" s="41">
        <v>-51</v>
      </c>
      <c r="AB31" s="41">
        <v>-7.24431818181818</v>
      </c>
      <c r="AC31" s="41">
        <v>77.5770305461042</v>
      </c>
    </row>
    <row r="32" spans="1:29" ht="10.5" customHeight="1">
      <c r="A32" s="49" t="s">
        <v>39</v>
      </c>
      <c r="B32" s="41">
        <v>262</v>
      </c>
      <c r="C32" s="41">
        <v>-47</v>
      </c>
      <c r="D32" s="41">
        <v>-15.210355987055</v>
      </c>
      <c r="E32" s="41">
        <v>29.6993226967438</v>
      </c>
      <c r="F32" s="41">
        <v>277</v>
      </c>
      <c r="G32" s="41">
        <v>-8</v>
      </c>
      <c r="H32" s="41">
        <v>-2.80701754385964</v>
      </c>
      <c r="I32" s="41">
        <v>31.1013702567603</v>
      </c>
      <c r="J32" s="41">
        <v>718</v>
      </c>
      <c r="K32" s="41">
        <v>-1</v>
      </c>
      <c r="L32" s="41">
        <v>0</v>
      </c>
      <c r="M32" s="41">
        <v>31.8361334794189</v>
      </c>
      <c r="N32" s="41">
        <v>308</v>
      </c>
      <c r="O32" s="41">
        <v>-185</v>
      </c>
      <c r="P32" s="41">
        <v>-37.525354969574</v>
      </c>
      <c r="Q32" s="41">
        <v>28.8650866468047</v>
      </c>
      <c r="R32" s="41">
        <v>479</v>
      </c>
      <c r="S32" s="41">
        <v>70</v>
      </c>
      <c r="T32" s="41">
        <v>17.1149144254278</v>
      </c>
      <c r="U32" s="41">
        <v>24.6566979482435</v>
      </c>
      <c r="V32" s="41">
        <v>434</v>
      </c>
      <c r="W32" s="41">
        <v>-84</v>
      </c>
      <c r="X32" s="41">
        <v>-16.2162162162162</v>
      </c>
      <c r="Y32" s="41">
        <v>23.2360044566014</v>
      </c>
      <c r="Z32" s="41">
        <v>248</v>
      </c>
      <c r="AA32" s="41">
        <v>27</v>
      </c>
      <c r="AB32" s="41">
        <v>12.2171945701357</v>
      </c>
      <c r="AC32" s="41">
        <v>29.4626394723336</v>
      </c>
    </row>
    <row r="33" spans="1:29" ht="10.5" customHeight="1">
      <c r="A33" s="50" t="s">
        <v>40</v>
      </c>
      <c r="B33" s="41">
        <v>55</v>
      </c>
      <c r="C33" s="41">
        <v>5</v>
      </c>
      <c r="D33" s="41">
        <v>10</v>
      </c>
      <c r="E33" s="41">
        <v>6.23459064244622</v>
      </c>
      <c r="F33" s="41">
        <v>39</v>
      </c>
      <c r="G33" s="41">
        <v>-24</v>
      </c>
      <c r="H33" s="41">
        <v>-38.095238095238</v>
      </c>
      <c r="I33" s="41">
        <v>4.37889328524784</v>
      </c>
      <c r="J33" s="41">
        <v>123</v>
      </c>
      <c r="K33" s="41">
        <v>-47</v>
      </c>
      <c r="L33" s="41">
        <v>-27.6470588235294</v>
      </c>
      <c r="M33" s="41">
        <v>5.45382230914836</v>
      </c>
      <c r="N33" s="41">
        <v>61</v>
      </c>
      <c r="O33" s="41">
        <v>-27</v>
      </c>
      <c r="P33" s="41">
        <v>-30.6818181818181</v>
      </c>
      <c r="Q33" s="41">
        <v>5.71678664108795</v>
      </c>
      <c r="R33" s="41">
        <v>108</v>
      </c>
      <c r="S33" s="41">
        <v>11</v>
      </c>
      <c r="T33" s="41">
        <v>11.340206185567</v>
      </c>
      <c r="U33" s="41">
        <v>5.55933899459354</v>
      </c>
      <c r="V33" s="41">
        <v>102</v>
      </c>
      <c r="W33" s="41">
        <v>-25</v>
      </c>
      <c r="X33" s="41">
        <v>-19.6850393700787</v>
      </c>
      <c r="Y33" s="41">
        <v>5.46099643910908</v>
      </c>
      <c r="Z33" s="41">
        <v>51</v>
      </c>
      <c r="AA33" s="41">
        <v>-9</v>
      </c>
      <c r="AB33" s="41">
        <v>-15</v>
      </c>
      <c r="AC33" s="41">
        <v>6.05884924632667</v>
      </c>
    </row>
    <row r="34" spans="1:29" ht="10.5" customHeight="1">
      <c r="A34" s="50" t="s">
        <v>41</v>
      </c>
      <c r="B34" s="41">
        <v>293</v>
      </c>
      <c r="C34" s="41">
        <v>-17</v>
      </c>
      <c r="D34" s="41">
        <v>-5.48387096774193</v>
      </c>
      <c r="E34" s="41">
        <v>33.2133646952135</v>
      </c>
      <c r="F34" s="41">
        <v>378</v>
      </c>
      <c r="G34" s="41">
        <v>23</v>
      </c>
      <c r="H34" s="41">
        <v>6.47887323943661</v>
      </c>
      <c r="I34" s="41">
        <v>42.4415810724021</v>
      </c>
      <c r="J34" s="41">
        <v>1179</v>
      </c>
      <c r="K34" s="41">
        <v>-5</v>
      </c>
      <c r="L34" s="41">
        <v>0</v>
      </c>
      <c r="M34" s="41">
        <v>52.2768821340318</v>
      </c>
      <c r="N34" s="41">
        <v>401</v>
      </c>
      <c r="O34" s="41">
        <v>-72</v>
      </c>
      <c r="P34" s="41">
        <v>-15.2219873150105</v>
      </c>
      <c r="Q34" s="41">
        <v>37.5808433291191</v>
      </c>
      <c r="R34" s="41">
        <v>641</v>
      </c>
      <c r="S34" s="41">
        <v>-64</v>
      </c>
      <c r="T34" s="41">
        <v>-9.07801418439716</v>
      </c>
      <c r="U34" s="41">
        <v>32.9957064401338</v>
      </c>
      <c r="V34" s="41">
        <v>872</v>
      </c>
      <c r="W34" s="41">
        <v>-30</v>
      </c>
      <c r="X34" s="41">
        <v>-3.32594235033259</v>
      </c>
      <c r="Y34" s="41">
        <v>46.6861656363051</v>
      </c>
      <c r="Z34" s="41">
        <v>308</v>
      </c>
      <c r="AA34" s="41">
        <v>-41</v>
      </c>
      <c r="AB34" s="41">
        <v>-11.7478510028653</v>
      </c>
      <c r="AC34" s="41">
        <v>36.5906974091885</v>
      </c>
    </row>
    <row r="35" spans="1:29" ht="10.5" customHeight="1">
      <c r="A35" s="45" t="s">
        <v>42</v>
      </c>
      <c r="B35" s="41">
        <v>62</v>
      </c>
      <c r="C35" s="41">
        <v>26</v>
      </c>
      <c r="D35" s="41">
        <v>72.2222222222222</v>
      </c>
      <c r="E35" s="41">
        <v>7.02808399693938</v>
      </c>
      <c r="F35" s="41">
        <v>61</v>
      </c>
      <c r="G35" s="41">
        <v>-4</v>
      </c>
      <c r="H35" s="41">
        <v>-6.15384615384615</v>
      </c>
      <c r="I35" s="41">
        <v>6.84903821538765</v>
      </c>
      <c r="J35" s="41">
        <v>280</v>
      </c>
      <c r="K35" s="41">
        <v>52</v>
      </c>
      <c r="L35" s="41">
        <v>22.8070175438596</v>
      </c>
      <c r="M35" s="41">
        <v>12.4152052565979</v>
      </c>
      <c r="N35" s="41">
        <v>104</v>
      </c>
      <c r="O35" s="41">
        <v>11</v>
      </c>
      <c r="P35" s="41">
        <v>11.8279569892473</v>
      </c>
      <c r="Q35" s="41">
        <v>9.74665263398601</v>
      </c>
      <c r="R35" s="41">
        <v>167</v>
      </c>
      <c r="S35" s="41">
        <v>-2</v>
      </c>
      <c r="T35" s="41">
        <v>-1.18343195266272</v>
      </c>
      <c r="U35" s="41">
        <v>8.59638529719557</v>
      </c>
      <c r="V35" s="41">
        <v>192</v>
      </c>
      <c r="W35" s="41">
        <v>6</v>
      </c>
      <c r="X35" s="41">
        <v>3.2258064516129</v>
      </c>
      <c r="Y35" s="41">
        <v>10.2795227089112</v>
      </c>
      <c r="Z35" s="41">
        <v>66</v>
      </c>
      <c r="AA35" s="41">
        <v>1</v>
      </c>
      <c r="AB35" s="41">
        <v>1.53846153846153</v>
      </c>
      <c r="AC35" s="41">
        <v>7.8408637305404</v>
      </c>
    </row>
    <row r="36" spans="1:39" s="7" customFormat="1" ht="10.5" customHeight="1">
      <c r="A36" s="43" t="s">
        <v>43</v>
      </c>
      <c r="B36" s="44">
        <v>23856</v>
      </c>
      <c r="C36" s="44">
        <v>1047</v>
      </c>
      <c r="D36" s="44">
        <v>4.59029330527423</v>
      </c>
      <c r="E36" s="44">
        <v>2704.22535211267</v>
      </c>
      <c r="F36" s="44">
        <v>33030</v>
      </c>
      <c r="G36" s="44">
        <v>1609</v>
      </c>
      <c r="H36" s="44">
        <v>5.1207790967824</v>
      </c>
      <c r="I36" s="44">
        <v>3708.5857746599</v>
      </c>
      <c r="J36" s="44">
        <v>151123</v>
      </c>
      <c r="K36" s="44">
        <v>13596</v>
      </c>
      <c r="L36" s="44">
        <v>9.88605873755698</v>
      </c>
      <c r="M36" s="44">
        <v>6700.7966571173</v>
      </c>
      <c r="N36" s="44">
        <v>37302</v>
      </c>
      <c r="O36" s="44">
        <v>-695</v>
      </c>
      <c r="P36" s="44">
        <v>-1.82909177040292</v>
      </c>
      <c r="Q36" s="44">
        <v>3495.86188993217</v>
      </c>
      <c r="R36" s="44">
        <v>94657</v>
      </c>
      <c r="S36" s="44">
        <v>13682</v>
      </c>
      <c r="T36" s="44">
        <v>16.896573016363</v>
      </c>
      <c r="U36" s="44">
        <v>4872.50325195593</v>
      </c>
      <c r="V36" s="44">
        <v>81249</v>
      </c>
      <c r="W36" s="44">
        <v>1480</v>
      </c>
      <c r="X36" s="44">
        <v>1.85535734433175</v>
      </c>
      <c r="Y36" s="44">
        <v>4350.00489883504</v>
      </c>
      <c r="Z36" s="44">
        <v>28545</v>
      </c>
      <c r="AA36" s="44">
        <v>489</v>
      </c>
      <c r="AB36" s="44">
        <v>1.74294268605645</v>
      </c>
      <c r="AC36" s="44">
        <v>3391.17356345872</v>
      </c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44" s="9" customFormat="1" ht="10.5" customHeight="1">
      <c r="A37" s="45" t="s">
        <v>44</v>
      </c>
      <c r="B37" s="41">
        <v>12947</v>
      </c>
      <c r="C37" s="41">
        <v>-742</v>
      </c>
      <c r="D37" s="41">
        <v>-5.42041054861567</v>
      </c>
      <c r="E37" s="41">
        <v>1467.62263723184</v>
      </c>
      <c r="F37" s="41">
        <v>18745</v>
      </c>
      <c r="G37" s="41">
        <v>-1178</v>
      </c>
      <c r="H37" s="41">
        <v>-5.91276414194649</v>
      </c>
      <c r="I37" s="41">
        <v>2104.67575979412</v>
      </c>
      <c r="J37" s="41">
        <v>76825</v>
      </c>
      <c r="K37" s="41">
        <v>-4730</v>
      </c>
      <c r="L37" s="41">
        <v>-5.79976702838575</v>
      </c>
      <c r="M37" s="41">
        <v>3406.42194227905</v>
      </c>
      <c r="N37" s="41">
        <v>22175</v>
      </c>
      <c r="O37" s="41">
        <v>-1433</v>
      </c>
      <c r="P37" s="41">
        <v>-6.06997627922738</v>
      </c>
      <c r="Q37" s="41">
        <v>2078.19252075615</v>
      </c>
      <c r="R37" s="41">
        <v>53742</v>
      </c>
      <c r="S37" s="41">
        <v>2610</v>
      </c>
      <c r="T37" s="41">
        <v>5.10443557850269</v>
      </c>
      <c r="U37" s="41">
        <v>2766.38885414302</v>
      </c>
      <c r="V37" s="41">
        <v>49792</v>
      </c>
      <c r="W37" s="41">
        <v>-291</v>
      </c>
      <c r="X37" s="41">
        <v>-0.581035481101371</v>
      </c>
      <c r="Y37" s="41">
        <v>2665.82288917764</v>
      </c>
      <c r="Z37" s="41">
        <v>17676</v>
      </c>
      <c r="AA37" s="41">
        <v>-333</v>
      </c>
      <c r="AB37" s="41">
        <v>-1.84907546226886</v>
      </c>
      <c r="AC37" s="41">
        <v>2099.92586819745</v>
      </c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8"/>
      <c r="AO37" s="8"/>
      <c r="AP37" s="8"/>
      <c r="AQ37" s="8"/>
      <c r="AR37" s="8"/>
    </row>
    <row r="38" spans="1:44" s="47" customFormat="1" ht="10.5" customHeight="1">
      <c r="A38" s="48" t="s">
        <v>45</v>
      </c>
      <c r="B38" s="46">
        <v>706</v>
      </c>
      <c r="C38" s="46">
        <v>-135</v>
      </c>
      <c r="D38" s="46">
        <v>-16.052318668252</v>
      </c>
      <c r="E38" s="46">
        <v>80.0294726103097</v>
      </c>
      <c r="F38" s="46">
        <v>1005</v>
      </c>
      <c r="G38" s="46">
        <v>-95</v>
      </c>
      <c r="H38" s="46">
        <v>-8.63636363636363</v>
      </c>
      <c r="I38" s="46">
        <v>112.840711581386</v>
      </c>
      <c r="J38" s="46">
        <v>3922</v>
      </c>
      <c r="K38" s="46">
        <v>55</v>
      </c>
      <c r="L38" s="46">
        <v>1.42229118179467</v>
      </c>
      <c r="M38" s="46">
        <v>173.901553629917</v>
      </c>
      <c r="N38" s="46">
        <v>1098</v>
      </c>
      <c r="O38" s="46">
        <v>-162</v>
      </c>
      <c r="P38" s="46">
        <v>-12.8571428571428</v>
      </c>
      <c r="Q38" s="46">
        <v>102.902159539583</v>
      </c>
      <c r="R38" s="46">
        <v>2728</v>
      </c>
      <c r="S38" s="46">
        <v>71</v>
      </c>
      <c r="T38" s="46">
        <v>2.67218667670304</v>
      </c>
      <c r="U38" s="46">
        <v>140.424784974548</v>
      </c>
      <c r="V38" s="46">
        <v>1960</v>
      </c>
      <c r="W38" s="46">
        <v>-116</v>
      </c>
      <c r="X38" s="46">
        <v>-5.58766859344894</v>
      </c>
      <c r="Y38" s="46">
        <v>104.936794320135</v>
      </c>
      <c r="Z38" s="46">
        <v>869</v>
      </c>
      <c r="AA38" s="46">
        <v>-122</v>
      </c>
      <c r="AB38" s="46">
        <v>-12.3107971745711</v>
      </c>
      <c r="AC38" s="46">
        <v>103.238039118781</v>
      </c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</row>
    <row r="39" spans="1:29" ht="10.5" customHeight="1">
      <c r="A39" s="50" t="s">
        <v>46</v>
      </c>
      <c r="B39" s="41">
        <v>360</v>
      </c>
      <c r="C39" s="41">
        <v>-45</v>
      </c>
      <c r="D39" s="41">
        <v>-11.1111111111111</v>
      </c>
      <c r="E39" s="41">
        <v>40.808229659648</v>
      </c>
      <c r="F39" s="41">
        <v>537</v>
      </c>
      <c r="G39" s="41">
        <v>-138</v>
      </c>
      <c r="H39" s="41">
        <v>-20.4444444444444</v>
      </c>
      <c r="I39" s="41">
        <v>60.2939921584126</v>
      </c>
      <c r="J39" s="41">
        <v>2143</v>
      </c>
      <c r="K39" s="41">
        <v>-36</v>
      </c>
      <c r="L39" s="41">
        <v>-1.6521340064249599</v>
      </c>
      <c r="M39" s="41">
        <v>95.0206602317475</v>
      </c>
      <c r="N39" s="41">
        <v>546</v>
      </c>
      <c r="O39" s="41">
        <v>-160</v>
      </c>
      <c r="P39" s="41">
        <v>-22.6628895184135</v>
      </c>
      <c r="Q39" s="41">
        <v>51.1699263284265</v>
      </c>
      <c r="R39" s="41">
        <v>1421</v>
      </c>
      <c r="S39" s="41">
        <v>47</v>
      </c>
      <c r="T39" s="41">
        <v>3.42066957787481</v>
      </c>
      <c r="U39" s="41">
        <v>73.14648806775389</v>
      </c>
      <c r="V39" s="41">
        <v>1140</v>
      </c>
      <c r="W39" s="41">
        <v>61</v>
      </c>
      <c r="X39" s="41">
        <v>5.65338276181649</v>
      </c>
      <c r="Y39" s="41">
        <v>61.0346660841603</v>
      </c>
      <c r="Z39" s="41">
        <v>472</v>
      </c>
      <c r="AA39" s="41">
        <v>-109</v>
      </c>
      <c r="AB39" s="41">
        <v>-18.7607573149741</v>
      </c>
      <c r="AC39" s="41">
        <v>56.0740557699252</v>
      </c>
    </row>
    <row r="40" spans="1:29" s="46" customFormat="1" ht="10.5" customHeight="1">
      <c r="A40" s="52" t="s">
        <v>47</v>
      </c>
      <c r="B40" s="46"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 t="s">
        <v>58</v>
      </c>
      <c r="AC40" s="46">
        <v>0</v>
      </c>
    </row>
    <row r="41" spans="1:29" ht="10.5" customHeight="1">
      <c r="A41" s="50" t="s">
        <v>48</v>
      </c>
      <c r="B41" s="41">
        <v>1509</v>
      </c>
      <c r="C41" s="41">
        <v>-220</v>
      </c>
      <c r="D41" s="41">
        <v>-12.7241179872758</v>
      </c>
      <c r="E41" s="41">
        <v>171.054495990024</v>
      </c>
      <c r="F41" s="41">
        <v>3141</v>
      </c>
      <c r="G41" s="41">
        <v>-699</v>
      </c>
      <c r="H41" s="41">
        <v>-18.203125</v>
      </c>
      <c r="I41" s="41">
        <v>352.669328434961</v>
      </c>
      <c r="J41" s="41">
        <v>6116</v>
      </c>
      <c r="K41" s="41">
        <v>-404</v>
      </c>
      <c r="L41" s="41">
        <v>-6.1963190184049</v>
      </c>
      <c r="M41" s="41">
        <v>271.183554819117</v>
      </c>
      <c r="N41" s="41">
        <v>3529</v>
      </c>
      <c r="O41" s="41">
        <v>-311</v>
      </c>
      <c r="P41" s="41">
        <v>-8.09895833333333</v>
      </c>
      <c r="Q41" s="41">
        <v>330.730164859006</v>
      </c>
      <c r="R41" s="41">
        <v>5159</v>
      </c>
      <c r="S41" s="41">
        <v>-498</v>
      </c>
      <c r="T41" s="41">
        <v>-8.80325260738907</v>
      </c>
      <c r="U41" s="41">
        <v>265.561387713963</v>
      </c>
      <c r="V41" s="41">
        <v>7378</v>
      </c>
      <c r="W41" s="41">
        <v>-603</v>
      </c>
      <c r="X41" s="41">
        <v>-7.55544417992732</v>
      </c>
      <c r="Y41" s="41">
        <v>395.012075762223</v>
      </c>
      <c r="Z41" s="41">
        <v>2859</v>
      </c>
      <c r="AA41" s="41">
        <v>-19</v>
      </c>
      <c r="AB41" s="41">
        <v>-0.660180681028492</v>
      </c>
      <c r="AC41" s="41">
        <v>339.651960691136</v>
      </c>
    </row>
    <row r="42" spans="1:29" ht="10.5" customHeight="1">
      <c r="A42" s="51" t="s">
        <v>49</v>
      </c>
      <c r="B42" s="41">
        <v>1456</v>
      </c>
      <c r="C42" s="41">
        <v>-231</v>
      </c>
      <c r="D42" s="41">
        <v>-13.6929460580912</v>
      </c>
      <c r="E42" s="41">
        <v>165.046617734576</v>
      </c>
      <c r="F42" s="41">
        <v>3109</v>
      </c>
      <c r="G42" s="41">
        <v>-696</v>
      </c>
      <c r="H42" s="41">
        <v>-18.2917214191852</v>
      </c>
      <c r="I42" s="41">
        <v>349.076390354757</v>
      </c>
      <c r="J42" s="41">
        <v>6018</v>
      </c>
      <c r="K42" s="41">
        <v>-420</v>
      </c>
      <c r="L42" s="41">
        <v>-6.52376514445479</v>
      </c>
      <c r="M42" s="41">
        <v>266.838232979307</v>
      </c>
      <c r="N42" s="41">
        <v>3467</v>
      </c>
      <c r="O42" s="41">
        <v>-319</v>
      </c>
      <c r="P42" s="41">
        <v>-8.42577918647649</v>
      </c>
      <c r="Q42" s="41">
        <v>324.919660404129</v>
      </c>
      <c r="R42" s="41">
        <v>5093</v>
      </c>
      <c r="S42" s="41">
        <v>-475</v>
      </c>
      <c r="T42" s="41">
        <v>-8.5308908045977</v>
      </c>
      <c r="U42" s="41">
        <v>262.164013883934</v>
      </c>
      <c r="V42" s="41">
        <v>7308</v>
      </c>
      <c r="W42" s="41">
        <v>-570</v>
      </c>
      <c r="X42" s="41">
        <v>-7.23533891850723</v>
      </c>
      <c r="Y42" s="41">
        <v>391.264333107933</v>
      </c>
      <c r="Z42" s="41">
        <v>2816</v>
      </c>
      <c r="AA42" s="41">
        <v>10</v>
      </c>
      <c r="AB42" s="41">
        <v>0.356379187455452</v>
      </c>
      <c r="AC42" s="41">
        <v>334.543519169723</v>
      </c>
    </row>
    <row r="43" spans="1:29" ht="10.5" customHeight="1">
      <c r="A43" s="50" t="s">
        <v>50</v>
      </c>
      <c r="B43" s="41">
        <v>2141</v>
      </c>
      <c r="C43" s="41">
        <v>-234</v>
      </c>
      <c r="D43" s="41">
        <v>-9.85263157894736</v>
      </c>
      <c r="E43" s="41">
        <v>242.695610281406</v>
      </c>
      <c r="F43" s="41">
        <v>3138</v>
      </c>
      <c r="G43" s="41">
        <v>142</v>
      </c>
      <c r="H43" s="41">
        <v>4.73965287049399</v>
      </c>
      <c r="I43" s="41">
        <v>352.332490489942</v>
      </c>
      <c r="J43" s="41">
        <v>10331</v>
      </c>
      <c r="K43" s="41">
        <v>-858</v>
      </c>
      <c r="L43" s="41">
        <v>-7.66824559835552</v>
      </c>
      <c r="M43" s="41">
        <v>458.076733949689</v>
      </c>
      <c r="N43" s="41">
        <v>4019</v>
      </c>
      <c r="O43" s="41">
        <v>-288</v>
      </c>
      <c r="P43" s="41">
        <v>-6.68678894822382</v>
      </c>
      <c r="Q43" s="41">
        <v>376.651893615286</v>
      </c>
      <c r="R43" s="41">
        <v>9097</v>
      </c>
      <c r="S43" s="41">
        <v>520</v>
      </c>
      <c r="T43" s="41">
        <v>6.06272589483502</v>
      </c>
      <c r="U43" s="41">
        <v>468.271359572383</v>
      </c>
      <c r="V43" s="41">
        <v>10408</v>
      </c>
      <c r="W43" s="41">
        <v>639</v>
      </c>
      <c r="X43" s="41">
        <v>6.54109939604872</v>
      </c>
      <c r="Y43" s="41">
        <v>557.235793512229</v>
      </c>
      <c r="Z43" s="41">
        <v>3341</v>
      </c>
      <c r="AA43" s="41">
        <v>-411</v>
      </c>
      <c r="AB43" s="41">
        <v>-10.9541577825159</v>
      </c>
      <c r="AC43" s="41">
        <v>396.914026117204</v>
      </c>
    </row>
    <row r="44" spans="1:29" ht="10.5" customHeight="1">
      <c r="A44" s="51" t="s">
        <v>51</v>
      </c>
      <c r="B44" s="41">
        <v>408</v>
      </c>
      <c r="C44" s="41">
        <v>16</v>
      </c>
      <c r="D44" s="41">
        <v>4.08163265306122</v>
      </c>
      <c r="E44" s="41">
        <v>46.249326947601</v>
      </c>
      <c r="F44" s="41">
        <v>603</v>
      </c>
      <c r="G44" s="41">
        <v>-37</v>
      </c>
      <c r="H44" s="41">
        <v>-5.78125</v>
      </c>
      <c r="I44" s="41">
        <v>67.704426948832</v>
      </c>
      <c r="J44" s="41">
        <v>3069</v>
      </c>
      <c r="K44" s="41">
        <v>-54</v>
      </c>
      <c r="L44" s="41">
        <v>-1.72910662824207</v>
      </c>
      <c r="M44" s="41">
        <v>136.079517616067</v>
      </c>
      <c r="N44" s="41">
        <v>630</v>
      </c>
      <c r="O44" s="41">
        <v>-146</v>
      </c>
      <c r="P44" s="41">
        <v>-18.8144329896907</v>
      </c>
      <c r="Q44" s="41">
        <v>59.042222686646</v>
      </c>
      <c r="R44" s="41">
        <v>2044</v>
      </c>
      <c r="S44" s="41">
        <v>208</v>
      </c>
      <c r="T44" s="41">
        <v>11.3289760348583</v>
      </c>
      <c r="U44" s="41">
        <v>105.215638008788</v>
      </c>
      <c r="V44" s="41">
        <v>2675</v>
      </c>
      <c r="W44" s="41">
        <v>-88</v>
      </c>
      <c r="X44" s="41">
        <v>-3.18494390155627</v>
      </c>
      <c r="Y44" s="41">
        <v>143.217308574674</v>
      </c>
      <c r="Z44" s="41">
        <v>574</v>
      </c>
      <c r="AA44" s="41">
        <v>-153</v>
      </c>
      <c r="AB44" s="41">
        <v>-21.0453920220082</v>
      </c>
      <c r="AC44" s="41">
        <v>68.1917542625786</v>
      </c>
    </row>
    <row r="45" spans="1:29" ht="10.5" customHeight="1">
      <c r="A45" s="50" t="s">
        <v>52</v>
      </c>
      <c r="B45" s="41">
        <v>7754</v>
      </c>
      <c r="C45" s="41">
        <v>-218</v>
      </c>
      <c r="D45" s="41">
        <v>-2.73457099849473</v>
      </c>
      <c r="E45" s="41">
        <v>878.963924391418</v>
      </c>
      <c r="F45" s="41">
        <v>10193</v>
      </c>
      <c r="G45" s="41">
        <v>-491</v>
      </c>
      <c r="H45" s="41">
        <v>-4.59565705728191</v>
      </c>
      <c r="I45" s="41">
        <v>1144.46305785977</v>
      </c>
      <c r="J45" s="41">
        <v>48809</v>
      </c>
      <c r="K45" s="41">
        <v>-3730</v>
      </c>
      <c r="L45" s="41">
        <v>-7.09948799939092</v>
      </c>
      <c r="M45" s="41">
        <v>2164.19197631888</v>
      </c>
      <c r="N45" s="41">
        <v>12236</v>
      </c>
      <c r="O45" s="41">
        <v>-664</v>
      </c>
      <c r="P45" s="41">
        <v>-5.14728682170542</v>
      </c>
      <c r="Q45" s="41">
        <v>1146.73116951397</v>
      </c>
      <c r="R45" s="41">
        <v>32963</v>
      </c>
      <c r="S45" s="41">
        <v>1997</v>
      </c>
      <c r="T45" s="41">
        <v>6.44900859006652</v>
      </c>
      <c r="U45" s="41">
        <v>1696.78232665543</v>
      </c>
      <c r="V45" s="41">
        <v>26608</v>
      </c>
      <c r="W45" s="41">
        <v>-500</v>
      </c>
      <c r="X45" s="41">
        <v>-1.84447395602774</v>
      </c>
      <c r="Y45" s="41">
        <v>1424.57052207661</v>
      </c>
      <c r="Z45" s="41">
        <v>9414</v>
      </c>
      <c r="AA45" s="41">
        <v>4</v>
      </c>
      <c r="AB45" s="41">
        <v>0.0425079702444208</v>
      </c>
      <c r="AC45" s="41">
        <v>1118.39229029253</v>
      </c>
    </row>
    <row r="46" spans="1:29" ht="10.5" customHeight="1">
      <c r="A46" s="51" t="s">
        <v>53</v>
      </c>
      <c r="B46" s="41">
        <v>1327</v>
      </c>
      <c r="C46" s="41">
        <v>-54</v>
      </c>
      <c r="D46" s="41">
        <v>-3.91020999275887</v>
      </c>
      <c r="E46" s="41">
        <v>150.423668773202</v>
      </c>
      <c r="F46" s="41">
        <v>1623</v>
      </c>
      <c r="G46" s="41">
        <v>-7</v>
      </c>
      <c r="H46" s="41">
        <v>0</v>
      </c>
      <c r="I46" s="41">
        <v>182.229328255314</v>
      </c>
      <c r="J46" s="41">
        <v>7838</v>
      </c>
      <c r="K46" s="41">
        <v>573</v>
      </c>
      <c r="L46" s="41">
        <v>7.88713007570543</v>
      </c>
      <c r="M46" s="41">
        <v>347.537067147194</v>
      </c>
      <c r="N46" s="41">
        <v>1817</v>
      </c>
      <c r="O46" s="41">
        <v>119</v>
      </c>
      <c r="P46" s="41">
        <v>7.00824499411071</v>
      </c>
      <c r="Q46" s="41">
        <v>170.28526765339</v>
      </c>
      <c r="R46" s="41">
        <v>7426</v>
      </c>
      <c r="S46" s="41">
        <v>1224</v>
      </c>
      <c r="T46" s="41">
        <v>19.735569171235</v>
      </c>
      <c r="U46" s="41">
        <v>382.256031239367</v>
      </c>
      <c r="V46" s="41">
        <v>4740</v>
      </c>
      <c r="W46" s="41">
        <v>12</v>
      </c>
      <c r="X46" s="41">
        <v>0.253807106598984</v>
      </c>
      <c r="Y46" s="41">
        <v>253.775716876245</v>
      </c>
      <c r="Z46" s="41">
        <v>1464</v>
      </c>
      <c r="AA46" s="41">
        <v>-45</v>
      </c>
      <c r="AB46" s="41">
        <v>-2.98210735586481</v>
      </c>
      <c r="AC46" s="41">
        <v>173.924613659259</v>
      </c>
    </row>
    <row r="47" spans="1:29" ht="10.5" customHeight="1">
      <c r="A47" s="51" t="s">
        <v>54</v>
      </c>
      <c r="B47" s="41">
        <v>1670</v>
      </c>
      <c r="C47" s="41">
        <v>228</v>
      </c>
      <c r="D47" s="41">
        <v>15.8113730929264</v>
      </c>
      <c r="E47" s="41">
        <v>189.304843143367</v>
      </c>
      <c r="F47" s="41">
        <v>1899</v>
      </c>
      <c r="G47" s="41">
        <v>-111</v>
      </c>
      <c r="H47" s="41">
        <v>-5.52238805970149</v>
      </c>
      <c r="I47" s="41">
        <v>213.218419197068</v>
      </c>
      <c r="J47" s="41">
        <v>7543</v>
      </c>
      <c r="K47" s="41">
        <v>-259</v>
      </c>
      <c r="L47" s="41">
        <v>-3.3196616252243</v>
      </c>
      <c r="M47" s="41">
        <v>334.456761608992</v>
      </c>
      <c r="N47" s="41">
        <v>2422</v>
      </c>
      <c r="O47" s="41">
        <v>-3</v>
      </c>
      <c r="P47" s="41">
        <v>0</v>
      </c>
      <c r="Q47" s="41">
        <v>226.984544995328</v>
      </c>
      <c r="R47" s="41">
        <v>5241</v>
      </c>
      <c r="S47" s="41">
        <v>586</v>
      </c>
      <c r="T47" s="41">
        <v>12.5886143931256</v>
      </c>
      <c r="U47" s="41">
        <v>269.782367320969</v>
      </c>
      <c r="V47" s="41">
        <v>4227</v>
      </c>
      <c r="W47" s="41">
        <v>318</v>
      </c>
      <c r="X47" s="41">
        <v>8.13507290867229</v>
      </c>
      <c r="Y47" s="41">
        <v>226.310117138373</v>
      </c>
      <c r="Z47" s="41">
        <v>1868</v>
      </c>
      <c r="AA47" s="41">
        <v>242</v>
      </c>
      <c r="AB47" s="41">
        <v>14.8831488314883</v>
      </c>
      <c r="AC47" s="41">
        <v>221.920203767416</v>
      </c>
    </row>
    <row r="48" spans="1:29" ht="10.5" customHeight="1">
      <c r="A48" s="51" t="s">
        <v>55</v>
      </c>
      <c r="B48" s="41">
        <v>701</v>
      </c>
      <c r="C48" s="41">
        <v>-39</v>
      </c>
      <c r="D48" s="41">
        <v>-5.27027027027027</v>
      </c>
      <c r="E48" s="41">
        <v>79.4626916428146</v>
      </c>
      <c r="F48" s="41">
        <v>1206</v>
      </c>
      <c r="G48" s="41">
        <v>-204</v>
      </c>
      <c r="H48" s="41">
        <v>-14.4680851063829</v>
      </c>
      <c r="I48" s="41">
        <v>135.408853897664</v>
      </c>
      <c r="J48" s="41">
        <v>11082</v>
      </c>
      <c r="K48" s="41">
        <v>-1541</v>
      </c>
      <c r="L48" s="41">
        <v>-12.2078745147746</v>
      </c>
      <c r="M48" s="41">
        <v>491.376088048635</v>
      </c>
      <c r="N48" s="41">
        <v>1520</v>
      </c>
      <c r="O48" s="41">
        <v>-246</v>
      </c>
      <c r="P48" s="41">
        <v>-13.929784824462</v>
      </c>
      <c r="Q48" s="41">
        <v>142.451076958257</v>
      </c>
      <c r="R48" s="41">
        <v>5284</v>
      </c>
      <c r="S48" s="41">
        <v>367</v>
      </c>
      <c r="T48" s="41">
        <v>7.46390075249135</v>
      </c>
      <c r="U48" s="41">
        <v>271.995807846595</v>
      </c>
      <c r="V48" s="41">
        <v>3404</v>
      </c>
      <c r="W48" s="41">
        <v>-314</v>
      </c>
      <c r="X48" s="41">
        <v>-8.44540075309306</v>
      </c>
      <c r="Y48" s="41">
        <v>182.247371360071</v>
      </c>
      <c r="Z48" s="41">
        <v>1152</v>
      </c>
      <c r="AA48" s="41">
        <v>119</v>
      </c>
      <c r="AB48" s="41">
        <v>11.5198451113262</v>
      </c>
      <c r="AC48" s="41">
        <v>136.858712387614</v>
      </c>
    </row>
    <row r="49" spans="1:29" ht="10.5" customHeight="1">
      <c r="A49" s="50" t="s">
        <v>56</v>
      </c>
      <c r="B49" s="41">
        <v>122</v>
      </c>
      <c r="C49" s="41">
        <v>-5</v>
      </c>
      <c r="D49" s="41">
        <v>-3.93700787401574</v>
      </c>
      <c r="E49" s="41">
        <v>13.8294556068807</v>
      </c>
      <c r="F49" s="41">
        <v>266</v>
      </c>
      <c r="G49" s="41">
        <v>-46</v>
      </c>
      <c r="H49" s="41">
        <v>-14.7435897435897</v>
      </c>
      <c r="I49" s="41">
        <v>29.8662977916904</v>
      </c>
      <c r="J49" s="41">
        <v>1458</v>
      </c>
      <c r="K49" s="41">
        <v>-214</v>
      </c>
      <c r="L49" s="41">
        <v>-12.7990430622009</v>
      </c>
      <c r="M49" s="41">
        <v>64.6477473718562</v>
      </c>
      <c r="N49" s="41">
        <v>268</v>
      </c>
      <c r="O49" s="41">
        <v>-14</v>
      </c>
      <c r="P49" s="41">
        <v>-4.96453900709219</v>
      </c>
      <c r="Q49" s="41">
        <v>25.1163740952716</v>
      </c>
      <c r="R49" s="41">
        <v>851</v>
      </c>
      <c r="S49" s="41">
        <v>146</v>
      </c>
      <c r="T49" s="41">
        <v>20.709219858156</v>
      </c>
      <c r="U49" s="41">
        <v>43.8055322629546</v>
      </c>
      <c r="V49" s="41">
        <v>910</v>
      </c>
      <c r="W49" s="41">
        <v>113</v>
      </c>
      <c r="X49" s="41">
        <v>14.1781681304893</v>
      </c>
      <c r="Y49" s="41">
        <v>48.7206545057771</v>
      </c>
      <c r="Z49" s="41">
        <v>197</v>
      </c>
      <c r="AA49" s="41">
        <v>11</v>
      </c>
      <c r="AB49" s="41">
        <v>5.91397849462365</v>
      </c>
      <c r="AC49" s="41">
        <v>23.4037902260069</v>
      </c>
    </row>
    <row r="50" spans="1:29" ht="10.5" customHeight="1">
      <c r="A50" s="51" t="s">
        <v>57</v>
      </c>
      <c r="B50" s="41">
        <v>0</v>
      </c>
      <c r="C50" s="41">
        <v>0</v>
      </c>
      <c r="D50" s="41" t="s">
        <v>58</v>
      </c>
      <c r="E50" s="41">
        <v>0</v>
      </c>
      <c r="F50" s="41">
        <v>1</v>
      </c>
      <c r="G50" s="41">
        <v>1</v>
      </c>
      <c r="H50" s="41" t="s">
        <v>58</v>
      </c>
      <c r="I50" s="41">
        <v>0.112279315006355</v>
      </c>
      <c r="J50" s="41">
        <v>2</v>
      </c>
      <c r="K50" s="41">
        <v>-3</v>
      </c>
      <c r="L50" s="41">
        <v>-60</v>
      </c>
      <c r="M50" s="41">
        <v>0.0886800375471278</v>
      </c>
      <c r="N50" s="41">
        <v>0</v>
      </c>
      <c r="O50" s="41">
        <v>-2</v>
      </c>
      <c r="P50" s="41">
        <v>-100</v>
      </c>
      <c r="Q50" s="41">
        <v>0</v>
      </c>
      <c r="R50" s="41">
        <v>4</v>
      </c>
      <c r="S50" s="41">
        <v>2</v>
      </c>
      <c r="T50" s="41">
        <v>100</v>
      </c>
      <c r="U50" s="41">
        <v>0.205901444244205</v>
      </c>
      <c r="V50" s="41">
        <v>0</v>
      </c>
      <c r="W50" s="41">
        <v>0</v>
      </c>
      <c r="X50" s="41" t="s">
        <v>58</v>
      </c>
      <c r="Y50" s="41">
        <v>0</v>
      </c>
      <c r="Z50" s="41">
        <v>5</v>
      </c>
      <c r="AA50" s="41">
        <v>2</v>
      </c>
      <c r="AB50" s="41">
        <v>66.6666666666666</v>
      </c>
      <c r="AC50" s="41">
        <v>0.594004828071242</v>
      </c>
    </row>
    <row r="51" spans="1:29" ht="10.5" customHeight="1">
      <c r="A51" s="53" t="s">
        <v>59</v>
      </c>
      <c r="B51" s="41">
        <v>17</v>
      </c>
      <c r="C51" s="41">
        <v>2</v>
      </c>
      <c r="D51" s="41">
        <v>13.3333333333333</v>
      </c>
      <c r="E51" s="41">
        <v>1.92705528948337</v>
      </c>
      <c r="F51" s="41">
        <v>28</v>
      </c>
      <c r="G51" s="41">
        <v>-17</v>
      </c>
      <c r="H51" s="41">
        <v>-37.7777777777777</v>
      </c>
      <c r="I51" s="41">
        <v>3.14382082017794</v>
      </c>
      <c r="J51" s="41">
        <v>137</v>
      </c>
      <c r="K51" s="41">
        <v>17</v>
      </c>
      <c r="L51" s="41">
        <v>14.1666666666666</v>
      </c>
      <c r="M51" s="41">
        <v>6.07458257197826</v>
      </c>
      <c r="N51" s="41">
        <v>29</v>
      </c>
      <c r="O51" s="41">
        <v>-11</v>
      </c>
      <c r="P51" s="41">
        <v>-27.5</v>
      </c>
      <c r="Q51" s="41">
        <v>2.71781659986148</v>
      </c>
      <c r="R51" s="41">
        <v>89</v>
      </c>
      <c r="S51" s="41">
        <v>21</v>
      </c>
      <c r="T51" s="41">
        <v>30.8823529411764</v>
      </c>
      <c r="U51" s="41">
        <v>4.58130713443356</v>
      </c>
      <c r="V51" s="41">
        <v>98</v>
      </c>
      <c r="W51" s="41">
        <v>44</v>
      </c>
      <c r="X51" s="41">
        <v>81.4814814814814</v>
      </c>
      <c r="Y51" s="41">
        <v>5.24683971600676</v>
      </c>
      <c r="Z51" s="41">
        <v>25</v>
      </c>
      <c r="AA51" s="41">
        <v>-5</v>
      </c>
      <c r="AB51" s="41">
        <v>-16.6666666666666</v>
      </c>
      <c r="AC51" s="41">
        <v>2.97002414035621</v>
      </c>
    </row>
    <row r="52" spans="1:29" ht="10.5" customHeight="1">
      <c r="A52" s="53" t="s">
        <v>60</v>
      </c>
      <c r="B52" s="41">
        <v>76</v>
      </c>
      <c r="C52" s="41">
        <v>-5</v>
      </c>
      <c r="D52" s="41">
        <v>-6.17283950617283</v>
      </c>
      <c r="E52" s="41">
        <v>8.61507070592569</v>
      </c>
      <c r="F52" s="41">
        <v>186</v>
      </c>
      <c r="G52" s="41">
        <v>-22</v>
      </c>
      <c r="H52" s="41">
        <v>-10.576923076923</v>
      </c>
      <c r="I52" s="41">
        <v>20.883952591182</v>
      </c>
      <c r="J52" s="41">
        <v>1026</v>
      </c>
      <c r="K52" s="41">
        <v>-219</v>
      </c>
      <c r="L52" s="41">
        <v>-17.5903614457831</v>
      </c>
      <c r="M52" s="41">
        <v>45.4928592616766</v>
      </c>
      <c r="N52" s="41">
        <v>183</v>
      </c>
      <c r="O52" s="41">
        <v>6</v>
      </c>
      <c r="P52" s="41">
        <v>3.38983050847457</v>
      </c>
      <c r="Q52" s="41">
        <v>17.1503599232638</v>
      </c>
      <c r="R52" s="41">
        <v>609</v>
      </c>
      <c r="S52" s="41">
        <v>99</v>
      </c>
      <c r="T52" s="41">
        <v>19.4117647058823</v>
      </c>
      <c r="U52" s="41">
        <v>31.3484948861802</v>
      </c>
      <c r="V52" s="41">
        <v>658</v>
      </c>
      <c r="W52" s="41">
        <v>34</v>
      </c>
      <c r="X52" s="41">
        <v>5.44871794871794</v>
      </c>
      <c r="Y52" s="41">
        <v>35.2287809503311</v>
      </c>
      <c r="Z52" s="41">
        <v>130</v>
      </c>
      <c r="AA52" s="41">
        <v>6</v>
      </c>
      <c r="AB52" s="41">
        <v>4.83870967741935</v>
      </c>
      <c r="AC52" s="41">
        <v>15.4441255298523</v>
      </c>
    </row>
    <row r="53" spans="1:29" ht="10.5" customHeight="1">
      <c r="A53" s="49" t="s">
        <v>61</v>
      </c>
      <c r="B53" s="41">
        <v>715</v>
      </c>
      <c r="C53" s="41">
        <v>70</v>
      </c>
      <c r="D53" s="41">
        <v>10.8527131782945</v>
      </c>
      <c r="E53" s="41">
        <v>81.0496783518009</v>
      </c>
      <c r="F53" s="41">
        <v>1002</v>
      </c>
      <c r="G53" s="41">
        <v>11</v>
      </c>
      <c r="H53" s="41">
        <v>1.10998990918264</v>
      </c>
      <c r="I53" s="41">
        <v>112.503873636367</v>
      </c>
      <c r="J53" s="41">
        <v>6189</v>
      </c>
      <c r="K53" s="41">
        <v>421</v>
      </c>
      <c r="L53" s="41">
        <v>7.29889042995839</v>
      </c>
      <c r="M53" s="41">
        <v>274.420376189587</v>
      </c>
      <c r="N53" s="41">
        <v>1025</v>
      </c>
      <c r="O53" s="41">
        <v>6</v>
      </c>
      <c r="P53" s="41">
        <v>0.588812561334641</v>
      </c>
      <c r="Q53" s="41">
        <v>96.0607591330352</v>
      </c>
      <c r="R53" s="41">
        <v>2944</v>
      </c>
      <c r="S53" s="41">
        <v>374</v>
      </c>
      <c r="T53" s="41">
        <v>14.5525291828793</v>
      </c>
      <c r="U53" s="41">
        <v>151.543462963735</v>
      </c>
      <c r="V53" s="41">
        <v>2528</v>
      </c>
      <c r="W53" s="41">
        <v>176</v>
      </c>
      <c r="X53" s="41">
        <v>7.48299319727891</v>
      </c>
      <c r="Y53" s="41">
        <v>135.347049000664</v>
      </c>
      <c r="Z53" s="41">
        <v>996</v>
      </c>
      <c r="AA53" s="41">
        <v>204</v>
      </c>
      <c r="AB53" s="41">
        <v>25.7575757575757</v>
      </c>
      <c r="AC53" s="41">
        <v>118.325761751791</v>
      </c>
    </row>
    <row r="54" spans="1:29" ht="10.5" customHeight="1">
      <c r="A54" s="45" t="s">
        <v>62</v>
      </c>
      <c r="B54" s="41">
        <v>6156</v>
      </c>
      <c r="C54" s="41">
        <v>1687</v>
      </c>
      <c r="D54" s="41">
        <v>37.7489371223987</v>
      </c>
      <c r="E54" s="41">
        <v>697.820727179981</v>
      </c>
      <c r="F54" s="41">
        <v>8875</v>
      </c>
      <c r="G54" s="41">
        <v>3117</v>
      </c>
      <c r="H54" s="41">
        <v>54.1333796457103</v>
      </c>
      <c r="I54" s="41">
        <v>996.4789206814</v>
      </c>
      <c r="J54" s="41">
        <v>24445</v>
      </c>
      <c r="K54" s="41">
        <v>2322</v>
      </c>
      <c r="L54" s="41">
        <v>10.4958640329069</v>
      </c>
      <c r="M54" s="41">
        <v>1083.89175891977</v>
      </c>
      <c r="N54" s="41">
        <v>7583</v>
      </c>
      <c r="O54" s="41">
        <v>702</v>
      </c>
      <c r="P54" s="41">
        <v>10.2020055224531</v>
      </c>
      <c r="Q54" s="41">
        <v>710.662181956884</v>
      </c>
      <c r="R54" s="41">
        <v>15969</v>
      </c>
      <c r="S54" s="41">
        <v>2413</v>
      </c>
      <c r="T54" s="41">
        <v>17.8002360578341</v>
      </c>
      <c r="U54" s="41">
        <v>822.010040783928</v>
      </c>
      <c r="V54" s="41">
        <v>17974</v>
      </c>
      <c r="W54" s="41">
        <v>1566</v>
      </c>
      <c r="X54" s="41">
        <v>9.54412481716235</v>
      </c>
      <c r="Y54" s="41">
        <v>962.313235260261</v>
      </c>
      <c r="Z54" s="41">
        <v>5651</v>
      </c>
      <c r="AA54" s="41">
        <v>766</v>
      </c>
      <c r="AB54" s="41">
        <v>15.6806550665301</v>
      </c>
      <c r="AC54" s="41">
        <v>671.344256686118</v>
      </c>
    </row>
    <row r="55" spans="1:29" s="46" customFormat="1" ht="10.5" customHeight="1">
      <c r="A55" s="48" t="s">
        <v>63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 t="s">
        <v>58</v>
      </c>
      <c r="AC55" s="46">
        <v>0</v>
      </c>
    </row>
    <row r="56" spans="1:29" ht="10.5" customHeight="1">
      <c r="A56" s="50" t="s">
        <v>64</v>
      </c>
      <c r="B56" s="41">
        <v>5838</v>
      </c>
      <c r="C56" s="41">
        <v>1627</v>
      </c>
      <c r="D56" s="41">
        <v>38.6369033483733</v>
      </c>
      <c r="E56" s="41">
        <v>661.773457647292</v>
      </c>
      <c r="F56" s="41">
        <v>8191</v>
      </c>
      <c r="G56" s="41">
        <v>2893</v>
      </c>
      <c r="H56" s="41">
        <v>54.6055115137787</v>
      </c>
      <c r="I56" s="41">
        <v>919.679869217053</v>
      </c>
      <c r="J56" s="41">
        <v>22676</v>
      </c>
      <c r="K56" s="41">
        <v>2167</v>
      </c>
      <c r="L56" s="41">
        <v>10.5660929348091</v>
      </c>
      <c r="M56" s="41">
        <v>1005.45426570933</v>
      </c>
      <c r="N56" s="41">
        <v>7129</v>
      </c>
      <c r="O56" s="41">
        <v>686</v>
      </c>
      <c r="P56" s="41">
        <v>10.647214030731</v>
      </c>
      <c r="Q56" s="41">
        <v>668.114294496983</v>
      </c>
      <c r="R56" s="41">
        <v>14977</v>
      </c>
      <c r="S56" s="41">
        <v>2278</v>
      </c>
      <c r="T56" s="41">
        <v>17.9384203480589</v>
      </c>
      <c r="U56" s="41">
        <v>770.946482611365</v>
      </c>
      <c r="V56" s="41">
        <v>16712</v>
      </c>
      <c r="W56" s="41">
        <v>1971</v>
      </c>
      <c r="X56" s="41">
        <v>13.3708703615765</v>
      </c>
      <c r="Y56" s="41">
        <v>894.74678912148</v>
      </c>
      <c r="Z56" s="41">
        <v>5316</v>
      </c>
      <c r="AA56" s="41">
        <v>773</v>
      </c>
      <c r="AB56" s="41">
        <v>17.0151882016288</v>
      </c>
      <c r="AC56" s="41">
        <v>631.545933205345</v>
      </c>
    </row>
    <row r="57" spans="1:29" ht="10.5" customHeight="1">
      <c r="A57" s="50" t="s">
        <v>65</v>
      </c>
      <c r="B57" s="41">
        <v>101</v>
      </c>
      <c r="C57" s="41">
        <v>2</v>
      </c>
      <c r="D57" s="41">
        <v>2.02020202020202</v>
      </c>
      <c r="E57" s="41">
        <v>11.4489755434012</v>
      </c>
      <c r="F57" s="41">
        <v>396</v>
      </c>
      <c r="G57" s="41">
        <v>209</v>
      </c>
      <c r="H57" s="41">
        <v>111.764705882352</v>
      </c>
      <c r="I57" s="41">
        <v>44.4626087425165</v>
      </c>
      <c r="J57" s="41">
        <v>838</v>
      </c>
      <c r="K57" s="41">
        <v>31</v>
      </c>
      <c r="L57" s="41">
        <v>3.84138785625774</v>
      </c>
      <c r="M57" s="41">
        <v>37.1569357322465</v>
      </c>
      <c r="N57" s="41">
        <v>171</v>
      </c>
      <c r="O57" s="41">
        <v>-10</v>
      </c>
      <c r="P57" s="41">
        <v>-5.52486187845303</v>
      </c>
      <c r="Q57" s="41">
        <v>16.0257461578039</v>
      </c>
      <c r="R57" s="41">
        <v>384</v>
      </c>
      <c r="S57" s="41">
        <v>71</v>
      </c>
      <c r="T57" s="41">
        <v>22.6837060702875</v>
      </c>
      <c r="U57" s="41">
        <v>19.7665386474437</v>
      </c>
      <c r="V57" s="41">
        <v>387</v>
      </c>
      <c r="W57" s="41">
        <v>-322</v>
      </c>
      <c r="X57" s="41">
        <v>-45.4160789844851</v>
      </c>
      <c r="Y57" s="41">
        <v>20.7196629601491</v>
      </c>
      <c r="Z57" s="41">
        <v>134</v>
      </c>
      <c r="AA57" s="41">
        <v>17</v>
      </c>
      <c r="AB57" s="41">
        <v>14.5299145299145</v>
      </c>
      <c r="AC57" s="41">
        <v>15.9193293923093</v>
      </c>
    </row>
    <row r="58" spans="1:29" ht="10.5" customHeight="1">
      <c r="A58" s="45" t="s">
        <v>66</v>
      </c>
      <c r="B58" s="41">
        <v>510</v>
      </c>
      <c r="C58" s="41">
        <v>-31</v>
      </c>
      <c r="D58" s="41">
        <v>-5.73012939001848</v>
      </c>
      <c r="E58" s="41">
        <v>57.8116586845013</v>
      </c>
      <c r="F58" s="41">
        <v>674</v>
      </c>
      <c r="G58" s="41">
        <v>-114</v>
      </c>
      <c r="H58" s="41">
        <v>-14.4670050761421</v>
      </c>
      <c r="I58" s="41">
        <v>75.6762583142832</v>
      </c>
      <c r="J58" s="41">
        <v>2805</v>
      </c>
      <c r="K58" s="41">
        <v>153</v>
      </c>
      <c r="L58" s="41">
        <v>5.76923076923076</v>
      </c>
      <c r="M58" s="41">
        <v>124.373752659846</v>
      </c>
      <c r="N58" s="41">
        <v>805</v>
      </c>
      <c r="O58" s="41">
        <v>-8</v>
      </c>
      <c r="P58" s="41">
        <v>-0.9840098400984</v>
      </c>
      <c r="Q58" s="41">
        <v>75.4428400996032</v>
      </c>
      <c r="R58" s="41">
        <v>1558</v>
      </c>
      <c r="S58" s="41">
        <v>-118</v>
      </c>
      <c r="T58" s="41">
        <v>-7.04057279236276</v>
      </c>
      <c r="U58" s="41">
        <v>80.1986125331179</v>
      </c>
      <c r="V58" s="41">
        <v>1397</v>
      </c>
      <c r="W58" s="41">
        <v>-96</v>
      </c>
      <c r="X58" s="41">
        <v>-6.43000669792364</v>
      </c>
      <c r="Y58" s="41">
        <v>74.7942355434842</v>
      </c>
      <c r="Z58" s="41">
        <v>580</v>
      </c>
      <c r="AA58" s="41">
        <v>35</v>
      </c>
      <c r="AB58" s="41">
        <v>6.42201834862385</v>
      </c>
      <c r="AC58" s="41">
        <v>68.9045600562641</v>
      </c>
    </row>
    <row r="59" spans="1:29" ht="10.5" customHeight="1">
      <c r="A59" s="45" t="s">
        <v>67</v>
      </c>
      <c r="B59" s="41">
        <v>311</v>
      </c>
      <c r="C59" s="41">
        <v>-56</v>
      </c>
      <c r="D59" s="41">
        <v>-15.258855585831</v>
      </c>
      <c r="E59" s="41">
        <v>35.2537761781959</v>
      </c>
      <c r="F59" s="41">
        <v>7</v>
      </c>
      <c r="G59" s="41">
        <v>3</v>
      </c>
      <c r="H59" s="41">
        <v>75</v>
      </c>
      <c r="I59" s="41">
        <v>0.785955205044485</v>
      </c>
      <c r="J59" s="41">
        <v>3313</v>
      </c>
      <c r="K59" s="41">
        <v>745</v>
      </c>
      <c r="L59" s="41">
        <v>29.0109034267912</v>
      </c>
      <c r="M59" s="41">
        <v>146.898482196817</v>
      </c>
      <c r="N59" s="41">
        <v>741</v>
      </c>
      <c r="O59" s="41">
        <v>54</v>
      </c>
      <c r="P59" s="41">
        <v>7.86026200873362</v>
      </c>
      <c r="Q59" s="41">
        <v>69.4449000171503</v>
      </c>
      <c r="R59" s="41">
        <v>1283</v>
      </c>
      <c r="S59" s="41">
        <v>-151</v>
      </c>
      <c r="T59" s="41">
        <v>-10.5299860529986</v>
      </c>
      <c r="U59" s="41">
        <v>66.0428882413288</v>
      </c>
      <c r="V59" s="41">
        <v>956</v>
      </c>
      <c r="W59" s="41">
        <v>-139</v>
      </c>
      <c r="X59" s="41">
        <v>-12.6940639269406</v>
      </c>
      <c r="Y59" s="41">
        <v>51.1834568214537</v>
      </c>
      <c r="Z59" s="41">
        <v>2</v>
      </c>
      <c r="AA59" s="41">
        <v>-2</v>
      </c>
      <c r="AB59" s="41">
        <v>-50</v>
      </c>
      <c r="AC59" s="41">
        <v>0.237601931228497</v>
      </c>
    </row>
    <row r="60" spans="1:29" ht="10.5" customHeight="1">
      <c r="A60" s="45" t="s">
        <v>68</v>
      </c>
      <c r="B60" s="41">
        <v>3932</v>
      </c>
      <c r="C60" s="41">
        <v>189</v>
      </c>
      <c r="D60" s="41">
        <v>5.04942559444296</v>
      </c>
      <c r="E60" s="41">
        <v>445.716552838155</v>
      </c>
      <c r="F60" s="41">
        <v>4729</v>
      </c>
      <c r="G60" s="41">
        <v>-219</v>
      </c>
      <c r="H60" s="41">
        <v>-4.42603071948261</v>
      </c>
      <c r="I60" s="41">
        <v>530.968880665052</v>
      </c>
      <c r="J60" s="41">
        <v>43735</v>
      </c>
      <c r="K60" s="41">
        <v>15106</v>
      </c>
      <c r="L60" s="41">
        <v>52.7646791714694</v>
      </c>
      <c r="M60" s="41">
        <v>1939.21072106181</v>
      </c>
      <c r="N60" s="41">
        <v>5998</v>
      </c>
      <c r="O60" s="41">
        <v>-10</v>
      </c>
      <c r="P60" s="41">
        <v>0</v>
      </c>
      <c r="Q60" s="41">
        <v>562.119447102385</v>
      </c>
      <c r="R60" s="41">
        <v>22105</v>
      </c>
      <c r="S60" s="41">
        <v>8928</v>
      </c>
      <c r="T60" s="41">
        <v>67.7544205813159</v>
      </c>
      <c r="U60" s="41">
        <v>1137.86285625453</v>
      </c>
      <c r="V60" s="41">
        <v>11130</v>
      </c>
      <c r="W60" s="41">
        <v>440</v>
      </c>
      <c r="X60" s="41">
        <v>4.11599625818521</v>
      </c>
      <c r="Y60" s="41">
        <v>595.891082032197</v>
      </c>
      <c r="Z60" s="41">
        <v>4636</v>
      </c>
      <c r="AA60" s="41">
        <v>23</v>
      </c>
      <c r="AB60" s="41">
        <v>0.498590938651636</v>
      </c>
      <c r="AC60" s="41">
        <v>550.761276587656</v>
      </c>
    </row>
    <row r="61" spans="1:39" s="7" customFormat="1" ht="10.5" customHeight="1">
      <c r="A61" s="43" t="s">
        <v>69</v>
      </c>
      <c r="B61" s="44">
        <v>517</v>
      </c>
      <c r="C61" s="44">
        <v>-15</v>
      </c>
      <c r="D61" s="44">
        <v>-2.81954887218045</v>
      </c>
      <c r="E61" s="44">
        <v>58.6051520389945</v>
      </c>
      <c r="F61" s="44">
        <v>847</v>
      </c>
      <c r="G61" s="44">
        <v>47</v>
      </c>
      <c r="H61" s="44">
        <v>5.875</v>
      </c>
      <c r="I61" s="44">
        <v>95.1005798103826</v>
      </c>
      <c r="J61" s="44">
        <v>3065</v>
      </c>
      <c r="K61" s="44">
        <v>192</v>
      </c>
      <c r="L61" s="44">
        <v>6.68290985033066</v>
      </c>
      <c r="M61" s="44">
        <v>135.902157540973</v>
      </c>
      <c r="N61" s="44">
        <v>897</v>
      </c>
      <c r="O61" s="44">
        <v>147</v>
      </c>
      <c r="P61" s="44">
        <v>19.6</v>
      </c>
      <c r="Q61" s="44">
        <v>84.0648789681293</v>
      </c>
      <c r="R61" s="44">
        <v>1718</v>
      </c>
      <c r="S61" s="44">
        <v>120</v>
      </c>
      <c r="T61" s="44">
        <v>7.50938673341677</v>
      </c>
      <c r="U61" s="44">
        <v>88.4346703028861</v>
      </c>
      <c r="V61" s="44">
        <v>1820</v>
      </c>
      <c r="W61" s="44">
        <v>139</v>
      </c>
      <c r="X61" s="44">
        <v>8.26888756692444</v>
      </c>
      <c r="Y61" s="44">
        <v>97.4413090115542</v>
      </c>
      <c r="Z61" s="44">
        <v>661</v>
      </c>
      <c r="AA61" s="44">
        <v>0</v>
      </c>
      <c r="AB61" s="44">
        <v>0</v>
      </c>
      <c r="AC61" s="44">
        <v>78.5274382710182</v>
      </c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29" ht="10.5" customHeight="1">
      <c r="A62" s="45" t="s">
        <v>70</v>
      </c>
      <c r="B62" s="41">
        <v>180</v>
      </c>
      <c r="C62" s="41">
        <v>-24</v>
      </c>
      <c r="D62" s="41">
        <v>-11.7647058823529</v>
      </c>
      <c r="E62" s="41">
        <v>20.404114829824</v>
      </c>
      <c r="F62" s="41">
        <v>209</v>
      </c>
      <c r="G62" s="41">
        <v>-25</v>
      </c>
      <c r="H62" s="41">
        <v>-10.6837606837606</v>
      </c>
      <c r="I62" s="41">
        <v>23.4663768363281</v>
      </c>
      <c r="J62" s="41">
        <v>449</v>
      </c>
      <c r="K62" s="41">
        <v>-57</v>
      </c>
      <c r="L62" s="41">
        <v>-11.2648221343873</v>
      </c>
      <c r="M62" s="41">
        <v>19.9086684293302</v>
      </c>
      <c r="N62" s="41">
        <v>243</v>
      </c>
      <c r="O62" s="41">
        <v>21</v>
      </c>
      <c r="P62" s="41">
        <v>9.45945945945945</v>
      </c>
      <c r="Q62" s="41">
        <v>22.7734287505634</v>
      </c>
      <c r="R62" s="41">
        <v>485</v>
      </c>
      <c r="S62" s="41">
        <v>-28</v>
      </c>
      <c r="T62" s="41">
        <v>-5.45808966861598</v>
      </c>
      <c r="U62" s="41">
        <v>24.9655501146098</v>
      </c>
      <c r="V62" s="41">
        <v>503</v>
      </c>
      <c r="W62" s="41">
        <v>2</v>
      </c>
      <c r="X62" s="41">
        <v>0.399201596806387</v>
      </c>
      <c r="Y62" s="41">
        <v>26.9302079301163</v>
      </c>
      <c r="Z62" s="41">
        <v>236</v>
      </c>
      <c r="AA62" s="41">
        <v>-18</v>
      </c>
      <c r="AB62" s="41">
        <v>-7.08661417322834</v>
      </c>
      <c r="AC62" s="41">
        <v>28.0370278849626</v>
      </c>
    </row>
    <row r="63" spans="1:29" ht="10.5" customHeight="1">
      <c r="A63" s="45" t="s">
        <v>71</v>
      </c>
      <c r="B63" s="41">
        <v>196</v>
      </c>
      <c r="C63" s="41">
        <v>23</v>
      </c>
      <c r="D63" s="41">
        <v>13.2947976878612</v>
      </c>
      <c r="E63" s="41">
        <v>22.2178139258083</v>
      </c>
      <c r="F63" s="41">
        <v>440</v>
      </c>
      <c r="G63" s="41">
        <v>88</v>
      </c>
      <c r="H63" s="41">
        <v>25</v>
      </c>
      <c r="I63" s="41">
        <v>49.4028986027962</v>
      </c>
      <c r="J63" s="41">
        <v>1755</v>
      </c>
      <c r="K63" s="41">
        <v>264</v>
      </c>
      <c r="L63" s="41">
        <v>17.7062374245472</v>
      </c>
      <c r="M63" s="41">
        <v>77.8167329476047</v>
      </c>
      <c r="N63" s="41">
        <v>385</v>
      </c>
      <c r="O63" s="41">
        <v>52</v>
      </c>
      <c r="P63" s="41">
        <v>15.6156156156156</v>
      </c>
      <c r="Q63" s="41">
        <v>36.0813583085059</v>
      </c>
      <c r="R63" s="41">
        <v>848</v>
      </c>
      <c r="S63" s="41">
        <v>156</v>
      </c>
      <c r="T63" s="41">
        <v>22.543352601156</v>
      </c>
      <c r="U63" s="41">
        <v>43.6511061797715</v>
      </c>
      <c r="V63" s="41">
        <v>923</v>
      </c>
      <c r="W63" s="41">
        <v>110</v>
      </c>
      <c r="X63" s="41">
        <v>13.530135301353</v>
      </c>
      <c r="Y63" s="41">
        <v>49.4166638558596</v>
      </c>
      <c r="Z63" s="41">
        <v>268</v>
      </c>
      <c r="AA63" s="41">
        <v>45</v>
      </c>
      <c r="AB63" s="41">
        <v>20.1793721973094</v>
      </c>
      <c r="AC63" s="41">
        <v>31.8386587846186</v>
      </c>
    </row>
    <row r="64" spans="1:29" ht="10.5" customHeight="1">
      <c r="A64" s="45" t="s">
        <v>72</v>
      </c>
      <c r="B64" s="41">
        <v>141</v>
      </c>
      <c r="C64" s="41">
        <v>-14</v>
      </c>
      <c r="D64" s="41">
        <v>-9.03225806451612</v>
      </c>
      <c r="E64" s="41">
        <v>15.9832232833621</v>
      </c>
      <c r="F64" s="41">
        <v>198</v>
      </c>
      <c r="G64" s="41">
        <v>-16</v>
      </c>
      <c r="H64" s="41">
        <v>-7.47663551401869</v>
      </c>
      <c r="I64" s="41">
        <v>22.2313043712582</v>
      </c>
      <c r="J64" s="41">
        <v>861</v>
      </c>
      <c r="K64" s="41">
        <v>-15</v>
      </c>
      <c r="L64" s="41">
        <v>-1.71232876712328</v>
      </c>
      <c r="M64" s="41">
        <v>38.1767561640385</v>
      </c>
      <c r="N64" s="41">
        <v>269</v>
      </c>
      <c r="O64" s="41">
        <v>74</v>
      </c>
      <c r="P64" s="41">
        <v>37.9487179487179</v>
      </c>
      <c r="Q64" s="41">
        <v>25.2100919090599</v>
      </c>
      <c r="R64" s="41">
        <v>385</v>
      </c>
      <c r="S64" s="41">
        <v>-8</v>
      </c>
      <c r="T64" s="41">
        <v>-2.03562340966921</v>
      </c>
      <c r="U64" s="41">
        <v>19.8180140085047</v>
      </c>
      <c r="V64" s="41">
        <v>394</v>
      </c>
      <c r="W64" s="41">
        <v>27</v>
      </c>
      <c r="X64" s="41">
        <v>7.35694822888283</v>
      </c>
      <c r="Y64" s="41">
        <v>21.0944372255782</v>
      </c>
      <c r="Z64" s="41">
        <v>157</v>
      </c>
      <c r="AA64" s="41">
        <v>-27</v>
      </c>
      <c r="AB64" s="41">
        <v>-14.6739130434782</v>
      </c>
      <c r="AC64" s="41">
        <v>18.651751601437</v>
      </c>
    </row>
    <row r="65" spans="1:39" s="7" customFormat="1" ht="10.5" customHeight="1">
      <c r="A65" s="43" t="s">
        <v>73</v>
      </c>
      <c r="B65" s="44">
        <v>1156</v>
      </c>
      <c r="C65" s="44">
        <v>-62</v>
      </c>
      <c r="D65" s="44">
        <v>-5.09031198686371</v>
      </c>
      <c r="E65" s="44">
        <v>131.039759684869</v>
      </c>
      <c r="F65" s="44">
        <v>1180</v>
      </c>
      <c r="G65" s="44">
        <v>-101</v>
      </c>
      <c r="H65" s="44">
        <v>-7.88446526151444</v>
      </c>
      <c r="I65" s="44">
        <v>132.489591707498</v>
      </c>
      <c r="J65" s="44">
        <v>6276</v>
      </c>
      <c r="K65" s="44">
        <v>-313</v>
      </c>
      <c r="L65" s="44">
        <v>-4.75034147822127</v>
      </c>
      <c r="M65" s="44">
        <v>278.277957822887</v>
      </c>
      <c r="N65" s="44">
        <v>1338</v>
      </c>
      <c r="O65" s="44">
        <v>-225</v>
      </c>
      <c r="P65" s="44">
        <v>-14.3953934740882</v>
      </c>
      <c r="Q65" s="44">
        <v>125.394434848781</v>
      </c>
      <c r="R65" s="44">
        <v>2412</v>
      </c>
      <c r="S65" s="44">
        <v>-118</v>
      </c>
      <c r="T65" s="44">
        <v>-4.66403162055335</v>
      </c>
      <c r="U65" s="44">
        <v>124.158570879255</v>
      </c>
      <c r="V65" s="44">
        <v>2745</v>
      </c>
      <c r="W65" s="44">
        <v>165</v>
      </c>
      <c r="X65" s="44">
        <v>6.3953488372093</v>
      </c>
      <c r="Y65" s="44">
        <v>146.965051228965</v>
      </c>
      <c r="Z65" s="44">
        <v>1163</v>
      </c>
      <c r="AA65" s="44">
        <v>21</v>
      </c>
      <c r="AB65" s="44">
        <v>1.83887915936952</v>
      </c>
      <c r="AC65" s="44">
        <v>138.165523009371</v>
      </c>
      <c r="AD65" s="44"/>
      <c r="AE65" s="44"/>
      <c r="AF65" s="44"/>
      <c r="AG65" s="44"/>
      <c r="AH65" s="44"/>
      <c r="AI65" s="44"/>
      <c r="AJ65" s="44"/>
      <c r="AK65" s="44"/>
      <c r="AL65" s="44"/>
      <c r="AM65" s="44"/>
    </row>
    <row r="66" spans="1:29" ht="10.5" customHeight="1">
      <c r="A66" s="45" t="s">
        <v>74</v>
      </c>
      <c r="B66" s="41">
        <v>187</v>
      </c>
      <c r="C66" s="41">
        <v>-31</v>
      </c>
      <c r="D66" s="41">
        <v>-14.2201834862385</v>
      </c>
      <c r="E66" s="41">
        <v>21.1976081843171</v>
      </c>
      <c r="F66" s="41">
        <v>196</v>
      </c>
      <c r="G66" s="41">
        <v>16</v>
      </c>
      <c r="H66" s="41">
        <v>8.88888888888888</v>
      </c>
      <c r="I66" s="41">
        <v>22.0067457412455</v>
      </c>
      <c r="J66" s="41">
        <v>498</v>
      </c>
      <c r="K66" s="41">
        <v>-117</v>
      </c>
      <c r="L66" s="41">
        <v>-19.0243902439024</v>
      </c>
      <c r="M66" s="41">
        <v>22.0813293492348</v>
      </c>
      <c r="N66" s="41">
        <v>255</v>
      </c>
      <c r="O66" s="41">
        <v>-62</v>
      </c>
      <c r="P66" s="41">
        <v>-19.5583596214511</v>
      </c>
      <c r="Q66" s="41">
        <v>23.8980425160234</v>
      </c>
      <c r="R66" s="41">
        <v>502</v>
      </c>
      <c r="S66" s="41">
        <v>23</v>
      </c>
      <c r="T66" s="41">
        <v>4.80167014613778</v>
      </c>
      <c r="U66" s="41">
        <v>25.8406312526477</v>
      </c>
      <c r="V66" s="41">
        <v>743</v>
      </c>
      <c r="W66" s="41">
        <v>237</v>
      </c>
      <c r="X66" s="41">
        <v>46.8379446640316</v>
      </c>
      <c r="Y66" s="41">
        <v>39.7796113162554</v>
      </c>
      <c r="Z66" s="41">
        <v>193</v>
      </c>
      <c r="AA66" s="41">
        <v>-55</v>
      </c>
      <c r="AB66" s="41">
        <v>-22.1774193548387</v>
      </c>
      <c r="AC66" s="41">
        <v>22.9285863635499</v>
      </c>
    </row>
    <row r="67" spans="1:29" ht="10.5" customHeight="1">
      <c r="A67" s="45" t="s">
        <v>75</v>
      </c>
      <c r="B67" s="41">
        <v>842</v>
      </c>
      <c r="C67" s="41">
        <v>-34</v>
      </c>
      <c r="D67" s="41">
        <v>-3.88127853881278</v>
      </c>
      <c r="E67" s="41">
        <v>95.4459149261767</v>
      </c>
      <c r="F67" s="41">
        <v>849</v>
      </c>
      <c r="G67" s="41">
        <v>-103</v>
      </c>
      <c r="H67" s="41">
        <v>-10.8193277310924</v>
      </c>
      <c r="I67" s="41">
        <v>95.3251384403954</v>
      </c>
      <c r="J67" s="41">
        <v>3404</v>
      </c>
      <c r="K67" s="41">
        <v>126</v>
      </c>
      <c r="L67" s="41">
        <v>3.84380719951189</v>
      </c>
      <c r="M67" s="41">
        <v>150.933423905211</v>
      </c>
      <c r="N67" s="41">
        <v>910</v>
      </c>
      <c r="O67" s="41">
        <v>-150</v>
      </c>
      <c r="P67" s="41">
        <v>-14.1509433962264</v>
      </c>
      <c r="Q67" s="41">
        <v>85.2832105473776</v>
      </c>
      <c r="R67" s="41">
        <v>1552</v>
      </c>
      <c r="S67" s="41">
        <v>-115</v>
      </c>
      <c r="T67" s="41">
        <v>-6.89862027594481</v>
      </c>
      <c r="U67" s="41">
        <v>79.8897603667516</v>
      </c>
      <c r="V67" s="41">
        <v>1626</v>
      </c>
      <c r="W67" s="41">
        <v>-35</v>
      </c>
      <c r="X67" s="41">
        <v>-2.10716435881998</v>
      </c>
      <c r="Y67" s="41">
        <v>87.0547079410919</v>
      </c>
      <c r="Z67" s="41">
        <v>822</v>
      </c>
      <c r="AA67" s="41">
        <v>52</v>
      </c>
      <c r="AB67" s="41">
        <v>6.75324675324675</v>
      </c>
      <c r="AC67" s="41">
        <v>97.6543937349122</v>
      </c>
    </row>
    <row r="68" spans="1:29" ht="10.5" customHeight="1">
      <c r="A68" s="49" t="s">
        <v>76</v>
      </c>
      <c r="B68" s="41">
        <v>159</v>
      </c>
      <c r="C68" s="41">
        <v>-18</v>
      </c>
      <c r="D68" s="41">
        <v>-10.1694915254237</v>
      </c>
      <c r="E68" s="41">
        <v>18.0236347663445</v>
      </c>
      <c r="F68" s="41">
        <v>173</v>
      </c>
      <c r="G68" s="41">
        <v>11</v>
      </c>
      <c r="H68" s="41">
        <v>6.79012345679012</v>
      </c>
      <c r="I68" s="41">
        <v>19.4243214960994</v>
      </c>
      <c r="J68" s="41">
        <v>810</v>
      </c>
      <c r="K68" s="41">
        <v>62</v>
      </c>
      <c r="L68" s="41">
        <v>8.28877005347593</v>
      </c>
      <c r="M68" s="41">
        <v>35.9154152065867</v>
      </c>
      <c r="N68" s="41">
        <v>148</v>
      </c>
      <c r="O68" s="41">
        <v>-62</v>
      </c>
      <c r="P68" s="41">
        <v>-29.5238095238095</v>
      </c>
      <c r="Q68" s="41">
        <v>13.8702364406724</v>
      </c>
      <c r="R68" s="41">
        <v>369</v>
      </c>
      <c r="S68" s="41">
        <v>10</v>
      </c>
      <c r="T68" s="41">
        <v>2.78551532033426</v>
      </c>
      <c r="U68" s="41">
        <v>18.9944082315279</v>
      </c>
      <c r="V68" s="41">
        <v>317</v>
      </c>
      <c r="W68" s="41">
        <v>5</v>
      </c>
      <c r="X68" s="41">
        <v>1.6025641025641</v>
      </c>
      <c r="Y68" s="41">
        <v>16.9719203058586</v>
      </c>
      <c r="Z68" s="41">
        <v>152</v>
      </c>
      <c r="AA68" s="41">
        <v>6</v>
      </c>
      <c r="AB68" s="41">
        <v>4.10958904109589</v>
      </c>
      <c r="AC68" s="41">
        <v>18.0577467733657</v>
      </c>
    </row>
    <row r="69" spans="1:29" s="46" customFormat="1" ht="10.5" customHeight="1">
      <c r="A69" s="54" t="s">
        <v>77</v>
      </c>
      <c r="B69" s="46">
        <v>0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 t="s">
        <v>58</v>
      </c>
      <c r="AC69" s="46">
        <v>0</v>
      </c>
    </row>
    <row r="70" spans="1:29" ht="10.5" customHeight="1">
      <c r="A70" s="45" t="s">
        <v>78</v>
      </c>
      <c r="B70" s="41">
        <v>127</v>
      </c>
      <c r="C70" s="41">
        <v>3</v>
      </c>
      <c r="D70" s="41">
        <v>2.41935483870967</v>
      </c>
      <c r="E70" s="41">
        <v>14.3962365743758</v>
      </c>
      <c r="F70" s="41">
        <v>135</v>
      </c>
      <c r="G70" s="41">
        <v>-14</v>
      </c>
      <c r="H70" s="41">
        <v>-9.39597315436241</v>
      </c>
      <c r="I70" s="41">
        <v>15.1577075258579</v>
      </c>
      <c r="J70" s="41">
        <v>2374</v>
      </c>
      <c r="K70" s="41">
        <v>-322</v>
      </c>
      <c r="L70" s="41">
        <v>-11.9436201780415</v>
      </c>
      <c r="M70" s="41">
        <v>105.26320456844</v>
      </c>
      <c r="N70" s="41">
        <v>173</v>
      </c>
      <c r="O70" s="41">
        <v>-13</v>
      </c>
      <c r="P70" s="41">
        <v>-6.98924731182795</v>
      </c>
      <c r="Q70" s="41">
        <v>16.2131817853805</v>
      </c>
      <c r="R70" s="41">
        <v>358</v>
      </c>
      <c r="S70" s="41">
        <v>-26</v>
      </c>
      <c r="T70" s="41">
        <v>-6.77083333333333</v>
      </c>
      <c r="U70" s="41">
        <v>18.4281792598563</v>
      </c>
      <c r="V70" s="41">
        <v>376</v>
      </c>
      <c r="W70" s="41">
        <v>-37</v>
      </c>
      <c r="X70" s="41">
        <v>-8.95883777239709</v>
      </c>
      <c r="Y70" s="41">
        <v>20.1307319716178</v>
      </c>
      <c r="Z70" s="41">
        <v>148</v>
      </c>
      <c r="AA70" s="41">
        <v>24</v>
      </c>
      <c r="AB70" s="41">
        <v>19.3548387096774</v>
      </c>
      <c r="AC70" s="41">
        <v>17.5825429109087</v>
      </c>
    </row>
    <row r="71" spans="1:29" ht="10.5" customHeight="1">
      <c r="A71" s="45" t="s">
        <v>79</v>
      </c>
      <c r="B71" s="41">
        <v>0</v>
      </c>
      <c r="C71" s="41">
        <v>0</v>
      </c>
      <c r="D71" s="41" t="s">
        <v>58</v>
      </c>
      <c r="E71" s="41">
        <v>0</v>
      </c>
      <c r="F71" s="41">
        <v>0</v>
      </c>
      <c r="G71" s="41">
        <v>0</v>
      </c>
      <c r="H71" s="41" t="s">
        <v>58</v>
      </c>
      <c r="I71" s="41">
        <v>0</v>
      </c>
      <c r="J71" s="41">
        <v>1</v>
      </c>
      <c r="K71" s="41">
        <v>-3</v>
      </c>
      <c r="L71" s="41">
        <v>-75</v>
      </c>
      <c r="M71" s="41">
        <v>0.0443400187735639</v>
      </c>
      <c r="N71" s="41">
        <v>1</v>
      </c>
      <c r="O71" s="41">
        <v>-1</v>
      </c>
      <c r="P71" s="41">
        <v>-50</v>
      </c>
      <c r="Q71" s="41">
        <v>0.093717813788327</v>
      </c>
      <c r="R71" s="41">
        <v>1</v>
      </c>
      <c r="S71" s="41">
        <v>-1</v>
      </c>
      <c r="T71" s="41">
        <v>-50</v>
      </c>
      <c r="U71" s="41">
        <v>0.0514753610610513</v>
      </c>
      <c r="V71" s="41">
        <v>1</v>
      </c>
      <c r="W71" s="41">
        <v>0</v>
      </c>
      <c r="X71" s="41">
        <v>0</v>
      </c>
      <c r="Y71" s="41">
        <v>0.0535391807755792</v>
      </c>
      <c r="Z71" s="41">
        <v>0</v>
      </c>
      <c r="AA71" s="41">
        <v>0</v>
      </c>
      <c r="AB71" s="41" t="s">
        <v>58</v>
      </c>
      <c r="AC71" s="41">
        <v>0</v>
      </c>
    </row>
    <row r="72" spans="1:39" s="7" customFormat="1" ht="10.5" customHeight="1">
      <c r="A72" s="43" t="s">
        <v>80</v>
      </c>
      <c r="B72" s="44">
        <v>11864</v>
      </c>
      <c r="C72" s="44">
        <v>1271</v>
      </c>
      <c r="D72" s="44">
        <v>11.998489568583</v>
      </c>
      <c r="E72" s="44">
        <v>1344.8578796724</v>
      </c>
      <c r="F72" s="44">
        <v>11774</v>
      </c>
      <c r="G72" s="44">
        <v>246</v>
      </c>
      <c r="H72" s="44">
        <v>2.13393476752255</v>
      </c>
      <c r="I72" s="44">
        <v>1321.97665488482</v>
      </c>
      <c r="J72" s="44">
        <v>35138</v>
      </c>
      <c r="K72" s="44">
        <v>1329</v>
      </c>
      <c r="L72" s="44">
        <v>3.93090597178266</v>
      </c>
      <c r="M72" s="44">
        <v>1558.01957966549</v>
      </c>
      <c r="N72" s="44">
        <v>14193</v>
      </c>
      <c r="O72" s="44">
        <v>730</v>
      </c>
      <c r="P72" s="44">
        <v>5.42226843942657</v>
      </c>
      <c r="Q72" s="44">
        <v>1330.13693109772</v>
      </c>
      <c r="R72" s="44">
        <v>23548</v>
      </c>
      <c r="S72" s="44">
        <v>-322</v>
      </c>
      <c r="T72" s="44">
        <v>-1.34897360703812</v>
      </c>
      <c r="U72" s="44">
        <v>1212.14180226563</v>
      </c>
      <c r="V72" s="44">
        <v>21734</v>
      </c>
      <c r="W72" s="44">
        <v>-431</v>
      </c>
      <c r="X72" s="44">
        <v>-1.94450710579742</v>
      </c>
      <c r="Y72" s="44">
        <v>1163.62055497644</v>
      </c>
      <c r="Z72" s="44">
        <v>9681</v>
      </c>
      <c r="AA72" s="44">
        <v>-55</v>
      </c>
      <c r="AB72" s="44">
        <v>-0.564913722267871</v>
      </c>
      <c r="AC72" s="44">
        <v>1150.11214811153</v>
      </c>
      <c r="AD72" s="44"/>
      <c r="AE72" s="44"/>
      <c r="AF72" s="44"/>
      <c r="AG72" s="44"/>
      <c r="AH72" s="44"/>
      <c r="AI72" s="44"/>
      <c r="AJ72" s="44"/>
      <c r="AK72" s="44"/>
      <c r="AL72" s="44"/>
      <c r="AM72" s="44"/>
    </row>
    <row r="73" spans="1:39" s="7" customFormat="1" ht="10.5" customHeight="1">
      <c r="A73" s="43" t="s">
        <v>106</v>
      </c>
      <c r="B73" s="44">
        <v>3766</v>
      </c>
      <c r="C73" s="44">
        <v>-71</v>
      </c>
      <c r="D73" s="44">
        <v>-1.85040396142819</v>
      </c>
      <c r="E73" s="44">
        <v>426.899424717317</v>
      </c>
      <c r="F73" s="44">
        <v>3895</v>
      </c>
      <c r="G73" s="44">
        <v>-599</v>
      </c>
      <c r="H73" s="44">
        <v>-13.3288829550511</v>
      </c>
      <c r="I73" s="44">
        <v>437.327931949752</v>
      </c>
      <c r="J73" s="44">
        <v>10380</v>
      </c>
      <c r="K73" s="44">
        <v>234</v>
      </c>
      <c r="L73" s="44">
        <v>2.30632761679479</v>
      </c>
      <c r="M73" s="44">
        <v>460.249394869593</v>
      </c>
      <c r="N73" s="44">
        <v>4057</v>
      </c>
      <c r="O73" s="44">
        <v>358</v>
      </c>
      <c r="P73" s="44">
        <v>9.67829143011624</v>
      </c>
      <c r="Q73" s="44">
        <v>380.213170539242</v>
      </c>
      <c r="R73" s="44">
        <v>7985</v>
      </c>
      <c r="S73" s="44">
        <v>-1532</v>
      </c>
      <c r="T73" s="44">
        <v>-16.0975097194494</v>
      </c>
      <c r="U73" s="44">
        <v>411.030758072494</v>
      </c>
      <c r="V73" s="44">
        <v>7137</v>
      </c>
      <c r="W73" s="44">
        <v>-627</v>
      </c>
      <c r="X73" s="44">
        <v>-8.07573415765069</v>
      </c>
      <c r="Y73" s="44">
        <v>382.109133195309</v>
      </c>
      <c r="Z73" s="44">
        <v>3549</v>
      </c>
      <c r="AA73" s="44">
        <v>-43</v>
      </c>
      <c r="AB73" s="44">
        <v>-1.19710467706013</v>
      </c>
      <c r="AC73" s="44">
        <v>421.624626964967</v>
      </c>
      <c r="AD73" s="44"/>
      <c r="AE73" s="44"/>
      <c r="AF73" s="44"/>
      <c r="AG73" s="44"/>
      <c r="AH73" s="44"/>
      <c r="AI73" s="44"/>
      <c r="AJ73" s="44"/>
      <c r="AK73" s="44"/>
      <c r="AL73" s="44"/>
      <c r="AM73" s="44"/>
    </row>
    <row r="74" spans="1:29" ht="10.5" customHeight="1">
      <c r="A74" s="49" t="s">
        <v>81</v>
      </c>
      <c r="B74" s="41">
        <v>719</v>
      </c>
      <c r="C74" s="41">
        <v>31</v>
      </c>
      <c r="D74" s="41">
        <v>4.50581395348837</v>
      </c>
      <c r="E74" s="41">
        <v>81.503103125797</v>
      </c>
      <c r="F74" s="41">
        <v>591</v>
      </c>
      <c r="G74" s="41">
        <v>-28</v>
      </c>
      <c r="H74" s="41">
        <v>-4.52342487883683</v>
      </c>
      <c r="I74" s="41">
        <v>66.3570751687558</v>
      </c>
      <c r="J74" s="41">
        <v>1691</v>
      </c>
      <c r="K74" s="41">
        <v>80</v>
      </c>
      <c r="L74" s="41">
        <v>4.96585971446306</v>
      </c>
      <c r="M74" s="41">
        <v>74.9789717460966</v>
      </c>
      <c r="N74" s="41">
        <v>650</v>
      </c>
      <c r="O74" s="41">
        <v>76</v>
      </c>
      <c r="P74" s="41">
        <v>13.2404181184668</v>
      </c>
      <c r="Q74" s="41">
        <v>60.9165789624125</v>
      </c>
      <c r="R74" s="41">
        <v>1215</v>
      </c>
      <c r="S74" s="41">
        <v>-73</v>
      </c>
      <c r="T74" s="41">
        <v>-5.66770186335403</v>
      </c>
      <c r="U74" s="41">
        <v>62.5425636891773</v>
      </c>
      <c r="V74" s="41">
        <v>1220</v>
      </c>
      <c r="W74" s="41">
        <v>-91</v>
      </c>
      <c r="X74" s="41">
        <v>-6.94126620900076</v>
      </c>
      <c r="Y74" s="41">
        <v>65.3178005462067</v>
      </c>
      <c r="Z74" s="41">
        <v>617</v>
      </c>
      <c r="AA74" s="41">
        <v>34</v>
      </c>
      <c r="AB74" s="41">
        <v>5.83190394511149</v>
      </c>
      <c r="AC74" s="41">
        <v>73.3001957839913</v>
      </c>
    </row>
    <row r="75" spans="1:44" s="18" customFormat="1" ht="10.5" customHeight="1">
      <c r="A75" s="50" t="s">
        <v>82</v>
      </c>
      <c r="B75" s="41">
        <v>664</v>
      </c>
      <c r="C75" s="41">
        <v>49</v>
      </c>
      <c r="D75" s="41">
        <v>7.96747967479674</v>
      </c>
      <c r="E75" s="41">
        <v>75.2685124833508</v>
      </c>
      <c r="F75" s="41">
        <v>897</v>
      </c>
      <c r="G75" s="41">
        <v>96</v>
      </c>
      <c r="H75" s="41">
        <v>11.9850187265917</v>
      </c>
      <c r="I75" s="41">
        <v>100.7145455607</v>
      </c>
      <c r="J75" s="41">
        <v>1631</v>
      </c>
      <c r="K75" s="41">
        <v>70</v>
      </c>
      <c r="L75" s="41">
        <v>4.48430493273542</v>
      </c>
      <c r="M75" s="41">
        <v>72.3185706196828</v>
      </c>
      <c r="N75" s="41">
        <v>782</v>
      </c>
      <c r="O75" s="41">
        <v>68</v>
      </c>
      <c r="P75" s="41">
        <v>9.52380952380952</v>
      </c>
      <c r="Q75" s="41">
        <v>73.2873303824717</v>
      </c>
      <c r="R75" s="41">
        <v>1436</v>
      </c>
      <c r="S75" s="41">
        <v>191</v>
      </c>
      <c r="T75" s="41">
        <v>15.3413654618473</v>
      </c>
      <c r="U75" s="41">
        <v>73.9186184836696</v>
      </c>
      <c r="V75" s="41">
        <v>980</v>
      </c>
      <c r="W75" s="41">
        <v>45</v>
      </c>
      <c r="X75" s="41">
        <v>4.81283422459893</v>
      </c>
      <c r="Y75" s="41">
        <v>52.4683971600676</v>
      </c>
      <c r="Z75" s="41">
        <v>680</v>
      </c>
      <c r="AA75" s="41">
        <v>91</v>
      </c>
      <c r="AB75" s="41">
        <v>15.4499151103565</v>
      </c>
      <c r="AC75" s="41">
        <v>80.7846566176889</v>
      </c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8"/>
      <c r="AO75" s="8"/>
      <c r="AP75" s="8"/>
      <c r="AQ75" s="8"/>
      <c r="AR75" s="8"/>
    </row>
    <row r="76" spans="1:44" s="22" customFormat="1" ht="10.5" customHeight="1">
      <c r="A76" s="43" t="s">
        <v>83</v>
      </c>
      <c r="B76" s="44">
        <v>5243</v>
      </c>
      <c r="C76" s="44">
        <v>1013</v>
      </c>
      <c r="D76" s="44">
        <v>23.9479905437352</v>
      </c>
      <c r="E76" s="44">
        <v>594.326522515373</v>
      </c>
      <c r="F76" s="44">
        <v>5185</v>
      </c>
      <c r="G76" s="44">
        <v>327</v>
      </c>
      <c r="H76" s="44">
        <v>6.73116508851379</v>
      </c>
      <c r="I76" s="44">
        <v>582.16824830795</v>
      </c>
      <c r="J76" s="44">
        <v>14461</v>
      </c>
      <c r="K76" s="44">
        <v>905</v>
      </c>
      <c r="L76" s="44">
        <v>6.67601062260253</v>
      </c>
      <c r="M76" s="44">
        <v>641.201011484508</v>
      </c>
      <c r="N76" s="44">
        <v>6189</v>
      </c>
      <c r="O76" s="44">
        <v>559</v>
      </c>
      <c r="P76" s="44">
        <v>9.92895204262877</v>
      </c>
      <c r="Q76" s="44">
        <v>580.019549535956</v>
      </c>
      <c r="R76" s="44">
        <v>9266</v>
      </c>
      <c r="S76" s="44">
        <v>1398</v>
      </c>
      <c r="T76" s="44">
        <v>17.7681748856126</v>
      </c>
      <c r="U76" s="44">
        <v>476.970695591701</v>
      </c>
      <c r="V76" s="44">
        <v>7243</v>
      </c>
      <c r="W76" s="44">
        <v>-222</v>
      </c>
      <c r="X76" s="44">
        <v>-2.97387809778968</v>
      </c>
      <c r="Y76" s="44">
        <v>387.78428635752</v>
      </c>
      <c r="Z76" s="44">
        <v>3919</v>
      </c>
      <c r="AA76" s="44">
        <v>-10</v>
      </c>
      <c r="AB76" s="44">
        <v>0</v>
      </c>
      <c r="AC76" s="44">
        <v>465.580984242239</v>
      </c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7"/>
      <c r="AO76" s="7"/>
      <c r="AP76" s="7"/>
      <c r="AQ76" s="7"/>
      <c r="AR76" s="7"/>
    </row>
    <row r="77" spans="1:44" s="18" customFormat="1" ht="10.5" customHeight="1">
      <c r="A77" s="49" t="s">
        <v>108</v>
      </c>
      <c r="B77" s="41">
        <v>1234</v>
      </c>
      <c r="C77" s="41">
        <v>578</v>
      </c>
      <c r="D77" s="41">
        <v>88.1097560975609</v>
      </c>
      <c r="E77" s="41">
        <v>139.881542777793</v>
      </c>
      <c r="F77" s="41">
        <v>274</v>
      </c>
      <c r="G77" s="41">
        <v>-181</v>
      </c>
      <c r="H77" s="41">
        <v>-39.7802197802197</v>
      </c>
      <c r="I77" s="41">
        <v>30.7645323117412</v>
      </c>
      <c r="J77" s="41">
        <v>1667</v>
      </c>
      <c r="K77" s="41">
        <v>458</v>
      </c>
      <c r="L77" s="41">
        <v>37.8825475599669</v>
      </c>
      <c r="M77" s="41">
        <v>73.9148112955311</v>
      </c>
      <c r="N77" s="41">
        <v>270</v>
      </c>
      <c r="O77" s="41">
        <v>-11</v>
      </c>
      <c r="P77" s="41">
        <v>-3.91459074733096</v>
      </c>
      <c r="Q77" s="41">
        <v>25.3038097228483</v>
      </c>
      <c r="R77" s="41">
        <v>1019</v>
      </c>
      <c r="S77" s="41">
        <v>611</v>
      </c>
      <c r="T77" s="41">
        <v>149.754901960784</v>
      </c>
      <c r="U77" s="41">
        <v>52.4533929212112</v>
      </c>
      <c r="V77" s="41">
        <v>560</v>
      </c>
      <c r="W77" s="41">
        <v>-130</v>
      </c>
      <c r="X77" s="41">
        <v>-18.8405797101449</v>
      </c>
      <c r="Y77" s="41">
        <v>29.9819412343243</v>
      </c>
      <c r="Z77" s="41">
        <v>273</v>
      </c>
      <c r="AA77" s="41">
        <v>-79</v>
      </c>
      <c r="AB77" s="41">
        <v>-22.4431818181818</v>
      </c>
      <c r="AC77" s="41">
        <v>32.4326636126898</v>
      </c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8"/>
      <c r="AO77" s="8"/>
      <c r="AP77" s="8"/>
      <c r="AQ77" s="8"/>
      <c r="AR77" s="8"/>
    </row>
    <row r="78" spans="1:44" s="18" customFormat="1" ht="10.5" customHeight="1">
      <c r="A78" s="50" t="s">
        <v>84</v>
      </c>
      <c r="B78" s="41">
        <v>3964</v>
      </c>
      <c r="C78" s="41">
        <v>436</v>
      </c>
      <c r="D78" s="41">
        <v>12.3582766439909</v>
      </c>
      <c r="E78" s="41">
        <v>449.343951030124</v>
      </c>
      <c r="F78" s="41">
        <v>4852</v>
      </c>
      <c r="G78" s="41">
        <v>503</v>
      </c>
      <c r="H78" s="41">
        <v>11.5658772131524</v>
      </c>
      <c r="I78" s="41">
        <v>544.779236410834</v>
      </c>
      <c r="J78" s="41">
        <v>12726</v>
      </c>
      <c r="K78" s="41">
        <v>460</v>
      </c>
      <c r="L78" s="41">
        <v>3.75020381542475</v>
      </c>
      <c r="M78" s="41">
        <v>564.271078912374</v>
      </c>
      <c r="N78" s="41">
        <v>5869</v>
      </c>
      <c r="O78" s="41">
        <v>552</v>
      </c>
      <c r="P78" s="41">
        <v>10.3817942448749</v>
      </c>
      <c r="Q78" s="41">
        <v>550.029849123691</v>
      </c>
      <c r="R78" s="41">
        <v>8183</v>
      </c>
      <c r="S78" s="41">
        <v>798</v>
      </c>
      <c r="T78" s="41">
        <v>10.8056872037914</v>
      </c>
      <c r="U78" s="41">
        <v>421.222879562582</v>
      </c>
      <c r="V78" s="41">
        <v>6611</v>
      </c>
      <c r="W78" s="41">
        <v>-101</v>
      </c>
      <c r="X78" s="41">
        <v>-1.50476758045292</v>
      </c>
      <c r="Y78" s="41">
        <v>353.947524107354</v>
      </c>
      <c r="Z78" s="41">
        <v>3608</v>
      </c>
      <c r="AA78" s="41">
        <v>75</v>
      </c>
      <c r="AB78" s="41">
        <v>2.12284177752618</v>
      </c>
      <c r="AC78" s="41">
        <v>428.633883936208</v>
      </c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8"/>
      <c r="AO78" s="8"/>
      <c r="AP78" s="8"/>
      <c r="AQ78" s="8"/>
      <c r="AR78" s="8"/>
    </row>
    <row r="79" spans="1:44" s="22" customFormat="1" ht="10.5" customHeight="1">
      <c r="A79" s="43" t="s">
        <v>85</v>
      </c>
      <c r="B79" s="44">
        <v>287</v>
      </c>
      <c r="C79" s="44">
        <v>-8</v>
      </c>
      <c r="D79" s="44">
        <v>-2.71186440677966</v>
      </c>
      <c r="E79" s="44">
        <v>32.5332275342194</v>
      </c>
      <c r="F79" s="44">
        <v>186</v>
      </c>
      <c r="G79" s="44">
        <v>22</v>
      </c>
      <c r="H79" s="44">
        <v>13.4146341463414</v>
      </c>
      <c r="I79" s="44">
        <v>20.883952591182</v>
      </c>
      <c r="J79" s="44">
        <v>583</v>
      </c>
      <c r="K79" s="44">
        <v>53</v>
      </c>
      <c r="L79" s="44">
        <v>10</v>
      </c>
      <c r="M79" s="44">
        <v>25.8502309449877</v>
      </c>
      <c r="N79" s="44">
        <v>351</v>
      </c>
      <c r="O79" s="44">
        <v>-25</v>
      </c>
      <c r="P79" s="44">
        <v>-6.64893617021276</v>
      </c>
      <c r="Q79" s="44">
        <v>32.8949526397028</v>
      </c>
      <c r="R79" s="44">
        <v>522</v>
      </c>
      <c r="S79" s="44">
        <v>48</v>
      </c>
      <c r="T79" s="44">
        <v>10.126582278481</v>
      </c>
      <c r="U79" s="44">
        <v>26.8701384738687</v>
      </c>
      <c r="V79" s="44">
        <v>667</v>
      </c>
      <c r="W79" s="44">
        <v>-123</v>
      </c>
      <c r="X79" s="44">
        <v>-15.5696202531645</v>
      </c>
      <c r="Y79" s="44">
        <v>35.7106335773113</v>
      </c>
      <c r="Z79" s="44">
        <v>251</v>
      </c>
      <c r="AA79" s="44">
        <v>57</v>
      </c>
      <c r="AB79" s="44">
        <v>29.381443298969</v>
      </c>
      <c r="AC79" s="44">
        <v>29.8190423691763</v>
      </c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7"/>
      <c r="AO79" s="7"/>
      <c r="AP79" s="7"/>
      <c r="AQ79" s="7"/>
      <c r="AR79" s="7"/>
    </row>
    <row r="80" spans="1:44" s="22" customFormat="1" ht="10.5" customHeight="1">
      <c r="A80" s="43" t="s">
        <v>86</v>
      </c>
      <c r="B80" s="44">
        <v>509</v>
      </c>
      <c r="C80" s="44">
        <v>26</v>
      </c>
      <c r="D80" s="44">
        <v>5.38302277432712</v>
      </c>
      <c r="E80" s="44">
        <v>57.6983024910023</v>
      </c>
      <c r="F80" s="44">
        <v>8</v>
      </c>
      <c r="G80" s="44">
        <v>6</v>
      </c>
      <c r="H80" s="44">
        <v>300</v>
      </c>
      <c r="I80" s="44">
        <v>0.89823452005084</v>
      </c>
      <c r="J80" s="44">
        <v>3363</v>
      </c>
      <c r="K80" s="44">
        <v>-450</v>
      </c>
      <c r="L80" s="44">
        <v>-11.801730920535</v>
      </c>
      <c r="M80" s="44">
        <v>149.115483135495</v>
      </c>
      <c r="N80" s="44">
        <v>1032</v>
      </c>
      <c r="O80" s="44">
        <v>-30</v>
      </c>
      <c r="P80" s="44">
        <v>-2.82485875706214</v>
      </c>
      <c r="Q80" s="44">
        <v>96.7167838295535</v>
      </c>
      <c r="R80" s="44">
        <v>1717</v>
      </c>
      <c r="S80" s="44">
        <v>146</v>
      </c>
      <c r="T80" s="44">
        <v>9.29344366645448</v>
      </c>
      <c r="U80" s="44">
        <v>88.3831949418251</v>
      </c>
      <c r="V80" s="44">
        <v>953</v>
      </c>
      <c r="W80" s="44">
        <v>190</v>
      </c>
      <c r="X80" s="44">
        <v>24.9017038007863</v>
      </c>
      <c r="Y80" s="44">
        <v>51.022839279127</v>
      </c>
      <c r="Z80" s="44">
        <v>1</v>
      </c>
      <c r="AA80" s="44">
        <v>-3</v>
      </c>
      <c r="AB80" s="44">
        <v>-75</v>
      </c>
      <c r="AC80" s="44">
        <v>0.118800965614248</v>
      </c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7"/>
      <c r="AO80" s="7"/>
      <c r="AP80" s="7"/>
      <c r="AQ80" s="7"/>
      <c r="AR80" s="7"/>
    </row>
    <row r="81" spans="1:44" s="22" customFormat="1" ht="10.5" customHeight="1">
      <c r="A81" s="43" t="s">
        <v>87</v>
      </c>
      <c r="B81" s="44">
        <v>540</v>
      </c>
      <c r="C81" s="44">
        <v>220</v>
      </c>
      <c r="D81" s="44">
        <v>68.75</v>
      </c>
      <c r="E81" s="44">
        <v>61.212344489472</v>
      </c>
      <c r="F81" s="44">
        <v>941</v>
      </c>
      <c r="G81" s="44">
        <v>711</v>
      </c>
      <c r="H81" s="44">
        <v>309.130434782608</v>
      </c>
      <c r="I81" s="44">
        <v>105.65483542098</v>
      </c>
      <c r="J81" s="44">
        <v>434</v>
      </c>
      <c r="K81" s="44">
        <v>-52</v>
      </c>
      <c r="L81" s="44">
        <v>-10.6995884773662</v>
      </c>
      <c r="M81" s="44">
        <v>19.2435681477267</v>
      </c>
      <c r="N81" s="44">
        <v>387</v>
      </c>
      <c r="O81" s="44">
        <v>93</v>
      </c>
      <c r="P81" s="44">
        <v>31.6326530612244</v>
      </c>
      <c r="Q81" s="44">
        <v>36.2687939360825</v>
      </c>
      <c r="R81" s="44">
        <v>736</v>
      </c>
      <c r="S81" s="44">
        <v>-247</v>
      </c>
      <c r="T81" s="44">
        <v>-25.1271617497456</v>
      </c>
      <c r="U81" s="44">
        <v>37.8858657409337</v>
      </c>
      <c r="V81" s="44">
        <v>862</v>
      </c>
      <c r="W81" s="44">
        <v>2</v>
      </c>
      <c r="X81" s="44">
        <v>0.232558139534883</v>
      </c>
      <c r="Y81" s="44">
        <v>46.1507738285493</v>
      </c>
      <c r="Z81" s="44">
        <v>335</v>
      </c>
      <c r="AA81" s="44">
        <v>13</v>
      </c>
      <c r="AB81" s="44">
        <v>4.03726708074534</v>
      </c>
      <c r="AC81" s="44">
        <v>39.7983234807732</v>
      </c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7"/>
      <c r="AO81" s="7"/>
      <c r="AP81" s="7"/>
      <c r="AQ81" s="7"/>
      <c r="AR81" s="7"/>
    </row>
    <row r="82" spans="1:44" s="57" customFormat="1" ht="10.5" customHeight="1">
      <c r="A82" s="55" t="s">
        <v>88</v>
      </c>
      <c r="B82" s="56">
        <v>0</v>
      </c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v>0</v>
      </c>
      <c r="S82" s="56">
        <v>0</v>
      </c>
      <c r="T82" s="56">
        <v>0</v>
      </c>
      <c r="U82" s="56">
        <v>0</v>
      </c>
      <c r="V82" s="56">
        <v>0</v>
      </c>
      <c r="W82" s="56">
        <v>0</v>
      </c>
      <c r="X82" s="56">
        <v>0</v>
      </c>
      <c r="Y82" s="56">
        <v>0</v>
      </c>
      <c r="Z82" s="56">
        <v>0</v>
      </c>
      <c r="AA82" s="56">
        <v>0</v>
      </c>
      <c r="AB82" s="56" t="s">
        <v>58</v>
      </c>
      <c r="AC82" s="56">
        <v>0</v>
      </c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</row>
    <row r="83" spans="1:44" s="22" customFormat="1" ht="10.5" customHeight="1">
      <c r="A83" s="43" t="s">
        <v>89</v>
      </c>
      <c r="B83" s="44">
        <v>1519</v>
      </c>
      <c r="C83" s="44">
        <v>91</v>
      </c>
      <c r="D83" s="44">
        <v>6.37254901960784</v>
      </c>
      <c r="E83" s="44">
        <v>172.188057925014</v>
      </c>
      <c r="F83" s="44">
        <v>1559</v>
      </c>
      <c r="G83" s="44">
        <v>-221</v>
      </c>
      <c r="H83" s="44">
        <v>-12.4157303370786</v>
      </c>
      <c r="I83" s="44">
        <v>175.043452094907</v>
      </c>
      <c r="J83" s="44">
        <v>5917</v>
      </c>
      <c r="K83" s="44">
        <v>639</v>
      </c>
      <c r="L83" s="44">
        <v>12.1068586585827</v>
      </c>
      <c r="M83" s="44">
        <v>262.359891083177</v>
      </c>
      <c r="N83" s="44">
        <v>2177</v>
      </c>
      <c r="O83" s="44">
        <v>-225</v>
      </c>
      <c r="P83" s="44">
        <v>-9.36719400499583</v>
      </c>
      <c r="Q83" s="44">
        <v>204.023680617188</v>
      </c>
      <c r="R83" s="44">
        <v>3322</v>
      </c>
      <c r="S83" s="44">
        <v>-135</v>
      </c>
      <c r="T83" s="44">
        <v>-3.9051200462829</v>
      </c>
      <c r="U83" s="44">
        <v>171.001149444812</v>
      </c>
      <c r="V83" s="44">
        <v>4872</v>
      </c>
      <c r="W83" s="44">
        <v>349</v>
      </c>
      <c r="X83" s="44">
        <v>7.71611762104797</v>
      </c>
      <c r="Y83" s="44">
        <v>260.842888738622</v>
      </c>
      <c r="Z83" s="44">
        <v>1626</v>
      </c>
      <c r="AA83" s="44">
        <v>-69</v>
      </c>
      <c r="AB83" s="44">
        <v>-4.07079646017699</v>
      </c>
      <c r="AC83" s="44">
        <v>193.170370088768</v>
      </c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7"/>
      <c r="AO83" s="7"/>
      <c r="AP83" s="7"/>
      <c r="AQ83" s="7"/>
      <c r="AR83" s="7"/>
    </row>
    <row r="84" spans="1:44" s="18" customFormat="1" ht="10.5" customHeight="1">
      <c r="A84" s="49" t="s">
        <v>110</v>
      </c>
      <c r="B84" s="41">
        <v>68</v>
      </c>
      <c r="C84" s="41">
        <v>-43</v>
      </c>
      <c r="D84" s="41">
        <v>-38.7387387387387</v>
      </c>
      <c r="E84" s="41">
        <v>7.70822115793351</v>
      </c>
      <c r="F84" s="41">
        <v>67</v>
      </c>
      <c r="G84" s="41">
        <v>0</v>
      </c>
      <c r="H84" s="41">
        <v>0</v>
      </c>
      <c r="I84" s="41">
        <v>7.52271410542578</v>
      </c>
      <c r="J84" s="41">
        <v>1021</v>
      </c>
      <c r="K84" s="41">
        <v>250</v>
      </c>
      <c r="L84" s="41">
        <v>32.4254215304798</v>
      </c>
      <c r="M84" s="41">
        <v>45.2711591678087</v>
      </c>
      <c r="N84" s="41">
        <v>151</v>
      </c>
      <c r="O84" s="41">
        <v>-56</v>
      </c>
      <c r="P84" s="41">
        <v>-27.0531400966183</v>
      </c>
      <c r="Q84" s="41">
        <v>14.1513898820373</v>
      </c>
      <c r="R84" s="41">
        <v>198</v>
      </c>
      <c r="S84" s="41">
        <v>-97</v>
      </c>
      <c r="T84" s="41">
        <v>-32.8813559322033</v>
      </c>
      <c r="U84" s="41">
        <v>10.1921214900881</v>
      </c>
      <c r="V84" s="41">
        <v>1198</v>
      </c>
      <c r="W84" s="41">
        <v>-158</v>
      </c>
      <c r="X84" s="41">
        <v>-11.6519174041297</v>
      </c>
      <c r="Y84" s="41">
        <v>64.1399385691439</v>
      </c>
      <c r="Z84" s="41">
        <v>116</v>
      </c>
      <c r="AA84" s="41">
        <v>16</v>
      </c>
      <c r="AB84" s="41">
        <v>16</v>
      </c>
      <c r="AC84" s="41">
        <v>13.7809120112528</v>
      </c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8"/>
      <c r="AO84" s="8"/>
      <c r="AP84" s="8"/>
      <c r="AQ84" s="8"/>
      <c r="AR84" s="8"/>
    </row>
    <row r="85" spans="1:44" s="18" customFormat="1" ht="10.5" customHeight="1">
      <c r="A85" s="50" t="s">
        <v>90</v>
      </c>
      <c r="B85" s="41">
        <v>180</v>
      </c>
      <c r="C85" s="41">
        <v>-5</v>
      </c>
      <c r="D85" s="41">
        <v>-2.7027027027027</v>
      </c>
      <c r="E85" s="41">
        <v>20.404114829824</v>
      </c>
      <c r="F85" s="41">
        <v>149</v>
      </c>
      <c r="G85" s="41">
        <v>-90</v>
      </c>
      <c r="H85" s="41">
        <v>-37.6569037656903</v>
      </c>
      <c r="I85" s="41">
        <v>16.7296179359468</v>
      </c>
      <c r="J85" s="41">
        <v>120</v>
      </c>
      <c r="K85" s="41">
        <v>-37</v>
      </c>
      <c r="L85" s="41">
        <v>-23.5668789808917</v>
      </c>
      <c r="M85" s="41">
        <v>5.32080225282767</v>
      </c>
      <c r="N85" s="41">
        <v>132</v>
      </c>
      <c r="O85" s="41">
        <v>-52</v>
      </c>
      <c r="P85" s="41">
        <v>-28.2608695652173</v>
      </c>
      <c r="Q85" s="41">
        <v>12.3707514200591</v>
      </c>
      <c r="R85" s="41">
        <v>63</v>
      </c>
      <c r="S85" s="41">
        <v>-60</v>
      </c>
      <c r="T85" s="41">
        <v>-48.780487804878</v>
      </c>
      <c r="U85" s="41">
        <v>3.24294774684623</v>
      </c>
      <c r="V85" s="41">
        <v>445</v>
      </c>
      <c r="W85" s="41">
        <v>-81</v>
      </c>
      <c r="X85" s="41">
        <v>-15.3992395437262</v>
      </c>
      <c r="Y85" s="41">
        <v>23.8249354451327</v>
      </c>
      <c r="Z85" s="41">
        <v>194</v>
      </c>
      <c r="AA85" s="41">
        <v>-62</v>
      </c>
      <c r="AB85" s="41">
        <v>-24.21875</v>
      </c>
      <c r="AC85" s="41">
        <v>23.0473873291642</v>
      </c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8"/>
      <c r="AP85" s="8"/>
      <c r="AQ85" s="8"/>
      <c r="AR85" s="8"/>
    </row>
    <row r="86" spans="1:44" s="18" customFormat="1" ht="10.5" customHeight="1">
      <c r="A86" s="50" t="s">
        <v>91</v>
      </c>
      <c r="B86" s="41">
        <v>253</v>
      </c>
      <c r="C86" s="41">
        <v>84</v>
      </c>
      <c r="D86" s="41">
        <v>49.7041420118343</v>
      </c>
      <c r="E86" s="41">
        <v>28.6791169552526</v>
      </c>
      <c r="F86" s="41">
        <v>224</v>
      </c>
      <c r="G86" s="41">
        <v>11</v>
      </c>
      <c r="H86" s="41">
        <v>5.16431924882629</v>
      </c>
      <c r="I86" s="41">
        <v>25.1505665614235</v>
      </c>
      <c r="J86" s="41">
        <v>864</v>
      </c>
      <c r="K86" s="41">
        <v>135</v>
      </c>
      <c r="L86" s="41">
        <v>18.5185185185185</v>
      </c>
      <c r="M86" s="41">
        <v>38.3097762203592</v>
      </c>
      <c r="N86" s="41">
        <v>262</v>
      </c>
      <c r="O86" s="41">
        <v>43</v>
      </c>
      <c r="P86" s="41">
        <v>19.634703196347</v>
      </c>
      <c r="Q86" s="41">
        <v>24.5540672125416</v>
      </c>
      <c r="R86" s="41">
        <v>604</v>
      </c>
      <c r="S86" s="41">
        <v>120</v>
      </c>
      <c r="T86" s="41">
        <v>24.793388429752</v>
      </c>
      <c r="U86" s="41">
        <v>31.0911180808749</v>
      </c>
      <c r="V86" s="41">
        <v>561</v>
      </c>
      <c r="W86" s="41">
        <v>73</v>
      </c>
      <c r="X86" s="41">
        <v>14.9590163934426</v>
      </c>
      <c r="Y86" s="41">
        <v>30.0354804150999</v>
      </c>
      <c r="Z86" s="41">
        <v>244</v>
      </c>
      <c r="AA86" s="41">
        <v>17</v>
      </c>
      <c r="AB86" s="41">
        <v>7.48898678414096</v>
      </c>
      <c r="AC86" s="41">
        <v>28.9874356098766</v>
      </c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8"/>
      <c r="AO86" s="8"/>
      <c r="AP86" s="8"/>
      <c r="AQ86" s="8"/>
      <c r="AR86" s="8"/>
    </row>
    <row r="87" spans="1:39" s="60" customFormat="1" ht="10.5" customHeight="1">
      <c r="A87" s="58" t="s">
        <v>92</v>
      </c>
      <c r="B87" s="59">
        <v>174</v>
      </c>
      <c r="C87" s="59">
        <v>-5</v>
      </c>
      <c r="D87" s="59">
        <v>-2.79329608938547</v>
      </c>
      <c r="E87" s="59">
        <v>19.7239776688298</v>
      </c>
      <c r="F87" s="59">
        <v>228</v>
      </c>
      <c r="G87" s="59">
        <v>-121</v>
      </c>
      <c r="H87" s="59">
        <v>-34.6704871060171</v>
      </c>
      <c r="I87" s="59">
        <v>25.5996838214489</v>
      </c>
      <c r="J87" s="59">
        <v>415</v>
      </c>
      <c r="K87" s="59">
        <v>165</v>
      </c>
      <c r="L87" s="59">
        <v>66</v>
      </c>
      <c r="M87" s="59">
        <v>18.401107791029</v>
      </c>
      <c r="N87" s="59">
        <v>185</v>
      </c>
      <c r="O87" s="59">
        <v>-145</v>
      </c>
      <c r="P87" s="59">
        <v>-43.9393939393939</v>
      </c>
      <c r="Q87" s="59">
        <v>17.3377955508405</v>
      </c>
      <c r="R87" s="59">
        <v>433</v>
      </c>
      <c r="S87" s="59">
        <v>139</v>
      </c>
      <c r="T87" s="59">
        <v>47.2789115646258</v>
      </c>
      <c r="U87" s="59">
        <v>22.2888313394352</v>
      </c>
      <c r="V87" s="59">
        <v>655</v>
      </c>
      <c r="W87" s="59">
        <v>116</v>
      </c>
      <c r="X87" s="59">
        <v>21.52133580705</v>
      </c>
      <c r="Y87" s="59">
        <v>35.0681634080044</v>
      </c>
      <c r="Z87" s="59">
        <v>264</v>
      </c>
      <c r="AA87" s="59">
        <v>47</v>
      </c>
      <c r="AB87" s="59">
        <v>21.6589861751152</v>
      </c>
      <c r="AC87" s="59">
        <v>31.3634549221616</v>
      </c>
      <c r="AD87" s="59"/>
      <c r="AE87" s="59"/>
      <c r="AF87" s="59"/>
      <c r="AG87" s="59"/>
      <c r="AH87" s="59"/>
      <c r="AI87" s="59"/>
      <c r="AJ87" s="59"/>
      <c r="AK87" s="59"/>
      <c r="AL87" s="59"/>
      <c r="AM87" s="59"/>
    </row>
    <row r="88" spans="1:44" s="18" customFormat="1" ht="10.5" customHeight="1">
      <c r="A88" s="42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8"/>
      <c r="AO88" s="8"/>
      <c r="AP88" s="8"/>
      <c r="AQ88" s="8"/>
      <c r="AR88" s="8"/>
    </row>
    <row r="89" spans="1:12" ht="12.75">
      <c r="A89" s="64" t="s">
        <v>104</v>
      </c>
      <c r="B89" s="65"/>
      <c r="C89" s="66"/>
      <c r="D89" s="66"/>
      <c r="E89" s="66"/>
      <c r="F89" s="66"/>
      <c r="G89" s="66"/>
      <c r="H89" s="66"/>
      <c r="I89" s="63"/>
      <c r="J89" s="63"/>
      <c r="K89" s="63"/>
      <c r="L89" s="63"/>
    </row>
    <row r="90" spans="1:12" ht="12.75">
      <c r="A90" s="67" t="s">
        <v>96</v>
      </c>
      <c r="B90" s="65"/>
      <c r="C90" s="66"/>
      <c r="D90" s="66"/>
      <c r="E90" s="66"/>
      <c r="F90" s="66"/>
      <c r="G90" s="66"/>
      <c r="H90" s="66"/>
      <c r="I90" s="63"/>
      <c r="J90" s="63"/>
      <c r="K90" s="63"/>
      <c r="L90" s="63"/>
    </row>
    <row r="91" spans="1:12" ht="12.75">
      <c r="A91" s="67" t="s">
        <v>97</v>
      </c>
      <c r="B91" s="65"/>
      <c r="C91" s="66"/>
      <c r="D91" s="66"/>
      <c r="E91" s="66"/>
      <c r="F91" s="66"/>
      <c r="G91" s="66"/>
      <c r="H91" s="66"/>
      <c r="I91" s="63"/>
      <c r="J91" s="63"/>
      <c r="K91" s="63"/>
      <c r="L91" s="63"/>
    </row>
    <row r="92" spans="1:12" ht="12.75">
      <c r="A92" s="67" t="s">
        <v>98</v>
      </c>
      <c r="B92" s="65"/>
      <c r="C92" s="68" t="s">
        <v>99</v>
      </c>
      <c r="D92" s="66"/>
      <c r="E92" s="66"/>
      <c r="F92" s="66"/>
      <c r="G92" s="66"/>
      <c r="H92" s="66"/>
      <c r="I92" s="63"/>
      <c r="J92" s="63"/>
      <c r="K92" s="63"/>
      <c r="L92" s="63"/>
    </row>
    <row r="93" spans="1:12" ht="12.75">
      <c r="A93" s="69" t="s">
        <v>105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ht="12.75">
      <c r="A94" s="69" t="s">
        <v>100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</row>
    <row r="95" spans="1:12" ht="12.75">
      <c r="A95" s="69" t="s">
        <v>101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</row>
    <row r="96" spans="1:12" ht="12.75">
      <c r="A96" s="69" t="s">
        <v>102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</row>
    <row r="97" spans="1:12" ht="12.75">
      <c r="A97" s="70" t="s">
        <v>107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1:12" ht="12.75">
      <c r="A98" s="61" t="s">
        <v>109</v>
      </c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99" spans="1:44" s="18" customFormat="1" ht="10.5" customHeight="1">
      <c r="A99" s="10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8"/>
      <c r="AO99" s="8"/>
      <c r="AP99" s="8"/>
      <c r="AQ99" s="8"/>
      <c r="AR99" s="8"/>
    </row>
    <row r="100" spans="1:44" s="18" customFormat="1" ht="10.5" customHeight="1">
      <c r="A100" s="1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8"/>
      <c r="AO100" s="8"/>
      <c r="AP100" s="8"/>
      <c r="AQ100" s="8"/>
      <c r="AR100" s="8"/>
    </row>
    <row r="101" spans="1:44" s="22" customFormat="1" ht="10.5" customHeight="1">
      <c r="A101" s="10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8"/>
      <c r="AO101" s="8"/>
      <c r="AP101" s="8"/>
      <c r="AQ101" s="8"/>
      <c r="AR101" s="8"/>
    </row>
    <row r="102" spans="1:44" s="18" customFormat="1" ht="10.5" customHeight="1">
      <c r="A102" s="1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8"/>
      <c r="AO102" s="8"/>
      <c r="AP102" s="8"/>
      <c r="AQ102" s="8"/>
      <c r="AR102" s="8"/>
    </row>
    <row r="103" spans="1:44" s="18" customFormat="1" ht="10.5" customHeight="1">
      <c r="A103" s="1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8"/>
      <c r="AO103" s="8"/>
      <c r="AP103" s="8"/>
      <c r="AQ103" s="8"/>
      <c r="AR103" s="8"/>
    </row>
    <row r="104" spans="1:44" s="18" customFormat="1" ht="10.5" customHeight="1">
      <c r="A104" s="1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8"/>
      <c r="AO104" s="8"/>
      <c r="AP104" s="8"/>
      <c r="AQ104" s="8"/>
      <c r="AR104" s="8"/>
    </row>
    <row r="105" spans="1:44" s="22" customFormat="1" ht="10.5" customHeight="1">
      <c r="A105" s="1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8"/>
      <c r="AO105" s="8"/>
      <c r="AP105" s="8"/>
      <c r="AQ105" s="8"/>
      <c r="AR105" s="8"/>
    </row>
    <row r="106" spans="1:44" s="18" customFormat="1" ht="10.5" customHeight="1">
      <c r="A106" s="10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8"/>
      <c r="AO106" s="8"/>
      <c r="AP106" s="8"/>
      <c r="AQ106" s="8"/>
      <c r="AR106" s="8"/>
    </row>
    <row r="107" spans="1:44" s="18" customFormat="1" ht="10.5" customHeight="1">
      <c r="A107" s="1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8"/>
      <c r="AO107" s="8"/>
      <c r="AP107" s="8"/>
      <c r="AQ107" s="8"/>
      <c r="AR107" s="8"/>
    </row>
    <row r="108" spans="1:44" s="18" customFormat="1" ht="10.5" customHeight="1">
      <c r="A108" s="10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8"/>
      <c r="AO108" s="8"/>
      <c r="AP108" s="8"/>
      <c r="AQ108" s="8"/>
      <c r="AR108" s="8"/>
    </row>
    <row r="109" spans="1:44" s="18" customFormat="1" ht="10.5" customHeight="1">
      <c r="A109" s="10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8"/>
      <c r="AO109" s="8"/>
      <c r="AP109" s="8"/>
      <c r="AQ109" s="8"/>
      <c r="AR109" s="8"/>
    </row>
    <row r="110" spans="1:44" s="18" customFormat="1" ht="10.5" customHeight="1">
      <c r="A110" s="1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8"/>
      <c r="AO110" s="8"/>
      <c r="AP110" s="8"/>
      <c r="AQ110" s="8"/>
      <c r="AR110" s="8"/>
    </row>
    <row r="111" spans="1:44" s="22" customFormat="1" ht="10.5" customHeight="1">
      <c r="A111" s="10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8"/>
      <c r="AO111" s="8"/>
      <c r="AP111" s="8"/>
      <c r="AQ111" s="8"/>
      <c r="AR111" s="8"/>
    </row>
    <row r="112" spans="1:44" s="18" customFormat="1" ht="10.5" customHeight="1">
      <c r="A112" s="1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8"/>
      <c r="AO112" s="8"/>
      <c r="AP112" s="8"/>
      <c r="AQ112" s="8"/>
      <c r="AR112" s="8"/>
    </row>
    <row r="113" spans="1:44" s="20" customFormat="1" ht="10.5" customHeight="1">
      <c r="A113" s="1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8"/>
      <c r="AO113" s="8"/>
      <c r="AP113" s="8"/>
      <c r="AQ113" s="8"/>
      <c r="AR113" s="8"/>
    </row>
    <row r="114" spans="1:44" s="20" customFormat="1" ht="10.5" customHeight="1">
      <c r="A114" s="1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8"/>
      <c r="AO114" s="8"/>
      <c r="AP114" s="8"/>
      <c r="AQ114" s="8"/>
      <c r="AR114" s="8"/>
    </row>
    <row r="115" spans="1:44" s="20" customFormat="1" ht="10.5" customHeight="1">
      <c r="A115" s="1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8"/>
      <c r="AO115" s="8"/>
      <c r="AP115" s="8"/>
      <c r="AQ115" s="8"/>
      <c r="AR115" s="8"/>
    </row>
    <row r="116" spans="1:44" s="21" customFormat="1" ht="10.5" customHeight="1">
      <c r="A116" s="1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8"/>
      <c r="AO116" s="8"/>
      <c r="AP116" s="8"/>
      <c r="AQ116" s="8"/>
      <c r="AR116" s="8"/>
    </row>
    <row r="117" spans="1:44" s="21" customFormat="1" ht="10.5" customHeight="1">
      <c r="A117" s="10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8"/>
      <c r="AO117" s="8"/>
      <c r="AP117" s="8"/>
      <c r="AQ117" s="8"/>
      <c r="AR117" s="8"/>
    </row>
    <row r="118" spans="1:44" s="23" customFormat="1" ht="10.5" customHeight="1">
      <c r="A118" s="10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8"/>
      <c r="AO118" s="8"/>
      <c r="AP118" s="8"/>
      <c r="AQ118" s="8"/>
      <c r="AR118" s="8"/>
    </row>
    <row r="119" spans="1:44" s="3" customFormat="1" ht="10.5" customHeight="1">
      <c r="A119" s="10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8"/>
      <c r="AO119" s="8"/>
      <c r="AP119" s="8"/>
      <c r="AQ119" s="8"/>
      <c r="AR119" s="8"/>
    </row>
    <row r="120" spans="1:44" s="3" customFormat="1" ht="10.5" customHeight="1">
      <c r="A120" s="10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8"/>
      <c r="AO120" s="8"/>
      <c r="AP120" s="8"/>
      <c r="AQ120" s="8"/>
      <c r="AR120" s="8"/>
    </row>
    <row r="121" spans="1:44" s="6" customFormat="1" ht="10.5" customHeight="1">
      <c r="A121" s="10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8"/>
      <c r="AO121" s="8"/>
      <c r="AP121" s="8"/>
      <c r="AQ121" s="8"/>
      <c r="AR121" s="8"/>
    </row>
    <row r="122" spans="1:44" s="6" customFormat="1" ht="10.5" customHeight="1">
      <c r="A122" s="10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8"/>
      <c r="AO122" s="8"/>
      <c r="AP122" s="8"/>
      <c r="AQ122" s="8"/>
      <c r="AR122" s="8"/>
    </row>
    <row r="123" spans="1:44" s="6" customFormat="1" ht="10.5" customHeight="1">
      <c r="A123" s="10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8"/>
      <c r="AO123" s="8"/>
      <c r="AP123" s="8"/>
      <c r="AQ123" s="8"/>
      <c r="AR123" s="8"/>
    </row>
    <row r="124" spans="1:44" s="19" customFormat="1" ht="10.5" customHeight="1">
      <c r="A124" s="10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8"/>
      <c r="AO124" s="8"/>
      <c r="AP124" s="8"/>
      <c r="AQ124" s="8"/>
      <c r="AR124" s="8"/>
    </row>
    <row r="125" spans="1:44" s="18" customFormat="1" ht="10.5" customHeight="1">
      <c r="A125" s="1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8"/>
      <c r="AO125" s="8"/>
      <c r="AP125" s="8"/>
      <c r="AQ125" s="8"/>
      <c r="AR125" s="8"/>
    </row>
    <row r="126" spans="1:44" s="18" customFormat="1" ht="10.5" customHeight="1">
      <c r="A126" s="10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8"/>
      <c r="AO126" s="8"/>
      <c r="AP126" s="8"/>
      <c r="AQ126" s="8"/>
      <c r="AR126" s="8"/>
    </row>
    <row r="127" spans="1:44" s="18" customFormat="1" ht="10.5" customHeight="1">
      <c r="A127" s="10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8"/>
      <c r="AO127" s="8"/>
      <c r="AP127" s="8"/>
      <c r="AQ127" s="8"/>
      <c r="AR127" s="8"/>
    </row>
    <row r="128" spans="1:44" s="18" customFormat="1" ht="10.5" customHeight="1">
      <c r="A128" s="10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8"/>
      <c r="AO128" s="8"/>
      <c r="AP128" s="8"/>
      <c r="AQ128" s="8"/>
      <c r="AR128" s="8"/>
    </row>
    <row r="129" spans="1:44" s="18" customFormat="1" ht="10.5" customHeight="1">
      <c r="A129" s="10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8"/>
      <c r="AO129" s="8"/>
      <c r="AP129" s="8"/>
      <c r="AQ129" s="8"/>
      <c r="AR129" s="8"/>
    </row>
    <row r="130" spans="1:44" s="18" customFormat="1" ht="10.5" customHeight="1">
      <c r="A130" s="10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8"/>
      <c r="AO130" s="8"/>
      <c r="AP130" s="8"/>
      <c r="AQ130" s="8"/>
      <c r="AR130" s="8"/>
    </row>
    <row r="131" spans="1:44" s="18" customFormat="1" ht="10.5" customHeight="1">
      <c r="A131" s="1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8"/>
      <c r="AO131" s="8"/>
      <c r="AP131" s="8"/>
      <c r="AQ131" s="8"/>
      <c r="AR131" s="8"/>
    </row>
    <row r="132" spans="1:44" s="18" customFormat="1" ht="10.5" customHeight="1">
      <c r="A132" s="10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8"/>
      <c r="AO132" s="8"/>
      <c r="AP132" s="8"/>
      <c r="AQ132" s="8"/>
      <c r="AR132" s="8"/>
    </row>
    <row r="133" spans="1:44" s="18" customFormat="1" ht="10.5" customHeight="1">
      <c r="A133" s="1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8"/>
      <c r="AO133" s="8"/>
      <c r="AP133" s="8"/>
      <c r="AQ133" s="8"/>
      <c r="AR133" s="8"/>
    </row>
    <row r="134" spans="1:44" s="18" customFormat="1" ht="10.5" customHeight="1">
      <c r="A134" s="10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8"/>
      <c r="AO134" s="8"/>
      <c r="AP134" s="8"/>
      <c r="AQ134" s="8"/>
      <c r="AR134" s="8"/>
    </row>
    <row r="135" spans="1:44" s="18" customFormat="1" ht="10.5" customHeight="1">
      <c r="A135" s="1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8"/>
      <c r="AO135" s="8"/>
      <c r="AP135" s="8"/>
      <c r="AQ135" s="8"/>
      <c r="AR135" s="8"/>
    </row>
    <row r="136" spans="1:44" s="18" customFormat="1" ht="10.5" customHeight="1">
      <c r="A136" s="10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8"/>
      <c r="AO136" s="8"/>
      <c r="AP136" s="8"/>
      <c r="AQ136" s="8"/>
      <c r="AR136" s="8"/>
    </row>
    <row r="137" spans="1:44" s="18" customFormat="1" ht="10.5" customHeight="1">
      <c r="A137" s="10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8"/>
      <c r="AO137" s="8"/>
      <c r="AP137" s="8"/>
      <c r="AQ137" s="8"/>
      <c r="AR137" s="8"/>
    </row>
    <row r="138" spans="1:44" s="18" customFormat="1" ht="10.5" customHeight="1">
      <c r="A138" s="10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8"/>
      <c r="AO138" s="8"/>
      <c r="AP138" s="8"/>
      <c r="AQ138" s="8"/>
      <c r="AR138" s="8"/>
    </row>
    <row r="139" spans="1:44" s="18" customFormat="1" ht="10.5" customHeight="1">
      <c r="A139" s="1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8"/>
      <c r="AO139" s="8"/>
      <c r="AP139" s="8"/>
      <c r="AQ139" s="8"/>
      <c r="AR139" s="8"/>
    </row>
    <row r="140" spans="1:44" s="18" customFormat="1" ht="10.5" customHeight="1">
      <c r="A140" s="10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8"/>
      <c r="AO140" s="8"/>
      <c r="AP140" s="8"/>
      <c r="AQ140" s="8"/>
      <c r="AR140" s="8"/>
    </row>
    <row r="141" spans="1:44" s="18" customFormat="1" ht="10.5" customHeight="1">
      <c r="A141" s="10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8"/>
      <c r="AO141" s="8"/>
      <c r="AP141" s="8"/>
      <c r="AQ141" s="8"/>
      <c r="AR141" s="8"/>
    </row>
    <row r="142" spans="1:44" s="18" customFormat="1" ht="10.5" customHeight="1">
      <c r="A142" s="10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8"/>
      <c r="AO142" s="8"/>
      <c r="AP142" s="8"/>
      <c r="AQ142" s="8"/>
      <c r="AR142" s="8"/>
    </row>
    <row r="143" spans="1:44" s="18" customFormat="1" ht="10.5" customHeight="1">
      <c r="A143" s="1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8"/>
      <c r="AO143" s="8"/>
      <c r="AP143" s="8"/>
      <c r="AQ143" s="8"/>
      <c r="AR143" s="8"/>
    </row>
    <row r="144" spans="1:44" s="18" customFormat="1" ht="10.5" customHeight="1">
      <c r="A144" s="1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8"/>
      <c r="AO144" s="8"/>
      <c r="AP144" s="8"/>
      <c r="AQ144" s="8"/>
      <c r="AR144" s="8"/>
    </row>
    <row r="145" spans="1:44" s="18" customFormat="1" ht="10.5" customHeight="1">
      <c r="A145" s="1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8"/>
      <c r="AO145" s="8"/>
      <c r="AP145" s="8"/>
      <c r="AQ145" s="8"/>
      <c r="AR145" s="8"/>
    </row>
    <row r="146" spans="1:44" s="18" customFormat="1" ht="10.5" customHeight="1">
      <c r="A146" s="10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8"/>
      <c r="AO146" s="8"/>
      <c r="AP146" s="8"/>
      <c r="AQ146" s="8"/>
      <c r="AR146" s="8"/>
    </row>
    <row r="147" spans="1:44" s="18" customFormat="1" ht="10.5" customHeight="1">
      <c r="A147" s="10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8"/>
      <c r="AO147" s="8"/>
      <c r="AP147" s="8"/>
      <c r="AQ147" s="8"/>
      <c r="AR147" s="8"/>
    </row>
    <row r="148" spans="1:44" s="18" customFormat="1" ht="10.5" customHeight="1">
      <c r="A148" s="10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8"/>
      <c r="AO148" s="8"/>
      <c r="AP148" s="8"/>
      <c r="AQ148" s="8"/>
      <c r="AR148" s="8"/>
    </row>
    <row r="149" spans="1:44" s="18" customFormat="1" ht="10.5" customHeight="1">
      <c r="A149" s="10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8"/>
      <c r="AO149" s="8"/>
      <c r="AP149" s="8"/>
      <c r="AQ149" s="8"/>
      <c r="AR149" s="8"/>
    </row>
    <row r="150" spans="1:44" s="18" customFormat="1" ht="10.5" customHeight="1">
      <c r="A150" s="10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8"/>
      <c r="AO150" s="8"/>
      <c r="AP150" s="8"/>
      <c r="AQ150" s="8"/>
      <c r="AR150" s="8"/>
    </row>
    <row r="151" spans="1:44" s="18" customFormat="1" ht="10.5" customHeight="1">
      <c r="A151" s="1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8"/>
      <c r="AO151" s="8"/>
      <c r="AP151" s="8"/>
      <c r="AQ151" s="8"/>
      <c r="AR151" s="8"/>
    </row>
    <row r="152" spans="1:44" s="18" customFormat="1" ht="10.5" customHeight="1">
      <c r="A152" s="10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8"/>
      <c r="AO152" s="8"/>
      <c r="AP152" s="8"/>
      <c r="AQ152" s="8"/>
      <c r="AR152" s="8"/>
    </row>
    <row r="153" spans="1:44" s="18" customFormat="1" ht="10.5" customHeight="1">
      <c r="A153" s="10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8"/>
      <c r="AO153" s="8"/>
      <c r="AP153" s="8"/>
      <c r="AQ153" s="8"/>
      <c r="AR153" s="8"/>
    </row>
    <row r="154" spans="1:44" s="18" customFormat="1" ht="10.5" customHeight="1">
      <c r="A154" s="10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8"/>
      <c r="AO154" s="8"/>
      <c r="AP154" s="8"/>
      <c r="AQ154" s="8"/>
      <c r="AR154" s="8"/>
    </row>
    <row r="155" spans="1:44" s="18" customFormat="1" ht="10.5" customHeight="1">
      <c r="A155" s="10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8"/>
      <c r="AO155" s="8"/>
      <c r="AP155" s="8"/>
      <c r="AQ155" s="8"/>
      <c r="AR155" s="8"/>
    </row>
    <row r="156" spans="1:44" s="18" customFormat="1" ht="10.5" customHeight="1">
      <c r="A156" s="10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8"/>
      <c r="AO156" s="8"/>
      <c r="AP156" s="8"/>
      <c r="AQ156" s="8"/>
      <c r="AR156" s="8"/>
    </row>
    <row r="157" spans="1:44" s="18" customFormat="1" ht="10.5" customHeight="1">
      <c r="A157" s="10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8"/>
      <c r="AO157" s="8"/>
      <c r="AP157" s="8"/>
      <c r="AQ157" s="8"/>
      <c r="AR157" s="8"/>
    </row>
    <row r="158" spans="1:44" s="18" customFormat="1" ht="10.5" customHeight="1">
      <c r="A158" s="10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8"/>
      <c r="AO158" s="8"/>
      <c r="AP158" s="8"/>
      <c r="AQ158" s="8"/>
      <c r="AR158" s="8"/>
    </row>
    <row r="159" spans="1:44" s="18" customFormat="1" ht="10.5" customHeight="1">
      <c r="A159" s="10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8"/>
      <c r="AO159" s="8"/>
      <c r="AP159" s="8"/>
      <c r="AQ159" s="8"/>
      <c r="AR159" s="8"/>
    </row>
    <row r="160" spans="1:44" s="18" customFormat="1" ht="10.5" customHeight="1">
      <c r="A160" s="10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8"/>
      <c r="AO160" s="8"/>
      <c r="AP160" s="8"/>
      <c r="AQ160" s="8"/>
      <c r="AR160" s="8"/>
    </row>
    <row r="161" spans="1:44" s="18" customFormat="1" ht="10.5" customHeight="1">
      <c r="A161" s="10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8"/>
      <c r="AO161" s="8"/>
      <c r="AP161" s="8"/>
      <c r="AQ161" s="8"/>
      <c r="AR161" s="8"/>
    </row>
    <row r="162" spans="1:44" s="18" customFormat="1" ht="10.5" customHeight="1">
      <c r="A162" s="10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8"/>
      <c r="AO162" s="8"/>
      <c r="AP162" s="8"/>
      <c r="AQ162" s="8"/>
      <c r="AR162" s="8"/>
    </row>
    <row r="163" spans="1:44" s="18" customFormat="1" ht="10.5" customHeight="1">
      <c r="A163" s="10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8"/>
      <c r="AO163" s="8"/>
      <c r="AP163" s="8"/>
      <c r="AQ163" s="8"/>
      <c r="AR163" s="8"/>
    </row>
    <row r="164" spans="1:44" s="18" customFormat="1" ht="10.5" customHeight="1">
      <c r="A164" s="10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8"/>
      <c r="AO164" s="8"/>
      <c r="AP164" s="8"/>
      <c r="AQ164" s="8"/>
      <c r="AR164" s="8"/>
    </row>
    <row r="165" spans="1:44" s="18" customFormat="1" ht="10.5" customHeight="1">
      <c r="A165" s="10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8"/>
      <c r="AO165" s="8"/>
      <c r="AP165" s="8"/>
      <c r="AQ165" s="8"/>
      <c r="AR165" s="8"/>
    </row>
    <row r="166" spans="1:44" s="18" customFormat="1" ht="10.5" customHeight="1">
      <c r="A166" s="10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8"/>
      <c r="AO166" s="8"/>
      <c r="AP166" s="8"/>
      <c r="AQ166" s="8"/>
      <c r="AR166" s="8"/>
    </row>
    <row r="167" spans="1:44" s="18" customFormat="1" ht="10.5" customHeight="1">
      <c r="A167" s="10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8"/>
      <c r="AO167" s="8"/>
      <c r="AP167" s="8"/>
      <c r="AQ167" s="8"/>
      <c r="AR167" s="8"/>
    </row>
    <row r="168" spans="1:44" s="18" customFormat="1" ht="10.5" customHeight="1">
      <c r="A168" s="10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8"/>
      <c r="AO168" s="8"/>
      <c r="AP168" s="8"/>
      <c r="AQ168" s="8"/>
      <c r="AR168" s="8"/>
    </row>
    <row r="169" spans="1:44" s="18" customFormat="1" ht="10.5" customHeight="1">
      <c r="A169" s="10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8"/>
      <c r="AO169" s="8"/>
      <c r="AP169" s="8"/>
      <c r="AQ169" s="8"/>
      <c r="AR169" s="8"/>
    </row>
    <row r="170" spans="1:44" s="18" customFormat="1" ht="10.5" customHeight="1">
      <c r="A170" s="10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8"/>
      <c r="AO170" s="8"/>
      <c r="AP170" s="8"/>
      <c r="AQ170" s="8"/>
      <c r="AR170" s="8"/>
    </row>
    <row r="171" spans="1:44" s="18" customFormat="1" ht="10.5" customHeight="1">
      <c r="A171" s="10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8"/>
      <c r="AO171" s="8"/>
      <c r="AP171" s="8"/>
      <c r="AQ171" s="8"/>
      <c r="AR171" s="8"/>
    </row>
    <row r="172" spans="1:44" s="18" customFormat="1" ht="10.5" customHeight="1">
      <c r="A172" s="10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8"/>
      <c r="AO172" s="8"/>
      <c r="AP172" s="8"/>
      <c r="AQ172" s="8"/>
      <c r="AR172" s="8"/>
    </row>
    <row r="173" spans="1:44" s="18" customFormat="1" ht="10.5" customHeight="1">
      <c r="A173" s="10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8"/>
      <c r="AO173" s="8"/>
      <c r="AP173" s="8"/>
      <c r="AQ173" s="8"/>
      <c r="AR173" s="8"/>
    </row>
    <row r="174" spans="1:44" s="18" customFormat="1" ht="10.5" customHeight="1">
      <c r="A174" s="10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8"/>
      <c r="AO174" s="8"/>
      <c r="AP174" s="8"/>
      <c r="AQ174" s="8"/>
      <c r="AR174" s="8"/>
    </row>
    <row r="175" spans="1:44" s="18" customFormat="1" ht="10.5" customHeight="1">
      <c r="A175" s="10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8"/>
      <c r="AO175" s="8"/>
      <c r="AP175" s="8"/>
      <c r="AQ175" s="8"/>
      <c r="AR175" s="8"/>
    </row>
    <row r="176" spans="1:44" s="18" customFormat="1" ht="10.5" customHeight="1">
      <c r="A176" s="10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8"/>
      <c r="AO176" s="8"/>
      <c r="AP176" s="8"/>
      <c r="AQ176" s="8"/>
      <c r="AR176" s="8"/>
    </row>
    <row r="177" spans="1:44" s="18" customFormat="1" ht="10.5" customHeight="1">
      <c r="A177" s="10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8"/>
      <c r="AO177" s="8"/>
      <c r="AP177" s="8"/>
      <c r="AQ177" s="8"/>
      <c r="AR177" s="8"/>
    </row>
    <row r="178" spans="1:44" s="18" customFormat="1" ht="10.5" customHeight="1">
      <c r="A178" s="10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8"/>
      <c r="AO178" s="8"/>
      <c r="AP178" s="8"/>
      <c r="AQ178" s="8"/>
      <c r="AR178" s="8"/>
    </row>
    <row r="179" spans="1:44" s="18" customFormat="1" ht="10.5" customHeight="1">
      <c r="A179" s="10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8"/>
      <c r="AO179" s="8"/>
      <c r="AP179" s="8"/>
      <c r="AQ179" s="8"/>
      <c r="AR179" s="8"/>
    </row>
    <row r="180" spans="1:44" s="20" customFormat="1" ht="10.5" customHeight="1">
      <c r="A180" s="10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8"/>
      <c r="AO180" s="8"/>
      <c r="AP180" s="8"/>
      <c r="AQ180" s="8"/>
      <c r="AR180" s="8"/>
    </row>
    <row r="181" spans="1:44" s="20" customFormat="1" ht="10.5" customHeight="1">
      <c r="A181" s="1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8"/>
      <c r="AO181" s="8"/>
      <c r="AP181" s="8"/>
      <c r="AQ181" s="8"/>
      <c r="AR181" s="8"/>
    </row>
    <row r="182" spans="1:44" s="20" customFormat="1" ht="10.5" customHeight="1">
      <c r="A182" s="10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8"/>
      <c r="AO182" s="8"/>
      <c r="AP182" s="8"/>
      <c r="AQ182" s="8"/>
      <c r="AR182" s="8"/>
    </row>
    <row r="183" spans="1:44" s="21" customFormat="1" ht="10.5" customHeight="1">
      <c r="A183" s="10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8"/>
      <c r="AO183" s="8"/>
      <c r="AP183" s="8"/>
      <c r="AQ183" s="8"/>
      <c r="AR183" s="8"/>
    </row>
    <row r="184" spans="1:44" s="3" customFormat="1" ht="10.5" customHeight="1">
      <c r="A184" s="10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8"/>
      <c r="AO184" s="8"/>
      <c r="AP184" s="8"/>
      <c r="AQ184" s="8"/>
      <c r="AR184" s="8"/>
    </row>
    <row r="185" spans="1:44" s="3" customFormat="1" ht="10.5" customHeight="1">
      <c r="A185" s="10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8"/>
      <c r="AO185" s="8"/>
      <c r="AP185" s="8"/>
      <c r="AQ185" s="8"/>
      <c r="AR185" s="8"/>
    </row>
    <row r="186" spans="1:44" s="3" customFormat="1" ht="10.5" customHeight="1">
      <c r="A186" s="1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8"/>
      <c r="AO186" s="8"/>
      <c r="AP186" s="8"/>
      <c r="AQ186" s="8"/>
      <c r="AR186" s="8"/>
    </row>
    <row r="187" spans="1:44" s="6" customFormat="1" ht="10.5" customHeight="1">
      <c r="A187" s="10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8"/>
      <c r="AO187" s="8"/>
      <c r="AP187" s="8"/>
      <c r="AQ187" s="8"/>
      <c r="AR187" s="8"/>
    </row>
    <row r="188" spans="1:44" s="6" customFormat="1" ht="10.5" customHeight="1">
      <c r="A188" s="10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8"/>
      <c r="AO188" s="8"/>
      <c r="AP188" s="8"/>
      <c r="AQ188" s="8"/>
      <c r="AR188" s="8"/>
    </row>
    <row r="189" spans="1:44" s="6" customFormat="1" ht="10.5" customHeight="1">
      <c r="A189" s="10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8"/>
      <c r="AO189" s="8"/>
      <c r="AP189" s="8"/>
      <c r="AQ189" s="8"/>
      <c r="AR189" s="8"/>
    </row>
    <row r="190" spans="1:44" s="19" customFormat="1" ht="10.5" customHeight="1">
      <c r="A190" s="10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8"/>
      <c r="AO190" s="8"/>
      <c r="AP190" s="8"/>
      <c r="AQ190" s="8"/>
      <c r="AR190" s="8"/>
    </row>
    <row r="191" spans="1:44" s="18" customFormat="1" ht="10.5" customHeight="1">
      <c r="A191" s="10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8"/>
      <c r="AO191" s="8"/>
      <c r="AP191" s="8"/>
      <c r="AQ191" s="8"/>
      <c r="AR191" s="8"/>
    </row>
    <row r="192" spans="1:44" s="18" customFormat="1" ht="10.5" customHeight="1">
      <c r="A192" s="10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8"/>
      <c r="AO192" s="8"/>
      <c r="AP192" s="8"/>
      <c r="AQ192" s="8"/>
      <c r="AR192" s="8"/>
    </row>
    <row r="193" spans="1:44" s="18" customFormat="1" ht="10.5" customHeight="1">
      <c r="A193" s="10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8"/>
      <c r="AO193" s="8"/>
      <c r="AP193" s="8"/>
      <c r="AQ193" s="8"/>
      <c r="AR193" s="8"/>
    </row>
    <row r="194" spans="1:44" s="18" customFormat="1" ht="10.5" customHeight="1">
      <c r="A194" s="10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8"/>
      <c r="AO194" s="8"/>
      <c r="AP194" s="8"/>
      <c r="AQ194" s="8"/>
      <c r="AR194" s="8"/>
    </row>
    <row r="195" spans="1:44" s="18" customFormat="1" ht="10.5" customHeight="1">
      <c r="A195" s="10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8"/>
      <c r="AO195" s="8"/>
      <c r="AP195" s="8"/>
      <c r="AQ195" s="8"/>
      <c r="AR195" s="8"/>
    </row>
    <row r="196" spans="1:44" s="18" customFormat="1" ht="10.5" customHeight="1">
      <c r="A196" s="10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8"/>
      <c r="AO196" s="8"/>
      <c r="AP196" s="8"/>
      <c r="AQ196" s="8"/>
      <c r="AR196" s="8"/>
    </row>
    <row r="197" spans="1:44" s="18" customFormat="1" ht="10.5" customHeight="1">
      <c r="A197" s="10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8"/>
      <c r="AO197" s="8"/>
      <c r="AP197" s="8"/>
      <c r="AQ197" s="8"/>
      <c r="AR197" s="8"/>
    </row>
    <row r="198" spans="1:44" s="18" customFormat="1" ht="10.5" customHeight="1">
      <c r="A198" s="10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8"/>
      <c r="AO198" s="8"/>
      <c r="AP198" s="8"/>
      <c r="AQ198" s="8"/>
      <c r="AR198" s="8"/>
    </row>
    <row r="199" spans="1:44" s="18" customFormat="1" ht="10.5" customHeight="1">
      <c r="A199" s="10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8"/>
      <c r="AO199" s="8"/>
      <c r="AP199" s="8"/>
      <c r="AQ199" s="8"/>
      <c r="AR199" s="8"/>
    </row>
    <row r="200" spans="1:44" s="18" customFormat="1" ht="10.5" customHeight="1">
      <c r="A200" s="10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8"/>
      <c r="AO200" s="8"/>
      <c r="AP200" s="8"/>
      <c r="AQ200" s="8"/>
      <c r="AR200" s="8"/>
    </row>
    <row r="201" spans="1:44" s="18" customFormat="1" ht="10.5" customHeight="1">
      <c r="A201" s="10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8"/>
      <c r="AO201" s="8"/>
      <c r="AP201" s="8"/>
      <c r="AQ201" s="8"/>
      <c r="AR201" s="8"/>
    </row>
    <row r="202" spans="1:44" s="18" customFormat="1" ht="10.5" customHeight="1">
      <c r="A202" s="10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8"/>
      <c r="AO202" s="8"/>
      <c r="AP202" s="8"/>
      <c r="AQ202" s="8"/>
      <c r="AR202" s="8"/>
    </row>
    <row r="203" spans="1:44" s="18" customFormat="1" ht="10.5" customHeight="1">
      <c r="A203" s="10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8"/>
      <c r="AO203" s="8"/>
      <c r="AP203" s="8"/>
      <c r="AQ203" s="8"/>
      <c r="AR203" s="8"/>
    </row>
    <row r="204" spans="1:44" s="18" customFormat="1" ht="10.5" customHeight="1">
      <c r="A204" s="10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8"/>
      <c r="AO204" s="8"/>
      <c r="AP204" s="8"/>
      <c r="AQ204" s="8"/>
      <c r="AR204" s="8"/>
    </row>
    <row r="205" spans="1:44" s="18" customFormat="1" ht="10.5" customHeight="1">
      <c r="A205" s="10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8"/>
      <c r="AO205" s="8"/>
      <c r="AP205" s="8"/>
      <c r="AQ205" s="8"/>
      <c r="AR205" s="8"/>
    </row>
    <row r="206" spans="1:44" s="18" customFormat="1" ht="10.5" customHeight="1">
      <c r="A206" s="10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8"/>
      <c r="AO206" s="8"/>
      <c r="AP206" s="8"/>
      <c r="AQ206" s="8"/>
      <c r="AR206" s="8"/>
    </row>
    <row r="207" spans="1:44" s="18" customFormat="1" ht="10.5" customHeight="1">
      <c r="A207" s="10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8"/>
      <c r="AO207" s="8"/>
      <c r="AP207" s="8"/>
      <c r="AQ207" s="8"/>
      <c r="AR207" s="8"/>
    </row>
    <row r="208" spans="1:44" s="18" customFormat="1" ht="10.5" customHeight="1">
      <c r="A208" s="10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8"/>
      <c r="AO208" s="8"/>
      <c r="AP208" s="8"/>
      <c r="AQ208" s="8"/>
      <c r="AR208" s="8"/>
    </row>
    <row r="209" spans="1:44" s="18" customFormat="1" ht="10.5" customHeight="1">
      <c r="A209" s="10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8"/>
      <c r="AO209" s="8"/>
      <c r="AP209" s="8"/>
      <c r="AQ209" s="8"/>
      <c r="AR209" s="8"/>
    </row>
    <row r="210" spans="1:44" s="18" customFormat="1" ht="10.5" customHeight="1">
      <c r="A210" s="10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8"/>
      <c r="AO210" s="8"/>
      <c r="AP210" s="8"/>
      <c r="AQ210" s="8"/>
      <c r="AR210" s="8"/>
    </row>
    <row r="211" spans="1:44" s="18" customFormat="1" ht="10.5" customHeight="1">
      <c r="A211" s="10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8"/>
      <c r="AO211" s="8"/>
      <c r="AP211" s="8"/>
      <c r="AQ211" s="8"/>
      <c r="AR211" s="8"/>
    </row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</sheetData>
  <sheetProtection/>
  <hyperlinks>
    <hyperlink ref="C92" r:id="rId1" display="http://www.bra.se/dodligt-vald"/>
  </hyperlinks>
  <printOptions/>
  <pageMargins left="0.3937007874015748" right="0.24" top="0.5118110236220472" bottom="0.5511811023622047" header="0.35433070866141736" footer="0.2362204724409449"/>
  <pageSetup orientation="landscape" paperSize="9" scale="95" r:id="rId3"/>
  <headerFooter alignWithMargins="0">
    <oddHeader>&amp;CBrottsförebyggande rådet  www.bra.se&amp;RSida &amp;P(&amp;N)</oddHeader>
  </headerFooter>
  <rowBreaks count="1" manualBreakCount="1">
    <brk id="46" max="255" man="1"/>
  </rowBreaks>
  <colBreaks count="1" manualBreakCount="1">
    <brk id="1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Birgersson</dc:creator>
  <cp:keywords/>
  <dc:description/>
  <cp:lastModifiedBy>linbr</cp:lastModifiedBy>
  <cp:lastPrinted>2002-04-10T13:23:14Z</cp:lastPrinted>
  <dcterms:created xsi:type="dcterms:W3CDTF">1998-05-11T12:03:26Z</dcterms:created>
  <dcterms:modified xsi:type="dcterms:W3CDTF">2015-07-07T10:17:44Z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