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<sst xmlns="http://schemas.openxmlformats.org/spreadsheetml/2006/main" count="505" uniqueCount="406">
  <si>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</si>
  <si>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</si>
  <si>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</si>
  <si>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</si>
  <si>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</si>
  <si>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</si>
  <si>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</si>
  <si>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</si>
  <si>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</si>
  <si>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</si>
  <si>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</si>
  <si>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>(siffror inom parentes avser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</si>
  <si>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</si>
  <si>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</si>
  <si>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</si>
  <si>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</si>
  <si>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</si>
  <si>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</si>
  <si>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>paragrafnummer)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</si>
  <si>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</si>
  <si>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</si>
  <si>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</si>
  <si>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</si>
  <si>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</si>
  <si>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</si>
  <si>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</si>
  <si>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</si>
  <si>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</si>
  <si>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</si>
  <si>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</si>
  <si>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</si>
  <si>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</si>
  <si>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</si>
  <si>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</si>
  <si>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</si>
  <si>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</si>
  <si>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</si>
  <si>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</si>
  <si>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</si>
  <si>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</si>
  <si>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</si>
  <si>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</si>
  <si>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</si>
  <si>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</si>
  <si>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</si>
  <si>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</si>
  <si>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</si>
  <si>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</si>
  <si>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</si>
  <si>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</si>
  <si>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</si>
  <si>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</si>
  <si>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</si>
  <si>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</si>
  <si>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</si>
  <si>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</si>
  <si>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</si>
  <si>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</si>
  <si>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</si>
  <si>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</si>
  <si>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</si>
  <si>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</si>
  <si>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</si>
  <si>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</si>
  <si>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</si>
  <si>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</si>
  <si>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</si>
  <si>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</si>
  <si>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</si>
  <si>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</si>
  <si>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Uppklarade brott, totalt och efter brottstyp samt typ av uppklaringsbeslut, år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</si>
  <si>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</si>
  <si>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</si>
  <si>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</si>
  <si>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</si>
  <si>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</si>
  <si>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</si>
  <si>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</si>
  <si>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</si>
  <si>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</si>
  <si>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</si>
  <si>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</si>
  <si>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</si>
  <si>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</si>
  <si>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</si>
  <si>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</si>
  <si>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</si>
  <si>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</si>
  <si>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</si>
  <si>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</si>
  <si>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</si>
  <si>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</si>
  <si>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</si>
  <si>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</si>
  <si>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</si>
  <si>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</si>
  <si>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</si>
  <si>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</si>
  <si>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</si>
  <si>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</si>
  <si>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</si>
  <si>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</si>
  <si>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</si>
  <si>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</si>
  <si>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</si>
  <si>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</si>
  <si>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</si>
  <si>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</si>
  <si>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</si>
  <si>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</si>
  <si>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</si>
  <si>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</si>
  <si>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</si>
  <si>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</si>
  <si>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</si>
  <si>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</si>
  <si>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</si>
  <si>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</si>
  <si>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</si>
  <si>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</si>
  <si>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</si>
  <si>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</si>
  <si>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</si>
  <si>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</si>
  <si>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</si>
  <si>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</si>
  <si>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</si>
  <si>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</si>
  <si>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</si>
  <si>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</si>
  <si>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</si>
  <si>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</si>
  <si>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</si>
  <si>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</si>
  <si>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</si>
  <si>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</si>
  <si>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</si>
  <si>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</si>
  <si>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</si>
  <si>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</si>
  <si>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</si>
  <si>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</si>
  <si>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</si>
  <si>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</si>
  <si>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</si>
  <si>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</si>
  <si>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</si>
  <si>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</si>
  <si>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</si>
  <si>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</si>
  <si>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</si>
  <si>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</si>
  <si>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</si>
  <si>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</si>
  <si>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</si>
  <si>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</si>
  <si>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</si>
  <si>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</si>
  <si>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</si>
  <si>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</si>
  <si>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</si>
  <si>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</si>
  <si>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</si>
  <si>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</si>
  <si>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</si>
  <si>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</si>
  <si>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</si>
  <si>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</si>
  <si>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</si>
  <si>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</si>
  <si>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</si>
  <si>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</si>
  <si>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</si>
  <si>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</si>
  <si>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</si>
  <si>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</si>
  <si>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</si>
  <si>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</si>
  <si>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</si>
  <si>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</si>
  <si>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</si>
  <si>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</si>
  <si>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</si>
  <si>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</si>
  <si>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</si>
  <si>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</si>
  <si>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</si>
  <si>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</si>
  <si>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</si>
  <si>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</si>
  <si>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</si>
  <si>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</si>
  <si>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</si>
  <si>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</si>
  <si>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</si>
  <si>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</si>
  <si>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</si>
  <si>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</si>
  <si>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</si>
  <si>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</si>
  <si>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</si>
  <si>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</si>
  <si>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</si>
  <si>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</si>
  <si>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</si>
  <si>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</si>
  <si>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</si>
  <si>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</si>
  <si>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</si>
  <si>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</si>
  <si>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</si>
  <si>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</si>
  <si>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</si>
  <si>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</si>
  <si>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</si>
  <si>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</si>
  <si>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</si>
  <si>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</si>
  <si>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</si>
  <si>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</si>
  <si>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</si>
  <si>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</si>
  <si>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</si>
  <si>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</si>
  <si>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</si>
  <si>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</si>
  <si>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</si>
  <si>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</si>
  <si>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</si>
  <si>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</si>
  <si>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</si>
  <si>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</si>
  <si>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</si>
  <si>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</si>
  <si>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</si>
  <si>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</si>
  <si>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</si>
  <si>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</si>
  <si>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</si>
  <si>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</si>
  <si>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</si>
  <si>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</si>
  <si>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</si>
  <si>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</si>
  <si>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</si>
  <si>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</si>
  <si>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</si>
  <si>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</si>
  <si>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</si>
  <si>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</si>
  <si>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</si>
  <si>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</si>
  <si>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</si>
  <si>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</si>
  <si>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</si>
  <si>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</si>
  <si>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</si>
  <si>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</si>
  <si>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</si>
  <si>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</si>
  <si>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</si>
  <si>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</si>
  <si>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</si>
  <si>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</si>
  <si>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</si>
  <si>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</si>
  <si>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</si>
  <si>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</si>
  <si>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</si>
  <si>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</si>
  <si>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</si>
  <si>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</si>
  <si>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</si>
  <si>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</si>
  <si>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</si>
  <si>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</si>
  <si>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</si>
  <si>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</si>
  <si>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</si>
  <si>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</si>
  <si>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</si>
  <si>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</si>
  <si>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</si>
  <si>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</si>
  <si>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</si>
  <si>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</si>
  <si>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</si>
  <si>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</si>
  <si>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</si>
  <si>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</si>
  <si>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</si>
  <si>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</si>
  <si>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</si>
  <si>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</si>
  <si>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</si>
  <si>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</si>
  <si>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</si>
  <si>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</si>
  <si>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</si>
  <si>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</si>
  <si>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</si>
  <si>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</si>
  <si>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</si>
  <si>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</si>
  <si>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</si>
  <si>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</si>
  <si>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</si>
  <si>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</si>
  <si>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</si>
  <si>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</si>
  <si>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</si>
  <si>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</si>
  <si>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</si>
  <si>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</si>
  <si>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</si>
  <si>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</si>
  <si>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</si>
  <si>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</si>
  <si>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</si>
  <si>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</si>
  <si>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</si>
  <si>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</si>
  <si>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</si>
  <si>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</si>
  <si>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</si>
  <si>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</si>
  <si>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</si>
  <si>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</si>
  <si>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</si>
  <si>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</si>
  <si>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</si>
  <si>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</si>
  <si>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</si>
  <si>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</si>
  <si>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</si>
  <si>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</si>
  <si>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</si>
  <si>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</si>
  <si>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</si>
  <si>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</si>
  <si>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</si>
  <si>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</si>
  <si>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</si>
  <si>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</si>
  <si>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</si>
  <si>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</si>
  <si>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</si>
  <si>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</si>
  <si>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</si>
  <si>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</si>
  <si>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</si>
  <si>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</si>
  <si>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</si>
  <si>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</si>
  <si>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</si>
  <si>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</si>
  <si>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</si>
  <si>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</si>
  <si>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</si>
  <si>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</si>
  <si>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</si>
  <si>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</si>
  <si>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</si>
  <si>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</si>
  <si>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</si>
  <si>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</si>
  <si>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</si>
  <si>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</si>
  <si>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</si>
  <si>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</si>
  <si>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</si>
  <si>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</si>
  <si>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</si>
  <si>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</si>
  <si>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</si>
  <si>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</si>
  <si>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</si>
  <si>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</si>
  <si>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</si>
  <si>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</si>
  <si>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</si>
  <si>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</si>
  <si>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</si>
  <si>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</si>
  <si>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</si>
  <si>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</si>
  <si>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</si>
  <si>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</si>
  <si>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</si>
  <si>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</si>
  <si>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</si>
  <si>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</si>
  <si>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</si>
  <si>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</si>
  <si>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</si>
  <si>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</si>
  <si>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09 Gotlands län</t>
  </si>
  <si>
    <t>efter brottstyp, år  2006</t>
  </si>
  <si>
    <t xml:space="preserve">  Uppklarade brott år  2006</t>
  </si>
  <si>
    <t xml:space="preserve">  år  2006</t>
  </si>
  <si>
    <t>år 2006, anmälda år 2006 eller tidigare,</t>
  </si>
  <si>
    <t>i procent av anmälda brott år 2006)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</si>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</sst>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44" fontId="0" fillId="0" borderId="1" xfId="19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1" fontId="6" fillId="0" borderId="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6" fillId="0" borderId="0" xfId="0" applyNumberFormat="1" applyFont="1" applyAlignment="1">
      <alignment horizontal="left" wrapText="1"/>
    </xf>
    <xf numFmtId="193" fontId="16" fillId="0" borderId="0" xfId="0" applyNumberFormat="1" applyFont="1" applyAlignment="1">
      <alignment horizontal="right"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18" customWidth="1"/>
    <col min="2" max="2" width="8.7109375" style="17" customWidth="1"/>
    <col min="3" max="3" width="7.421875" style="17" customWidth="1"/>
    <col min="4" max="4" width="6.28125" style="17" customWidth="1"/>
    <col min="5" max="5" width="7.57421875" style="17" customWidth="1"/>
    <col min="6" max="6" width="6.57421875" style="17" bestFit="1" customWidth="1"/>
    <col min="7" max="7" width="8.421875" style="17" bestFit="1" customWidth="1"/>
    <col min="8" max="8" width="6.57421875" style="17" customWidth="1"/>
    <col min="9" max="9" width="8.28125" style="17" customWidth="1"/>
    <col min="10" max="10" width="7.28125" style="17" customWidth="1"/>
    <col min="11" max="11" width="8.00390625" style="17" customWidth="1"/>
    <col min="12" max="12" width="6.421875" style="16" bestFit="1" customWidth="1"/>
    <col min="13" max="13" width="6.28125" style="25" customWidth="1"/>
    <col min="14" max="14" width="6.421875" style="25" customWidth="1"/>
    <col min="15" max="17" width="9.140625" style="63" customWidth="1"/>
  </cols>
  <sheetData>
    <row r="1" spans="1:15" ht="10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O1" s="25"/>
    </row>
    <row r="2" spans="1:15" ht="10.5" customHeight="1">
      <c r="A2" s="1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O2" s="25"/>
    </row>
    <row r="3" spans="1:15" ht="12.75" customHeight="1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  <c r="O3" s="25"/>
    </row>
    <row r="4" spans="1:15" ht="12.75" customHeight="1">
      <c r="A4" s="1" t="s">
        <v>397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O4" s="25"/>
    </row>
    <row r="5" spans="1:17" s="21" customFormat="1" ht="8.2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  <c r="N5" s="27"/>
      <c r="O5" s="25"/>
      <c r="P5" s="63"/>
      <c r="Q5" s="63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8"/>
      <c r="O6" s="25"/>
      <c r="P6" s="64"/>
      <c r="R6" s="6"/>
    </row>
    <row r="7" spans="1:17" s="6" customFormat="1" ht="12" customHeight="1">
      <c r="A7" s="6" t="s">
        <v>2</v>
      </c>
      <c r="B7" s="7" t="s">
        <v>3</v>
      </c>
      <c r="C7" s="9" t="s">
        <v>398</v>
      </c>
      <c r="D7" s="9"/>
      <c r="E7" s="9"/>
      <c r="F7" s="9"/>
      <c r="G7" s="9"/>
      <c r="H7" s="29"/>
      <c r="I7" s="29"/>
      <c r="J7" s="29"/>
      <c r="K7" s="29"/>
      <c r="L7" s="9"/>
      <c r="M7" s="9"/>
      <c r="N7" s="30"/>
      <c r="O7" s="54" t="s">
        <v>60</v>
      </c>
      <c r="Q7" s="55"/>
    </row>
    <row r="8" spans="1:16" s="6" customFormat="1" ht="12" customHeight="1">
      <c r="A8"/>
      <c r="B8" s="7" t="s">
        <v>4</v>
      </c>
      <c r="C8" s="7" t="s">
        <v>5</v>
      </c>
      <c r="D8" s="23" t="s">
        <v>25</v>
      </c>
      <c r="E8" s="9"/>
      <c r="F8" s="9"/>
      <c r="G8" s="9"/>
      <c r="H8" s="29"/>
      <c r="I8" s="23" t="s">
        <v>26</v>
      </c>
      <c r="J8" s="8"/>
      <c r="K8" s="31"/>
      <c r="L8" s="9"/>
      <c r="M8" s="9"/>
      <c r="N8" s="29"/>
      <c r="O8" s="6" t="s">
        <v>400</v>
      </c>
      <c r="P8" s="56"/>
    </row>
    <row r="9" spans="1:18" s="6" customFormat="1" ht="12" customHeight="1">
      <c r="A9"/>
      <c r="B9" s="11" t="s">
        <v>399</v>
      </c>
      <c r="C9" s="11"/>
      <c r="D9" s="7" t="s">
        <v>5</v>
      </c>
      <c r="E9" s="8" t="s">
        <v>28</v>
      </c>
      <c r="F9" s="8"/>
      <c r="G9" s="9"/>
      <c r="H9" s="29"/>
      <c r="I9" s="32" t="s">
        <v>5</v>
      </c>
      <c r="J9" s="57" t="s">
        <v>61</v>
      </c>
      <c r="K9" s="33"/>
      <c r="L9" s="9"/>
      <c r="M9" s="9"/>
      <c r="N9" s="34" t="s">
        <v>0</v>
      </c>
      <c r="O9" s="9" t="s">
        <v>401</v>
      </c>
      <c r="P9" s="58"/>
      <c r="Q9" s="59"/>
      <c r="R9"/>
    </row>
    <row r="10" spans="1:18" s="6" customFormat="1" ht="12" customHeight="1">
      <c r="A10"/>
      <c r="B10" s="11"/>
      <c r="C10" s="11"/>
      <c r="D10" s="7"/>
      <c r="E10" s="7" t="s">
        <v>6</v>
      </c>
      <c r="F10" s="7" t="s">
        <v>7</v>
      </c>
      <c r="G10" s="7" t="s">
        <v>8</v>
      </c>
      <c r="H10" s="34" t="s">
        <v>0</v>
      </c>
      <c r="I10" s="25"/>
      <c r="J10" s="60" t="s">
        <v>62</v>
      </c>
      <c r="K10" s="32" t="s">
        <v>9</v>
      </c>
      <c r="L10" s="7" t="s">
        <v>10</v>
      </c>
      <c r="M10" s="7" t="s">
        <v>9</v>
      </c>
      <c r="O10" s="61" t="s">
        <v>63</v>
      </c>
      <c r="P10" s="62" t="s">
        <v>64</v>
      </c>
      <c r="Q10" s="6" t="s">
        <v>65</v>
      </c>
      <c r="R10"/>
    </row>
    <row r="11" spans="1:18" s="6" customFormat="1" ht="12" customHeight="1">
      <c r="A11" s="10" t="s">
        <v>11</v>
      </c>
      <c r="B11" s="11"/>
      <c r="C11" s="11"/>
      <c r="D11" s="7"/>
      <c r="E11" s="7" t="s">
        <v>12</v>
      </c>
      <c r="F11" s="7" t="s">
        <v>13</v>
      </c>
      <c r="G11" s="7" t="s">
        <v>14</v>
      </c>
      <c r="H11" s="22"/>
      <c r="I11" s="25"/>
      <c r="J11" s="34"/>
      <c r="K11" s="32" t="s">
        <v>15</v>
      </c>
      <c r="L11" s="7" t="s">
        <v>16</v>
      </c>
      <c r="M11" s="7" t="s">
        <v>17</v>
      </c>
      <c r="N11" s="7"/>
      <c r="O11" s="13" t="s">
        <v>66</v>
      </c>
      <c r="P11" s="62" t="s">
        <v>66</v>
      </c>
      <c r="Q11" s="6" t="s">
        <v>67</v>
      </c>
      <c r="R11"/>
    </row>
    <row r="12" spans="1:18" s="6" customFormat="1" ht="12" customHeight="1">
      <c r="A12" s="12" t="s">
        <v>18</v>
      </c>
      <c r="B12" s="11"/>
      <c r="C12" s="11"/>
      <c r="D12" s="11"/>
      <c r="E12" s="13" t="s">
        <v>19</v>
      </c>
      <c r="F12" s="13" t="s">
        <v>20</v>
      </c>
      <c r="G12" s="13" t="s">
        <v>21</v>
      </c>
      <c r="H12" s="22"/>
      <c r="I12" s="11"/>
      <c r="J12" s="7"/>
      <c r="K12" s="11"/>
      <c r="L12" s="13" t="s">
        <v>22</v>
      </c>
      <c r="M12" s="13" t="s">
        <v>23</v>
      </c>
      <c r="N12" s="13"/>
      <c r="O12" s="61" t="s">
        <v>67</v>
      </c>
      <c r="P12" s="65" t="s">
        <v>67</v>
      </c>
      <c r="Q12" s="66"/>
      <c r="R12"/>
    </row>
    <row r="13" spans="1:18" s="15" customFormat="1" ht="3" customHeight="1">
      <c r="A13" s="14"/>
      <c r="B13" s="9"/>
      <c r="C13" s="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67"/>
      <c r="P13" s="67"/>
      <c r="Q13" s="67"/>
      <c r="R13"/>
    </row>
    <row r="14" spans="1:17" ht="12" customHeight="1">
      <c r="A14" s="38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7"/>
      <c r="O14" s="37"/>
      <c r="P14" s="37"/>
      <c r="Q14" s="37"/>
    </row>
    <row r="15" spans="1:17" s="73" customFormat="1" ht="12" customHeight="1">
      <c r="A15" s="69" t="s">
        <v>71</v>
      </c>
      <c r="B15" s="70">
        <v>7292</v>
      </c>
      <c r="C15" s="70">
        <v>2898</v>
      </c>
      <c r="D15" s="70">
        <v>741</v>
      </c>
      <c r="E15" s="70">
        <v>91</v>
      </c>
      <c r="F15" s="70">
        <v>160</v>
      </c>
      <c r="G15" s="70">
        <v>156</v>
      </c>
      <c r="H15" s="70">
        <v>334</v>
      </c>
      <c r="I15" s="70">
        <v>2157</v>
      </c>
      <c r="J15" s="70">
        <v>1672</v>
      </c>
      <c r="K15" s="70">
        <v>955</v>
      </c>
      <c r="L15" s="71">
        <v>572</v>
      </c>
      <c r="M15" s="72">
        <v>145</v>
      </c>
      <c r="N15" s="72">
        <v>485</v>
      </c>
      <c r="O15" s="72">
        <v>22.9292375205704</v>
      </c>
      <c r="P15" s="72">
        <v>16.8129456939111</v>
      </c>
      <c r="Q15" s="72">
        <v>39.7421832144816</v>
      </c>
    </row>
    <row r="16" spans="1:17" s="73" customFormat="1" ht="15" customHeight="1">
      <c r="A16" s="69" t="s">
        <v>72</v>
      </c>
      <c r="B16" s="70">
        <v>6188</v>
      </c>
      <c r="C16" s="70">
        <v>1708</v>
      </c>
      <c r="D16" s="70">
        <v>660</v>
      </c>
      <c r="E16" s="70">
        <v>80</v>
      </c>
      <c r="F16" s="70">
        <v>140</v>
      </c>
      <c r="G16" s="70">
        <v>148</v>
      </c>
      <c r="H16" s="70">
        <v>292</v>
      </c>
      <c r="I16" s="70">
        <v>1048</v>
      </c>
      <c r="J16" s="70">
        <v>722</v>
      </c>
      <c r="K16" s="70">
        <v>470</v>
      </c>
      <c r="L16" s="71">
        <v>175</v>
      </c>
      <c r="M16" s="72">
        <v>77</v>
      </c>
      <c r="N16" s="72">
        <v>326</v>
      </c>
      <c r="O16" s="72">
        <v>11.6677440206851</v>
      </c>
      <c r="P16" s="72">
        <v>15.9340659340659</v>
      </c>
      <c r="Q16" s="72">
        <v>27.6018099547511</v>
      </c>
    </row>
    <row r="17" spans="1:17" s="73" customFormat="1" ht="15" customHeight="1">
      <c r="A17" s="69" t="s">
        <v>73</v>
      </c>
      <c r="B17" s="70">
        <v>1376</v>
      </c>
      <c r="C17" s="70">
        <v>705</v>
      </c>
      <c r="D17" s="70">
        <v>327</v>
      </c>
      <c r="E17" s="70">
        <v>55</v>
      </c>
      <c r="F17" s="70">
        <v>46</v>
      </c>
      <c r="G17" s="70">
        <v>56</v>
      </c>
      <c r="H17" s="70">
        <v>170</v>
      </c>
      <c r="I17" s="70">
        <v>378</v>
      </c>
      <c r="J17" s="70">
        <v>181</v>
      </c>
      <c r="K17" s="70">
        <v>164</v>
      </c>
      <c r="L17" s="71">
        <v>14</v>
      </c>
      <c r="M17" s="72">
        <v>3</v>
      </c>
      <c r="N17" s="72">
        <v>197</v>
      </c>
      <c r="O17" s="72">
        <v>13.1540697674418</v>
      </c>
      <c r="P17" s="72">
        <v>38.0813953488372</v>
      </c>
      <c r="Q17" s="72">
        <v>51.235465116279</v>
      </c>
    </row>
    <row r="18" spans="1:17" ht="15" customHeight="1">
      <c r="A18" s="74" t="s">
        <v>74</v>
      </c>
      <c r="B18" s="35">
        <v>572</v>
      </c>
      <c r="C18" s="35">
        <v>247</v>
      </c>
      <c r="D18" s="35">
        <v>88</v>
      </c>
      <c r="E18" s="35">
        <v>19</v>
      </c>
      <c r="F18" s="35">
        <v>2</v>
      </c>
      <c r="G18" s="35">
        <v>35</v>
      </c>
      <c r="H18" s="35">
        <v>32</v>
      </c>
      <c r="I18" s="35">
        <v>159</v>
      </c>
      <c r="J18" s="35">
        <v>112</v>
      </c>
      <c r="K18" s="35">
        <v>105</v>
      </c>
      <c r="L18" s="36">
        <v>6</v>
      </c>
      <c r="M18" s="37">
        <v>1</v>
      </c>
      <c r="N18" s="37">
        <v>47</v>
      </c>
      <c r="O18" s="37">
        <v>19.5804195804195</v>
      </c>
      <c r="P18" s="37">
        <v>23.6013986013986</v>
      </c>
      <c r="Q18" s="37">
        <v>43.1818181818181</v>
      </c>
    </row>
    <row r="19" spans="1:17" s="78" customFormat="1" ht="12" customHeight="1">
      <c r="A19" s="79" t="s">
        <v>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5" customHeight="1">
      <c r="A20" s="68" t="s">
        <v>402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</row>
    <row r="21" spans="1:17" ht="12" customHeight="1">
      <c r="A21" s="80" t="s">
        <v>76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ht="12" customHeight="1">
      <c r="A22" s="81" t="s">
        <v>77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12" customHeight="1">
      <c r="A23" s="81" t="s">
        <v>78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</row>
    <row r="24" spans="1:17" ht="12" customHeight="1">
      <c r="A24" s="80" t="s">
        <v>79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6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</row>
    <row r="25" spans="1:17" ht="12" customHeight="1">
      <c r="A25" s="81" t="s">
        <v>77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12" customHeight="1">
      <c r="A26" s="81" t="s">
        <v>78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6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ht="12" customHeight="1">
      <c r="A27" s="80" t="s">
        <v>80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" customHeight="1">
      <c r="A28" s="68" t="s">
        <v>81</v>
      </c>
      <c r="B28" s="35">
        <v>5</v>
      </c>
      <c r="C28" s="35">
        <v>5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5</v>
      </c>
      <c r="J28" s="35">
        <v>3</v>
      </c>
      <c r="K28" s="35">
        <v>3</v>
      </c>
      <c r="L28" s="36">
        <v>0</v>
      </c>
      <c r="M28" s="37">
        <v>0</v>
      </c>
      <c r="N28" s="37">
        <v>2</v>
      </c>
      <c r="O28" s="37">
        <v>60</v>
      </c>
      <c r="P28" s="37">
        <v>40</v>
      </c>
      <c r="Q28" s="37">
        <v>100</v>
      </c>
    </row>
    <row r="29" spans="1:17" ht="12" customHeight="1">
      <c r="A29" s="80" t="s">
        <v>76</v>
      </c>
      <c r="B29" s="35">
        <v>5</v>
      </c>
      <c r="C29" s="35">
        <v>5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5</v>
      </c>
      <c r="J29" s="35">
        <v>3</v>
      </c>
      <c r="K29" s="35">
        <v>3</v>
      </c>
      <c r="L29" s="36">
        <v>0</v>
      </c>
      <c r="M29" s="37">
        <v>0</v>
      </c>
      <c r="N29" s="37">
        <v>2</v>
      </c>
      <c r="O29" s="37">
        <v>60</v>
      </c>
      <c r="P29" s="37">
        <v>40</v>
      </c>
      <c r="Q29" s="37">
        <v>100</v>
      </c>
    </row>
    <row r="30" spans="1:17" ht="12" customHeight="1">
      <c r="A30" s="81" t="s">
        <v>77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6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ht="12" customHeight="1">
      <c r="A31" s="81" t="s">
        <v>78</v>
      </c>
      <c r="B31" s="35">
        <v>5</v>
      </c>
      <c r="C31" s="35">
        <v>5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5</v>
      </c>
      <c r="J31" s="35">
        <v>3</v>
      </c>
      <c r="K31" s="35">
        <v>3</v>
      </c>
      <c r="L31" s="36">
        <v>0</v>
      </c>
      <c r="M31" s="37">
        <v>0</v>
      </c>
      <c r="N31" s="37">
        <v>2</v>
      </c>
      <c r="O31" s="37">
        <v>60</v>
      </c>
      <c r="P31" s="37">
        <v>40</v>
      </c>
      <c r="Q31" s="37">
        <v>100</v>
      </c>
    </row>
    <row r="32" spans="1:17" ht="12" customHeight="1">
      <c r="A32" s="80" t="s">
        <v>79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</row>
    <row r="33" spans="1:17" ht="12" customHeight="1">
      <c r="A33" s="81" t="s">
        <v>77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</row>
    <row r="34" spans="1:17" ht="12" customHeight="1">
      <c r="A34" s="81" t="s">
        <v>78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</row>
    <row r="35" spans="1:17" ht="12" customHeight="1">
      <c r="A35" s="80" t="s">
        <v>80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" customHeight="1">
      <c r="A36" s="68" t="s">
        <v>82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" customHeight="1">
      <c r="A37" s="68" t="s">
        <v>83</v>
      </c>
      <c r="B37" s="35">
        <v>557</v>
      </c>
      <c r="C37" s="35">
        <v>236</v>
      </c>
      <c r="D37" s="35">
        <v>88</v>
      </c>
      <c r="E37" s="35">
        <v>19</v>
      </c>
      <c r="F37" s="35">
        <v>2</v>
      </c>
      <c r="G37" s="35">
        <v>35</v>
      </c>
      <c r="H37" s="35">
        <v>32</v>
      </c>
      <c r="I37" s="35">
        <v>148</v>
      </c>
      <c r="J37" s="35">
        <v>108</v>
      </c>
      <c r="K37" s="35">
        <v>101</v>
      </c>
      <c r="L37" s="36">
        <v>6</v>
      </c>
      <c r="M37" s="37">
        <v>1</v>
      </c>
      <c r="N37" s="37">
        <v>40</v>
      </c>
      <c r="O37" s="37">
        <v>19.3895870736086</v>
      </c>
      <c r="P37" s="37">
        <v>22.9802513464991</v>
      </c>
      <c r="Q37" s="37">
        <v>42.3698384201077</v>
      </c>
    </row>
    <row r="38" spans="1:17" ht="12" customHeight="1">
      <c r="A38" s="80" t="s">
        <v>84</v>
      </c>
      <c r="B38" s="35">
        <v>9</v>
      </c>
      <c r="C38" s="35">
        <v>2</v>
      </c>
      <c r="D38" s="35">
        <v>2</v>
      </c>
      <c r="E38" s="35">
        <v>0</v>
      </c>
      <c r="F38" s="35">
        <v>0</v>
      </c>
      <c r="G38" s="35">
        <v>0</v>
      </c>
      <c r="H38" s="35">
        <v>2</v>
      </c>
      <c r="I38" s="35">
        <v>0</v>
      </c>
      <c r="J38" s="35">
        <v>0</v>
      </c>
      <c r="K38" s="35">
        <v>0</v>
      </c>
      <c r="L38" s="36">
        <v>0</v>
      </c>
      <c r="M38" s="37">
        <v>0</v>
      </c>
      <c r="N38" s="37">
        <v>0</v>
      </c>
      <c r="O38" s="37">
        <v>0</v>
      </c>
      <c r="P38" s="37">
        <v>22.2222222222222</v>
      </c>
      <c r="Q38" s="37">
        <v>22.2222222222222</v>
      </c>
    </row>
    <row r="39" spans="1:17" ht="12" customHeight="1">
      <c r="A39" s="81" t="s">
        <v>85</v>
      </c>
      <c r="B39" s="35">
        <v>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</row>
    <row r="40" spans="1:17" ht="12" customHeight="1">
      <c r="A40" s="82" t="s">
        <v>86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6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</row>
    <row r="41" spans="1:17" ht="12" customHeight="1">
      <c r="A41" s="82" t="s">
        <v>87</v>
      </c>
      <c r="B41" s="35">
        <v>1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</row>
    <row r="42" spans="1:17" ht="12" customHeight="1">
      <c r="A42" s="81" t="s">
        <v>88</v>
      </c>
      <c r="B42" s="35">
        <v>8</v>
      </c>
      <c r="C42" s="35">
        <v>2</v>
      </c>
      <c r="D42" s="35">
        <v>2</v>
      </c>
      <c r="E42" s="35">
        <v>0</v>
      </c>
      <c r="F42" s="35">
        <v>0</v>
      </c>
      <c r="G42" s="35">
        <v>0</v>
      </c>
      <c r="H42" s="35">
        <v>2</v>
      </c>
      <c r="I42" s="35">
        <v>0</v>
      </c>
      <c r="J42" s="35">
        <v>0</v>
      </c>
      <c r="K42" s="35">
        <v>0</v>
      </c>
      <c r="L42" s="36">
        <v>0</v>
      </c>
      <c r="M42" s="37">
        <v>0</v>
      </c>
      <c r="N42" s="37">
        <v>0</v>
      </c>
      <c r="O42" s="37">
        <v>0</v>
      </c>
      <c r="P42" s="37">
        <v>25</v>
      </c>
      <c r="Q42" s="37">
        <v>25</v>
      </c>
    </row>
    <row r="43" spans="1:17" ht="12" customHeight="1">
      <c r="A43" s="82" t="s">
        <v>86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</row>
    <row r="44" spans="1:17" ht="12" customHeight="1">
      <c r="A44" s="82" t="s">
        <v>87</v>
      </c>
      <c r="B44" s="35">
        <v>8</v>
      </c>
      <c r="C44" s="35">
        <v>2</v>
      </c>
      <c r="D44" s="35">
        <v>2</v>
      </c>
      <c r="E44" s="35">
        <v>0</v>
      </c>
      <c r="F44" s="35">
        <v>0</v>
      </c>
      <c r="G44" s="35">
        <v>0</v>
      </c>
      <c r="H44" s="35">
        <v>2</v>
      </c>
      <c r="I44" s="35">
        <v>0</v>
      </c>
      <c r="J44" s="35">
        <v>0</v>
      </c>
      <c r="K44" s="35">
        <v>0</v>
      </c>
      <c r="L44" s="36">
        <v>0</v>
      </c>
      <c r="M44" s="37">
        <v>0</v>
      </c>
      <c r="N44" s="37">
        <v>0</v>
      </c>
      <c r="O44" s="37">
        <v>0</v>
      </c>
      <c r="P44" s="37">
        <v>25</v>
      </c>
      <c r="Q44" s="37">
        <v>25</v>
      </c>
    </row>
    <row r="45" spans="1:17" ht="12" customHeight="1">
      <c r="A45" s="80" t="s">
        <v>89</v>
      </c>
      <c r="B45" s="35">
        <v>47</v>
      </c>
      <c r="C45" s="35">
        <v>38</v>
      </c>
      <c r="D45" s="35">
        <v>23</v>
      </c>
      <c r="E45" s="35">
        <v>0</v>
      </c>
      <c r="F45" s="35">
        <v>0</v>
      </c>
      <c r="G45" s="35">
        <v>18</v>
      </c>
      <c r="H45" s="35">
        <v>5</v>
      </c>
      <c r="I45" s="35">
        <v>15</v>
      </c>
      <c r="J45" s="35">
        <v>10</v>
      </c>
      <c r="K45" s="35">
        <v>10</v>
      </c>
      <c r="L45" s="36">
        <v>0</v>
      </c>
      <c r="M45" s="37">
        <v>0</v>
      </c>
      <c r="N45" s="37">
        <v>5</v>
      </c>
      <c r="O45" s="37">
        <v>21.2765957446808</v>
      </c>
      <c r="P45" s="37">
        <v>59.5744680851063</v>
      </c>
      <c r="Q45" s="37">
        <v>80.8510638297872</v>
      </c>
    </row>
    <row r="46" spans="1:17" ht="12" customHeight="1">
      <c r="A46" s="81" t="s">
        <v>85</v>
      </c>
      <c r="B46" s="35">
        <v>7</v>
      </c>
      <c r="C46" s="35">
        <v>3</v>
      </c>
      <c r="D46" s="35">
        <v>3</v>
      </c>
      <c r="E46" s="35">
        <v>0</v>
      </c>
      <c r="F46" s="35">
        <v>0</v>
      </c>
      <c r="G46" s="35">
        <v>2</v>
      </c>
      <c r="H46" s="35">
        <v>1</v>
      </c>
      <c r="I46" s="35">
        <v>0</v>
      </c>
      <c r="J46" s="35">
        <v>0</v>
      </c>
      <c r="K46" s="35">
        <v>0</v>
      </c>
      <c r="L46" s="36">
        <v>0</v>
      </c>
      <c r="M46" s="37">
        <v>0</v>
      </c>
      <c r="N46" s="37">
        <v>0</v>
      </c>
      <c r="O46" s="37">
        <v>0</v>
      </c>
      <c r="P46" s="37">
        <v>42.8571428571428</v>
      </c>
      <c r="Q46" s="37">
        <v>42.8571428571428</v>
      </c>
    </row>
    <row r="47" spans="1:17" ht="12" customHeight="1">
      <c r="A47" s="82" t="s">
        <v>86</v>
      </c>
      <c r="B47" s="35">
        <v>7</v>
      </c>
      <c r="C47" s="35">
        <v>3</v>
      </c>
      <c r="D47" s="35">
        <v>3</v>
      </c>
      <c r="E47" s="35">
        <v>0</v>
      </c>
      <c r="F47" s="35">
        <v>0</v>
      </c>
      <c r="G47" s="35">
        <v>2</v>
      </c>
      <c r="H47" s="35">
        <v>1</v>
      </c>
      <c r="I47" s="35">
        <v>0</v>
      </c>
      <c r="J47" s="35">
        <v>0</v>
      </c>
      <c r="K47" s="35">
        <v>0</v>
      </c>
      <c r="L47" s="36">
        <v>0</v>
      </c>
      <c r="M47" s="37">
        <v>0</v>
      </c>
      <c r="N47" s="37">
        <v>0</v>
      </c>
      <c r="O47" s="37">
        <v>0</v>
      </c>
      <c r="P47" s="37">
        <v>42.8571428571428</v>
      </c>
      <c r="Q47" s="37">
        <v>42.8571428571428</v>
      </c>
    </row>
    <row r="48" spans="1:17" ht="12" customHeight="1">
      <c r="A48" s="82" t="s">
        <v>87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</row>
    <row r="49" spans="1:17" ht="12" customHeight="1">
      <c r="A49" s="81" t="s">
        <v>88</v>
      </c>
      <c r="B49" s="35">
        <v>40</v>
      </c>
      <c r="C49" s="35">
        <v>35</v>
      </c>
      <c r="D49" s="35">
        <v>20</v>
      </c>
      <c r="E49" s="35">
        <v>0</v>
      </c>
      <c r="F49" s="35">
        <v>0</v>
      </c>
      <c r="G49" s="35">
        <v>16</v>
      </c>
      <c r="H49" s="35">
        <v>4</v>
      </c>
      <c r="I49" s="35">
        <v>15</v>
      </c>
      <c r="J49" s="35">
        <v>10</v>
      </c>
      <c r="K49" s="35">
        <v>10</v>
      </c>
      <c r="L49" s="36">
        <v>0</v>
      </c>
      <c r="M49" s="37">
        <v>0</v>
      </c>
      <c r="N49" s="37">
        <v>5</v>
      </c>
      <c r="O49" s="37">
        <v>25</v>
      </c>
      <c r="P49" s="37">
        <v>62.5</v>
      </c>
      <c r="Q49" s="37">
        <v>87.5</v>
      </c>
    </row>
    <row r="50" spans="1:17" ht="12" customHeight="1">
      <c r="A50" s="82" t="s">
        <v>86</v>
      </c>
      <c r="B50" s="35">
        <v>19</v>
      </c>
      <c r="C50" s="35">
        <v>20</v>
      </c>
      <c r="D50" s="35">
        <v>12</v>
      </c>
      <c r="E50" s="35">
        <v>0</v>
      </c>
      <c r="F50" s="35">
        <v>0</v>
      </c>
      <c r="G50" s="35">
        <v>10</v>
      </c>
      <c r="H50" s="35">
        <v>2</v>
      </c>
      <c r="I50" s="35">
        <v>8</v>
      </c>
      <c r="J50" s="35">
        <v>6</v>
      </c>
      <c r="K50" s="35">
        <v>6</v>
      </c>
      <c r="L50" s="36">
        <v>0</v>
      </c>
      <c r="M50" s="37">
        <v>0</v>
      </c>
      <c r="N50" s="37">
        <v>2</v>
      </c>
      <c r="O50" s="37">
        <v>31.578947368421</v>
      </c>
      <c r="P50" s="37">
        <v>73.6842105263157</v>
      </c>
      <c r="Q50" s="37">
        <v>105.263157894736</v>
      </c>
    </row>
    <row r="51" spans="1:17" ht="12" customHeight="1">
      <c r="A51" s="82" t="s">
        <v>87</v>
      </c>
      <c r="B51" s="35">
        <v>21</v>
      </c>
      <c r="C51" s="35">
        <v>15</v>
      </c>
      <c r="D51" s="35">
        <v>8</v>
      </c>
      <c r="E51" s="35">
        <v>0</v>
      </c>
      <c r="F51" s="35">
        <v>0</v>
      </c>
      <c r="G51" s="35">
        <v>6</v>
      </c>
      <c r="H51" s="35">
        <v>2</v>
      </c>
      <c r="I51" s="35">
        <v>7</v>
      </c>
      <c r="J51" s="35">
        <v>4</v>
      </c>
      <c r="K51" s="35">
        <v>4</v>
      </c>
      <c r="L51" s="36">
        <v>0</v>
      </c>
      <c r="M51" s="37">
        <v>0</v>
      </c>
      <c r="N51" s="37">
        <v>3</v>
      </c>
      <c r="O51" s="37">
        <v>19.047619047619</v>
      </c>
      <c r="P51" s="37">
        <v>52.3809523809523</v>
      </c>
      <c r="Q51" s="37">
        <v>71.4285714285714</v>
      </c>
    </row>
    <row r="52" spans="1:17" ht="12" customHeight="1">
      <c r="A52" s="80" t="s">
        <v>90</v>
      </c>
      <c r="B52" s="35">
        <v>176</v>
      </c>
      <c r="C52" s="35">
        <v>67</v>
      </c>
      <c r="D52" s="35">
        <v>13</v>
      </c>
      <c r="E52" s="35">
        <v>6</v>
      </c>
      <c r="F52" s="35">
        <v>0</v>
      </c>
      <c r="G52" s="35">
        <v>2</v>
      </c>
      <c r="H52" s="35">
        <v>5</v>
      </c>
      <c r="I52" s="35">
        <v>54</v>
      </c>
      <c r="J52" s="35">
        <v>42</v>
      </c>
      <c r="K52" s="35">
        <v>37</v>
      </c>
      <c r="L52" s="36">
        <v>4</v>
      </c>
      <c r="M52" s="37">
        <v>1</v>
      </c>
      <c r="N52" s="37">
        <v>12</v>
      </c>
      <c r="O52" s="37">
        <v>23.8636363636363</v>
      </c>
      <c r="P52" s="37">
        <v>14.2045454545454</v>
      </c>
      <c r="Q52" s="37">
        <v>38.0681818181818</v>
      </c>
    </row>
    <row r="53" spans="1:17" ht="12" customHeight="1">
      <c r="A53" s="81" t="s">
        <v>85</v>
      </c>
      <c r="B53" s="35">
        <v>51</v>
      </c>
      <c r="C53" s="35">
        <v>12</v>
      </c>
      <c r="D53" s="35">
        <v>6</v>
      </c>
      <c r="E53" s="35">
        <v>4</v>
      </c>
      <c r="F53" s="35">
        <v>0</v>
      </c>
      <c r="G53" s="35">
        <v>0</v>
      </c>
      <c r="H53" s="35">
        <v>2</v>
      </c>
      <c r="I53" s="35">
        <v>6</v>
      </c>
      <c r="J53" s="35">
        <v>5</v>
      </c>
      <c r="K53" s="35">
        <v>5</v>
      </c>
      <c r="L53" s="36">
        <v>0</v>
      </c>
      <c r="M53" s="37">
        <v>0</v>
      </c>
      <c r="N53" s="37">
        <v>1</v>
      </c>
      <c r="O53" s="37">
        <v>9.80392156862745</v>
      </c>
      <c r="P53" s="37">
        <v>13.7254901960784</v>
      </c>
      <c r="Q53" s="37">
        <v>23.5294117647058</v>
      </c>
    </row>
    <row r="54" spans="1:17" ht="12" customHeight="1">
      <c r="A54" s="82" t="s">
        <v>86</v>
      </c>
      <c r="B54" s="35">
        <v>24</v>
      </c>
      <c r="C54" s="35">
        <v>7</v>
      </c>
      <c r="D54" s="35">
        <v>5</v>
      </c>
      <c r="E54" s="35">
        <v>3</v>
      </c>
      <c r="F54" s="35">
        <v>0</v>
      </c>
      <c r="G54" s="35">
        <v>0</v>
      </c>
      <c r="H54" s="35">
        <v>2</v>
      </c>
      <c r="I54" s="35">
        <v>2</v>
      </c>
      <c r="J54" s="35">
        <v>2</v>
      </c>
      <c r="K54" s="35">
        <v>2</v>
      </c>
      <c r="L54" s="36">
        <v>0</v>
      </c>
      <c r="M54" s="37">
        <v>0</v>
      </c>
      <c r="N54" s="37">
        <v>0</v>
      </c>
      <c r="O54" s="37">
        <v>8.33333333333333</v>
      </c>
      <c r="P54" s="37">
        <v>20.8333333333333</v>
      </c>
      <c r="Q54" s="37">
        <v>29.1666666666666</v>
      </c>
    </row>
    <row r="55" spans="1:17" ht="12" customHeight="1">
      <c r="A55" s="82" t="s">
        <v>87</v>
      </c>
      <c r="B55" s="35">
        <v>27</v>
      </c>
      <c r="C55" s="35">
        <v>5</v>
      </c>
      <c r="D55" s="35">
        <v>1</v>
      </c>
      <c r="E55" s="35">
        <v>1</v>
      </c>
      <c r="F55" s="35">
        <v>0</v>
      </c>
      <c r="G55" s="35">
        <v>0</v>
      </c>
      <c r="H55" s="35">
        <v>0</v>
      </c>
      <c r="I55" s="35">
        <v>4</v>
      </c>
      <c r="J55" s="35">
        <v>3</v>
      </c>
      <c r="K55" s="35">
        <v>3</v>
      </c>
      <c r="L55" s="36">
        <v>0</v>
      </c>
      <c r="M55" s="37">
        <v>0</v>
      </c>
      <c r="N55" s="37">
        <v>1</v>
      </c>
      <c r="O55" s="37">
        <v>11.1111111111111</v>
      </c>
      <c r="P55" s="37">
        <v>7.4074074074074</v>
      </c>
      <c r="Q55" s="37">
        <v>18.5185185185185</v>
      </c>
    </row>
    <row r="56" spans="1:17" ht="12" customHeight="1">
      <c r="A56" s="81" t="s">
        <v>88</v>
      </c>
      <c r="B56" s="35">
        <v>125</v>
      </c>
      <c r="C56" s="35">
        <v>55</v>
      </c>
      <c r="D56" s="35">
        <v>7</v>
      </c>
      <c r="E56" s="35">
        <v>2</v>
      </c>
      <c r="F56" s="35">
        <v>0</v>
      </c>
      <c r="G56" s="35">
        <v>2</v>
      </c>
      <c r="H56" s="35">
        <v>3</v>
      </c>
      <c r="I56" s="35">
        <v>48</v>
      </c>
      <c r="J56" s="35">
        <v>37</v>
      </c>
      <c r="K56" s="35">
        <v>32</v>
      </c>
      <c r="L56" s="36">
        <v>4</v>
      </c>
      <c r="M56" s="37">
        <v>1</v>
      </c>
      <c r="N56" s="37">
        <v>11</v>
      </c>
      <c r="O56" s="37">
        <v>29.6</v>
      </c>
      <c r="P56" s="37">
        <v>14.4</v>
      </c>
      <c r="Q56" s="37">
        <v>44</v>
      </c>
    </row>
    <row r="57" spans="1:17" ht="12" customHeight="1">
      <c r="A57" s="82" t="s">
        <v>86</v>
      </c>
      <c r="B57" s="35">
        <v>41</v>
      </c>
      <c r="C57" s="35">
        <v>16</v>
      </c>
      <c r="D57" s="35">
        <v>3</v>
      </c>
      <c r="E57" s="35">
        <v>0</v>
      </c>
      <c r="F57" s="35">
        <v>0</v>
      </c>
      <c r="G57" s="35">
        <v>1</v>
      </c>
      <c r="H57" s="35">
        <v>2</v>
      </c>
      <c r="I57" s="35">
        <v>13</v>
      </c>
      <c r="J57" s="35">
        <v>11</v>
      </c>
      <c r="K57" s="35">
        <v>9</v>
      </c>
      <c r="L57" s="36">
        <v>1</v>
      </c>
      <c r="M57" s="37">
        <v>1</v>
      </c>
      <c r="N57" s="37">
        <v>2</v>
      </c>
      <c r="O57" s="37">
        <v>26.8292682926829</v>
      </c>
      <c r="P57" s="37">
        <v>12.1951219512195</v>
      </c>
      <c r="Q57" s="37">
        <v>39.0243902439024</v>
      </c>
    </row>
    <row r="58" spans="1:17" ht="12" customHeight="1">
      <c r="A58" s="82" t="s">
        <v>87</v>
      </c>
      <c r="B58" s="35">
        <v>84</v>
      </c>
      <c r="C58" s="35">
        <v>39</v>
      </c>
      <c r="D58" s="35">
        <v>4</v>
      </c>
      <c r="E58" s="35">
        <v>2</v>
      </c>
      <c r="F58" s="35">
        <v>0</v>
      </c>
      <c r="G58" s="35">
        <v>1</v>
      </c>
      <c r="H58" s="35">
        <v>1</v>
      </c>
      <c r="I58" s="35">
        <v>35</v>
      </c>
      <c r="J58" s="35">
        <v>26</v>
      </c>
      <c r="K58" s="35">
        <v>23</v>
      </c>
      <c r="L58" s="36">
        <v>3</v>
      </c>
      <c r="M58" s="37">
        <v>0</v>
      </c>
      <c r="N58" s="37">
        <v>9</v>
      </c>
      <c r="O58" s="37">
        <v>30.9523809523809</v>
      </c>
      <c r="P58" s="37">
        <v>15.4761904761904</v>
      </c>
      <c r="Q58" s="37">
        <v>46.4285714285714</v>
      </c>
    </row>
    <row r="59" spans="1:17" ht="12" customHeight="1">
      <c r="A59" s="80" t="s">
        <v>91</v>
      </c>
      <c r="B59" s="35">
        <v>325</v>
      </c>
      <c r="C59" s="35">
        <v>129</v>
      </c>
      <c r="D59" s="35">
        <v>50</v>
      </c>
      <c r="E59" s="35">
        <v>13</v>
      </c>
      <c r="F59" s="35">
        <v>2</v>
      </c>
      <c r="G59" s="35">
        <v>15</v>
      </c>
      <c r="H59" s="35">
        <v>20</v>
      </c>
      <c r="I59" s="35">
        <v>79</v>
      </c>
      <c r="J59" s="35">
        <v>56</v>
      </c>
      <c r="K59" s="35">
        <v>54</v>
      </c>
      <c r="L59" s="36">
        <v>2</v>
      </c>
      <c r="M59" s="37">
        <v>0</v>
      </c>
      <c r="N59" s="37">
        <v>23</v>
      </c>
      <c r="O59" s="37">
        <v>17.2307692307692</v>
      </c>
      <c r="P59" s="37">
        <v>22.4615384615384</v>
      </c>
      <c r="Q59" s="37">
        <v>39.6923076923076</v>
      </c>
    </row>
    <row r="60" spans="1:17" ht="12" customHeight="1">
      <c r="A60" s="81" t="s">
        <v>85</v>
      </c>
      <c r="B60" s="35">
        <v>218</v>
      </c>
      <c r="C60" s="35">
        <v>66</v>
      </c>
      <c r="D60" s="35">
        <v>26</v>
      </c>
      <c r="E60" s="35">
        <v>12</v>
      </c>
      <c r="F60" s="35">
        <v>2</v>
      </c>
      <c r="G60" s="35">
        <v>5</v>
      </c>
      <c r="H60" s="35">
        <v>7</v>
      </c>
      <c r="I60" s="35">
        <v>40</v>
      </c>
      <c r="J60" s="35">
        <v>26</v>
      </c>
      <c r="K60" s="35">
        <v>25</v>
      </c>
      <c r="L60" s="36">
        <v>1</v>
      </c>
      <c r="M60" s="37">
        <v>0</v>
      </c>
      <c r="N60" s="37">
        <v>14</v>
      </c>
      <c r="O60" s="37">
        <v>11.9266055045871</v>
      </c>
      <c r="P60" s="37">
        <v>18.348623853211</v>
      </c>
      <c r="Q60" s="37">
        <v>30.2752293577981</v>
      </c>
    </row>
    <row r="61" spans="1:17" ht="12" customHeight="1">
      <c r="A61" s="82" t="s">
        <v>86</v>
      </c>
      <c r="B61" s="35">
        <v>163</v>
      </c>
      <c r="C61" s="35">
        <v>57</v>
      </c>
      <c r="D61" s="35">
        <v>23</v>
      </c>
      <c r="E61" s="35">
        <v>10</v>
      </c>
      <c r="F61" s="35">
        <v>2</v>
      </c>
      <c r="G61" s="35">
        <v>5</v>
      </c>
      <c r="H61" s="35">
        <v>6</v>
      </c>
      <c r="I61" s="35">
        <v>34</v>
      </c>
      <c r="J61" s="35">
        <v>21</v>
      </c>
      <c r="K61" s="35">
        <v>20</v>
      </c>
      <c r="L61" s="36">
        <v>1</v>
      </c>
      <c r="M61" s="37">
        <v>0</v>
      </c>
      <c r="N61" s="37">
        <v>13</v>
      </c>
      <c r="O61" s="37">
        <v>12.883435582822</v>
      </c>
      <c r="P61" s="37">
        <v>22.0858895705521</v>
      </c>
      <c r="Q61" s="37">
        <v>34.9693251533742</v>
      </c>
    </row>
    <row r="62" spans="1:17" ht="12" customHeight="1">
      <c r="A62" s="82" t="s">
        <v>87</v>
      </c>
      <c r="B62" s="35">
        <v>55</v>
      </c>
      <c r="C62" s="35">
        <v>9</v>
      </c>
      <c r="D62" s="35">
        <v>3</v>
      </c>
      <c r="E62" s="35">
        <v>2</v>
      </c>
      <c r="F62" s="35">
        <v>0</v>
      </c>
      <c r="G62" s="35">
        <v>0</v>
      </c>
      <c r="H62" s="35">
        <v>1</v>
      </c>
      <c r="I62" s="35">
        <v>6</v>
      </c>
      <c r="J62" s="35">
        <v>5</v>
      </c>
      <c r="K62" s="35">
        <v>5</v>
      </c>
      <c r="L62" s="36">
        <v>0</v>
      </c>
      <c r="M62" s="37">
        <v>0</v>
      </c>
      <c r="N62" s="37">
        <v>1</v>
      </c>
      <c r="O62" s="37">
        <v>9.09090909090909</v>
      </c>
      <c r="P62" s="37">
        <v>7.27272727272727</v>
      </c>
      <c r="Q62" s="37">
        <v>16.3636363636363</v>
      </c>
    </row>
    <row r="63" spans="1:17" ht="12" customHeight="1">
      <c r="A63" s="81" t="s">
        <v>88</v>
      </c>
      <c r="B63" s="35">
        <v>107</v>
      </c>
      <c r="C63" s="35">
        <v>63</v>
      </c>
      <c r="D63" s="35">
        <v>24</v>
      </c>
      <c r="E63" s="35">
        <v>1</v>
      </c>
      <c r="F63" s="35">
        <v>0</v>
      </c>
      <c r="G63" s="35">
        <v>10</v>
      </c>
      <c r="H63" s="35">
        <v>13</v>
      </c>
      <c r="I63" s="35">
        <v>39</v>
      </c>
      <c r="J63" s="35">
        <v>30</v>
      </c>
      <c r="K63" s="35">
        <v>29</v>
      </c>
      <c r="L63" s="36">
        <v>1</v>
      </c>
      <c r="M63" s="37">
        <v>0</v>
      </c>
      <c r="N63" s="37">
        <v>9</v>
      </c>
      <c r="O63" s="37">
        <v>28.03738317757</v>
      </c>
      <c r="P63" s="37">
        <v>30.8411214953271</v>
      </c>
      <c r="Q63" s="37">
        <v>58.8785046728971</v>
      </c>
    </row>
    <row r="64" spans="1:17" ht="12" customHeight="1">
      <c r="A64" s="82" t="s">
        <v>86</v>
      </c>
      <c r="B64" s="35">
        <v>64</v>
      </c>
      <c r="C64" s="35">
        <v>41</v>
      </c>
      <c r="D64" s="35">
        <v>18</v>
      </c>
      <c r="E64" s="35">
        <v>0</v>
      </c>
      <c r="F64" s="35">
        <v>0</v>
      </c>
      <c r="G64" s="35">
        <v>8</v>
      </c>
      <c r="H64" s="35">
        <v>10</v>
      </c>
      <c r="I64" s="35">
        <v>23</v>
      </c>
      <c r="J64" s="35">
        <v>17</v>
      </c>
      <c r="K64" s="35">
        <v>16</v>
      </c>
      <c r="L64" s="36">
        <v>1</v>
      </c>
      <c r="M64" s="37">
        <v>0</v>
      </c>
      <c r="N64" s="37">
        <v>6</v>
      </c>
      <c r="O64" s="37">
        <v>26.5625</v>
      </c>
      <c r="P64" s="37">
        <v>37.5</v>
      </c>
      <c r="Q64" s="37">
        <v>64.0625</v>
      </c>
    </row>
    <row r="65" spans="1:17" ht="12" customHeight="1">
      <c r="A65" s="82" t="s">
        <v>87</v>
      </c>
      <c r="B65" s="35">
        <v>43</v>
      </c>
      <c r="C65" s="35">
        <v>22</v>
      </c>
      <c r="D65" s="35">
        <v>6</v>
      </c>
      <c r="E65" s="35">
        <v>1</v>
      </c>
      <c r="F65" s="35">
        <v>0</v>
      </c>
      <c r="G65" s="35">
        <v>2</v>
      </c>
      <c r="H65" s="35">
        <v>3</v>
      </c>
      <c r="I65" s="35">
        <v>16</v>
      </c>
      <c r="J65" s="35">
        <v>13</v>
      </c>
      <c r="K65" s="35">
        <v>13</v>
      </c>
      <c r="L65" s="36">
        <v>0</v>
      </c>
      <c r="M65" s="37">
        <v>0</v>
      </c>
      <c r="N65" s="37">
        <v>3</v>
      </c>
      <c r="O65" s="37">
        <v>30.2325581395348</v>
      </c>
      <c r="P65" s="37">
        <v>20.9302325581395</v>
      </c>
      <c r="Q65" s="37">
        <v>51.1627906976744</v>
      </c>
    </row>
    <row r="66" spans="1:17" ht="12" customHeight="1">
      <c r="A66" s="68" t="s">
        <v>92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</row>
    <row r="67" spans="1:17" ht="12" customHeight="1">
      <c r="A67" s="80" t="s">
        <v>93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</row>
    <row r="68" spans="1:17" ht="12" customHeight="1">
      <c r="A68" s="80" t="s">
        <v>94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6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</row>
    <row r="69" spans="1:17" ht="12" customHeight="1">
      <c r="A69" s="80" t="s">
        <v>95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</row>
    <row r="70" spans="1:17" s="78" customFormat="1" ht="12" customHeight="1">
      <c r="A70" s="79" t="s">
        <v>96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5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8" t="s">
        <v>97</v>
      </c>
      <c r="B71" s="35">
        <v>3</v>
      </c>
      <c r="C71" s="35">
        <v>3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3</v>
      </c>
      <c r="J71" s="35">
        <v>1</v>
      </c>
      <c r="K71" s="35">
        <v>1</v>
      </c>
      <c r="L71" s="36">
        <v>0</v>
      </c>
      <c r="M71" s="37">
        <v>0</v>
      </c>
      <c r="N71" s="37">
        <v>2</v>
      </c>
      <c r="O71" s="37">
        <v>33.3333333333333</v>
      </c>
      <c r="P71" s="37">
        <v>66.6666666666666</v>
      </c>
      <c r="Q71" s="37">
        <v>100</v>
      </c>
    </row>
    <row r="72" spans="1:17" ht="12" customHeight="1">
      <c r="A72" s="80" t="s">
        <v>94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</row>
    <row r="73" spans="1:17" ht="12" customHeight="1">
      <c r="A73" s="80" t="s">
        <v>95</v>
      </c>
      <c r="B73" s="35">
        <v>3</v>
      </c>
      <c r="C73" s="35">
        <v>3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3</v>
      </c>
      <c r="J73" s="35">
        <v>1</v>
      </c>
      <c r="K73" s="35">
        <v>1</v>
      </c>
      <c r="L73" s="36">
        <v>0</v>
      </c>
      <c r="M73" s="37">
        <v>0</v>
      </c>
      <c r="N73" s="37">
        <v>2</v>
      </c>
      <c r="O73" s="37">
        <v>33.3333333333333</v>
      </c>
      <c r="P73" s="37">
        <v>66.6666666666666</v>
      </c>
      <c r="Q73" s="37">
        <v>100</v>
      </c>
    </row>
    <row r="74" spans="1:17" ht="12" customHeight="1">
      <c r="A74" s="68" t="s">
        <v>98</v>
      </c>
      <c r="B74" s="35">
        <v>7</v>
      </c>
      <c r="C74" s="35">
        <v>3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3</v>
      </c>
      <c r="J74" s="35">
        <v>0</v>
      </c>
      <c r="K74" s="35">
        <v>0</v>
      </c>
      <c r="L74" s="36">
        <v>0</v>
      </c>
      <c r="M74" s="37">
        <v>0</v>
      </c>
      <c r="N74" s="37">
        <v>3</v>
      </c>
      <c r="O74" s="37">
        <v>0</v>
      </c>
      <c r="P74" s="37">
        <v>42.8571428571428</v>
      </c>
      <c r="Q74" s="37">
        <v>42.8571428571428</v>
      </c>
    </row>
    <row r="75" spans="1:17" ht="12" customHeight="1">
      <c r="A75" s="80" t="s">
        <v>99</v>
      </c>
      <c r="B75" s="35">
        <v>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</row>
    <row r="76" spans="1:17" ht="12" customHeight="1">
      <c r="A76" s="80" t="s">
        <v>95</v>
      </c>
      <c r="B76" s="35">
        <v>6</v>
      </c>
      <c r="C76" s="35">
        <v>3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3</v>
      </c>
      <c r="J76" s="35">
        <v>0</v>
      </c>
      <c r="K76" s="35">
        <v>0</v>
      </c>
      <c r="L76" s="36">
        <v>0</v>
      </c>
      <c r="M76" s="37">
        <v>0</v>
      </c>
      <c r="N76" s="37">
        <v>3</v>
      </c>
      <c r="O76" s="37">
        <v>0</v>
      </c>
      <c r="P76" s="37">
        <v>50</v>
      </c>
      <c r="Q76" s="37">
        <v>50</v>
      </c>
    </row>
    <row r="77" spans="1:17" ht="15" customHeight="1">
      <c r="A77" s="74" t="s">
        <v>100</v>
      </c>
      <c r="B77" s="35">
        <v>659</v>
      </c>
      <c r="C77" s="35">
        <v>358</v>
      </c>
      <c r="D77" s="35">
        <v>177</v>
      </c>
      <c r="E77" s="35">
        <v>36</v>
      </c>
      <c r="F77" s="35">
        <v>42</v>
      </c>
      <c r="G77" s="35">
        <v>19</v>
      </c>
      <c r="H77" s="35">
        <v>80</v>
      </c>
      <c r="I77" s="35">
        <v>181</v>
      </c>
      <c r="J77" s="35">
        <v>64</v>
      </c>
      <c r="K77" s="35">
        <v>54</v>
      </c>
      <c r="L77" s="36">
        <v>8</v>
      </c>
      <c r="M77" s="37">
        <v>2</v>
      </c>
      <c r="N77" s="37">
        <v>117</v>
      </c>
      <c r="O77" s="37">
        <v>9.71168437025796</v>
      </c>
      <c r="P77" s="37">
        <v>44.6130500758725</v>
      </c>
      <c r="Q77" s="37">
        <v>54.3247344461305</v>
      </c>
    </row>
    <row r="78" spans="1:17" ht="12" customHeight="1">
      <c r="A78" s="68" t="s">
        <v>101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</row>
    <row r="79" spans="1:17" ht="12" customHeight="1">
      <c r="A79" s="68" t="s">
        <v>102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</row>
    <row r="80" spans="1:17" ht="12" customHeight="1">
      <c r="A80" s="68" t="s">
        <v>103</v>
      </c>
      <c r="B80" s="35">
        <v>4</v>
      </c>
      <c r="C80" s="35">
        <v>3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3</v>
      </c>
      <c r="J80" s="35">
        <v>3</v>
      </c>
      <c r="K80" s="35">
        <v>3</v>
      </c>
      <c r="L80" s="36">
        <v>0</v>
      </c>
      <c r="M80" s="37">
        <v>0</v>
      </c>
      <c r="N80" s="37">
        <v>0</v>
      </c>
      <c r="O80" s="37">
        <v>75</v>
      </c>
      <c r="P80" s="37">
        <v>0</v>
      </c>
      <c r="Q80" s="37">
        <v>75</v>
      </c>
    </row>
    <row r="81" spans="1:17" ht="12" customHeight="1">
      <c r="A81" s="68" t="s">
        <v>104</v>
      </c>
      <c r="B81" s="35">
        <v>14</v>
      </c>
      <c r="C81" s="35">
        <v>4</v>
      </c>
      <c r="D81" s="35">
        <v>1</v>
      </c>
      <c r="E81" s="35">
        <v>0</v>
      </c>
      <c r="F81" s="35">
        <v>0</v>
      </c>
      <c r="G81" s="35">
        <v>0</v>
      </c>
      <c r="H81" s="35">
        <v>1</v>
      </c>
      <c r="I81" s="35">
        <v>3</v>
      </c>
      <c r="J81" s="35">
        <v>2</v>
      </c>
      <c r="K81" s="35">
        <v>2</v>
      </c>
      <c r="L81" s="36">
        <v>0</v>
      </c>
      <c r="M81" s="37">
        <v>0</v>
      </c>
      <c r="N81" s="37">
        <v>1</v>
      </c>
      <c r="O81" s="37">
        <v>14.2857142857142</v>
      </c>
      <c r="P81" s="37">
        <v>14.2857142857142</v>
      </c>
      <c r="Q81" s="37">
        <v>28.5714285714285</v>
      </c>
    </row>
    <row r="82" spans="1:17" ht="12" customHeight="1">
      <c r="A82" s="68" t="s">
        <v>105</v>
      </c>
      <c r="B82" s="35">
        <v>68</v>
      </c>
      <c r="C82" s="35">
        <v>33</v>
      </c>
      <c r="D82" s="35">
        <v>9</v>
      </c>
      <c r="E82" s="35">
        <v>3</v>
      </c>
      <c r="F82" s="35">
        <v>2</v>
      </c>
      <c r="G82" s="35">
        <v>1</v>
      </c>
      <c r="H82" s="35">
        <v>3</v>
      </c>
      <c r="I82" s="35">
        <v>24</v>
      </c>
      <c r="J82" s="35">
        <v>9</v>
      </c>
      <c r="K82" s="35">
        <v>2</v>
      </c>
      <c r="L82" s="36">
        <v>5</v>
      </c>
      <c r="M82" s="37">
        <v>2</v>
      </c>
      <c r="N82" s="37">
        <v>15</v>
      </c>
      <c r="O82" s="37">
        <v>13.235294117647</v>
      </c>
      <c r="P82" s="37">
        <v>35.2941176470588</v>
      </c>
      <c r="Q82" s="37">
        <v>48.5294117647058</v>
      </c>
    </row>
    <row r="83" spans="1:17" ht="12" customHeight="1">
      <c r="A83" s="68" t="s">
        <v>106</v>
      </c>
      <c r="B83" s="35">
        <v>256</v>
      </c>
      <c r="C83" s="35">
        <v>141</v>
      </c>
      <c r="D83" s="35">
        <v>75</v>
      </c>
      <c r="E83" s="35">
        <v>18</v>
      </c>
      <c r="F83" s="35">
        <v>19</v>
      </c>
      <c r="G83" s="35">
        <v>13</v>
      </c>
      <c r="H83" s="35">
        <v>25</v>
      </c>
      <c r="I83" s="35">
        <v>66</v>
      </c>
      <c r="J83" s="35">
        <v>34</v>
      </c>
      <c r="K83" s="35">
        <v>33</v>
      </c>
      <c r="L83" s="36">
        <v>1</v>
      </c>
      <c r="M83" s="37">
        <v>0</v>
      </c>
      <c r="N83" s="37">
        <v>32</v>
      </c>
      <c r="O83" s="37">
        <v>13.28125</v>
      </c>
      <c r="P83" s="37">
        <v>41.796875</v>
      </c>
      <c r="Q83" s="37">
        <v>55.078125</v>
      </c>
    </row>
    <row r="84" spans="1:17" ht="12" customHeight="1">
      <c r="A84" s="80" t="s">
        <v>107</v>
      </c>
      <c r="B84" s="35">
        <v>20</v>
      </c>
      <c r="C84" s="35">
        <v>16</v>
      </c>
      <c r="D84" s="35">
        <v>9</v>
      </c>
      <c r="E84" s="35">
        <v>1</v>
      </c>
      <c r="F84" s="35">
        <v>0</v>
      </c>
      <c r="G84" s="35">
        <v>5</v>
      </c>
      <c r="H84" s="35">
        <v>3</v>
      </c>
      <c r="I84" s="35">
        <v>7</v>
      </c>
      <c r="J84" s="35">
        <v>5</v>
      </c>
      <c r="K84" s="35">
        <v>5</v>
      </c>
      <c r="L84" s="36">
        <v>0</v>
      </c>
      <c r="M84" s="37">
        <v>0</v>
      </c>
      <c r="N84" s="37">
        <v>2</v>
      </c>
      <c r="O84" s="37">
        <v>25</v>
      </c>
      <c r="P84" s="37">
        <v>55</v>
      </c>
      <c r="Q84" s="37">
        <v>80</v>
      </c>
    </row>
    <row r="85" spans="1:17" ht="12" customHeight="1">
      <c r="A85" s="80" t="s">
        <v>108</v>
      </c>
      <c r="B85" s="35">
        <v>103</v>
      </c>
      <c r="C85" s="35">
        <v>46</v>
      </c>
      <c r="D85" s="35">
        <v>16</v>
      </c>
      <c r="E85" s="35">
        <v>4</v>
      </c>
      <c r="F85" s="35">
        <v>1</v>
      </c>
      <c r="G85" s="35">
        <v>0</v>
      </c>
      <c r="H85" s="35">
        <v>11</v>
      </c>
      <c r="I85" s="35">
        <v>30</v>
      </c>
      <c r="J85" s="35">
        <v>18</v>
      </c>
      <c r="K85" s="35">
        <v>17</v>
      </c>
      <c r="L85" s="36">
        <v>1</v>
      </c>
      <c r="M85" s="37">
        <v>0</v>
      </c>
      <c r="N85" s="37">
        <v>12</v>
      </c>
      <c r="O85" s="37">
        <v>17.4757281553398</v>
      </c>
      <c r="P85" s="37">
        <v>27.1844660194174</v>
      </c>
      <c r="Q85" s="37">
        <v>44.6601941747572</v>
      </c>
    </row>
    <row r="86" spans="1:17" ht="12" customHeight="1">
      <c r="A86" s="80" t="s">
        <v>109</v>
      </c>
      <c r="B86" s="35">
        <v>125</v>
      </c>
      <c r="C86" s="35">
        <v>76</v>
      </c>
      <c r="D86" s="35">
        <v>49</v>
      </c>
      <c r="E86" s="35">
        <v>13</v>
      </c>
      <c r="F86" s="35">
        <v>18</v>
      </c>
      <c r="G86" s="35">
        <v>8</v>
      </c>
      <c r="H86" s="35">
        <v>10</v>
      </c>
      <c r="I86" s="35">
        <v>27</v>
      </c>
      <c r="J86" s="35">
        <v>11</v>
      </c>
      <c r="K86" s="35">
        <v>11</v>
      </c>
      <c r="L86" s="36">
        <v>0</v>
      </c>
      <c r="M86" s="37">
        <v>0</v>
      </c>
      <c r="N86" s="37">
        <v>16</v>
      </c>
      <c r="O86" s="37">
        <v>8.8</v>
      </c>
      <c r="P86" s="37">
        <v>52</v>
      </c>
      <c r="Q86" s="37">
        <v>60.8</v>
      </c>
    </row>
    <row r="87" spans="1:17" ht="12" customHeight="1">
      <c r="A87" s="80" t="s">
        <v>110</v>
      </c>
      <c r="B87" s="35">
        <v>8</v>
      </c>
      <c r="C87" s="35">
        <v>3</v>
      </c>
      <c r="D87" s="35">
        <v>1</v>
      </c>
      <c r="E87" s="35">
        <v>0</v>
      </c>
      <c r="F87" s="35">
        <v>0</v>
      </c>
      <c r="G87" s="35">
        <v>0</v>
      </c>
      <c r="H87" s="35">
        <v>1</v>
      </c>
      <c r="I87" s="35">
        <v>2</v>
      </c>
      <c r="J87" s="35">
        <v>0</v>
      </c>
      <c r="K87" s="35">
        <v>0</v>
      </c>
      <c r="L87" s="36">
        <v>0</v>
      </c>
      <c r="M87" s="37">
        <v>0</v>
      </c>
      <c r="N87" s="37">
        <v>2</v>
      </c>
      <c r="O87" s="37">
        <v>0</v>
      </c>
      <c r="P87" s="37">
        <v>37.5</v>
      </c>
      <c r="Q87" s="37">
        <v>37.5</v>
      </c>
    </row>
    <row r="88" spans="1:17" ht="12" customHeight="1">
      <c r="A88" s="68" t="s">
        <v>111</v>
      </c>
      <c r="B88" s="35">
        <v>304</v>
      </c>
      <c r="C88" s="35">
        <v>172</v>
      </c>
      <c r="D88" s="35">
        <v>88</v>
      </c>
      <c r="E88" s="35">
        <v>15</v>
      </c>
      <c r="F88" s="35">
        <v>19</v>
      </c>
      <c r="G88" s="35">
        <v>5</v>
      </c>
      <c r="H88" s="35">
        <v>49</v>
      </c>
      <c r="I88" s="35">
        <v>84</v>
      </c>
      <c r="J88" s="35">
        <v>16</v>
      </c>
      <c r="K88" s="35">
        <v>14</v>
      </c>
      <c r="L88" s="36">
        <v>2</v>
      </c>
      <c r="M88" s="37">
        <v>0</v>
      </c>
      <c r="N88" s="37">
        <v>68</v>
      </c>
      <c r="O88" s="37">
        <v>5.26315789473684</v>
      </c>
      <c r="P88" s="37">
        <v>51.3157894736842</v>
      </c>
      <c r="Q88" s="37">
        <v>56.578947368421</v>
      </c>
    </row>
    <row r="89" spans="1:17" ht="12" customHeight="1">
      <c r="A89" s="80" t="s">
        <v>107</v>
      </c>
      <c r="B89" s="35">
        <v>27</v>
      </c>
      <c r="C89" s="35">
        <v>13</v>
      </c>
      <c r="D89" s="35">
        <v>8</v>
      </c>
      <c r="E89" s="35">
        <v>0</v>
      </c>
      <c r="F89" s="35">
        <v>2</v>
      </c>
      <c r="G89" s="35">
        <v>2</v>
      </c>
      <c r="H89" s="35">
        <v>4</v>
      </c>
      <c r="I89" s="35">
        <v>5</v>
      </c>
      <c r="J89" s="35">
        <v>1</v>
      </c>
      <c r="K89" s="35">
        <v>1</v>
      </c>
      <c r="L89" s="36">
        <v>0</v>
      </c>
      <c r="M89" s="37">
        <v>0</v>
      </c>
      <c r="N89" s="37">
        <v>4</v>
      </c>
      <c r="O89" s="37">
        <v>3.7037037037037</v>
      </c>
      <c r="P89" s="37">
        <v>44.4444444444444</v>
      </c>
      <c r="Q89" s="37">
        <v>48.1481481481481</v>
      </c>
    </row>
    <row r="90" spans="1:17" ht="12" customHeight="1">
      <c r="A90" s="80" t="s">
        <v>108</v>
      </c>
      <c r="B90" s="35">
        <v>158</v>
      </c>
      <c r="C90" s="35">
        <v>104</v>
      </c>
      <c r="D90" s="35">
        <v>53</v>
      </c>
      <c r="E90" s="35">
        <v>5</v>
      </c>
      <c r="F90" s="35">
        <v>12</v>
      </c>
      <c r="G90" s="35">
        <v>1</v>
      </c>
      <c r="H90" s="35">
        <v>35</v>
      </c>
      <c r="I90" s="35">
        <v>51</v>
      </c>
      <c r="J90" s="35">
        <v>13</v>
      </c>
      <c r="K90" s="35">
        <v>12</v>
      </c>
      <c r="L90" s="36">
        <v>1</v>
      </c>
      <c r="M90" s="37">
        <v>0</v>
      </c>
      <c r="N90" s="37">
        <v>38</v>
      </c>
      <c r="O90" s="37">
        <v>8.22784810126582</v>
      </c>
      <c r="P90" s="37">
        <v>57.5949367088607</v>
      </c>
      <c r="Q90" s="37">
        <v>65.8227848101265</v>
      </c>
    </row>
    <row r="91" spans="1:17" ht="12" customHeight="1">
      <c r="A91" s="80" t="s">
        <v>109</v>
      </c>
      <c r="B91" s="35">
        <v>105</v>
      </c>
      <c r="C91" s="35">
        <v>43</v>
      </c>
      <c r="D91" s="35">
        <v>21</v>
      </c>
      <c r="E91" s="35">
        <v>8</v>
      </c>
      <c r="F91" s="35">
        <v>4</v>
      </c>
      <c r="G91" s="35">
        <v>1</v>
      </c>
      <c r="H91" s="35">
        <v>8</v>
      </c>
      <c r="I91" s="35">
        <v>22</v>
      </c>
      <c r="J91" s="35">
        <v>1</v>
      </c>
      <c r="K91" s="35">
        <v>1</v>
      </c>
      <c r="L91" s="36">
        <v>0</v>
      </c>
      <c r="M91" s="37">
        <v>0</v>
      </c>
      <c r="N91" s="37">
        <v>21</v>
      </c>
      <c r="O91" s="37">
        <v>0.952380952380952</v>
      </c>
      <c r="P91" s="37">
        <v>40</v>
      </c>
      <c r="Q91" s="37">
        <v>40.9523809523809</v>
      </c>
    </row>
    <row r="92" spans="1:17" ht="12" customHeight="1">
      <c r="A92" s="80" t="s">
        <v>110</v>
      </c>
      <c r="B92" s="35">
        <v>14</v>
      </c>
      <c r="C92" s="35">
        <v>12</v>
      </c>
      <c r="D92" s="35">
        <v>6</v>
      </c>
      <c r="E92" s="35">
        <v>2</v>
      </c>
      <c r="F92" s="35">
        <v>1</v>
      </c>
      <c r="G92" s="35">
        <v>1</v>
      </c>
      <c r="H92" s="35">
        <v>2</v>
      </c>
      <c r="I92" s="35">
        <v>6</v>
      </c>
      <c r="J92" s="35">
        <v>1</v>
      </c>
      <c r="K92" s="35">
        <v>0</v>
      </c>
      <c r="L92" s="36">
        <v>1</v>
      </c>
      <c r="M92" s="37">
        <v>0</v>
      </c>
      <c r="N92" s="37">
        <v>5</v>
      </c>
      <c r="O92" s="37">
        <v>7.14285714285714</v>
      </c>
      <c r="P92" s="37">
        <v>78.5714285714285</v>
      </c>
      <c r="Q92" s="37">
        <v>85.7142857142857</v>
      </c>
    </row>
    <row r="93" spans="1:17" ht="12" customHeight="1">
      <c r="A93" s="68" t="s">
        <v>112</v>
      </c>
      <c r="B93" s="35">
        <v>3</v>
      </c>
      <c r="C93" s="35">
        <v>2</v>
      </c>
      <c r="D93" s="35">
        <v>2</v>
      </c>
      <c r="E93" s="35">
        <v>0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  <c r="L93" s="36">
        <v>0</v>
      </c>
      <c r="M93" s="37">
        <v>0</v>
      </c>
      <c r="N93" s="37">
        <v>0</v>
      </c>
      <c r="O93" s="37">
        <v>0</v>
      </c>
      <c r="P93" s="37">
        <v>66.6666666666666</v>
      </c>
      <c r="Q93" s="37">
        <v>66.6666666666666</v>
      </c>
    </row>
    <row r="94" spans="1:17" ht="12" customHeight="1">
      <c r="A94" s="68" t="s">
        <v>113</v>
      </c>
      <c r="B94" s="35">
        <v>10</v>
      </c>
      <c r="C94" s="35">
        <v>3</v>
      </c>
      <c r="D94" s="35">
        <v>2</v>
      </c>
      <c r="E94" s="35">
        <v>0</v>
      </c>
      <c r="F94" s="35">
        <v>1</v>
      </c>
      <c r="G94" s="35">
        <v>0</v>
      </c>
      <c r="H94" s="35">
        <v>1</v>
      </c>
      <c r="I94" s="35">
        <v>1</v>
      </c>
      <c r="J94" s="35">
        <v>0</v>
      </c>
      <c r="K94" s="35">
        <v>0</v>
      </c>
      <c r="L94" s="36">
        <v>0</v>
      </c>
      <c r="M94" s="37">
        <v>0</v>
      </c>
      <c r="N94" s="37">
        <v>1</v>
      </c>
      <c r="O94" s="37">
        <v>0</v>
      </c>
      <c r="P94" s="37">
        <v>30</v>
      </c>
      <c r="Q94" s="37">
        <v>30</v>
      </c>
    </row>
    <row r="95" spans="1:17" ht="12" customHeight="1">
      <c r="A95" s="74" t="s">
        <v>114</v>
      </c>
      <c r="B95" s="35">
        <v>63</v>
      </c>
      <c r="C95" s="35">
        <v>63</v>
      </c>
      <c r="D95" s="35">
        <v>42</v>
      </c>
      <c r="E95" s="35">
        <v>0</v>
      </c>
      <c r="F95" s="35">
        <v>0</v>
      </c>
      <c r="G95" s="35">
        <v>1</v>
      </c>
      <c r="H95" s="35">
        <v>41</v>
      </c>
      <c r="I95" s="35">
        <v>21</v>
      </c>
      <c r="J95" s="35">
        <v>0</v>
      </c>
      <c r="K95" s="35">
        <v>0</v>
      </c>
      <c r="L95" s="36">
        <v>0</v>
      </c>
      <c r="M95" s="37">
        <v>0</v>
      </c>
      <c r="N95" s="37">
        <v>21</v>
      </c>
      <c r="O95" s="37">
        <v>0</v>
      </c>
      <c r="P95" s="37">
        <v>100</v>
      </c>
      <c r="Q95" s="37">
        <v>100</v>
      </c>
    </row>
    <row r="96" spans="1:17" ht="15" customHeight="1">
      <c r="A96" s="74" t="s">
        <v>115</v>
      </c>
      <c r="B96" s="35">
        <v>76</v>
      </c>
      <c r="C96" s="35">
        <v>33</v>
      </c>
      <c r="D96" s="35">
        <v>18</v>
      </c>
      <c r="E96" s="35">
        <v>0</v>
      </c>
      <c r="F96" s="35">
        <v>2</v>
      </c>
      <c r="G96" s="35">
        <v>1</v>
      </c>
      <c r="H96" s="35">
        <v>15</v>
      </c>
      <c r="I96" s="35">
        <v>15</v>
      </c>
      <c r="J96" s="35">
        <v>5</v>
      </c>
      <c r="K96" s="35">
        <v>5</v>
      </c>
      <c r="L96" s="36">
        <v>0</v>
      </c>
      <c r="M96" s="37">
        <v>0</v>
      </c>
      <c r="N96" s="37">
        <v>10</v>
      </c>
      <c r="O96" s="37">
        <v>6.57894736842105</v>
      </c>
      <c r="P96" s="37">
        <v>36.8421052631578</v>
      </c>
      <c r="Q96" s="37">
        <v>43.4210526315789</v>
      </c>
    </row>
    <row r="97" spans="1:17" ht="12" customHeight="1">
      <c r="A97" s="68" t="s">
        <v>116</v>
      </c>
      <c r="B97" s="35">
        <v>24</v>
      </c>
      <c r="C97" s="35">
        <v>9</v>
      </c>
      <c r="D97" s="35">
        <v>6</v>
      </c>
      <c r="E97" s="35">
        <v>0</v>
      </c>
      <c r="F97" s="35">
        <v>1</v>
      </c>
      <c r="G97" s="35">
        <v>0</v>
      </c>
      <c r="H97" s="35">
        <v>5</v>
      </c>
      <c r="I97" s="35">
        <v>3</v>
      </c>
      <c r="J97" s="35">
        <v>1</v>
      </c>
      <c r="K97" s="35">
        <v>1</v>
      </c>
      <c r="L97" s="36">
        <v>0</v>
      </c>
      <c r="M97" s="37">
        <v>0</v>
      </c>
      <c r="N97" s="37">
        <v>2</v>
      </c>
      <c r="O97" s="37">
        <v>4.16666666666666</v>
      </c>
      <c r="P97" s="37">
        <v>33.3333333333333</v>
      </c>
      <c r="Q97" s="37">
        <v>37.5</v>
      </c>
    </row>
    <row r="98" spans="1:17" ht="12" customHeight="1">
      <c r="A98" s="80" t="s">
        <v>117</v>
      </c>
      <c r="B98" s="35">
        <v>8</v>
      </c>
      <c r="C98" s="35">
        <v>4</v>
      </c>
      <c r="D98" s="35">
        <v>3</v>
      </c>
      <c r="E98" s="35">
        <v>0</v>
      </c>
      <c r="F98" s="35">
        <v>0</v>
      </c>
      <c r="G98" s="35">
        <v>0</v>
      </c>
      <c r="H98" s="35">
        <v>3</v>
      </c>
      <c r="I98" s="35">
        <v>1</v>
      </c>
      <c r="J98" s="35">
        <v>1</v>
      </c>
      <c r="K98" s="35">
        <v>1</v>
      </c>
      <c r="L98" s="36">
        <v>0</v>
      </c>
      <c r="M98" s="37">
        <v>0</v>
      </c>
      <c r="N98" s="37">
        <v>0</v>
      </c>
      <c r="O98" s="37">
        <v>12.5</v>
      </c>
      <c r="P98" s="37">
        <v>37.5</v>
      </c>
      <c r="Q98" s="37">
        <v>50</v>
      </c>
    </row>
    <row r="99" spans="1:17" ht="12" customHeight="1">
      <c r="A99" s="81" t="s">
        <v>118</v>
      </c>
      <c r="B99" s="35">
        <v>7</v>
      </c>
      <c r="C99" s="35">
        <v>3</v>
      </c>
      <c r="D99" s="35">
        <v>2</v>
      </c>
      <c r="E99" s="35">
        <v>0</v>
      </c>
      <c r="F99" s="35">
        <v>0</v>
      </c>
      <c r="G99" s="35">
        <v>0</v>
      </c>
      <c r="H99" s="35">
        <v>2</v>
      </c>
      <c r="I99" s="35">
        <v>1</v>
      </c>
      <c r="J99" s="35">
        <v>1</v>
      </c>
      <c r="K99" s="35">
        <v>1</v>
      </c>
      <c r="L99" s="36">
        <v>0</v>
      </c>
      <c r="M99" s="37">
        <v>0</v>
      </c>
      <c r="N99" s="37">
        <v>0</v>
      </c>
      <c r="O99" s="37">
        <v>14.2857142857142</v>
      </c>
      <c r="P99" s="37">
        <v>28.5714285714285</v>
      </c>
      <c r="Q99" s="37">
        <v>42.8571428571428</v>
      </c>
    </row>
    <row r="100" spans="1:17" ht="12" customHeight="1">
      <c r="A100" s="82" t="s">
        <v>86</v>
      </c>
      <c r="B100" s="35">
        <v>3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1</v>
      </c>
      <c r="I100" s="35">
        <v>0</v>
      </c>
      <c r="J100" s="35">
        <v>0</v>
      </c>
      <c r="K100" s="35">
        <v>0</v>
      </c>
      <c r="L100" s="36">
        <v>0</v>
      </c>
      <c r="M100" s="37">
        <v>0</v>
      </c>
      <c r="N100" s="37">
        <v>0</v>
      </c>
      <c r="O100" s="37">
        <v>0</v>
      </c>
      <c r="P100" s="37">
        <v>33.3333333333333</v>
      </c>
      <c r="Q100" s="37">
        <v>33.3333333333333</v>
      </c>
    </row>
    <row r="101" spans="1:17" ht="12" customHeight="1">
      <c r="A101" s="82" t="s">
        <v>87</v>
      </c>
      <c r="B101" s="35">
        <v>4</v>
      </c>
      <c r="C101" s="35">
        <v>2</v>
      </c>
      <c r="D101" s="35">
        <v>1</v>
      </c>
      <c r="E101" s="35">
        <v>0</v>
      </c>
      <c r="F101" s="35">
        <v>0</v>
      </c>
      <c r="G101" s="35">
        <v>0</v>
      </c>
      <c r="H101" s="35">
        <v>1</v>
      </c>
      <c r="I101" s="35">
        <v>1</v>
      </c>
      <c r="J101" s="35">
        <v>1</v>
      </c>
      <c r="K101" s="35">
        <v>1</v>
      </c>
      <c r="L101" s="36">
        <v>0</v>
      </c>
      <c r="M101" s="37">
        <v>0</v>
      </c>
      <c r="N101" s="37">
        <v>0</v>
      </c>
      <c r="O101" s="37">
        <v>25</v>
      </c>
      <c r="P101" s="37">
        <v>25</v>
      </c>
      <c r="Q101" s="37">
        <v>50</v>
      </c>
    </row>
    <row r="102" spans="1:17" ht="12" customHeight="1">
      <c r="A102" s="81" t="s">
        <v>119</v>
      </c>
      <c r="B102" s="35">
        <v>1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1</v>
      </c>
      <c r="I102" s="35">
        <v>0</v>
      </c>
      <c r="J102" s="35">
        <v>0</v>
      </c>
      <c r="K102" s="35">
        <v>0</v>
      </c>
      <c r="L102" s="36">
        <v>0</v>
      </c>
      <c r="M102" s="37">
        <v>0</v>
      </c>
      <c r="N102" s="37">
        <v>0</v>
      </c>
      <c r="O102" s="37">
        <v>0</v>
      </c>
      <c r="P102" s="37">
        <v>100</v>
      </c>
      <c r="Q102" s="37">
        <v>100</v>
      </c>
    </row>
    <row r="103" spans="1:17" ht="12" customHeight="1">
      <c r="A103" s="82" t="s">
        <v>86</v>
      </c>
      <c r="B103" s="35">
        <v>1</v>
      </c>
      <c r="C103" s="35">
        <v>1</v>
      </c>
      <c r="D103" s="35">
        <v>1</v>
      </c>
      <c r="E103" s="35">
        <v>0</v>
      </c>
      <c r="F103" s="35">
        <v>0</v>
      </c>
      <c r="G103" s="35">
        <v>0</v>
      </c>
      <c r="H103" s="35">
        <v>1</v>
      </c>
      <c r="I103" s="35">
        <v>0</v>
      </c>
      <c r="J103" s="35">
        <v>0</v>
      </c>
      <c r="K103" s="35">
        <v>0</v>
      </c>
      <c r="L103" s="36">
        <v>0</v>
      </c>
      <c r="M103" s="37">
        <v>0</v>
      </c>
      <c r="N103" s="37">
        <v>0</v>
      </c>
      <c r="O103" s="37">
        <v>0</v>
      </c>
      <c r="P103" s="37">
        <v>100</v>
      </c>
      <c r="Q103" s="37">
        <v>100</v>
      </c>
    </row>
    <row r="104" spans="1:17" ht="12" customHeight="1">
      <c r="A104" s="82" t="s">
        <v>87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</row>
    <row r="105" spans="1:17" ht="12" customHeight="1">
      <c r="A105" s="80" t="s">
        <v>120</v>
      </c>
      <c r="B105" s="35">
        <v>16</v>
      </c>
      <c r="C105" s="35">
        <v>5</v>
      </c>
      <c r="D105" s="35">
        <v>3</v>
      </c>
      <c r="E105" s="35">
        <v>0</v>
      </c>
      <c r="F105" s="35">
        <v>1</v>
      </c>
      <c r="G105" s="35">
        <v>0</v>
      </c>
      <c r="H105" s="35">
        <v>2</v>
      </c>
      <c r="I105" s="35">
        <v>2</v>
      </c>
      <c r="J105" s="35">
        <v>0</v>
      </c>
      <c r="K105" s="35">
        <v>0</v>
      </c>
      <c r="L105" s="36">
        <v>0</v>
      </c>
      <c r="M105" s="37">
        <v>0</v>
      </c>
      <c r="N105" s="37">
        <v>2</v>
      </c>
      <c r="O105" s="37">
        <v>0</v>
      </c>
      <c r="P105" s="37">
        <v>31.25</v>
      </c>
      <c r="Q105" s="37">
        <v>31.25</v>
      </c>
    </row>
    <row r="106" spans="1:17" ht="12" customHeight="1">
      <c r="A106" s="81" t="s">
        <v>118</v>
      </c>
      <c r="B106" s="35">
        <v>15</v>
      </c>
      <c r="C106" s="35">
        <v>5</v>
      </c>
      <c r="D106" s="35">
        <v>3</v>
      </c>
      <c r="E106" s="35">
        <v>0</v>
      </c>
      <c r="F106" s="35">
        <v>1</v>
      </c>
      <c r="G106" s="35">
        <v>0</v>
      </c>
      <c r="H106" s="35">
        <v>2</v>
      </c>
      <c r="I106" s="35">
        <v>2</v>
      </c>
      <c r="J106" s="35">
        <v>0</v>
      </c>
      <c r="K106" s="35">
        <v>0</v>
      </c>
      <c r="L106" s="36">
        <v>0</v>
      </c>
      <c r="M106" s="37">
        <v>0</v>
      </c>
      <c r="N106" s="37">
        <v>2</v>
      </c>
      <c r="O106" s="37">
        <v>0</v>
      </c>
      <c r="P106" s="37">
        <v>33.3333333333333</v>
      </c>
      <c r="Q106" s="37">
        <v>33.3333333333333</v>
      </c>
    </row>
    <row r="107" spans="1:17" ht="12" customHeight="1">
      <c r="A107" s="82" t="s">
        <v>86</v>
      </c>
      <c r="B107" s="35">
        <v>5</v>
      </c>
      <c r="C107" s="35">
        <v>2</v>
      </c>
      <c r="D107" s="35">
        <v>2</v>
      </c>
      <c r="E107" s="35">
        <v>0</v>
      </c>
      <c r="F107" s="35">
        <v>1</v>
      </c>
      <c r="G107" s="35">
        <v>0</v>
      </c>
      <c r="H107" s="35">
        <v>1</v>
      </c>
      <c r="I107" s="35">
        <v>0</v>
      </c>
      <c r="J107" s="35">
        <v>0</v>
      </c>
      <c r="K107" s="35">
        <v>0</v>
      </c>
      <c r="L107" s="36">
        <v>0</v>
      </c>
      <c r="M107" s="37">
        <v>0</v>
      </c>
      <c r="N107" s="37">
        <v>0</v>
      </c>
      <c r="O107" s="37">
        <v>0</v>
      </c>
      <c r="P107" s="37">
        <v>40</v>
      </c>
      <c r="Q107" s="37">
        <v>40</v>
      </c>
    </row>
    <row r="108" spans="1:17" ht="12" customHeight="1">
      <c r="A108" s="82" t="s">
        <v>87</v>
      </c>
      <c r="B108" s="35">
        <v>10</v>
      </c>
      <c r="C108" s="35">
        <v>3</v>
      </c>
      <c r="D108" s="35">
        <v>1</v>
      </c>
      <c r="E108" s="35">
        <v>0</v>
      </c>
      <c r="F108" s="35">
        <v>0</v>
      </c>
      <c r="G108" s="35">
        <v>0</v>
      </c>
      <c r="H108" s="35">
        <v>1</v>
      </c>
      <c r="I108" s="35">
        <v>2</v>
      </c>
      <c r="J108" s="35">
        <v>0</v>
      </c>
      <c r="K108" s="35">
        <v>0</v>
      </c>
      <c r="L108" s="36">
        <v>0</v>
      </c>
      <c r="M108" s="37">
        <v>0</v>
      </c>
      <c r="N108" s="37">
        <v>2</v>
      </c>
      <c r="O108" s="37">
        <v>0</v>
      </c>
      <c r="P108" s="37">
        <v>30</v>
      </c>
      <c r="Q108" s="37">
        <v>30</v>
      </c>
    </row>
    <row r="109" spans="1:17" ht="12" customHeight="1">
      <c r="A109" s="81" t="s">
        <v>119</v>
      </c>
      <c r="B109" s="35">
        <v>1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6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</row>
    <row r="110" spans="1:17" ht="12" customHeight="1">
      <c r="A110" s="82" t="s">
        <v>86</v>
      </c>
      <c r="B110" s="35">
        <v>1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</row>
    <row r="111" spans="1:17" ht="12" customHeight="1">
      <c r="A111" s="82" t="s">
        <v>87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6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</row>
    <row r="112" spans="1:17" ht="12" customHeight="1">
      <c r="A112" s="68" t="s">
        <v>121</v>
      </c>
      <c r="B112" s="35">
        <v>14</v>
      </c>
      <c r="C112" s="35">
        <v>6</v>
      </c>
      <c r="D112" s="35">
        <v>4</v>
      </c>
      <c r="E112" s="35">
        <v>0</v>
      </c>
      <c r="F112" s="35">
        <v>0</v>
      </c>
      <c r="G112" s="35">
        <v>0</v>
      </c>
      <c r="H112" s="35">
        <v>4</v>
      </c>
      <c r="I112" s="35">
        <v>2</v>
      </c>
      <c r="J112" s="35">
        <v>1</v>
      </c>
      <c r="K112" s="35">
        <v>1</v>
      </c>
      <c r="L112" s="36">
        <v>0</v>
      </c>
      <c r="M112" s="37">
        <v>0</v>
      </c>
      <c r="N112" s="37">
        <v>1</v>
      </c>
      <c r="O112" s="37">
        <v>7.14285714285714</v>
      </c>
      <c r="P112" s="37">
        <v>35.7142857142857</v>
      </c>
      <c r="Q112" s="37">
        <v>42.8571428571428</v>
      </c>
    </row>
    <row r="113" spans="1:17" ht="12" customHeight="1">
      <c r="A113" s="80" t="s">
        <v>122</v>
      </c>
      <c r="B113" s="35">
        <v>11</v>
      </c>
      <c r="C113" s="35">
        <v>6</v>
      </c>
      <c r="D113" s="35">
        <v>4</v>
      </c>
      <c r="E113" s="35">
        <v>0</v>
      </c>
      <c r="F113" s="35">
        <v>0</v>
      </c>
      <c r="G113" s="35">
        <v>0</v>
      </c>
      <c r="H113" s="35">
        <v>4</v>
      </c>
      <c r="I113" s="35">
        <v>2</v>
      </c>
      <c r="J113" s="35">
        <v>1</v>
      </c>
      <c r="K113" s="35">
        <v>1</v>
      </c>
      <c r="L113" s="36">
        <v>0</v>
      </c>
      <c r="M113" s="37">
        <v>0</v>
      </c>
      <c r="N113" s="37">
        <v>1</v>
      </c>
      <c r="O113" s="37">
        <v>9.09090909090909</v>
      </c>
      <c r="P113" s="37">
        <v>45.4545454545454</v>
      </c>
      <c r="Q113" s="37">
        <v>54.5454545454545</v>
      </c>
    </row>
    <row r="114" spans="1:17" ht="12" customHeight="1">
      <c r="A114" s="81" t="s">
        <v>123</v>
      </c>
      <c r="B114" s="35">
        <v>5</v>
      </c>
      <c r="C114" s="35">
        <v>2</v>
      </c>
      <c r="D114" s="35">
        <v>2</v>
      </c>
      <c r="E114" s="35">
        <v>0</v>
      </c>
      <c r="F114" s="35">
        <v>0</v>
      </c>
      <c r="G114" s="35">
        <v>0</v>
      </c>
      <c r="H114" s="35">
        <v>2</v>
      </c>
      <c r="I114" s="35">
        <v>0</v>
      </c>
      <c r="J114" s="35">
        <v>0</v>
      </c>
      <c r="K114" s="35">
        <v>0</v>
      </c>
      <c r="L114" s="36">
        <v>0</v>
      </c>
      <c r="M114" s="37">
        <v>0</v>
      </c>
      <c r="N114" s="37">
        <v>0</v>
      </c>
      <c r="O114" s="37">
        <v>0</v>
      </c>
      <c r="P114" s="37">
        <v>40</v>
      </c>
      <c r="Q114" s="37">
        <v>40</v>
      </c>
    </row>
    <row r="115" spans="1:17" ht="12" customHeight="1">
      <c r="A115" s="81" t="s">
        <v>95</v>
      </c>
      <c r="B115" s="35">
        <v>6</v>
      </c>
      <c r="C115" s="35">
        <v>4</v>
      </c>
      <c r="D115" s="35">
        <v>2</v>
      </c>
      <c r="E115" s="35">
        <v>0</v>
      </c>
      <c r="F115" s="35">
        <v>0</v>
      </c>
      <c r="G115" s="35">
        <v>0</v>
      </c>
      <c r="H115" s="35">
        <v>2</v>
      </c>
      <c r="I115" s="35">
        <v>2</v>
      </c>
      <c r="J115" s="35">
        <v>1</v>
      </c>
      <c r="K115" s="35">
        <v>1</v>
      </c>
      <c r="L115" s="36">
        <v>0</v>
      </c>
      <c r="M115" s="37">
        <v>0</v>
      </c>
      <c r="N115" s="37">
        <v>1</v>
      </c>
      <c r="O115" s="37">
        <v>16.6666666666666</v>
      </c>
      <c r="P115" s="37">
        <v>50</v>
      </c>
      <c r="Q115" s="37">
        <v>66.6666666666666</v>
      </c>
    </row>
    <row r="116" spans="1:17" ht="12" customHeight="1">
      <c r="A116" s="80" t="s">
        <v>124</v>
      </c>
      <c r="B116" s="35">
        <v>3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6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</row>
    <row r="117" spans="1:17" s="78" customFormat="1" ht="12" customHeight="1">
      <c r="A117" s="79" t="s">
        <v>125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5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1:17" ht="12" customHeight="1">
      <c r="A118" s="68" t="s">
        <v>126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6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</row>
    <row r="119" spans="1:17" ht="12" customHeight="1">
      <c r="A119" s="68" t="s">
        <v>127</v>
      </c>
      <c r="B119" s="35">
        <v>1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6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</row>
    <row r="120" spans="1:17" ht="12" customHeight="1">
      <c r="A120" s="68" t="s">
        <v>128</v>
      </c>
      <c r="B120" s="35">
        <v>36</v>
      </c>
      <c r="C120" s="35">
        <v>17</v>
      </c>
      <c r="D120" s="35">
        <v>8</v>
      </c>
      <c r="E120" s="35">
        <v>0</v>
      </c>
      <c r="F120" s="35">
        <v>1</v>
      </c>
      <c r="G120" s="35">
        <v>1</v>
      </c>
      <c r="H120" s="35">
        <v>6</v>
      </c>
      <c r="I120" s="35">
        <v>9</v>
      </c>
      <c r="J120" s="35">
        <v>3</v>
      </c>
      <c r="K120" s="35">
        <v>3</v>
      </c>
      <c r="L120" s="36">
        <v>0</v>
      </c>
      <c r="M120" s="37">
        <v>0</v>
      </c>
      <c r="N120" s="37">
        <v>6</v>
      </c>
      <c r="O120" s="37">
        <v>8.33333333333333</v>
      </c>
      <c r="P120" s="37">
        <v>38.8888888888888</v>
      </c>
      <c r="Q120" s="37">
        <v>47.2222222222222</v>
      </c>
    </row>
    <row r="121" spans="1:17" ht="12" customHeight="1">
      <c r="A121" s="80" t="s">
        <v>129</v>
      </c>
      <c r="B121" s="35">
        <v>6</v>
      </c>
      <c r="C121" s="35">
        <v>1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1</v>
      </c>
      <c r="J121" s="35">
        <v>1</v>
      </c>
      <c r="K121" s="35">
        <v>1</v>
      </c>
      <c r="L121" s="36">
        <v>0</v>
      </c>
      <c r="M121" s="37">
        <v>0</v>
      </c>
      <c r="N121" s="37">
        <v>0</v>
      </c>
      <c r="O121" s="37">
        <v>16.6666666666666</v>
      </c>
      <c r="P121" s="37">
        <v>0</v>
      </c>
      <c r="Q121" s="37">
        <v>16.6666666666666</v>
      </c>
    </row>
    <row r="122" spans="1:17" ht="12" customHeight="1">
      <c r="A122" s="80" t="s">
        <v>130</v>
      </c>
      <c r="B122" s="35">
        <v>30</v>
      </c>
      <c r="C122" s="35">
        <v>16</v>
      </c>
      <c r="D122" s="35">
        <v>8</v>
      </c>
      <c r="E122" s="35">
        <v>0</v>
      </c>
      <c r="F122" s="35">
        <v>1</v>
      </c>
      <c r="G122" s="35">
        <v>1</v>
      </c>
      <c r="H122" s="35">
        <v>6</v>
      </c>
      <c r="I122" s="35">
        <v>8</v>
      </c>
      <c r="J122" s="35">
        <v>2</v>
      </c>
      <c r="K122" s="35">
        <v>2</v>
      </c>
      <c r="L122" s="36">
        <v>0</v>
      </c>
      <c r="M122" s="37">
        <v>0</v>
      </c>
      <c r="N122" s="37">
        <v>6</v>
      </c>
      <c r="O122" s="37">
        <v>6.66666666666666</v>
      </c>
      <c r="P122" s="37">
        <v>46.6666666666666</v>
      </c>
      <c r="Q122" s="37">
        <v>53.3333333333333</v>
      </c>
    </row>
    <row r="123" spans="1:17" ht="12" customHeight="1">
      <c r="A123" s="81" t="s">
        <v>122</v>
      </c>
      <c r="B123" s="35">
        <v>14</v>
      </c>
      <c r="C123" s="35">
        <v>11</v>
      </c>
      <c r="D123" s="35">
        <v>5</v>
      </c>
      <c r="E123" s="35">
        <v>0</v>
      </c>
      <c r="F123" s="35">
        <v>1</v>
      </c>
      <c r="G123" s="35">
        <v>1</v>
      </c>
      <c r="H123" s="35">
        <v>3</v>
      </c>
      <c r="I123" s="35">
        <v>6</v>
      </c>
      <c r="J123" s="35">
        <v>1</v>
      </c>
      <c r="K123" s="35">
        <v>1</v>
      </c>
      <c r="L123" s="36">
        <v>0</v>
      </c>
      <c r="M123" s="37">
        <v>0</v>
      </c>
      <c r="N123" s="37">
        <v>5</v>
      </c>
      <c r="O123" s="37">
        <v>7.14285714285714</v>
      </c>
      <c r="P123" s="37">
        <v>71.4285714285714</v>
      </c>
      <c r="Q123" s="37">
        <v>78.5714285714285</v>
      </c>
    </row>
    <row r="124" spans="1:17" ht="12" customHeight="1">
      <c r="A124" s="81" t="s">
        <v>95</v>
      </c>
      <c r="B124" s="35">
        <v>16</v>
      </c>
      <c r="C124" s="35">
        <v>5</v>
      </c>
      <c r="D124" s="35">
        <v>3</v>
      </c>
      <c r="E124" s="35">
        <v>0</v>
      </c>
      <c r="F124" s="35">
        <v>0</v>
      </c>
      <c r="G124" s="35">
        <v>0</v>
      </c>
      <c r="H124" s="35">
        <v>3</v>
      </c>
      <c r="I124" s="35">
        <v>2</v>
      </c>
      <c r="J124" s="35">
        <v>1</v>
      </c>
      <c r="K124" s="35">
        <v>1</v>
      </c>
      <c r="L124" s="36">
        <v>0</v>
      </c>
      <c r="M124" s="37">
        <v>0</v>
      </c>
      <c r="N124" s="37">
        <v>1</v>
      </c>
      <c r="O124" s="37">
        <v>6.25</v>
      </c>
      <c r="P124" s="37">
        <v>25</v>
      </c>
      <c r="Q124" s="37">
        <v>31.25</v>
      </c>
    </row>
    <row r="125" spans="1:17" ht="12" customHeight="1">
      <c r="A125" s="68" t="s">
        <v>131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6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</row>
    <row r="126" spans="1:17" ht="12" customHeight="1">
      <c r="A126" s="68" t="s">
        <v>132</v>
      </c>
      <c r="B126" s="35">
        <v>1</v>
      </c>
      <c r="C126" s="35">
        <v>1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1</v>
      </c>
      <c r="J126" s="35">
        <v>0</v>
      </c>
      <c r="K126" s="35">
        <v>0</v>
      </c>
      <c r="L126" s="36">
        <v>0</v>
      </c>
      <c r="M126" s="37">
        <v>0</v>
      </c>
      <c r="N126" s="37">
        <v>1</v>
      </c>
      <c r="O126" s="37">
        <v>0</v>
      </c>
      <c r="P126" s="37">
        <v>100</v>
      </c>
      <c r="Q126" s="37">
        <v>100</v>
      </c>
    </row>
    <row r="127" spans="1:17" ht="15" customHeight="1">
      <c r="A127" s="74" t="s">
        <v>133</v>
      </c>
      <c r="B127" s="35">
        <v>6</v>
      </c>
      <c r="C127" s="35">
        <v>4</v>
      </c>
      <c r="D127" s="35">
        <v>2</v>
      </c>
      <c r="E127" s="35">
        <v>0</v>
      </c>
      <c r="F127" s="35">
        <v>0</v>
      </c>
      <c r="G127" s="35">
        <v>0</v>
      </c>
      <c r="H127" s="35">
        <v>2</v>
      </c>
      <c r="I127" s="35">
        <v>2</v>
      </c>
      <c r="J127" s="35">
        <v>0</v>
      </c>
      <c r="K127" s="35">
        <v>0</v>
      </c>
      <c r="L127" s="36">
        <v>0</v>
      </c>
      <c r="M127" s="37">
        <v>0</v>
      </c>
      <c r="N127" s="37">
        <v>2</v>
      </c>
      <c r="O127" s="37">
        <v>0</v>
      </c>
      <c r="P127" s="37">
        <v>66.6666666666666</v>
      </c>
      <c r="Q127" s="37">
        <v>66.6666666666666</v>
      </c>
    </row>
    <row r="128" spans="1:17" ht="12" customHeight="1">
      <c r="A128" s="68" t="s">
        <v>134</v>
      </c>
      <c r="B128" s="35">
        <v>6</v>
      </c>
      <c r="C128" s="35">
        <v>4</v>
      </c>
      <c r="D128" s="35">
        <v>2</v>
      </c>
      <c r="E128" s="35">
        <v>0</v>
      </c>
      <c r="F128" s="35">
        <v>0</v>
      </c>
      <c r="G128" s="35">
        <v>0</v>
      </c>
      <c r="H128" s="35">
        <v>2</v>
      </c>
      <c r="I128" s="35">
        <v>2</v>
      </c>
      <c r="J128" s="35">
        <v>0</v>
      </c>
      <c r="K128" s="35">
        <v>0</v>
      </c>
      <c r="L128" s="36">
        <v>0</v>
      </c>
      <c r="M128" s="37">
        <v>0</v>
      </c>
      <c r="N128" s="37">
        <v>2</v>
      </c>
      <c r="O128" s="37">
        <v>0</v>
      </c>
      <c r="P128" s="37">
        <v>66.6666666666666</v>
      </c>
      <c r="Q128" s="37">
        <v>66.6666666666666</v>
      </c>
    </row>
    <row r="129" spans="1:17" ht="12" customHeight="1">
      <c r="A129" s="68" t="s">
        <v>135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6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</row>
    <row r="130" spans="1:17" s="73" customFormat="1" ht="15" customHeight="1">
      <c r="A130" s="69" t="s">
        <v>136</v>
      </c>
      <c r="B130" s="70">
        <v>4604</v>
      </c>
      <c r="C130" s="70">
        <v>863</v>
      </c>
      <c r="D130" s="70">
        <v>280</v>
      </c>
      <c r="E130" s="70">
        <v>24</v>
      </c>
      <c r="F130" s="70">
        <v>82</v>
      </c>
      <c r="G130" s="70">
        <v>85</v>
      </c>
      <c r="H130" s="70">
        <v>89</v>
      </c>
      <c r="I130" s="70">
        <v>583</v>
      </c>
      <c r="J130" s="70">
        <v>485</v>
      </c>
      <c r="K130" s="70">
        <v>262</v>
      </c>
      <c r="L130" s="71">
        <v>152</v>
      </c>
      <c r="M130" s="72">
        <v>71</v>
      </c>
      <c r="N130" s="72">
        <v>98</v>
      </c>
      <c r="O130" s="72">
        <v>10.5343179843614</v>
      </c>
      <c r="P130" s="72">
        <v>8.21025195482189</v>
      </c>
      <c r="Q130" s="72">
        <v>18.7445699391833</v>
      </c>
    </row>
    <row r="131" spans="1:17" ht="15" customHeight="1">
      <c r="A131" s="74" t="s">
        <v>137</v>
      </c>
      <c r="B131" s="35">
        <v>2982</v>
      </c>
      <c r="C131" s="35">
        <v>623</v>
      </c>
      <c r="D131" s="35">
        <v>158</v>
      </c>
      <c r="E131" s="35">
        <v>12</v>
      </c>
      <c r="F131" s="35">
        <v>44</v>
      </c>
      <c r="G131" s="35">
        <v>63</v>
      </c>
      <c r="H131" s="35">
        <v>39</v>
      </c>
      <c r="I131" s="35">
        <v>465</v>
      </c>
      <c r="J131" s="35">
        <v>411</v>
      </c>
      <c r="K131" s="35">
        <v>211</v>
      </c>
      <c r="L131" s="36">
        <v>135</v>
      </c>
      <c r="M131" s="37">
        <v>65</v>
      </c>
      <c r="N131" s="37">
        <v>54</v>
      </c>
      <c r="O131" s="37">
        <v>13.7826961770623</v>
      </c>
      <c r="P131" s="37">
        <v>7.10932260228034</v>
      </c>
      <c r="Q131" s="37">
        <v>20.8920187793427</v>
      </c>
    </row>
    <row r="132" spans="1:17" ht="12" customHeight="1">
      <c r="A132" s="68" t="s">
        <v>138</v>
      </c>
      <c r="B132" s="35">
        <v>292</v>
      </c>
      <c r="C132" s="35">
        <v>69</v>
      </c>
      <c r="D132" s="35">
        <v>16</v>
      </c>
      <c r="E132" s="35">
        <v>0</v>
      </c>
      <c r="F132" s="35">
        <v>9</v>
      </c>
      <c r="G132" s="35">
        <v>4</v>
      </c>
      <c r="H132" s="35">
        <v>3</v>
      </c>
      <c r="I132" s="35">
        <v>53</v>
      </c>
      <c r="J132" s="35">
        <v>50</v>
      </c>
      <c r="K132" s="35">
        <v>47</v>
      </c>
      <c r="L132" s="36">
        <v>0</v>
      </c>
      <c r="M132" s="37">
        <v>3</v>
      </c>
      <c r="N132" s="37">
        <v>3</v>
      </c>
      <c r="O132" s="37">
        <v>17.1232876712328</v>
      </c>
      <c r="P132" s="37">
        <v>6.50684931506849</v>
      </c>
      <c r="Q132" s="37">
        <v>23.6301369863013</v>
      </c>
    </row>
    <row r="133" spans="1:17" ht="12" customHeight="1">
      <c r="A133" s="80" t="s">
        <v>139</v>
      </c>
      <c r="B133" s="35">
        <v>233</v>
      </c>
      <c r="C133" s="35">
        <v>57</v>
      </c>
      <c r="D133" s="35">
        <v>10</v>
      </c>
      <c r="E133" s="35">
        <v>0</v>
      </c>
      <c r="F133" s="35">
        <v>6</v>
      </c>
      <c r="G133" s="35">
        <v>2</v>
      </c>
      <c r="H133" s="35">
        <v>2</v>
      </c>
      <c r="I133" s="35">
        <v>47</v>
      </c>
      <c r="J133" s="35">
        <v>45</v>
      </c>
      <c r="K133" s="35">
        <v>42</v>
      </c>
      <c r="L133" s="36">
        <v>0</v>
      </c>
      <c r="M133" s="37">
        <v>3</v>
      </c>
      <c r="N133" s="37">
        <v>2</v>
      </c>
      <c r="O133" s="37">
        <v>19.31330472103</v>
      </c>
      <c r="P133" s="37">
        <v>5.15021459227467</v>
      </c>
      <c r="Q133" s="37">
        <v>24.4635193133047</v>
      </c>
    </row>
    <row r="134" spans="1:17" ht="12" customHeight="1">
      <c r="A134" s="81" t="s">
        <v>140</v>
      </c>
      <c r="B134" s="35">
        <v>105</v>
      </c>
      <c r="C134" s="35">
        <v>11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11</v>
      </c>
      <c r="J134" s="35">
        <v>11</v>
      </c>
      <c r="K134" s="35">
        <v>11</v>
      </c>
      <c r="L134" s="36">
        <v>0</v>
      </c>
      <c r="M134" s="37">
        <v>0</v>
      </c>
      <c r="N134" s="37">
        <v>0</v>
      </c>
      <c r="O134" s="37">
        <v>10.4761904761904</v>
      </c>
      <c r="P134" s="37">
        <v>0</v>
      </c>
      <c r="Q134" s="37">
        <v>10.4761904761904</v>
      </c>
    </row>
    <row r="135" spans="1:17" ht="12" customHeight="1">
      <c r="A135" s="81" t="s">
        <v>141</v>
      </c>
      <c r="B135" s="35">
        <v>128</v>
      </c>
      <c r="C135" s="35">
        <v>46</v>
      </c>
      <c r="D135" s="35">
        <v>10</v>
      </c>
      <c r="E135" s="35">
        <v>0</v>
      </c>
      <c r="F135" s="35">
        <v>6</v>
      </c>
      <c r="G135" s="35">
        <v>2</v>
      </c>
      <c r="H135" s="35">
        <v>2</v>
      </c>
      <c r="I135" s="35">
        <v>36</v>
      </c>
      <c r="J135" s="35">
        <v>34</v>
      </c>
      <c r="K135" s="35">
        <v>31</v>
      </c>
      <c r="L135" s="36">
        <v>0</v>
      </c>
      <c r="M135" s="37">
        <v>3</v>
      </c>
      <c r="N135" s="37">
        <v>2</v>
      </c>
      <c r="O135" s="37">
        <v>26.5625</v>
      </c>
      <c r="P135" s="37">
        <v>9.375</v>
      </c>
      <c r="Q135" s="37">
        <v>35.9375</v>
      </c>
    </row>
    <row r="136" spans="1:17" s="78" customFormat="1" ht="12" customHeight="1">
      <c r="A136" s="83" t="s">
        <v>142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5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1:17" s="78" customFormat="1" ht="12" customHeight="1">
      <c r="A137" s="83" t="s">
        <v>143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5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</row>
    <row r="138" spans="1:17" ht="12" customHeight="1">
      <c r="A138" s="82" t="s">
        <v>144</v>
      </c>
      <c r="B138" s="35">
        <v>1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6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</row>
    <row r="139" spans="1:17" ht="12" customHeight="1">
      <c r="A139" s="82" t="s">
        <v>145</v>
      </c>
      <c r="B139" s="35">
        <v>127</v>
      </c>
      <c r="C139" s="35">
        <v>46</v>
      </c>
      <c r="D139" s="35">
        <v>10</v>
      </c>
      <c r="E139" s="35">
        <v>0</v>
      </c>
      <c r="F139" s="35">
        <v>6</v>
      </c>
      <c r="G139" s="35">
        <v>2</v>
      </c>
      <c r="H139" s="35">
        <v>2</v>
      </c>
      <c r="I139" s="35">
        <v>36</v>
      </c>
      <c r="J139" s="35">
        <v>34</v>
      </c>
      <c r="K139" s="35">
        <v>31</v>
      </c>
      <c r="L139" s="36">
        <v>0</v>
      </c>
      <c r="M139" s="37">
        <v>3</v>
      </c>
      <c r="N139" s="37">
        <v>2</v>
      </c>
      <c r="O139" s="37">
        <v>26.771653543307</v>
      </c>
      <c r="P139" s="37">
        <v>9.44881889763779</v>
      </c>
      <c r="Q139" s="37">
        <v>36.2204724409448</v>
      </c>
    </row>
    <row r="140" spans="1:17" ht="12" customHeight="1">
      <c r="A140" s="80" t="s">
        <v>146</v>
      </c>
      <c r="B140" s="35">
        <v>8</v>
      </c>
      <c r="C140" s="35">
        <v>3</v>
      </c>
      <c r="D140" s="35">
        <v>1</v>
      </c>
      <c r="E140" s="35">
        <v>0</v>
      </c>
      <c r="F140" s="35">
        <v>1</v>
      </c>
      <c r="G140" s="35">
        <v>0</v>
      </c>
      <c r="H140" s="35">
        <v>0</v>
      </c>
      <c r="I140" s="35">
        <v>2</v>
      </c>
      <c r="J140" s="35">
        <v>1</v>
      </c>
      <c r="K140" s="35">
        <v>1</v>
      </c>
      <c r="L140" s="36">
        <v>0</v>
      </c>
      <c r="M140" s="37">
        <v>0</v>
      </c>
      <c r="N140" s="37">
        <v>1</v>
      </c>
      <c r="O140" s="37">
        <v>12.5</v>
      </c>
      <c r="P140" s="37">
        <v>25</v>
      </c>
      <c r="Q140" s="37">
        <v>37.5</v>
      </c>
    </row>
    <row r="141" spans="1:17" ht="12" customHeight="1">
      <c r="A141" s="80" t="s">
        <v>147</v>
      </c>
      <c r="B141" s="35">
        <v>45</v>
      </c>
      <c r="C141" s="35">
        <v>6</v>
      </c>
      <c r="D141" s="35">
        <v>2</v>
      </c>
      <c r="E141" s="35">
        <v>0</v>
      </c>
      <c r="F141" s="35">
        <v>1</v>
      </c>
      <c r="G141" s="35">
        <v>0</v>
      </c>
      <c r="H141" s="35">
        <v>1</v>
      </c>
      <c r="I141" s="35">
        <v>4</v>
      </c>
      <c r="J141" s="35">
        <v>4</v>
      </c>
      <c r="K141" s="35">
        <v>4</v>
      </c>
      <c r="L141" s="36">
        <v>0</v>
      </c>
      <c r="M141" s="37">
        <v>0</v>
      </c>
      <c r="N141" s="37">
        <v>0</v>
      </c>
      <c r="O141" s="37">
        <v>8.88888888888888</v>
      </c>
      <c r="P141" s="37">
        <v>4.44444444444444</v>
      </c>
      <c r="Q141" s="37">
        <v>13.3333333333333</v>
      </c>
    </row>
    <row r="142" spans="1:17" ht="12" customHeight="1">
      <c r="A142" s="80" t="s">
        <v>148</v>
      </c>
      <c r="B142" s="35">
        <v>1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6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</row>
    <row r="143" spans="1:17" ht="12" customHeight="1">
      <c r="A143" s="80" t="s">
        <v>149</v>
      </c>
      <c r="B143" s="35">
        <v>5</v>
      </c>
      <c r="C143" s="35">
        <v>3</v>
      </c>
      <c r="D143" s="35">
        <v>3</v>
      </c>
      <c r="E143" s="35">
        <v>0</v>
      </c>
      <c r="F143" s="35">
        <v>1</v>
      </c>
      <c r="G143" s="35">
        <v>2</v>
      </c>
      <c r="H143" s="35">
        <v>0</v>
      </c>
      <c r="I143" s="35">
        <v>0</v>
      </c>
      <c r="J143" s="35">
        <v>0</v>
      </c>
      <c r="K143" s="35">
        <v>0</v>
      </c>
      <c r="L143" s="36">
        <v>0</v>
      </c>
      <c r="M143" s="37">
        <v>0</v>
      </c>
      <c r="N143" s="37">
        <v>0</v>
      </c>
      <c r="O143" s="37">
        <v>0</v>
      </c>
      <c r="P143" s="37">
        <v>60</v>
      </c>
      <c r="Q143" s="37">
        <v>60</v>
      </c>
    </row>
    <row r="144" spans="1:17" s="78" customFormat="1" ht="12" customHeight="1">
      <c r="A144" s="79" t="s">
        <v>150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5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</row>
    <row r="145" spans="1:17" ht="12" customHeight="1">
      <c r="A145" s="68" t="s">
        <v>151</v>
      </c>
      <c r="B145" s="35">
        <v>693</v>
      </c>
      <c r="C145" s="35">
        <v>9</v>
      </c>
      <c r="D145" s="35">
        <v>4</v>
      </c>
      <c r="E145" s="35">
        <v>0</v>
      </c>
      <c r="F145" s="35">
        <v>2</v>
      </c>
      <c r="G145" s="35">
        <v>0</v>
      </c>
      <c r="H145" s="35">
        <v>2</v>
      </c>
      <c r="I145" s="35">
        <v>5</v>
      </c>
      <c r="J145" s="35">
        <v>3</v>
      </c>
      <c r="K145" s="35">
        <v>2</v>
      </c>
      <c r="L145" s="36">
        <v>0</v>
      </c>
      <c r="M145" s="37">
        <v>1</v>
      </c>
      <c r="N145" s="37">
        <v>2</v>
      </c>
      <c r="O145" s="37">
        <v>0.432900432900432</v>
      </c>
      <c r="P145" s="37">
        <v>0.865800865800865</v>
      </c>
      <c r="Q145" s="37">
        <v>1.29870129870129</v>
      </c>
    </row>
    <row r="146" spans="1:17" ht="12" customHeight="1">
      <c r="A146" s="80" t="s">
        <v>152</v>
      </c>
      <c r="B146" s="35">
        <v>687</v>
      </c>
      <c r="C146" s="35">
        <v>8</v>
      </c>
      <c r="D146" s="35">
        <v>3</v>
      </c>
      <c r="E146" s="35">
        <v>0</v>
      </c>
      <c r="F146" s="35">
        <v>1</v>
      </c>
      <c r="G146" s="35">
        <v>0</v>
      </c>
      <c r="H146" s="35">
        <v>2</v>
      </c>
      <c r="I146" s="35">
        <v>5</v>
      </c>
      <c r="J146" s="35">
        <v>3</v>
      </c>
      <c r="K146" s="35">
        <v>2</v>
      </c>
      <c r="L146" s="36">
        <v>0</v>
      </c>
      <c r="M146" s="37">
        <v>1</v>
      </c>
      <c r="N146" s="37">
        <v>2</v>
      </c>
      <c r="O146" s="37">
        <v>0.436681222707423</v>
      </c>
      <c r="P146" s="37">
        <v>0.727802037845705</v>
      </c>
      <c r="Q146" s="37">
        <v>1.16448326055312</v>
      </c>
    </row>
    <row r="147" spans="1:17" ht="12" customHeight="1">
      <c r="A147" s="80" t="s">
        <v>148</v>
      </c>
      <c r="B147" s="35">
        <v>6</v>
      </c>
      <c r="C147" s="35">
        <v>1</v>
      </c>
      <c r="D147" s="35">
        <v>1</v>
      </c>
      <c r="E147" s="35">
        <v>0</v>
      </c>
      <c r="F147" s="35">
        <v>1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6">
        <v>0</v>
      </c>
      <c r="M147" s="37">
        <v>0</v>
      </c>
      <c r="N147" s="37">
        <v>0</v>
      </c>
      <c r="O147" s="37">
        <v>0</v>
      </c>
      <c r="P147" s="37">
        <v>16.6666666666666</v>
      </c>
      <c r="Q147" s="37">
        <v>16.6666666666666</v>
      </c>
    </row>
    <row r="148" spans="1:17" ht="12" customHeight="1">
      <c r="A148" s="80" t="s">
        <v>149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6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</row>
    <row r="149" spans="1:17" ht="12" customHeight="1">
      <c r="A149" s="68" t="s">
        <v>153</v>
      </c>
      <c r="B149" s="35">
        <v>440</v>
      </c>
      <c r="C149" s="35">
        <v>66</v>
      </c>
      <c r="D149" s="35">
        <v>16</v>
      </c>
      <c r="E149" s="35">
        <v>1</v>
      </c>
      <c r="F149" s="35">
        <v>4</v>
      </c>
      <c r="G149" s="35">
        <v>4</v>
      </c>
      <c r="H149" s="35">
        <v>7</v>
      </c>
      <c r="I149" s="35">
        <v>50</v>
      </c>
      <c r="J149" s="35">
        <v>37</v>
      </c>
      <c r="K149" s="35">
        <v>37</v>
      </c>
      <c r="L149" s="36">
        <v>0</v>
      </c>
      <c r="M149" s="37">
        <v>0</v>
      </c>
      <c r="N149" s="37">
        <v>13</v>
      </c>
      <c r="O149" s="37">
        <v>8.4090909090909</v>
      </c>
      <c r="P149" s="37">
        <v>6.59090909090909</v>
      </c>
      <c r="Q149" s="37">
        <v>15</v>
      </c>
    </row>
    <row r="150" spans="1:17" s="78" customFormat="1" ht="12" customHeight="1">
      <c r="A150" s="84" t="s">
        <v>154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5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</row>
    <row r="151" spans="1:17" ht="12" customHeight="1">
      <c r="A151" s="80" t="s">
        <v>155</v>
      </c>
      <c r="B151" s="35">
        <v>43</v>
      </c>
      <c r="C151" s="35">
        <v>1</v>
      </c>
      <c r="D151" s="35">
        <v>1</v>
      </c>
      <c r="E151" s="35">
        <v>0</v>
      </c>
      <c r="F151" s="35">
        <v>0</v>
      </c>
      <c r="G151" s="35">
        <v>1</v>
      </c>
      <c r="H151" s="35">
        <v>0</v>
      </c>
      <c r="I151" s="35">
        <v>0</v>
      </c>
      <c r="J151" s="35">
        <v>0</v>
      </c>
      <c r="K151" s="35">
        <v>0</v>
      </c>
      <c r="L151" s="36">
        <v>0</v>
      </c>
      <c r="M151" s="37">
        <v>0</v>
      </c>
      <c r="N151" s="37">
        <v>0</v>
      </c>
      <c r="O151" s="37">
        <v>0</v>
      </c>
      <c r="P151" s="37">
        <v>2.32558139534883</v>
      </c>
      <c r="Q151" s="37">
        <v>2.32558139534883</v>
      </c>
    </row>
    <row r="152" spans="1:17" ht="12" customHeight="1">
      <c r="A152" s="81" t="s">
        <v>156</v>
      </c>
      <c r="B152" s="35">
        <v>22</v>
      </c>
      <c r="C152" s="35">
        <v>1</v>
      </c>
      <c r="D152" s="35">
        <v>1</v>
      </c>
      <c r="E152" s="35">
        <v>0</v>
      </c>
      <c r="F152" s="35">
        <v>0</v>
      </c>
      <c r="G152" s="35">
        <v>1</v>
      </c>
      <c r="H152" s="35">
        <v>0</v>
      </c>
      <c r="I152" s="35">
        <v>0</v>
      </c>
      <c r="J152" s="35">
        <v>0</v>
      </c>
      <c r="K152" s="35">
        <v>0</v>
      </c>
      <c r="L152" s="36">
        <v>0</v>
      </c>
      <c r="M152" s="37">
        <v>0</v>
      </c>
      <c r="N152" s="37">
        <v>0</v>
      </c>
      <c r="O152" s="37">
        <v>0</v>
      </c>
      <c r="P152" s="37">
        <v>4.54545454545454</v>
      </c>
      <c r="Q152" s="37">
        <v>4.54545454545454</v>
      </c>
    </row>
    <row r="153" spans="1:17" ht="12" customHeight="1">
      <c r="A153" s="81" t="s">
        <v>157</v>
      </c>
      <c r="B153" s="35">
        <v>21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6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</row>
    <row r="154" spans="1:17" s="78" customFormat="1" ht="12" customHeight="1">
      <c r="A154" s="84" t="s">
        <v>158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5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</row>
    <row r="155" spans="1:17" ht="12" customHeight="1">
      <c r="A155" s="80" t="s">
        <v>159</v>
      </c>
      <c r="B155" s="35">
        <v>45</v>
      </c>
      <c r="C155" s="35">
        <v>3</v>
      </c>
      <c r="D155" s="35">
        <v>2</v>
      </c>
      <c r="E155" s="35">
        <v>0</v>
      </c>
      <c r="F155" s="35">
        <v>1</v>
      </c>
      <c r="G155" s="35">
        <v>1</v>
      </c>
      <c r="H155" s="35">
        <v>0</v>
      </c>
      <c r="I155" s="35">
        <v>1</v>
      </c>
      <c r="J155" s="35">
        <v>1</v>
      </c>
      <c r="K155" s="35">
        <v>1</v>
      </c>
      <c r="L155" s="36">
        <v>0</v>
      </c>
      <c r="M155" s="37">
        <v>0</v>
      </c>
      <c r="N155" s="37">
        <v>0</v>
      </c>
      <c r="O155" s="37">
        <v>2.22222222222222</v>
      </c>
      <c r="P155" s="37">
        <v>4.44444444444444</v>
      </c>
      <c r="Q155" s="37">
        <v>6.66666666666666</v>
      </c>
    </row>
    <row r="156" spans="1:17" ht="12" customHeight="1">
      <c r="A156" s="80" t="s">
        <v>160</v>
      </c>
      <c r="B156" s="35">
        <v>50</v>
      </c>
      <c r="C156" s="35">
        <v>8</v>
      </c>
      <c r="D156" s="35">
        <v>1</v>
      </c>
      <c r="E156" s="35">
        <v>0</v>
      </c>
      <c r="F156" s="35">
        <v>0</v>
      </c>
      <c r="G156" s="35">
        <v>0</v>
      </c>
      <c r="H156" s="35">
        <v>1</v>
      </c>
      <c r="I156" s="35">
        <v>7</v>
      </c>
      <c r="J156" s="35">
        <v>7</v>
      </c>
      <c r="K156" s="35">
        <v>7</v>
      </c>
      <c r="L156" s="36">
        <v>0</v>
      </c>
      <c r="M156" s="37">
        <v>0</v>
      </c>
      <c r="N156" s="37">
        <v>0</v>
      </c>
      <c r="O156" s="37">
        <v>14</v>
      </c>
      <c r="P156" s="37">
        <v>2</v>
      </c>
      <c r="Q156" s="37">
        <v>16</v>
      </c>
    </row>
    <row r="157" spans="1:17" ht="12" customHeight="1">
      <c r="A157" s="81" t="s">
        <v>161</v>
      </c>
      <c r="B157" s="35">
        <v>38</v>
      </c>
      <c r="C157" s="35">
        <v>7</v>
      </c>
      <c r="D157" s="35">
        <v>1</v>
      </c>
      <c r="E157" s="35">
        <v>0</v>
      </c>
      <c r="F157" s="35">
        <v>0</v>
      </c>
      <c r="G157" s="35">
        <v>0</v>
      </c>
      <c r="H157" s="35">
        <v>1</v>
      </c>
      <c r="I157" s="35">
        <v>6</v>
      </c>
      <c r="J157" s="35">
        <v>6</v>
      </c>
      <c r="K157" s="35">
        <v>6</v>
      </c>
      <c r="L157" s="36">
        <v>0</v>
      </c>
      <c r="M157" s="37">
        <v>0</v>
      </c>
      <c r="N157" s="37">
        <v>0</v>
      </c>
      <c r="O157" s="37">
        <v>15.7894736842105</v>
      </c>
      <c r="P157" s="37">
        <v>2.63157894736842</v>
      </c>
      <c r="Q157" s="37">
        <v>18.4210526315789</v>
      </c>
    </row>
    <row r="158" spans="1:17" ht="12" customHeight="1">
      <c r="A158" s="81" t="s">
        <v>162</v>
      </c>
      <c r="B158" s="35">
        <v>11</v>
      </c>
      <c r="C158" s="35">
        <v>1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1</v>
      </c>
      <c r="J158" s="35">
        <v>1</v>
      </c>
      <c r="K158" s="35">
        <v>1</v>
      </c>
      <c r="L158" s="36">
        <v>0</v>
      </c>
      <c r="M158" s="37">
        <v>0</v>
      </c>
      <c r="N158" s="37">
        <v>0</v>
      </c>
      <c r="O158" s="37">
        <v>9.09090909090909</v>
      </c>
      <c r="P158" s="37">
        <v>0</v>
      </c>
      <c r="Q158" s="37">
        <v>9.09090909090909</v>
      </c>
    </row>
    <row r="159" spans="1:17" ht="12" customHeight="1">
      <c r="A159" s="81" t="s">
        <v>163</v>
      </c>
      <c r="B159" s="35">
        <v>1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6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</row>
    <row r="160" spans="1:17" s="78" customFormat="1" ht="12" customHeight="1">
      <c r="A160" s="84" t="s">
        <v>164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5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1:17" ht="12" customHeight="1">
      <c r="A161" s="80" t="s">
        <v>165</v>
      </c>
      <c r="B161" s="35">
        <v>80</v>
      </c>
      <c r="C161" s="35">
        <v>7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7</v>
      </c>
      <c r="J161" s="35">
        <v>4</v>
      </c>
      <c r="K161" s="35">
        <v>4</v>
      </c>
      <c r="L161" s="36">
        <v>0</v>
      </c>
      <c r="M161" s="37">
        <v>0</v>
      </c>
      <c r="N161" s="37">
        <v>3</v>
      </c>
      <c r="O161" s="37">
        <v>5</v>
      </c>
      <c r="P161" s="37">
        <v>3.75</v>
      </c>
      <c r="Q161" s="37">
        <v>8.75</v>
      </c>
    </row>
    <row r="162" spans="1:17" ht="12" customHeight="1">
      <c r="A162" s="81" t="s">
        <v>166</v>
      </c>
      <c r="B162" s="35">
        <v>15</v>
      </c>
      <c r="C162" s="35">
        <v>4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4</v>
      </c>
      <c r="J162" s="35">
        <v>2</v>
      </c>
      <c r="K162" s="35">
        <v>2</v>
      </c>
      <c r="L162" s="36">
        <v>0</v>
      </c>
      <c r="M162" s="37">
        <v>0</v>
      </c>
      <c r="N162" s="37">
        <v>2</v>
      </c>
      <c r="O162" s="37">
        <v>13.3333333333333</v>
      </c>
      <c r="P162" s="37">
        <v>13.3333333333333</v>
      </c>
      <c r="Q162" s="37">
        <v>26.6666666666666</v>
      </c>
    </row>
    <row r="163" spans="1:17" ht="12" customHeight="1">
      <c r="A163" s="81" t="s">
        <v>167</v>
      </c>
      <c r="B163" s="35">
        <v>65</v>
      </c>
      <c r="C163" s="35">
        <v>3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3</v>
      </c>
      <c r="J163" s="35">
        <v>2</v>
      </c>
      <c r="K163" s="35">
        <v>2</v>
      </c>
      <c r="L163" s="36">
        <v>0</v>
      </c>
      <c r="M163" s="37">
        <v>0</v>
      </c>
      <c r="N163" s="37">
        <v>1</v>
      </c>
      <c r="O163" s="37">
        <v>3.07692307692307</v>
      </c>
      <c r="P163" s="37">
        <v>1.53846153846153</v>
      </c>
      <c r="Q163" s="37">
        <v>4.61538461538461</v>
      </c>
    </row>
    <row r="164" spans="1:17" ht="12" customHeight="1">
      <c r="A164" s="80" t="s">
        <v>168</v>
      </c>
      <c r="B164" s="35">
        <v>127</v>
      </c>
      <c r="C164" s="35">
        <v>30</v>
      </c>
      <c r="D164" s="35">
        <v>9</v>
      </c>
      <c r="E164" s="35">
        <v>1</v>
      </c>
      <c r="F164" s="35">
        <v>2</v>
      </c>
      <c r="G164" s="35">
        <v>1</v>
      </c>
      <c r="H164" s="35">
        <v>5</v>
      </c>
      <c r="I164" s="35">
        <v>21</v>
      </c>
      <c r="J164" s="35">
        <v>17</v>
      </c>
      <c r="K164" s="35">
        <v>17</v>
      </c>
      <c r="L164" s="36">
        <v>0</v>
      </c>
      <c r="M164" s="37">
        <v>0</v>
      </c>
      <c r="N164" s="37">
        <v>4</v>
      </c>
      <c r="O164" s="37">
        <v>13.3858267716535</v>
      </c>
      <c r="P164" s="37">
        <v>10.2362204724409</v>
      </c>
      <c r="Q164" s="37">
        <v>23.6220472440944</v>
      </c>
    </row>
    <row r="165" spans="1:17" ht="12" customHeight="1">
      <c r="A165" s="81" t="s">
        <v>169</v>
      </c>
      <c r="B165" s="35">
        <v>41</v>
      </c>
      <c r="C165" s="35">
        <v>15</v>
      </c>
      <c r="D165" s="35">
        <v>7</v>
      </c>
      <c r="E165" s="35">
        <v>1</v>
      </c>
      <c r="F165" s="35">
        <v>1</v>
      </c>
      <c r="G165" s="35">
        <v>1</v>
      </c>
      <c r="H165" s="35">
        <v>4</v>
      </c>
      <c r="I165" s="35">
        <v>8</v>
      </c>
      <c r="J165" s="35">
        <v>8</v>
      </c>
      <c r="K165" s="35">
        <v>8</v>
      </c>
      <c r="L165" s="36">
        <v>0</v>
      </c>
      <c r="M165" s="37">
        <v>0</v>
      </c>
      <c r="N165" s="37">
        <v>0</v>
      </c>
      <c r="O165" s="37">
        <v>19.5121951219512</v>
      </c>
      <c r="P165" s="37">
        <v>17.0731707317073</v>
      </c>
      <c r="Q165" s="37">
        <v>36.5853658536585</v>
      </c>
    </row>
    <row r="166" spans="1:17" ht="12" customHeight="1">
      <c r="A166" s="82" t="s">
        <v>170</v>
      </c>
      <c r="B166" s="35">
        <v>27</v>
      </c>
      <c r="C166" s="35">
        <v>11</v>
      </c>
      <c r="D166" s="35">
        <v>4</v>
      </c>
      <c r="E166" s="35">
        <v>0</v>
      </c>
      <c r="F166" s="35">
        <v>1</v>
      </c>
      <c r="G166" s="35">
        <v>1</v>
      </c>
      <c r="H166" s="35">
        <v>2</v>
      </c>
      <c r="I166" s="35">
        <v>7</v>
      </c>
      <c r="J166" s="35">
        <v>7</v>
      </c>
      <c r="K166" s="35">
        <v>7</v>
      </c>
      <c r="L166" s="36">
        <v>0</v>
      </c>
      <c r="M166" s="37">
        <v>0</v>
      </c>
      <c r="N166" s="37">
        <v>0</v>
      </c>
      <c r="O166" s="37">
        <v>25.9259259259259</v>
      </c>
      <c r="P166" s="37">
        <v>14.8148148148148</v>
      </c>
      <c r="Q166" s="37">
        <v>40.7407407407407</v>
      </c>
    </row>
    <row r="167" spans="1:17" ht="12" customHeight="1">
      <c r="A167" s="85" t="s">
        <v>171</v>
      </c>
      <c r="B167" s="35">
        <v>16</v>
      </c>
      <c r="C167" s="35">
        <v>9</v>
      </c>
      <c r="D167" s="35">
        <v>3</v>
      </c>
      <c r="E167" s="35">
        <v>0</v>
      </c>
      <c r="F167" s="35">
        <v>1</v>
      </c>
      <c r="G167" s="35">
        <v>0</v>
      </c>
      <c r="H167" s="35">
        <v>2</v>
      </c>
      <c r="I167" s="35">
        <v>6</v>
      </c>
      <c r="J167" s="35">
        <v>6</v>
      </c>
      <c r="K167" s="35">
        <v>6</v>
      </c>
      <c r="L167" s="36">
        <v>0</v>
      </c>
      <c r="M167" s="37">
        <v>0</v>
      </c>
      <c r="N167" s="37">
        <v>0</v>
      </c>
      <c r="O167" s="37">
        <v>37.5</v>
      </c>
      <c r="P167" s="37">
        <v>18.75</v>
      </c>
      <c r="Q167" s="37">
        <v>56.25</v>
      </c>
    </row>
    <row r="168" spans="1:17" ht="12" customHeight="1">
      <c r="A168" s="85" t="s">
        <v>172</v>
      </c>
      <c r="B168" s="35">
        <v>11</v>
      </c>
      <c r="C168" s="35">
        <v>2</v>
      </c>
      <c r="D168" s="35">
        <v>1</v>
      </c>
      <c r="E168" s="35">
        <v>0</v>
      </c>
      <c r="F168" s="35">
        <v>0</v>
      </c>
      <c r="G168" s="35">
        <v>1</v>
      </c>
      <c r="H168" s="35">
        <v>0</v>
      </c>
      <c r="I168" s="35">
        <v>1</v>
      </c>
      <c r="J168" s="35">
        <v>1</v>
      </c>
      <c r="K168" s="35">
        <v>1</v>
      </c>
      <c r="L168" s="36">
        <v>0</v>
      </c>
      <c r="M168" s="37">
        <v>0</v>
      </c>
      <c r="N168" s="37">
        <v>0</v>
      </c>
      <c r="O168" s="37">
        <v>9.09090909090909</v>
      </c>
      <c r="P168" s="37">
        <v>9.09090909090909</v>
      </c>
      <c r="Q168" s="37">
        <v>18.1818181818181</v>
      </c>
    </row>
    <row r="169" spans="1:17" ht="12" customHeight="1">
      <c r="A169" s="82" t="s">
        <v>173</v>
      </c>
      <c r="B169" s="35">
        <v>14</v>
      </c>
      <c r="C169" s="35">
        <v>4</v>
      </c>
      <c r="D169" s="35">
        <v>3</v>
      </c>
      <c r="E169" s="35">
        <v>1</v>
      </c>
      <c r="F169" s="35">
        <v>0</v>
      </c>
      <c r="G169" s="35">
        <v>0</v>
      </c>
      <c r="H169" s="35">
        <v>2</v>
      </c>
      <c r="I169" s="35">
        <v>1</v>
      </c>
      <c r="J169" s="35">
        <v>1</v>
      </c>
      <c r="K169" s="35">
        <v>1</v>
      </c>
      <c r="L169" s="36">
        <v>0</v>
      </c>
      <c r="M169" s="37">
        <v>0</v>
      </c>
      <c r="N169" s="37">
        <v>0</v>
      </c>
      <c r="O169" s="37">
        <v>7.14285714285714</v>
      </c>
      <c r="P169" s="37">
        <v>21.4285714285714</v>
      </c>
      <c r="Q169" s="37">
        <v>28.5714285714285</v>
      </c>
    </row>
    <row r="170" spans="1:17" ht="12" customHeight="1">
      <c r="A170" s="85" t="s">
        <v>171</v>
      </c>
      <c r="B170" s="35">
        <v>13</v>
      </c>
      <c r="C170" s="35">
        <v>3</v>
      </c>
      <c r="D170" s="35">
        <v>2</v>
      </c>
      <c r="E170" s="35">
        <v>0</v>
      </c>
      <c r="F170" s="35">
        <v>0</v>
      </c>
      <c r="G170" s="35">
        <v>0</v>
      </c>
      <c r="H170" s="35">
        <v>2</v>
      </c>
      <c r="I170" s="35">
        <v>1</v>
      </c>
      <c r="J170" s="35">
        <v>1</v>
      </c>
      <c r="K170" s="35">
        <v>1</v>
      </c>
      <c r="L170" s="36">
        <v>0</v>
      </c>
      <c r="M170" s="37">
        <v>0</v>
      </c>
      <c r="N170" s="37">
        <v>0</v>
      </c>
      <c r="O170" s="37">
        <v>7.69230769230769</v>
      </c>
      <c r="P170" s="37">
        <v>15.3846153846153</v>
      </c>
      <c r="Q170" s="37">
        <v>23.076923076923</v>
      </c>
    </row>
    <row r="171" spans="1:17" ht="12" customHeight="1">
      <c r="A171" s="85" t="s">
        <v>172</v>
      </c>
      <c r="B171" s="35">
        <v>1</v>
      </c>
      <c r="C171" s="35">
        <v>1</v>
      </c>
      <c r="D171" s="35">
        <v>1</v>
      </c>
      <c r="E171" s="35">
        <v>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6">
        <v>0</v>
      </c>
      <c r="M171" s="37">
        <v>0</v>
      </c>
      <c r="N171" s="37">
        <v>0</v>
      </c>
      <c r="O171" s="37">
        <v>0</v>
      </c>
      <c r="P171" s="37">
        <v>100</v>
      </c>
      <c r="Q171" s="37">
        <v>100</v>
      </c>
    </row>
    <row r="172" spans="1:17" ht="12" customHeight="1">
      <c r="A172" s="81" t="s">
        <v>174</v>
      </c>
      <c r="B172" s="35">
        <v>32</v>
      </c>
      <c r="C172" s="35">
        <v>4</v>
      </c>
      <c r="D172" s="35">
        <v>1</v>
      </c>
      <c r="E172" s="35">
        <v>0</v>
      </c>
      <c r="F172" s="35">
        <v>0</v>
      </c>
      <c r="G172" s="35">
        <v>0</v>
      </c>
      <c r="H172" s="35">
        <v>1</v>
      </c>
      <c r="I172" s="35">
        <v>3</v>
      </c>
      <c r="J172" s="35">
        <v>0</v>
      </c>
      <c r="K172" s="35">
        <v>0</v>
      </c>
      <c r="L172" s="36">
        <v>0</v>
      </c>
      <c r="M172" s="37">
        <v>0</v>
      </c>
      <c r="N172" s="37">
        <v>3</v>
      </c>
      <c r="O172" s="37">
        <v>0</v>
      </c>
      <c r="P172" s="37">
        <v>12.5</v>
      </c>
      <c r="Q172" s="37">
        <v>12.5</v>
      </c>
    </row>
    <row r="173" spans="1:17" ht="12" customHeight="1">
      <c r="A173" s="81" t="s">
        <v>175</v>
      </c>
      <c r="B173" s="35">
        <v>54</v>
      </c>
      <c r="C173" s="35">
        <v>11</v>
      </c>
      <c r="D173" s="35">
        <v>1</v>
      </c>
      <c r="E173" s="35">
        <v>0</v>
      </c>
      <c r="F173" s="35">
        <v>1</v>
      </c>
      <c r="G173" s="35">
        <v>0</v>
      </c>
      <c r="H173" s="35">
        <v>0</v>
      </c>
      <c r="I173" s="35">
        <v>10</v>
      </c>
      <c r="J173" s="35">
        <v>9</v>
      </c>
      <c r="K173" s="35">
        <v>9</v>
      </c>
      <c r="L173" s="36">
        <v>0</v>
      </c>
      <c r="M173" s="37">
        <v>0</v>
      </c>
      <c r="N173" s="37">
        <v>1</v>
      </c>
      <c r="O173" s="37">
        <v>16.6666666666666</v>
      </c>
      <c r="P173" s="37">
        <v>3.7037037037037</v>
      </c>
      <c r="Q173" s="37">
        <v>20.3703703703703</v>
      </c>
    </row>
    <row r="174" spans="1:17" ht="12" customHeight="1">
      <c r="A174" s="80" t="s">
        <v>167</v>
      </c>
      <c r="B174" s="35">
        <v>95</v>
      </c>
      <c r="C174" s="35">
        <v>17</v>
      </c>
      <c r="D174" s="35">
        <v>3</v>
      </c>
      <c r="E174" s="35">
        <v>0</v>
      </c>
      <c r="F174" s="35">
        <v>1</v>
      </c>
      <c r="G174" s="35">
        <v>1</v>
      </c>
      <c r="H174" s="35">
        <v>1</v>
      </c>
      <c r="I174" s="35">
        <v>14</v>
      </c>
      <c r="J174" s="35">
        <v>8</v>
      </c>
      <c r="K174" s="35">
        <v>8</v>
      </c>
      <c r="L174" s="36">
        <v>0</v>
      </c>
      <c r="M174" s="37">
        <v>0</v>
      </c>
      <c r="N174" s="37">
        <v>6</v>
      </c>
      <c r="O174" s="37">
        <v>8.42105263157894</v>
      </c>
      <c r="P174" s="37">
        <v>9.47368421052631</v>
      </c>
      <c r="Q174" s="37">
        <v>17.8947368421052</v>
      </c>
    </row>
    <row r="175" spans="1:17" s="78" customFormat="1" ht="12" customHeight="1">
      <c r="A175" s="79" t="s">
        <v>176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5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1:17" ht="12" customHeight="1">
      <c r="A176" s="68" t="s">
        <v>177</v>
      </c>
      <c r="B176" s="35">
        <v>3</v>
      </c>
      <c r="C176" s="35">
        <v>1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1</v>
      </c>
      <c r="J176" s="35">
        <v>0</v>
      </c>
      <c r="K176" s="35">
        <v>0</v>
      </c>
      <c r="L176" s="36">
        <v>0</v>
      </c>
      <c r="M176" s="37">
        <v>0</v>
      </c>
      <c r="N176" s="37">
        <v>1</v>
      </c>
      <c r="O176" s="37">
        <v>0</v>
      </c>
      <c r="P176" s="37">
        <v>33.3333333333333</v>
      </c>
      <c r="Q176" s="37">
        <v>33.3333333333333</v>
      </c>
    </row>
    <row r="177" spans="1:17" ht="12" customHeight="1">
      <c r="A177" s="80" t="s">
        <v>178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</row>
    <row r="178" spans="1:17" s="78" customFormat="1" ht="12" customHeight="1">
      <c r="A178" s="84" t="s">
        <v>179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5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1:17" ht="12" customHeight="1">
      <c r="A179" s="80" t="s">
        <v>180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</row>
    <row r="180" spans="1:17" ht="12" customHeight="1">
      <c r="A180" s="80" t="s">
        <v>181</v>
      </c>
      <c r="B180" s="35">
        <v>2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6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</row>
    <row r="181" spans="1:17" ht="12" customHeight="1">
      <c r="A181" s="80" t="s">
        <v>182</v>
      </c>
      <c r="B181" s="35">
        <v>1</v>
      </c>
      <c r="C181" s="35">
        <v>1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1</v>
      </c>
      <c r="J181" s="35">
        <v>0</v>
      </c>
      <c r="K181" s="35">
        <v>0</v>
      </c>
      <c r="L181" s="36">
        <v>0</v>
      </c>
      <c r="M181" s="37">
        <v>0</v>
      </c>
      <c r="N181" s="37">
        <v>1</v>
      </c>
      <c r="O181" s="37">
        <v>0</v>
      </c>
      <c r="P181" s="37">
        <v>100</v>
      </c>
      <c r="Q181" s="37">
        <v>100</v>
      </c>
    </row>
    <row r="182" spans="1:17" ht="15" customHeight="1">
      <c r="A182" s="68" t="s">
        <v>183</v>
      </c>
      <c r="B182" s="35">
        <v>1478</v>
      </c>
      <c r="C182" s="35">
        <v>449</v>
      </c>
      <c r="D182" s="35">
        <v>105</v>
      </c>
      <c r="E182" s="35">
        <v>9</v>
      </c>
      <c r="F182" s="35">
        <v>26</v>
      </c>
      <c r="G182" s="35">
        <v>54</v>
      </c>
      <c r="H182" s="35">
        <v>16</v>
      </c>
      <c r="I182" s="35">
        <v>344</v>
      </c>
      <c r="J182" s="35">
        <v>315</v>
      </c>
      <c r="K182" s="35">
        <v>122</v>
      </c>
      <c r="L182" s="36">
        <v>134</v>
      </c>
      <c r="M182" s="37">
        <v>59</v>
      </c>
      <c r="N182" s="37">
        <v>29</v>
      </c>
      <c r="O182" s="37">
        <v>21.3125845737483</v>
      </c>
      <c r="P182" s="37">
        <v>9.06630581867388</v>
      </c>
      <c r="Q182" s="37">
        <v>30.3788903924221</v>
      </c>
    </row>
    <row r="183" spans="1:17" ht="12" customHeight="1">
      <c r="A183" s="80" t="s">
        <v>184</v>
      </c>
      <c r="B183" s="35">
        <v>299</v>
      </c>
      <c r="C183" s="35">
        <v>30</v>
      </c>
      <c r="D183" s="35">
        <v>5</v>
      </c>
      <c r="E183" s="35">
        <v>0</v>
      </c>
      <c r="F183" s="35">
        <v>2</v>
      </c>
      <c r="G183" s="35">
        <v>1</v>
      </c>
      <c r="H183" s="35">
        <v>2</v>
      </c>
      <c r="I183" s="35">
        <v>25</v>
      </c>
      <c r="J183" s="35">
        <v>19</v>
      </c>
      <c r="K183" s="35">
        <v>17</v>
      </c>
      <c r="L183" s="36">
        <v>1</v>
      </c>
      <c r="M183" s="37">
        <v>1</v>
      </c>
      <c r="N183" s="37">
        <v>6</v>
      </c>
      <c r="O183" s="37">
        <v>6.35451505016722</v>
      </c>
      <c r="P183" s="37">
        <v>3.67892976588628</v>
      </c>
      <c r="Q183" s="37">
        <v>10.0334448160535</v>
      </c>
    </row>
    <row r="184" spans="1:17" ht="12" customHeight="1">
      <c r="A184" s="81" t="s">
        <v>185</v>
      </c>
      <c r="B184" s="35">
        <v>286</v>
      </c>
      <c r="C184" s="35">
        <v>30</v>
      </c>
      <c r="D184" s="35">
        <v>5</v>
      </c>
      <c r="E184" s="35">
        <v>0</v>
      </c>
      <c r="F184" s="35">
        <v>2</v>
      </c>
      <c r="G184" s="35">
        <v>1</v>
      </c>
      <c r="H184" s="35">
        <v>2</v>
      </c>
      <c r="I184" s="35">
        <v>25</v>
      </c>
      <c r="J184" s="35">
        <v>19</v>
      </c>
      <c r="K184" s="35">
        <v>17</v>
      </c>
      <c r="L184" s="36">
        <v>1</v>
      </c>
      <c r="M184" s="37">
        <v>1</v>
      </c>
      <c r="N184" s="37">
        <v>6</v>
      </c>
      <c r="O184" s="37">
        <v>6.64335664335664</v>
      </c>
      <c r="P184" s="37">
        <v>3.84615384615384</v>
      </c>
      <c r="Q184" s="37">
        <v>10.4895104895104</v>
      </c>
    </row>
    <row r="185" spans="1:17" ht="12" customHeight="1">
      <c r="A185" s="81" t="s">
        <v>186</v>
      </c>
      <c r="B185" s="35">
        <v>4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6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</row>
    <row r="186" spans="1:17" ht="12" customHeight="1">
      <c r="A186" s="81" t="s">
        <v>187</v>
      </c>
      <c r="B186" s="35">
        <v>3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6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</row>
    <row r="187" spans="1:17" ht="12" customHeight="1">
      <c r="A187" s="81" t="s">
        <v>188</v>
      </c>
      <c r="B187" s="35">
        <v>6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6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</row>
    <row r="188" spans="1:17" s="78" customFormat="1" ht="12" customHeight="1">
      <c r="A188" s="83" t="s">
        <v>189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5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</row>
    <row r="189" spans="1:17" s="78" customFormat="1" ht="12" customHeight="1">
      <c r="A189" s="83" t="s">
        <v>190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5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</row>
    <row r="190" spans="1:17" ht="12" customHeight="1">
      <c r="A190" s="82" t="s">
        <v>144</v>
      </c>
      <c r="B190" s="35">
        <v>2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6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</row>
    <row r="191" spans="1:17" ht="12" customHeight="1">
      <c r="A191" s="82" t="s">
        <v>191</v>
      </c>
      <c r="B191" s="35">
        <v>4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6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</row>
    <row r="192" spans="1:17" s="78" customFormat="1" ht="12" customHeight="1">
      <c r="A192" s="84" t="s">
        <v>154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5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</row>
    <row r="193" spans="1:17" ht="12" customHeight="1">
      <c r="A193" s="80" t="s">
        <v>155</v>
      </c>
      <c r="B193" s="35">
        <v>142</v>
      </c>
      <c r="C193" s="35">
        <v>6</v>
      </c>
      <c r="D193" s="35">
        <v>3</v>
      </c>
      <c r="E193" s="35">
        <v>0</v>
      </c>
      <c r="F193" s="35">
        <v>0</v>
      </c>
      <c r="G193" s="35">
        <v>2</v>
      </c>
      <c r="H193" s="35">
        <v>1</v>
      </c>
      <c r="I193" s="35">
        <v>3</v>
      </c>
      <c r="J193" s="35">
        <v>2</v>
      </c>
      <c r="K193" s="35">
        <v>1</v>
      </c>
      <c r="L193" s="36">
        <v>0</v>
      </c>
      <c r="M193" s="37">
        <v>1</v>
      </c>
      <c r="N193" s="37">
        <v>1</v>
      </c>
      <c r="O193" s="37">
        <v>1.40845070422535</v>
      </c>
      <c r="P193" s="37">
        <v>2.8169014084507</v>
      </c>
      <c r="Q193" s="37">
        <v>4.22535211267605</v>
      </c>
    </row>
    <row r="194" spans="1:17" ht="12" customHeight="1">
      <c r="A194" s="81" t="s">
        <v>192</v>
      </c>
      <c r="B194" s="35">
        <v>62</v>
      </c>
      <c r="C194" s="35">
        <v>2</v>
      </c>
      <c r="D194" s="35">
        <v>1</v>
      </c>
      <c r="E194" s="35">
        <v>0</v>
      </c>
      <c r="F194" s="35">
        <v>0</v>
      </c>
      <c r="G194" s="35">
        <v>1</v>
      </c>
      <c r="H194" s="35">
        <v>0</v>
      </c>
      <c r="I194" s="35">
        <v>1</v>
      </c>
      <c r="J194" s="35">
        <v>1</v>
      </c>
      <c r="K194" s="35">
        <v>0</v>
      </c>
      <c r="L194" s="36">
        <v>0</v>
      </c>
      <c r="M194" s="37">
        <v>1</v>
      </c>
      <c r="N194" s="37">
        <v>0</v>
      </c>
      <c r="O194" s="37">
        <v>1.61290322580645</v>
      </c>
      <c r="P194" s="37">
        <v>1.61290322580645</v>
      </c>
      <c r="Q194" s="37">
        <v>3.2258064516129</v>
      </c>
    </row>
    <row r="195" spans="1:17" ht="12" customHeight="1">
      <c r="A195" s="81" t="s">
        <v>157</v>
      </c>
      <c r="B195" s="35">
        <v>80</v>
      </c>
      <c r="C195" s="35">
        <v>4</v>
      </c>
      <c r="D195" s="35">
        <v>2</v>
      </c>
      <c r="E195" s="35">
        <v>0</v>
      </c>
      <c r="F195" s="35">
        <v>0</v>
      </c>
      <c r="G195" s="35">
        <v>1</v>
      </c>
      <c r="H195" s="35">
        <v>1</v>
      </c>
      <c r="I195" s="35">
        <v>2</v>
      </c>
      <c r="J195" s="35">
        <v>1</v>
      </c>
      <c r="K195" s="35">
        <v>1</v>
      </c>
      <c r="L195" s="36">
        <v>0</v>
      </c>
      <c r="M195" s="37">
        <v>0</v>
      </c>
      <c r="N195" s="37">
        <v>1</v>
      </c>
      <c r="O195" s="37">
        <v>1.25</v>
      </c>
      <c r="P195" s="37">
        <v>3.75</v>
      </c>
      <c r="Q195" s="37">
        <v>5</v>
      </c>
    </row>
    <row r="196" spans="1:17" s="78" customFormat="1" ht="12" customHeight="1">
      <c r="A196" s="84" t="s">
        <v>158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5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</row>
    <row r="197" spans="1:17" ht="12" customHeight="1">
      <c r="A197" s="80" t="s">
        <v>159</v>
      </c>
      <c r="B197" s="35">
        <v>116</v>
      </c>
      <c r="C197" s="35">
        <v>7</v>
      </c>
      <c r="D197" s="35">
        <v>4</v>
      </c>
      <c r="E197" s="35">
        <v>0</v>
      </c>
      <c r="F197" s="35">
        <v>3</v>
      </c>
      <c r="G197" s="35">
        <v>0</v>
      </c>
      <c r="H197" s="35">
        <v>1</v>
      </c>
      <c r="I197" s="35">
        <v>3</v>
      </c>
      <c r="J197" s="35">
        <v>2</v>
      </c>
      <c r="K197" s="35">
        <v>2</v>
      </c>
      <c r="L197" s="36">
        <v>0</v>
      </c>
      <c r="M197" s="37">
        <v>0</v>
      </c>
      <c r="N197" s="37">
        <v>1</v>
      </c>
      <c r="O197" s="37">
        <v>1.72413793103448</v>
      </c>
      <c r="P197" s="37">
        <v>4.3103448275862</v>
      </c>
      <c r="Q197" s="37">
        <v>6.03448275862068</v>
      </c>
    </row>
    <row r="198" spans="1:17" ht="12" customHeight="1">
      <c r="A198" s="80" t="s">
        <v>161</v>
      </c>
      <c r="B198" s="35">
        <v>251</v>
      </c>
      <c r="C198" s="35">
        <v>344</v>
      </c>
      <c r="D198" s="35">
        <v>54</v>
      </c>
      <c r="E198" s="35">
        <v>3</v>
      </c>
      <c r="F198" s="35">
        <v>2</v>
      </c>
      <c r="G198" s="35">
        <v>48</v>
      </c>
      <c r="H198" s="35">
        <v>1</v>
      </c>
      <c r="I198" s="35">
        <v>290</v>
      </c>
      <c r="J198" s="35">
        <v>277</v>
      </c>
      <c r="K198" s="35">
        <v>92</v>
      </c>
      <c r="L198" s="36">
        <v>131</v>
      </c>
      <c r="M198" s="37">
        <v>54</v>
      </c>
      <c r="N198" s="37">
        <v>13</v>
      </c>
      <c r="O198" s="37">
        <v>110.358565737051</v>
      </c>
      <c r="P198" s="37">
        <v>26.6932270916334</v>
      </c>
      <c r="Q198" s="37">
        <v>137.051792828685</v>
      </c>
    </row>
    <row r="199" spans="1:17" s="78" customFormat="1" ht="12" customHeight="1">
      <c r="A199" s="84" t="s">
        <v>193</v>
      </c>
      <c r="B199" s="76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5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12" customHeight="1">
      <c r="A200" s="80" t="s">
        <v>165</v>
      </c>
      <c r="B200" s="35">
        <v>31</v>
      </c>
      <c r="C200" s="35">
        <v>5</v>
      </c>
      <c r="D200" s="35">
        <v>2</v>
      </c>
      <c r="E200" s="35">
        <v>0</v>
      </c>
      <c r="F200" s="35">
        <v>2</v>
      </c>
      <c r="G200" s="35">
        <v>0</v>
      </c>
      <c r="H200" s="35">
        <v>0</v>
      </c>
      <c r="I200" s="35">
        <v>3</v>
      </c>
      <c r="J200" s="35">
        <v>1</v>
      </c>
      <c r="K200" s="35">
        <v>0</v>
      </c>
      <c r="L200" s="36">
        <v>1</v>
      </c>
      <c r="M200" s="37">
        <v>0</v>
      </c>
      <c r="N200" s="37">
        <v>2</v>
      </c>
      <c r="O200" s="37">
        <v>3.2258064516129</v>
      </c>
      <c r="P200" s="37">
        <v>12.9032258064516</v>
      </c>
      <c r="Q200" s="37">
        <v>16.1290322580645</v>
      </c>
    </row>
    <row r="201" spans="1:17" ht="12" customHeight="1">
      <c r="A201" s="81" t="s">
        <v>166</v>
      </c>
      <c r="B201" s="35">
        <v>7</v>
      </c>
      <c r="C201" s="35">
        <v>4</v>
      </c>
      <c r="D201" s="35">
        <v>1</v>
      </c>
      <c r="E201" s="35">
        <v>0</v>
      </c>
      <c r="F201" s="35">
        <v>1</v>
      </c>
      <c r="G201" s="35">
        <v>0</v>
      </c>
      <c r="H201" s="35">
        <v>0</v>
      </c>
      <c r="I201" s="35">
        <v>3</v>
      </c>
      <c r="J201" s="35">
        <v>1</v>
      </c>
      <c r="K201" s="35">
        <v>0</v>
      </c>
      <c r="L201" s="36">
        <v>1</v>
      </c>
      <c r="M201" s="37">
        <v>0</v>
      </c>
      <c r="N201" s="37">
        <v>2</v>
      </c>
      <c r="O201" s="37">
        <v>14.2857142857142</v>
      </c>
      <c r="P201" s="37">
        <v>42.8571428571428</v>
      </c>
      <c r="Q201" s="37">
        <v>57.1428571428571</v>
      </c>
    </row>
    <row r="202" spans="1:17" ht="12" customHeight="1">
      <c r="A202" s="81" t="s">
        <v>167</v>
      </c>
      <c r="B202" s="35">
        <v>24</v>
      </c>
      <c r="C202" s="35">
        <v>1</v>
      </c>
      <c r="D202" s="35">
        <v>1</v>
      </c>
      <c r="E202" s="35">
        <v>0</v>
      </c>
      <c r="F202" s="35">
        <v>1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6">
        <v>0</v>
      </c>
      <c r="M202" s="37">
        <v>0</v>
      </c>
      <c r="N202" s="37">
        <v>0</v>
      </c>
      <c r="O202" s="37">
        <v>0</v>
      </c>
      <c r="P202" s="37">
        <v>4.16666666666666</v>
      </c>
      <c r="Q202" s="37">
        <v>4.16666666666666</v>
      </c>
    </row>
    <row r="203" spans="1:17" ht="12" customHeight="1">
      <c r="A203" s="80" t="s">
        <v>194</v>
      </c>
      <c r="B203" s="35">
        <v>96</v>
      </c>
      <c r="C203" s="35">
        <v>15</v>
      </c>
      <c r="D203" s="35">
        <v>8</v>
      </c>
      <c r="E203" s="35">
        <v>2</v>
      </c>
      <c r="F203" s="35">
        <v>2</v>
      </c>
      <c r="G203" s="35">
        <v>2</v>
      </c>
      <c r="H203" s="35">
        <v>2</v>
      </c>
      <c r="I203" s="35">
        <v>7</v>
      </c>
      <c r="J203" s="35">
        <v>5</v>
      </c>
      <c r="K203" s="35">
        <v>5</v>
      </c>
      <c r="L203" s="36">
        <v>0</v>
      </c>
      <c r="M203" s="37">
        <v>0</v>
      </c>
      <c r="N203" s="37">
        <v>2</v>
      </c>
      <c r="O203" s="37">
        <v>5.20833333333333</v>
      </c>
      <c r="P203" s="37">
        <v>10.4166666666666</v>
      </c>
      <c r="Q203" s="37">
        <v>15.625</v>
      </c>
    </row>
    <row r="204" spans="1:17" ht="12" customHeight="1">
      <c r="A204" s="81" t="s">
        <v>169</v>
      </c>
      <c r="B204" s="35">
        <v>95</v>
      </c>
      <c r="C204" s="35">
        <v>14</v>
      </c>
      <c r="D204" s="35">
        <v>8</v>
      </c>
      <c r="E204" s="35">
        <v>2</v>
      </c>
      <c r="F204" s="35">
        <v>2</v>
      </c>
      <c r="G204" s="35">
        <v>2</v>
      </c>
      <c r="H204" s="35">
        <v>2</v>
      </c>
      <c r="I204" s="35">
        <v>6</v>
      </c>
      <c r="J204" s="35">
        <v>4</v>
      </c>
      <c r="K204" s="35">
        <v>4</v>
      </c>
      <c r="L204" s="36">
        <v>0</v>
      </c>
      <c r="M204" s="37">
        <v>0</v>
      </c>
      <c r="N204" s="37">
        <v>2</v>
      </c>
      <c r="O204" s="37">
        <v>4.21052631578947</v>
      </c>
      <c r="P204" s="37">
        <v>10.5263157894736</v>
      </c>
      <c r="Q204" s="37">
        <v>14.7368421052631</v>
      </c>
    </row>
    <row r="205" spans="1:17" ht="12" customHeight="1">
      <c r="A205" s="81" t="s">
        <v>174</v>
      </c>
      <c r="B205" s="35">
        <v>1</v>
      </c>
      <c r="C205" s="35">
        <v>1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1</v>
      </c>
      <c r="J205" s="35">
        <v>1</v>
      </c>
      <c r="K205" s="35">
        <v>1</v>
      </c>
      <c r="L205" s="36">
        <v>0</v>
      </c>
      <c r="M205" s="37">
        <v>0</v>
      </c>
      <c r="N205" s="37">
        <v>0</v>
      </c>
      <c r="O205" s="37">
        <v>100</v>
      </c>
      <c r="P205" s="37">
        <v>0</v>
      </c>
      <c r="Q205" s="37">
        <v>100</v>
      </c>
    </row>
    <row r="206" spans="1:17" ht="12" customHeight="1">
      <c r="A206" s="80" t="s">
        <v>195</v>
      </c>
      <c r="B206" s="35">
        <v>6</v>
      </c>
      <c r="C206" s="35">
        <v>1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1</v>
      </c>
      <c r="J206" s="35">
        <v>1</v>
      </c>
      <c r="K206" s="35">
        <v>1</v>
      </c>
      <c r="L206" s="36">
        <v>0</v>
      </c>
      <c r="M206" s="37">
        <v>0</v>
      </c>
      <c r="N206" s="37">
        <v>0</v>
      </c>
      <c r="O206" s="37">
        <v>16.6666666666666</v>
      </c>
      <c r="P206" s="37">
        <v>0</v>
      </c>
      <c r="Q206" s="37">
        <v>16.6666666666666</v>
      </c>
    </row>
    <row r="207" spans="1:17" ht="12" customHeight="1">
      <c r="A207" s="80" t="s">
        <v>196</v>
      </c>
      <c r="B207" s="35">
        <v>173</v>
      </c>
      <c r="C207" s="35">
        <v>10</v>
      </c>
      <c r="D207" s="35">
        <v>7</v>
      </c>
      <c r="E207" s="35">
        <v>0</v>
      </c>
      <c r="F207" s="35">
        <v>3</v>
      </c>
      <c r="G207" s="35">
        <v>1</v>
      </c>
      <c r="H207" s="35">
        <v>3</v>
      </c>
      <c r="I207" s="35">
        <v>3</v>
      </c>
      <c r="J207" s="35">
        <v>3</v>
      </c>
      <c r="K207" s="35">
        <v>1</v>
      </c>
      <c r="L207" s="36">
        <v>0</v>
      </c>
      <c r="M207" s="37">
        <v>2</v>
      </c>
      <c r="N207" s="37">
        <v>0</v>
      </c>
      <c r="O207" s="37">
        <v>1.73410404624277</v>
      </c>
      <c r="P207" s="37">
        <v>4.04624277456647</v>
      </c>
      <c r="Q207" s="37">
        <v>5.78034682080924</v>
      </c>
    </row>
    <row r="208" spans="1:17" ht="12" customHeight="1">
      <c r="A208" s="80" t="s">
        <v>167</v>
      </c>
      <c r="B208" s="35">
        <v>364</v>
      </c>
      <c r="C208" s="35">
        <v>31</v>
      </c>
      <c r="D208" s="35">
        <v>22</v>
      </c>
      <c r="E208" s="35">
        <v>4</v>
      </c>
      <c r="F208" s="35">
        <v>12</v>
      </c>
      <c r="G208" s="35">
        <v>0</v>
      </c>
      <c r="H208" s="35">
        <v>6</v>
      </c>
      <c r="I208" s="35">
        <v>9</v>
      </c>
      <c r="J208" s="35">
        <v>5</v>
      </c>
      <c r="K208" s="35">
        <v>3</v>
      </c>
      <c r="L208" s="36">
        <v>1</v>
      </c>
      <c r="M208" s="37">
        <v>1</v>
      </c>
      <c r="N208" s="37">
        <v>4</v>
      </c>
      <c r="O208" s="37">
        <v>1.37362637362637</v>
      </c>
      <c r="P208" s="37">
        <v>7.14285714285714</v>
      </c>
      <c r="Q208" s="37">
        <v>8.51648351648351</v>
      </c>
    </row>
    <row r="209" spans="1:17" ht="15" customHeight="1">
      <c r="A209" s="68" t="s">
        <v>197</v>
      </c>
      <c r="B209" s="35">
        <v>27</v>
      </c>
      <c r="C209" s="35">
        <v>5</v>
      </c>
      <c r="D209" s="35">
        <v>4</v>
      </c>
      <c r="E209" s="35">
        <v>0</v>
      </c>
      <c r="F209" s="35">
        <v>0</v>
      </c>
      <c r="G209" s="35">
        <v>1</v>
      </c>
      <c r="H209" s="35">
        <v>3</v>
      </c>
      <c r="I209" s="35">
        <v>1</v>
      </c>
      <c r="J209" s="35">
        <v>1</v>
      </c>
      <c r="K209" s="35">
        <v>1</v>
      </c>
      <c r="L209" s="36">
        <v>0</v>
      </c>
      <c r="M209" s="37">
        <v>0</v>
      </c>
      <c r="N209" s="37">
        <v>0</v>
      </c>
      <c r="O209" s="37">
        <v>3.7037037037037</v>
      </c>
      <c r="P209" s="37">
        <v>14.8148148148148</v>
      </c>
      <c r="Q209" s="37">
        <v>18.5185185185185</v>
      </c>
    </row>
    <row r="210" spans="1:17" ht="12" customHeight="1">
      <c r="A210" s="80" t="s">
        <v>198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6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</row>
    <row r="211" spans="1:17" ht="12" customHeight="1">
      <c r="A211" s="81" t="s">
        <v>77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6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</row>
    <row r="212" spans="1:17" ht="12" customHeight="1">
      <c r="A212" s="81" t="s">
        <v>78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6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</row>
    <row r="213" spans="1:17" ht="12" customHeight="1">
      <c r="A213" s="80" t="s">
        <v>199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6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</row>
    <row r="214" spans="1:17" ht="12" customHeight="1">
      <c r="A214" s="81" t="s">
        <v>77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</row>
    <row r="215" spans="1:17" ht="12" customHeight="1">
      <c r="A215" s="81" t="s">
        <v>78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6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</row>
    <row r="216" spans="1:17" ht="12" customHeight="1">
      <c r="A216" s="80" t="s">
        <v>200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6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</row>
    <row r="217" spans="1:17" ht="12" customHeight="1">
      <c r="A217" s="81" t="s">
        <v>77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6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</row>
    <row r="218" spans="1:17" ht="12" customHeight="1">
      <c r="A218" s="81" t="s">
        <v>78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6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</row>
    <row r="219" spans="1:17" ht="12" customHeight="1">
      <c r="A219" s="80" t="s">
        <v>201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</row>
    <row r="220" spans="1:17" ht="12" customHeight="1">
      <c r="A220" s="81" t="s">
        <v>77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6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</row>
    <row r="221" spans="1:17" ht="12" customHeight="1">
      <c r="A221" s="81" t="s">
        <v>78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6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</row>
    <row r="222" spans="1:17" ht="12" customHeight="1">
      <c r="A222" s="80" t="s">
        <v>202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</row>
    <row r="223" spans="1:17" ht="12" customHeight="1">
      <c r="A223" s="81" t="s">
        <v>77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6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</row>
    <row r="224" spans="1:17" ht="12" customHeight="1">
      <c r="A224" s="81" t="s">
        <v>78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6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</row>
    <row r="225" spans="1:17" ht="12" customHeight="1">
      <c r="A225" s="80" t="s">
        <v>203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6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</row>
    <row r="226" spans="1:17" ht="12" customHeight="1">
      <c r="A226" s="81" t="s">
        <v>77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6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</row>
    <row r="227" spans="1:17" ht="12" customHeight="1">
      <c r="A227" s="81" t="s">
        <v>78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6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</row>
    <row r="228" spans="1:17" ht="12" customHeight="1">
      <c r="A228" s="80" t="s">
        <v>204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6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</row>
    <row r="229" spans="1:17" ht="12" customHeight="1">
      <c r="A229" s="81" t="s">
        <v>77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</row>
    <row r="230" spans="1:17" ht="12" customHeight="1">
      <c r="A230" s="81" t="s">
        <v>78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6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</row>
    <row r="231" spans="1:17" ht="12" customHeight="1">
      <c r="A231" s="80" t="s">
        <v>205</v>
      </c>
      <c r="B231" s="35">
        <v>22</v>
      </c>
      <c r="C231" s="35">
        <v>3</v>
      </c>
      <c r="D231" s="35">
        <v>3</v>
      </c>
      <c r="E231" s="35">
        <v>0</v>
      </c>
      <c r="F231" s="35">
        <v>0</v>
      </c>
      <c r="G231" s="35">
        <v>1</v>
      </c>
      <c r="H231" s="35">
        <v>2</v>
      </c>
      <c r="I231" s="35">
        <v>0</v>
      </c>
      <c r="J231" s="35">
        <v>0</v>
      </c>
      <c r="K231" s="35">
        <v>0</v>
      </c>
      <c r="L231" s="36">
        <v>0</v>
      </c>
      <c r="M231" s="37">
        <v>0</v>
      </c>
      <c r="N231" s="37">
        <v>0</v>
      </c>
      <c r="O231" s="37">
        <v>0</v>
      </c>
      <c r="P231" s="37">
        <v>13.6363636363636</v>
      </c>
      <c r="Q231" s="37">
        <v>13.6363636363636</v>
      </c>
    </row>
    <row r="232" spans="1:17" ht="12" customHeight="1">
      <c r="A232" s="81" t="s">
        <v>86</v>
      </c>
      <c r="B232" s="35">
        <v>18</v>
      </c>
      <c r="C232" s="35">
        <v>3</v>
      </c>
      <c r="D232" s="35">
        <v>3</v>
      </c>
      <c r="E232" s="35">
        <v>0</v>
      </c>
      <c r="F232" s="35">
        <v>0</v>
      </c>
      <c r="G232" s="35">
        <v>1</v>
      </c>
      <c r="H232" s="35">
        <v>2</v>
      </c>
      <c r="I232" s="35">
        <v>0</v>
      </c>
      <c r="J232" s="35">
        <v>0</v>
      </c>
      <c r="K232" s="35">
        <v>0</v>
      </c>
      <c r="L232" s="36">
        <v>0</v>
      </c>
      <c r="M232" s="37">
        <v>0</v>
      </c>
      <c r="N232" s="37">
        <v>0</v>
      </c>
      <c r="O232" s="37">
        <v>0</v>
      </c>
      <c r="P232" s="37">
        <v>16.6666666666666</v>
      </c>
      <c r="Q232" s="37">
        <v>16.6666666666666</v>
      </c>
    </row>
    <row r="233" spans="1:17" ht="12" customHeight="1">
      <c r="A233" s="82" t="s">
        <v>77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6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</row>
    <row r="234" spans="1:17" ht="12" customHeight="1">
      <c r="A234" s="82" t="s">
        <v>78</v>
      </c>
      <c r="B234" s="35">
        <v>18</v>
      </c>
      <c r="C234" s="35">
        <v>3</v>
      </c>
      <c r="D234" s="35">
        <v>3</v>
      </c>
      <c r="E234" s="35">
        <v>0</v>
      </c>
      <c r="F234" s="35">
        <v>0</v>
      </c>
      <c r="G234" s="35">
        <v>1</v>
      </c>
      <c r="H234" s="35">
        <v>2</v>
      </c>
      <c r="I234" s="35">
        <v>0</v>
      </c>
      <c r="J234" s="35">
        <v>0</v>
      </c>
      <c r="K234" s="35">
        <v>0</v>
      </c>
      <c r="L234" s="36">
        <v>0</v>
      </c>
      <c r="M234" s="37">
        <v>0</v>
      </c>
      <c r="N234" s="37">
        <v>0</v>
      </c>
      <c r="O234" s="37">
        <v>0</v>
      </c>
      <c r="P234" s="37">
        <v>16.6666666666666</v>
      </c>
      <c r="Q234" s="37">
        <v>16.6666666666666</v>
      </c>
    </row>
    <row r="235" spans="1:17" ht="12" customHeight="1">
      <c r="A235" s="81" t="s">
        <v>87</v>
      </c>
      <c r="B235" s="35">
        <v>4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6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</row>
    <row r="236" spans="1:17" ht="12" customHeight="1">
      <c r="A236" s="82" t="s">
        <v>77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6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</row>
    <row r="237" spans="1:17" ht="12" customHeight="1">
      <c r="A237" s="82" t="s">
        <v>78</v>
      </c>
      <c r="B237" s="35">
        <v>4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6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</row>
    <row r="238" spans="1:17" ht="15" customHeight="1">
      <c r="A238" s="80" t="s">
        <v>206</v>
      </c>
      <c r="B238" s="35">
        <v>5</v>
      </c>
      <c r="C238" s="35">
        <v>2</v>
      </c>
      <c r="D238" s="35">
        <v>1</v>
      </c>
      <c r="E238" s="35">
        <v>0</v>
      </c>
      <c r="F238" s="35">
        <v>0</v>
      </c>
      <c r="G238" s="35">
        <v>0</v>
      </c>
      <c r="H238" s="35">
        <v>1</v>
      </c>
      <c r="I238" s="35">
        <v>1</v>
      </c>
      <c r="J238" s="35">
        <v>1</v>
      </c>
      <c r="K238" s="35">
        <v>1</v>
      </c>
      <c r="L238" s="36">
        <v>0</v>
      </c>
      <c r="M238" s="37">
        <v>0</v>
      </c>
      <c r="N238" s="37">
        <v>0</v>
      </c>
      <c r="O238" s="37">
        <v>20</v>
      </c>
      <c r="P238" s="37">
        <v>20</v>
      </c>
      <c r="Q238" s="37">
        <v>40</v>
      </c>
    </row>
    <row r="239" spans="1:17" ht="12" customHeight="1">
      <c r="A239" s="81" t="s">
        <v>77</v>
      </c>
      <c r="B239" s="35">
        <v>1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</row>
    <row r="240" spans="1:17" ht="12" customHeight="1">
      <c r="A240" s="81" t="s">
        <v>78</v>
      </c>
      <c r="B240" s="35">
        <v>4</v>
      </c>
      <c r="C240" s="35">
        <v>2</v>
      </c>
      <c r="D240" s="35">
        <v>1</v>
      </c>
      <c r="E240" s="35">
        <v>0</v>
      </c>
      <c r="F240" s="35">
        <v>0</v>
      </c>
      <c r="G240" s="35">
        <v>0</v>
      </c>
      <c r="H240" s="35">
        <v>1</v>
      </c>
      <c r="I240" s="35">
        <v>1</v>
      </c>
      <c r="J240" s="35">
        <v>1</v>
      </c>
      <c r="K240" s="35">
        <v>1</v>
      </c>
      <c r="L240" s="36">
        <v>0</v>
      </c>
      <c r="M240" s="37">
        <v>0</v>
      </c>
      <c r="N240" s="37">
        <v>0</v>
      </c>
      <c r="O240" s="37">
        <v>25</v>
      </c>
      <c r="P240" s="37">
        <v>25</v>
      </c>
      <c r="Q240" s="37">
        <v>50</v>
      </c>
    </row>
    <row r="241" spans="1:17" ht="12" customHeight="1">
      <c r="A241" s="68" t="s">
        <v>207</v>
      </c>
      <c r="B241" s="35">
        <v>49</v>
      </c>
      <c r="C241" s="35">
        <v>24</v>
      </c>
      <c r="D241" s="35">
        <v>13</v>
      </c>
      <c r="E241" s="35">
        <v>2</v>
      </c>
      <c r="F241" s="35">
        <v>3</v>
      </c>
      <c r="G241" s="35">
        <v>0</v>
      </c>
      <c r="H241" s="35">
        <v>8</v>
      </c>
      <c r="I241" s="35">
        <v>11</v>
      </c>
      <c r="J241" s="35">
        <v>5</v>
      </c>
      <c r="K241" s="35">
        <v>2</v>
      </c>
      <c r="L241" s="36">
        <v>1</v>
      </c>
      <c r="M241" s="37">
        <v>2</v>
      </c>
      <c r="N241" s="37">
        <v>6</v>
      </c>
      <c r="O241" s="37">
        <v>10.204081632653</v>
      </c>
      <c r="P241" s="37">
        <v>38.7755102040816</v>
      </c>
      <c r="Q241" s="37">
        <v>48.9795918367346</v>
      </c>
    </row>
    <row r="242" spans="1:17" ht="15" customHeight="1">
      <c r="A242" s="74" t="s">
        <v>208</v>
      </c>
      <c r="B242" s="35">
        <v>333</v>
      </c>
      <c r="C242" s="35">
        <v>114</v>
      </c>
      <c r="D242" s="35">
        <v>70</v>
      </c>
      <c r="E242" s="35">
        <v>8</v>
      </c>
      <c r="F242" s="35">
        <v>28</v>
      </c>
      <c r="G242" s="35">
        <v>2</v>
      </c>
      <c r="H242" s="35">
        <v>32</v>
      </c>
      <c r="I242" s="35">
        <v>44</v>
      </c>
      <c r="J242" s="35">
        <v>29</v>
      </c>
      <c r="K242" s="35">
        <v>21</v>
      </c>
      <c r="L242" s="36">
        <v>6</v>
      </c>
      <c r="M242" s="37">
        <v>2</v>
      </c>
      <c r="N242" s="37">
        <v>15</v>
      </c>
      <c r="O242" s="37">
        <v>8.7087087087087</v>
      </c>
      <c r="P242" s="37">
        <v>25.5255255255255</v>
      </c>
      <c r="Q242" s="37">
        <v>34.2342342342342</v>
      </c>
    </row>
    <row r="243" spans="1:17" s="78" customFormat="1" ht="12" customHeight="1">
      <c r="A243" s="79" t="s">
        <v>209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5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</row>
    <row r="244" spans="1:17" ht="12" customHeight="1">
      <c r="A244" s="68" t="s">
        <v>210</v>
      </c>
      <c r="B244" s="35">
        <v>265</v>
      </c>
      <c r="C244" s="35">
        <v>90</v>
      </c>
      <c r="D244" s="35">
        <v>64</v>
      </c>
      <c r="E244" s="35">
        <v>8</v>
      </c>
      <c r="F244" s="35">
        <v>25</v>
      </c>
      <c r="G244" s="35">
        <v>1</v>
      </c>
      <c r="H244" s="35">
        <v>30</v>
      </c>
      <c r="I244" s="35">
        <v>26</v>
      </c>
      <c r="J244" s="35">
        <v>15</v>
      </c>
      <c r="K244" s="35">
        <v>8</v>
      </c>
      <c r="L244" s="36">
        <v>6</v>
      </c>
      <c r="M244" s="37">
        <v>1</v>
      </c>
      <c r="N244" s="37">
        <v>11</v>
      </c>
      <c r="O244" s="37">
        <v>5.66037735849056</v>
      </c>
      <c r="P244" s="37">
        <v>28.3018867924528</v>
      </c>
      <c r="Q244" s="37">
        <v>33.9622641509433</v>
      </c>
    </row>
    <row r="245" spans="1:17" ht="12" customHeight="1">
      <c r="A245" s="80" t="s">
        <v>211</v>
      </c>
      <c r="B245" s="35">
        <v>4</v>
      </c>
      <c r="C245" s="35">
        <v>1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1</v>
      </c>
      <c r="J245" s="35">
        <v>1</v>
      </c>
      <c r="K245" s="35">
        <v>0</v>
      </c>
      <c r="L245" s="36">
        <v>1</v>
      </c>
      <c r="M245" s="37">
        <v>0</v>
      </c>
      <c r="N245" s="37">
        <v>0</v>
      </c>
      <c r="O245" s="37">
        <v>25</v>
      </c>
      <c r="P245" s="37">
        <v>0</v>
      </c>
      <c r="Q245" s="37">
        <v>25</v>
      </c>
    </row>
    <row r="246" spans="1:17" ht="12" customHeight="1">
      <c r="A246" s="80" t="s">
        <v>212</v>
      </c>
      <c r="B246" s="35">
        <v>19</v>
      </c>
      <c r="C246" s="35">
        <v>4</v>
      </c>
      <c r="D246" s="35">
        <v>4</v>
      </c>
      <c r="E246" s="35">
        <v>0</v>
      </c>
      <c r="F246" s="35">
        <v>0</v>
      </c>
      <c r="G246" s="35">
        <v>0</v>
      </c>
      <c r="H246" s="35">
        <v>4</v>
      </c>
      <c r="I246" s="35">
        <v>0</v>
      </c>
      <c r="J246" s="35">
        <v>0</v>
      </c>
      <c r="K246" s="35">
        <v>0</v>
      </c>
      <c r="L246" s="36">
        <v>0</v>
      </c>
      <c r="M246" s="37">
        <v>0</v>
      </c>
      <c r="N246" s="37">
        <v>0</v>
      </c>
      <c r="O246" s="37">
        <v>0</v>
      </c>
      <c r="P246" s="37">
        <v>21.0526315789473</v>
      </c>
      <c r="Q246" s="37">
        <v>21.0526315789473</v>
      </c>
    </row>
    <row r="247" spans="1:17" ht="12" customHeight="1">
      <c r="A247" s="80" t="s">
        <v>213</v>
      </c>
      <c r="B247" s="35">
        <v>48</v>
      </c>
      <c r="C247" s="35">
        <v>4</v>
      </c>
      <c r="D247" s="35">
        <v>3</v>
      </c>
      <c r="E247" s="35">
        <v>0</v>
      </c>
      <c r="F247" s="35">
        <v>0</v>
      </c>
      <c r="G247" s="35">
        <v>0</v>
      </c>
      <c r="H247" s="35">
        <v>3</v>
      </c>
      <c r="I247" s="35">
        <v>1</v>
      </c>
      <c r="J247" s="35">
        <v>1</v>
      </c>
      <c r="K247" s="35">
        <v>0</v>
      </c>
      <c r="L247" s="36">
        <v>1</v>
      </c>
      <c r="M247" s="37">
        <v>0</v>
      </c>
      <c r="N247" s="37">
        <v>0</v>
      </c>
      <c r="O247" s="37">
        <v>2.08333333333333</v>
      </c>
      <c r="P247" s="37">
        <v>6.25</v>
      </c>
      <c r="Q247" s="37">
        <v>8.33333333333333</v>
      </c>
    </row>
    <row r="248" spans="1:17" ht="12" customHeight="1">
      <c r="A248" s="80" t="s">
        <v>214</v>
      </c>
      <c r="B248" s="35">
        <v>7</v>
      </c>
      <c r="C248" s="35">
        <v>4</v>
      </c>
      <c r="D248" s="35">
        <v>4</v>
      </c>
      <c r="E248" s="35">
        <v>1</v>
      </c>
      <c r="F248" s="35">
        <v>1</v>
      </c>
      <c r="G248" s="35">
        <v>0</v>
      </c>
      <c r="H248" s="35">
        <v>2</v>
      </c>
      <c r="I248" s="35">
        <v>0</v>
      </c>
      <c r="J248" s="35">
        <v>0</v>
      </c>
      <c r="K248" s="35">
        <v>0</v>
      </c>
      <c r="L248" s="36">
        <v>0</v>
      </c>
      <c r="M248" s="37">
        <v>0</v>
      </c>
      <c r="N248" s="37">
        <v>0</v>
      </c>
      <c r="O248" s="37">
        <v>0</v>
      </c>
      <c r="P248" s="37">
        <v>57.1428571428571</v>
      </c>
      <c r="Q248" s="37">
        <v>57.1428571428571</v>
      </c>
    </row>
    <row r="249" spans="1:17" ht="12" customHeight="1">
      <c r="A249" s="80" t="s">
        <v>215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6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</row>
    <row r="250" spans="1:17" ht="12" customHeight="1">
      <c r="A250" s="80" t="s">
        <v>216</v>
      </c>
      <c r="B250" s="35">
        <v>23</v>
      </c>
      <c r="C250" s="35">
        <v>1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1</v>
      </c>
      <c r="J250" s="35">
        <v>0</v>
      </c>
      <c r="K250" s="35">
        <v>0</v>
      </c>
      <c r="L250" s="36">
        <v>0</v>
      </c>
      <c r="M250" s="37">
        <v>0</v>
      </c>
      <c r="N250" s="37">
        <v>1</v>
      </c>
      <c r="O250" s="37">
        <v>0</v>
      </c>
      <c r="P250" s="37">
        <v>4.34782608695652</v>
      </c>
      <c r="Q250" s="37">
        <v>4.34782608695652</v>
      </c>
    </row>
    <row r="251" spans="1:17" ht="12" customHeight="1">
      <c r="A251" s="80" t="s">
        <v>217</v>
      </c>
      <c r="B251" s="35">
        <v>3</v>
      </c>
      <c r="C251" s="35">
        <v>2</v>
      </c>
      <c r="D251" s="35">
        <v>1</v>
      </c>
      <c r="E251" s="35">
        <v>0</v>
      </c>
      <c r="F251" s="35">
        <v>0</v>
      </c>
      <c r="G251" s="35">
        <v>0</v>
      </c>
      <c r="H251" s="35">
        <v>1</v>
      </c>
      <c r="I251" s="35">
        <v>1</v>
      </c>
      <c r="J251" s="35">
        <v>0</v>
      </c>
      <c r="K251" s="35">
        <v>0</v>
      </c>
      <c r="L251" s="36">
        <v>0</v>
      </c>
      <c r="M251" s="37">
        <v>0</v>
      </c>
      <c r="N251" s="37">
        <v>1</v>
      </c>
      <c r="O251" s="37">
        <v>0</v>
      </c>
      <c r="P251" s="37">
        <v>66.6666666666666</v>
      </c>
      <c r="Q251" s="37">
        <v>66.6666666666666</v>
      </c>
    </row>
    <row r="252" spans="1:17" ht="12" customHeight="1">
      <c r="A252" s="80" t="s">
        <v>218</v>
      </c>
      <c r="B252" s="35">
        <v>11</v>
      </c>
      <c r="C252" s="35">
        <v>8</v>
      </c>
      <c r="D252" s="35">
        <v>3</v>
      </c>
      <c r="E252" s="35">
        <v>0</v>
      </c>
      <c r="F252" s="35">
        <v>2</v>
      </c>
      <c r="G252" s="35">
        <v>0</v>
      </c>
      <c r="H252" s="35">
        <v>1</v>
      </c>
      <c r="I252" s="35">
        <v>5</v>
      </c>
      <c r="J252" s="35">
        <v>2</v>
      </c>
      <c r="K252" s="35">
        <v>2</v>
      </c>
      <c r="L252" s="36">
        <v>0</v>
      </c>
      <c r="M252" s="37">
        <v>0</v>
      </c>
      <c r="N252" s="37">
        <v>3</v>
      </c>
      <c r="O252" s="37">
        <v>18.1818181818181</v>
      </c>
      <c r="P252" s="37">
        <v>54.5454545454545</v>
      </c>
      <c r="Q252" s="37">
        <v>72.7272727272727</v>
      </c>
    </row>
    <row r="253" spans="1:17" ht="12" customHeight="1">
      <c r="A253" s="80" t="s">
        <v>219</v>
      </c>
      <c r="B253" s="35">
        <v>17</v>
      </c>
      <c r="C253" s="35">
        <v>13</v>
      </c>
      <c r="D253" s="35">
        <v>12</v>
      </c>
      <c r="E253" s="35">
        <v>0</v>
      </c>
      <c r="F253" s="35">
        <v>7</v>
      </c>
      <c r="G253" s="35">
        <v>0</v>
      </c>
      <c r="H253" s="35">
        <v>5</v>
      </c>
      <c r="I253" s="35">
        <v>1</v>
      </c>
      <c r="J253" s="35">
        <v>1</v>
      </c>
      <c r="K253" s="35">
        <v>0</v>
      </c>
      <c r="L253" s="36">
        <v>1</v>
      </c>
      <c r="M253" s="37">
        <v>0</v>
      </c>
      <c r="N253" s="37">
        <v>0</v>
      </c>
      <c r="O253" s="37">
        <v>5.88235294117647</v>
      </c>
      <c r="P253" s="37">
        <v>70.5882352941176</v>
      </c>
      <c r="Q253" s="37">
        <v>76.4705882352941</v>
      </c>
    </row>
    <row r="254" spans="1:17" ht="12" customHeight="1">
      <c r="A254" s="80" t="s">
        <v>220</v>
      </c>
      <c r="B254" s="35">
        <v>133</v>
      </c>
      <c r="C254" s="35">
        <v>53</v>
      </c>
      <c r="D254" s="35">
        <v>37</v>
      </c>
      <c r="E254" s="35">
        <v>7</v>
      </c>
      <c r="F254" s="35">
        <v>15</v>
      </c>
      <c r="G254" s="35">
        <v>1</v>
      </c>
      <c r="H254" s="35">
        <v>14</v>
      </c>
      <c r="I254" s="35">
        <v>16</v>
      </c>
      <c r="J254" s="35">
        <v>10</v>
      </c>
      <c r="K254" s="35">
        <v>6</v>
      </c>
      <c r="L254" s="36">
        <v>3</v>
      </c>
      <c r="M254" s="37">
        <v>1</v>
      </c>
      <c r="N254" s="37">
        <v>6</v>
      </c>
      <c r="O254" s="37">
        <v>7.5187969924812</v>
      </c>
      <c r="P254" s="37">
        <v>32.3308270676691</v>
      </c>
      <c r="Q254" s="37">
        <v>39.8496240601503</v>
      </c>
    </row>
    <row r="255" spans="1:17" ht="12" customHeight="1">
      <c r="A255" s="68" t="s">
        <v>221</v>
      </c>
      <c r="B255" s="35">
        <v>7</v>
      </c>
      <c r="C255" s="35">
        <v>2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2</v>
      </c>
      <c r="J255" s="35">
        <v>0</v>
      </c>
      <c r="K255" s="35">
        <v>0</v>
      </c>
      <c r="L255" s="36">
        <v>0</v>
      </c>
      <c r="M255" s="37">
        <v>0</v>
      </c>
      <c r="N255" s="37">
        <v>2</v>
      </c>
      <c r="O255" s="37">
        <v>0</v>
      </c>
      <c r="P255" s="37">
        <v>28.5714285714285</v>
      </c>
      <c r="Q255" s="37">
        <v>28.5714285714285</v>
      </c>
    </row>
    <row r="256" spans="1:17" ht="12" customHeight="1">
      <c r="A256" s="68" t="s">
        <v>222</v>
      </c>
      <c r="B256" s="35">
        <v>26</v>
      </c>
      <c r="C256" s="35">
        <v>18</v>
      </c>
      <c r="D256" s="35">
        <v>2</v>
      </c>
      <c r="E256" s="35">
        <v>0</v>
      </c>
      <c r="F256" s="35">
        <v>1</v>
      </c>
      <c r="G256" s="35">
        <v>1</v>
      </c>
      <c r="H256" s="35">
        <v>0</v>
      </c>
      <c r="I256" s="35">
        <v>16</v>
      </c>
      <c r="J256" s="35">
        <v>14</v>
      </c>
      <c r="K256" s="35">
        <v>13</v>
      </c>
      <c r="L256" s="36">
        <v>0</v>
      </c>
      <c r="M256" s="37">
        <v>1</v>
      </c>
      <c r="N256" s="37">
        <v>2</v>
      </c>
      <c r="O256" s="37">
        <v>53.8461538461538</v>
      </c>
      <c r="P256" s="37">
        <v>15.3846153846153</v>
      </c>
      <c r="Q256" s="37">
        <v>69.2307692307692</v>
      </c>
    </row>
    <row r="257" spans="1:17" ht="12" customHeight="1">
      <c r="A257" s="80" t="s">
        <v>223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6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</row>
    <row r="258" spans="1:17" ht="12" customHeight="1">
      <c r="A258" s="80" t="s">
        <v>167</v>
      </c>
      <c r="B258" s="35">
        <v>26</v>
      </c>
      <c r="C258" s="35">
        <v>18</v>
      </c>
      <c r="D258" s="35">
        <v>2</v>
      </c>
      <c r="E258" s="35">
        <v>0</v>
      </c>
      <c r="F258" s="35">
        <v>1</v>
      </c>
      <c r="G258" s="35">
        <v>1</v>
      </c>
      <c r="H258" s="35">
        <v>0</v>
      </c>
      <c r="I258" s="35">
        <v>16</v>
      </c>
      <c r="J258" s="35">
        <v>14</v>
      </c>
      <c r="K258" s="35">
        <v>13</v>
      </c>
      <c r="L258" s="36">
        <v>0</v>
      </c>
      <c r="M258" s="37">
        <v>1</v>
      </c>
      <c r="N258" s="37">
        <v>2</v>
      </c>
      <c r="O258" s="37">
        <v>53.8461538461538</v>
      </c>
      <c r="P258" s="37">
        <v>15.3846153846153</v>
      </c>
      <c r="Q258" s="37">
        <v>69.2307692307692</v>
      </c>
    </row>
    <row r="259" spans="1:17" ht="12" customHeight="1">
      <c r="A259" s="68" t="s">
        <v>224</v>
      </c>
      <c r="B259" s="35">
        <v>35</v>
      </c>
      <c r="C259" s="35">
        <v>4</v>
      </c>
      <c r="D259" s="35">
        <v>4</v>
      </c>
      <c r="E259" s="35">
        <v>0</v>
      </c>
      <c r="F259" s="35">
        <v>2</v>
      </c>
      <c r="G259" s="35">
        <v>0</v>
      </c>
      <c r="H259" s="35">
        <v>2</v>
      </c>
      <c r="I259" s="35">
        <v>0</v>
      </c>
      <c r="J259" s="35">
        <v>0</v>
      </c>
      <c r="K259" s="35">
        <v>0</v>
      </c>
      <c r="L259" s="36">
        <v>0</v>
      </c>
      <c r="M259" s="37">
        <v>0</v>
      </c>
      <c r="N259" s="37">
        <v>0</v>
      </c>
      <c r="O259" s="37">
        <v>0</v>
      </c>
      <c r="P259" s="37">
        <v>11.4285714285714</v>
      </c>
      <c r="Q259" s="37">
        <v>11.4285714285714</v>
      </c>
    </row>
    <row r="260" spans="1:17" ht="15" customHeight="1">
      <c r="A260" s="74" t="s">
        <v>225</v>
      </c>
      <c r="B260" s="35">
        <v>35</v>
      </c>
      <c r="C260" s="35">
        <v>24</v>
      </c>
      <c r="D260" s="35">
        <v>12</v>
      </c>
      <c r="E260" s="35">
        <v>1</v>
      </c>
      <c r="F260" s="35">
        <v>4</v>
      </c>
      <c r="G260" s="35">
        <v>1</v>
      </c>
      <c r="H260" s="35">
        <v>6</v>
      </c>
      <c r="I260" s="35">
        <v>12</v>
      </c>
      <c r="J260" s="35">
        <v>6</v>
      </c>
      <c r="K260" s="35">
        <v>3</v>
      </c>
      <c r="L260" s="36">
        <v>0</v>
      </c>
      <c r="M260" s="37">
        <v>3</v>
      </c>
      <c r="N260" s="37">
        <v>6</v>
      </c>
      <c r="O260" s="37">
        <v>17.1428571428571</v>
      </c>
      <c r="P260" s="37">
        <v>51.4285714285714</v>
      </c>
      <c r="Q260" s="37">
        <v>68.5714285714285</v>
      </c>
    </row>
    <row r="261" spans="1:17" ht="12" customHeight="1">
      <c r="A261" s="68" t="s">
        <v>226</v>
      </c>
      <c r="B261" s="35">
        <v>5</v>
      </c>
      <c r="C261" s="35">
        <v>6</v>
      </c>
      <c r="D261" s="35">
        <v>4</v>
      </c>
      <c r="E261" s="35">
        <v>0</v>
      </c>
      <c r="F261" s="35">
        <v>2</v>
      </c>
      <c r="G261" s="35">
        <v>0</v>
      </c>
      <c r="H261" s="35">
        <v>2</v>
      </c>
      <c r="I261" s="35">
        <v>2</v>
      </c>
      <c r="J261" s="35">
        <v>1</v>
      </c>
      <c r="K261" s="35">
        <v>0</v>
      </c>
      <c r="L261" s="36">
        <v>0</v>
      </c>
      <c r="M261" s="37">
        <v>1</v>
      </c>
      <c r="N261" s="37">
        <v>1</v>
      </c>
      <c r="O261" s="37">
        <v>20</v>
      </c>
      <c r="P261" s="37">
        <v>100</v>
      </c>
      <c r="Q261" s="37">
        <v>120</v>
      </c>
    </row>
    <row r="262" spans="1:17" ht="12" customHeight="1">
      <c r="A262" s="68" t="s">
        <v>227</v>
      </c>
      <c r="B262" s="35">
        <v>16</v>
      </c>
      <c r="C262" s="35">
        <v>10</v>
      </c>
      <c r="D262" s="35">
        <v>5</v>
      </c>
      <c r="E262" s="35">
        <v>1</v>
      </c>
      <c r="F262" s="35">
        <v>1</v>
      </c>
      <c r="G262" s="35">
        <v>0</v>
      </c>
      <c r="H262" s="35">
        <v>3</v>
      </c>
      <c r="I262" s="35">
        <v>5</v>
      </c>
      <c r="J262" s="35">
        <v>1</v>
      </c>
      <c r="K262" s="35">
        <v>1</v>
      </c>
      <c r="L262" s="36">
        <v>0</v>
      </c>
      <c r="M262" s="37">
        <v>0</v>
      </c>
      <c r="N262" s="37">
        <v>4</v>
      </c>
      <c r="O262" s="37">
        <v>6.25</v>
      </c>
      <c r="P262" s="37">
        <v>56.25</v>
      </c>
      <c r="Q262" s="37">
        <v>62.5</v>
      </c>
    </row>
    <row r="263" spans="1:17" ht="12" customHeight="1">
      <c r="A263" s="68" t="s">
        <v>228</v>
      </c>
      <c r="B263" s="35">
        <v>3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6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</row>
    <row r="264" spans="1:17" ht="12" customHeight="1">
      <c r="A264" s="68" t="s">
        <v>229</v>
      </c>
      <c r="B264" s="35">
        <v>7</v>
      </c>
      <c r="C264" s="35">
        <v>5</v>
      </c>
      <c r="D264" s="35">
        <v>3</v>
      </c>
      <c r="E264" s="35">
        <v>0</v>
      </c>
      <c r="F264" s="35">
        <v>1</v>
      </c>
      <c r="G264" s="35">
        <v>1</v>
      </c>
      <c r="H264" s="35">
        <v>1</v>
      </c>
      <c r="I264" s="35">
        <v>2</v>
      </c>
      <c r="J264" s="35">
        <v>2</v>
      </c>
      <c r="K264" s="35">
        <v>2</v>
      </c>
      <c r="L264" s="36">
        <v>0</v>
      </c>
      <c r="M264" s="37">
        <v>0</v>
      </c>
      <c r="N264" s="37">
        <v>0</v>
      </c>
      <c r="O264" s="37">
        <v>28.5714285714285</v>
      </c>
      <c r="P264" s="37">
        <v>42.8571428571428</v>
      </c>
      <c r="Q264" s="37">
        <v>71.4285714285714</v>
      </c>
    </row>
    <row r="265" spans="1:17" ht="12" customHeight="1">
      <c r="A265" s="68" t="s">
        <v>230</v>
      </c>
      <c r="B265" s="35">
        <v>4</v>
      </c>
      <c r="C265" s="35">
        <v>3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3</v>
      </c>
      <c r="J265" s="35">
        <v>2</v>
      </c>
      <c r="K265" s="35">
        <v>0</v>
      </c>
      <c r="L265" s="36">
        <v>0</v>
      </c>
      <c r="M265" s="37">
        <v>2</v>
      </c>
      <c r="N265" s="37">
        <v>1</v>
      </c>
      <c r="O265" s="37">
        <v>50</v>
      </c>
      <c r="P265" s="37">
        <v>25</v>
      </c>
      <c r="Q265" s="37">
        <v>75</v>
      </c>
    </row>
    <row r="266" spans="1:17" ht="12" customHeight="1">
      <c r="A266" s="68" t="s">
        <v>231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</row>
    <row r="267" spans="1:17" ht="15" customHeight="1">
      <c r="A267" s="74" t="s">
        <v>232</v>
      </c>
      <c r="B267" s="35">
        <v>0</v>
      </c>
      <c r="C267" s="35">
        <v>1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1</v>
      </c>
      <c r="J267" s="35">
        <v>1</v>
      </c>
      <c r="K267" s="35">
        <v>0</v>
      </c>
      <c r="L267" s="36">
        <v>1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</row>
    <row r="268" spans="1:17" ht="12" customHeight="1">
      <c r="A268" s="68" t="s">
        <v>233</v>
      </c>
      <c r="B268" s="35">
        <v>0</v>
      </c>
      <c r="C268" s="35">
        <v>1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1</v>
      </c>
      <c r="J268" s="35">
        <v>1</v>
      </c>
      <c r="K268" s="35">
        <v>0</v>
      </c>
      <c r="L268" s="36">
        <v>1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</row>
    <row r="269" spans="1:17" ht="12" customHeight="1">
      <c r="A269" s="68" t="s">
        <v>234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</row>
    <row r="270" spans="1:17" ht="12" customHeight="1">
      <c r="A270" s="68" t="s">
        <v>235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</row>
    <row r="271" spans="1:17" ht="12" customHeight="1">
      <c r="A271" s="68" t="s">
        <v>236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6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</row>
    <row r="272" spans="1:17" ht="12" customHeight="1">
      <c r="A272" s="68" t="s">
        <v>237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6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</row>
    <row r="273" spans="1:17" ht="12" customHeight="1">
      <c r="A273" s="68" t="s">
        <v>238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</row>
    <row r="274" spans="1:17" ht="15" customHeight="1">
      <c r="A274" s="74" t="s">
        <v>239</v>
      </c>
      <c r="B274" s="35">
        <v>1254</v>
      </c>
      <c r="C274" s="35">
        <v>101</v>
      </c>
      <c r="D274" s="35">
        <v>40</v>
      </c>
      <c r="E274" s="35">
        <v>3</v>
      </c>
      <c r="F274" s="35">
        <v>6</v>
      </c>
      <c r="G274" s="35">
        <v>19</v>
      </c>
      <c r="H274" s="35">
        <v>12</v>
      </c>
      <c r="I274" s="35">
        <v>61</v>
      </c>
      <c r="J274" s="35">
        <v>38</v>
      </c>
      <c r="K274" s="35">
        <v>27</v>
      </c>
      <c r="L274" s="36">
        <v>10</v>
      </c>
      <c r="M274" s="37">
        <v>1</v>
      </c>
      <c r="N274" s="37">
        <v>23</v>
      </c>
      <c r="O274" s="37">
        <v>3.03030303030303</v>
      </c>
      <c r="P274" s="37">
        <v>5.02392344497607</v>
      </c>
      <c r="Q274" s="37">
        <v>8.0542264752791</v>
      </c>
    </row>
    <row r="275" spans="1:17" ht="12" customHeight="1">
      <c r="A275" s="68" t="s">
        <v>240</v>
      </c>
      <c r="B275" s="35">
        <v>1254</v>
      </c>
      <c r="C275" s="35">
        <v>101</v>
      </c>
      <c r="D275" s="35">
        <v>40</v>
      </c>
      <c r="E275" s="35">
        <v>3</v>
      </c>
      <c r="F275" s="35">
        <v>6</v>
      </c>
      <c r="G275" s="35">
        <v>19</v>
      </c>
      <c r="H275" s="35">
        <v>12</v>
      </c>
      <c r="I275" s="35">
        <v>61</v>
      </c>
      <c r="J275" s="35">
        <v>38</v>
      </c>
      <c r="K275" s="35">
        <v>27</v>
      </c>
      <c r="L275" s="36">
        <v>10</v>
      </c>
      <c r="M275" s="37">
        <v>1</v>
      </c>
      <c r="N275" s="37">
        <v>23</v>
      </c>
      <c r="O275" s="37">
        <v>3.03030303030303</v>
      </c>
      <c r="P275" s="37">
        <v>5.02392344497607</v>
      </c>
      <c r="Q275" s="37">
        <v>8.0542264752791</v>
      </c>
    </row>
    <row r="276" spans="1:17" ht="12" customHeight="1">
      <c r="A276" s="80" t="s">
        <v>241</v>
      </c>
      <c r="B276" s="35">
        <v>269</v>
      </c>
      <c r="C276" s="35">
        <v>25</v>
      </c>
      <c r="D276" s="35">
        <v>7</v>
      </c>
      <c r="E276" s="35">
        <v>0</v>
      </c>
      <c r="F276" s="35">
        <v>0</v>
      </c>
      <c r="G276" s="35">
        <v>3</v>
      </c>
      <c r="H276" s="35">
        <v>4</v>
      </c>
      <c r="I276" s="35">
        <v>18</v>
      </c>
      <c r="J276" s="35">
        <v>13</v>
      </c>
      <c r="K276" s="35">
        <v>10</v>
      </c>
      <c r="L276" s="36">
        <v>3</v>
      </c>
      <c r="M276" s="37">
        <v>0</v>
      </c>
      <c r="N276" s="37">
        <v>5</v>
      </c>
      <c r="O276" s="37">
        <v>4.83271375464684</v>
      </c>
      <c r="P276" s="37">
        <v>4.46096654275092</v>
      </c>
      <c r="Q276" s="37">
        <v>9.29368029739776</v>
      </c>
    </row>
    <row r="277" spans="1:17" ht="12" customHeight="1">
      <c r="A277" s="80" t="s">
        <v>242</v>
      </c>
      <c r="B277" s="35">
        <v>44</v>
      </c>
      <c r="C277" s="35">
        <v>7</v>
      </c>
      <c r="D277" s="35">
        <v>1</v>
      </c>
      <c r="E277" s="35">
        <v>0</v>
      </c>
      <c r="F277" s="35">
        <v>0</v>
      </c>
      <c r="G277" s="35">
        <v>1</v>
      </c>
      <c r="H277" s="35">
        <v>0</v>
      </c>
      <c r="I277" s="35">
        <v>6</v>
      </c>
      <c r="J277" s="35">
        <v>5</v>
      </c>
      <c r="K277" s="35">
        <v>4</v>
      </c>
      <c r="L277" s="36">
        <v>1</v>
      </c>
      <c r="M277" s="37">
        <v>0</v>
      </c>
      <c r="N277" s="37">
        <v>1</v>
      </c>
      <c r="O277" s="37">
        <v>11.3636363636363</v>
      </c>
      <c r="P277" s="37">
        <v>4.54545454545454</v>
      </c>
      <c r="Q277" s="37">
        <v>15.9090909090909</v>
      </c>
    </row>
    <row r="278" spans="1:17" ht="12" customHeight="1">
      <c r="A278" s="80" t="s">
        <v>243</v>
      </c>
      <c r="B278" s="35">
        <v>3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6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</row>
    <row r="279" spans="1:17" ht="12" customHeight="1">
      <c r="A279" s="80" t="s">
        <v>244</v>
      </c>
      <c r="B279" s="35">
        <v>543</v>
      </c>
      <c r="C279" s="35">
        <v>11</v>
      </c>
      <c r="D279" s="35">
        <v>6</v>
      </c>
      <c r="E279" s="35">
        <v>0</v>
      </c>
      <c r="F279" s="35">
        <v>0</v>
      </c>
      <c r="G279" s="35">
        <v>6</v>
      </c>
      <c r="H279" s="35">
        <v>0</v>
      </c>
      <c r="I279" s="35">
        <v>5</v>
      </c>
      <c r="J279" s="35">
        <v>4</v>
      </c>
      <c r="K279" s="35">
        <v>2</v>
      </c>
      <c r="L279" s="36">
        <v>1</v>
      </c>
      <c r="M279" s="37">
        <v>1</v>
      </c>
      <c r="N279" s="37">
        <v>1</v>
      </c>
      <c r="O279" s="37">
        <v>0.736648250460405</v>
      </c>
      <c r="P279" s="37">
        <v>1.2891344383057</v>
      </c>
      <c r="Q279" s="37">
        <v>2.02578268876611</v>
      </c>
    </row>
    <row r="280" spans="1:17" ht="12" customHeight="1">
      <c r="A280" s="80" t="s">
        <v>245</v>
      </c>
      <c r="B280" s="35">
        <v>86</v>
      </c>
      <c r="C280" s="35">
        <v>12</v>
      </c>
      <c r="D280" s="35">
        <v>6</v>
      </c>
      <c r="E280" s="35">
        <v>0</v>
      </c>
      <c r="F280" s="35">
        <v>1</v>
      </c>
      <c r="G280" s="35">
        <v>2</v>
      </c>
      <c r="H280" s="35">
        <v>3</v>
      </c>
      <c r="I280" s="35">
        <v>6</v>
      </c>
      <c r="J280" s="35">
        <v>4</v>
      </c>
      <c r="K280" s="35">
        <v>3</v>
      </c>
      <c r="L280" s="36">
        <v>1</v>
      </c>
      <c r="M280" s="37">
        <v>0</v>
      </c>
      <c r="N280" s="37">
        <v>2</v>
      </c>
      <c r="O280" s="37">
        <v>4.65116279069767</v>
      </c>
      <c r="P280" s="37">
        <v>9.30232558139534</v>
      </c>
      <c r="Q280" s="37">
        <v>13.953488372093</v>
      </c>
    </row>
    <row r="281" spans="1:17" ht="12" customHeight="1">
      <c r="A281" s="80" t="s">
        <v>246</v>
      </c>
      <c r="B281" s="35">
        <v>309</v>
      </c>
      <c r="C281" s="35">
        <v>46</v>
      </c>
      <c r="D281" s="35">
        <v>20</v>
      </c>
      <c r="E281" s="35">
        <v>3</v>
      </c>
      <c r="F281" s="35">
        <v>5</v>
      </c>
      <c r="G281" s="35">
        <v>7</v>
      </c>
      <c r="H281" s="35">
        <v>5</v>
      </c>
      <c r="I281" s="35">
        <v>26</v>
      </c>
      <c r="J281" s="35">
        <v>12</v>
      </c>
      <c r="K281" s="35">
        <v>8</v>
      </c>
      <c r="L281" s="36">
        <v>4</v>
      </c>
      <c r="M281" s="37">
        <v>0</v>
      </c>
      <c r="N281" s="37">
        <v>14</v>
      </c>
      <c r="O281" s="37">
        <v>3.88349514563106</v>
      </c>
      <c r="P281" s="37">
        <v>11.0032362459546</v>
      </c>
      <c r="Q281" s="37">
        <v>14.8867313915857</v>
      </c>
    </row>
    <row r="282" spans="1:17" ht="12" customHeight="1">
      <c r="A282" s="68" t="s">
        <v>247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6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</row>
    <row r="283" spans="1:17" s="73" customFormat="1" ht="15" customHeight="1">
      <c r="A283" s="69" t="s">
        <v>248</v>
      </c>
      <c r="B283" s="70">
        <v>70</v>
      </c>
      <c r="C283" s="70">
        <v>42</v>
      </c>
      <c r="D283" s="70">
        <v>21</v>
      </c>
      <c r="E283" s="70">
        <v>0</v>
      </c>
      <c r="F283" s="70">
        <v>8</v>
      </c>
      <c r="G283" s="70">
        <v>1</v>
      </c>
      <c r="H283" s="70">
        <v>12</v>
      </c>
      <c r="I283" s="70">
        <v>21</v>
      </c>
      <c r="J283" s="70">
        <v>9</v>
      </c>
      <c r="K283" s="70">
        <v>3</v>
      </c>
      <c r="L283" s="71">
        <v>5</v>
      </c>
      <c r="M283" s="72">
        <v>1</v>
      </c>
      <c r="N283" s="72">
        <v>12</v>
      </c>
      <c r="O283" s="72">
        <v>12.8571428571428</v>
      </c>
      <c r="P283" s="72">
        <v>47.1428571428571</v>
      </c>
      <c r="Q283" s="72">
        <v>60</v>
      </c>
    </row>
    <row r="284" spans="1:17" ht="15" customHeight="1">
      <c r="A284" s="74" t="s">
        <v>249</v>
      </c>
      <c r="B284" s="35">
        <v>16</v>
      </c>
      <c r="C284" s="35">
        <v>12</v>
      </c>
      <c r="D284" s="35">
        <v>7</v>
      </c>
      <c r="E284" s="35">
        <v>0</v>
      </c>
      <c r="F284" s="35">
        <v>3</v>
      </c>
      <c r="G284" s="35">
        <v>1</v>
      </c>
      <c r="H284" s="35">
        <v>3</v>
      </c>
      <c r="I284" s="35">
        <v>5</v>
      </c>
      <c r="J284" s="35">
        <v>1</v>
      </c>
      <c r="K284" s="35">
        <v>1</v>
      </c>
      <c r="L284" s="36">
        <v>0</v>
      </c>
      <c r="M284" s="37">
        <v>0</v>
      </c>
      <c r="N284" s="37">
        <v>4</v>
      </c>
      <c r="O284" s="37">
        <v>6.25</v>
      </c>
      <c r="P284" s="37">
        <v>68.75</v>
      </c>
      <c r="Q284" s="37">
        <v>75</v>
      </c>
    </row>
    <row r="285" spans="1:17" ht="12" customHeight="1">
      <c r="A285" s="68" t="s">
        <v>250</v>
      </c>
      <c r="B285" s="35">
        <v>6</v>
      </c>
      <c r="C285" s="35">
        <v>3</v>
      </c>
      <c r="D285" s="35">
        <v>2</v>
      </c>
      <c r="E285" s="35">
        <v>0</v>
      </c>
      <c r="F285" s="35">
        <v>1</v>
      </c>
      <c r="G285" s="35">
        <v>0</v>
      </c>
      <c r="H285" s="35">
        <v>1</v>
      </c>
      <c r="I285" s="35">
        <v>1</v>
      </c>
      <c r="J285" s="35">
        <v>0</v>
      </c>
      <c r="K285" s="35">
        <v>0</v>
      </c>
      <c r="L285" s="36">
        <v>0</v>
      </c>
      <c r="M285" s="37">
        <v>0</v>
      </c>
      <c r="N285" s="37">
        <v>1</v>
      </c>
      <c r="O285" s="37">
        <v>0</v>
      </c>
      <c r="P285" s="37">
        <v>50</v>
      </c>
      <c r="Q285" s="37">
        <v>50</v>
      </c>
    </row>
    <row r="286" spans="1:17" ht="12" customHeight="1">
      <c r="A286" s="68" t="s">
        <v>251</v>
      </c>
      <c r="B286" s="35">
        <v>8</v>
      </c>
      <c r="C286" s="35">
        <v>8</v>
      </c>
      <c r="D286" s="35">
        <v>5</v>
      </c>
      <c r="E286" s="35">
        <v>0</v>
      </c>
      <c r="F286" s="35">
        <v>2</v>
      </c>
      <c r="G286" s="35">
        <v>1</v>
      </c>
      <c r="H286" s="35">
        <v>2</v>
      </c>
      <c r="I286" s="35">
        <v>3</v>
      </c>
      <c r="J286" s="35">
        <v>0</v>
      </c>
      <c r="K286" s="35">
        <v>0</v>
      </c>
      <c r="L286" s="36">
        <v>0</v>
      </c>
      <c r="M286" s="37">
        <v>0</v>
      </c>
      <c r="N286" s="37">
        <v>3</v>
      </c>
      <c r="O286" s="37">
        <v>0</v>
      </c>
      <c r="P286" s="37">
        <v>100</v>
      </c>
      <c r="Q286" s="37">
        <v>100</v>
      </c>
    </row>
    <row r="287" spans="1:17" ht="12" customHeight="1">
      <c r="A287" s="80" t="s">
        <v>252</v>
      </c>
      <c r="B287" s="35">
        <v>6</v>
      </c>
      <c r="C287" s="35">
        <v>6</v>
      </c>
      <c r="D287" s="35">
        <v>5</v>
      </c>
      <c r="E287" s="35">
        <v>0</v>
      </c>
      <c r="F287" s="35">
        <v>2</v>
      </c>
      <c r="G287" s="35">
        <v>1</v>
      </c>
      <c r="H287" s="35">
        <v>2</v>
      </c>
      <c r="I287" s="35">
        <v>1</v>
      </c>
      <c r="J287" s="35">
        <v>0</v>
      </c>
      <c r="K287" s="35">
        <v>0</v>
      </c>
      <c r="L287" s="36">
        <v>0</v>
      </c>
      <c r="M287" s="37">
        <v>0</v>
      </c>
      <c r="N287" s="37">
        <v>1</v>
      </c>
      <c r="O287" s="37">
        <v>0</v>
      </c>
      <c r="P287" s="37">
        <v>100</v>
      </c>
      <c r="Q287" s="37">
        <v>100</v>
      </c>
    </row>
    <row r="288" spans="1:17" ht="12" customHeight="1">
      <c r="A288" s="80" t="s">
        <v>253</v>
      </c>
      <c r="B288" s="35">
        <v>2</v>
      </c>
      <c r="C288" s="35">
        <v>2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2</v>
      </c>
      <c r="J288" s="35">
        <v>0</v>
      </c>
      <c r="K288" s="35">
        <v>0</v>
      </c>
      <c r="L288" s="36">
        <v>0</v>
      </c>
      <c r="M288" s="37">
        <v>0</v>
      </c>
      <c r="N288" s="37">
        <v>2</v>
      </c>
      <c r="O288" s="37">
        <v>0</v>
      </c>
      <c r="P288" s="37">
        <v>100</v>
      </c>
      <c r="Q288" s="37">
        <v>100</v>
      </c>
    </row>
    <row r="289" spans="1:17" s="78" customFormat="1" ht="12" customHeight="1">
      <c r="A289" s="79" t="s">
        <v>254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5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1:17" ht="12" customHeight="1">
      <c r="A290" s="68" t="s">
        <v>255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6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</row>
    <row r="291" spans="1:17" ht="12" customHeight="1">
      <c r="A291" s="68" t="s">
        <v>256</v>
      </c>
      <c r="B291" s="35">
        <v>2</v>
      </c>
      <c r="C291" s="35">
        <v>1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1</v>
      </c>
      <c r="J291" s="35">
        <v>1</v>
      </c>
      <c r="K291" s="35">
        <v>1</v>
      </c>
      <c r="L291" s="36">
        <v>0</v>
      </c>
      <c r="M291" s="37">
        <v>0</v>
      </c>
      <c r="N291" s="37">
        <v>0</v>
      </c>
      <c r="O291" s="37">
        <v>50</v>
      </c>
      <c r="P291" s="37">
        <v>0</v>
      </c>
      <c r="Q291" s="37">
        <v>50</v>
      </c>
    </row>
    <row r="292" spans="1:17" ht="15" customHeight="1">
      <c r="A292" s="74" t="s">
        <v>257</v>
      </c>
      <c r="B292" s="35">
        <v>36</v>
      </c>
      <c r="C292" s="35">
        <v>18</v>
      </c>
      <c r="D292" s="35">
        <v>10</v>
      </c>
      <c r="E292" s="35">
        <v>0</v>
      </c>
      <c r="F292" s="35">
        <v>5</v>
      </c>
      <c r="G292" s="35">
        <v>0</v>
      </c>
      <c r="H292" s="35">
        <v>5</v>
      </c>
      <c r="I292" s="35">
        <v>8</v>
      </c>
      <c r="J292" s="35">
        <v>4</v>
      </c>
      <c r="K292" s="35">
        <v>1</v>
      </c>
      <c r="L292" s="36">
        <v>2</v>
      </c>
      <c r="M292" s="37">
        <v>1</v>
      </c>
      <c r="N292" s="37">
        <v>4</v>
      </c>
      <c r="O292" s="37">
        <v>11.1111111111111</v>
      </c>
      <c r="P292" s="37">
        <v>38.8888888888888</v>
      </c>
      <c r="Q292" s="37">
        <v>50</v>
      </c>
    </row>
    <row r="293" spans="1:17" ht="12" customHeight="1">
      <c r="A293" s="68" t="s">
        <v>258</v>
      </c>
      <c r="B293" s="35">
        <v>30</v>
      </c>
      <c r="C293" s="35">
        <v>15</v>
      </c>
      <c r="D293" s="35">
        <v>10</v>
      </c>
      <c r="E293" s="35">
        <v>0</v>
      </c>
      <c r="F293" s="35">
        <v>5</v>
      </c>
      <c r="G293" s="35">
        <v>0</v>
      </c>
      <c r="H293" s="35">
        <v>5</v>
      </c>
      <c r="I293" s="35">
        <v>5</v>
      </c>
      <c r="J293" s="35">
        <v>2</v>
      </c>
      <c r="K293" s="35">
        <v>0</v>
      </c>
      <c r="L293" s="36">
        <v>1</v>
      </c>
      <c r="M293" s="37">
        <v>1</v>
      </c>
      <c r="N293" s="37">
        <v>3</v>
      </c>
      <c r="O293" s="37">
        <v>6.66666666666666</v>
      </c>
      <c r="P293" s="37">
        <v>43.3333333333333</v>
      </c>
      <c r="Q293" s="37">
        <v>50</v>
      </c>
    </row>
    <row r="294" spans="1:17" ht="12" customHeight="1">
      <c r="A294" s="80" t="s">
        <v>259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6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</row>
    <row r="295" spans="1:17" ht="12" customHeight="1">
      <c r="A295" s="80" t="s">
        <v>260</v>
      </c>
      <c r="B295" s="35">
        <v>4</v>
      </c>
      <c r="C295" s="35">
        <v>3</v>
      </c>
      <c r="D295" s="35">
        <v>1</v>
      </c>
      <c r="E295" s="35">
        <v>0</v>
      </c>
      <c r="F295" s="35">
        <v>0</v>
      </c>
      <c r="G295" s="35">
        <v>0</v>
      </c>
      <c r="H295" s="35">
        <v>1</v>
      </c>
      <c r="I295" s="35">
        <v>2</v>
      </c>
      <c r="J295" s="35">
        <v>1</v>
      </c>
      <c r="K295" s="35">
        <v>0</v>
      </c>
      <c r="L295" s="36">
        <v>1</v>
      </c>
      <c r="M295" s="37">
        <v>0</v>
      </c>
      <c r="N295" s="37">
        <v>1</v>
      </c>
      <c r="O295" s="37">
        <v>25</v>
      </c>
      <c r="P295" s="37">
        <v>50</v>
      </c>
      <c r="Q295" s="37">
        <v>75</v>
      </c>
    </row>
    <row r="296" spans="1:17" s="78" customFormat="1" ht="12" customHeight="1">
      <c r="A296" s="86" t="s">
        <v>261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5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1:17" s="78" customFormat="1" ht="12" customHeight="1">
      <c r="A297" s="86" t="s">
        <v>262</v>
      </c>
      <c r="B297" s="76">
        <v>0</v>
      </c>
      <c r="C297" s="76">
        <v>0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5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</row>
    <row r="298" spans="1:17" s="78" customFormat="1" ht="12" customHeight="1">
      <c r="A298" s="86" t="s">
        <v>263</v>
      </c>
      <c r="B298" s="76">
        <v>0</v>
      </c>
      <c r="C298" s="76">
        <v>0</v>
      </c>
      <c r="D298" s="76">
        <v>0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5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</row>
    <row r="299" spans="1:17" ht="12" customHeight="1">
      <c r="A299" s="81" t="s">
        <v>264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6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</row>
    <row r="300" spans="1:17" ht="12" customHeight="1">
      <c r="A300" s="81" t="s">
        <v>265</v>
      </c>
      <c r="B300" s="35">
        <v>4</v>
      </c>
      <c r="C300" s="35">
        <v>3</v>
      </c>
      <c r="D300" s="35">
        <v>1</v>
      </c>
      <c r="E300" s="35">
        <v>0</v>
      </c>
      <c r="F300" s="35">
        <v>0</v>
      </c>
      <c r="G300" s="35">
        <v>0</v>
      </c>
      <c r="H300" s="35">
        <v>1</v>
      </c>
      <c r="I300" s="35">
        <v>2</v>
      </c>
      <c r="J300" s="35">
        <v>1</v>
      </c>
      <c r="K300" s="35">
        <v>0</v>
      </c>
      <c r="L300" s="36">
        <v>1</v>
      </c>
      <c r="M300" s="37">
        <v>0</v>
      </c>
      <c r="N300" s="37">
        <v>1</v>
      </c>
      <c r="O300" s="37">
        <v>25</v>
      </c>
      <c r="P300" s="37">
        <v>50</v>
      </c>
      <c r="Q300" s="37">
        <v>75</v>
      </c>
    </row>
    <row r="301" spans="1:17" ht="12" customHeight="1">
      <c r="A301" s="80" t="s">
        <v>266</v>
      </c>
      <c r="B301" s="35">
        <v>26</v>
      </c>
      <c r="C301" s="35">
        <v>12</v>
      </c>
      <c r="D301" s="35">
        <v>9</v>
      </c>
      <c r="E301" s="35">
        <v>0</v>
      </c>
      <c r="F301" s="35">
        <v>5</v>
      </c>
      <c r="G301" s="35">
        <v>0</v>
      </c>
      <c r="H301" s="35">
        <v>4</v>
      </c>
      <c r="I301" s="35">
        <v>3</v>
      </c>
      <c r="J301" s="35">
        <v>1</v>
      </c>
      <c r="K301" s="35">
        <v>0</v>
      </c>
      <c r="L301" s="36">
        <v>0</v>
      </c>
      <c r="M301" s="37">
        <v>1</v>
      </c>
      <c r="N301" s="37">
        <v>2</v>
      </c>
      <c r="O301" s="37">
        <v>3.84615384615384</v>
      </c>
      <c r="P301" s="37">
        <v>42.3076923076923</v>
      </c>
      <c r="Q301" s="37">
        <v>46.1538461538461</v>
      </c>
    </row>
    <row r="302" spans="1:17" ht="12" customHeight="1">
      <c r="A302" s="68" t="s">
        <v>267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6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</row>
    <row r="303" spans="1:17" ht="12" customHeight="1">
      <c r="A303" s="68" t="s">
        <v>268</v>
      </c>
      <c r="B303" s="35">
        <v>2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6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</row>
    <row r="304" spans="1:17" ht="12" customHeight="1">
      <c r="A304" s="68" t="s">
        <v>269</v>
      </c>
      <c r="B304" s="35">
        <v>4</v>
      </c>
      <c r="C304" s="35">
        <v>3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3</v>
      </c>
      <c r="J304" s="35">
        <v>2</v>
      </c>
      <c r="K304" s="35">
        <v>1</v>
      </c>
      <c r="L304" s="36">
        <v>1</v>
      </c>
      <c r="M304" s="37">
        <v>0</v>
      </c>
      <c r="N304" s="37">
        <v>1</v>
      </c>
      <c r="O304" s="37">
        <v>50</v>
      </c>
      <c r="P304" s="37">
        <v>25</v>
      </c>
      <c r="Q304" s="37">
        <v>75</v>
      </c>
    </row>
    <row r="305" spans="1:17" ht="15" customHeight="1">
      <c r="A305" s="74" t="s">
        <v>270</v>
      </c>
      <c r="B305" s="35">
        <v>18</v>
      </c>
      <c r="C305" s="35">
        <v>12</v>
      </c>
      <c r="D305" s="35">
        <v>4</v>
      </c>
      <c r="E305" s="35">
        <v>0</v>
      </c>
      <c r="F305" s="35">
        <v>0</v>
      </c>
      <c r="G305" s="35">
        <v>0</v>
      </c>
      <c r="H305" s="35">
        <v>4</v>
      </c>
      <c r="I305" s="35">
        <v>8</v>
      </c>
      <c r="J305" s="35">
        <v>4</v>
      </c>
      <c r="K305" s="35">
        <v>1</v>
      </c>
      <c r="L305" s="36">
        <v>3</v>
      </c>
      <c r="M305" s="37">
        <v>0</v>
      </c>
      <c r="N305" s="37">
        <v>4</v>
      </c>
      <c r="O305" s="37">
        <v>22.2222222222222</v>
      </c>
      <c r="P305" s="37">
        <v>44.4444444444444</v>
      </c>
      <c r="Q305" s="37">
        <v>66.6666666666666</v>
      </c>
    </row>
    <row r="306" spans="1:17" ht="12" customHeight="1">
      <c r="A306" s="68" t="s">
        <v>271</v>
      </c>
      <c r="B306" s="35">
        <v>3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6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</row>
    <row r="307" spans="1:17" s="78" customFormat="1" ht="12" customHeight="1">
      <c r="A307" s="79" t="s">
        <v>272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5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</row>
    <row r="308" spans="1:17" s="78" customFormat="1" ht="12" customHeight="1">
      <c r="A308" s="79" t="s">
        <v>273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5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</row>
    <row r="309" spans="1:17" ht="12" customHeight="1">
      <c r="A309" s="68" t="s">
        <v>274</v>
      </c>
      <c r="B309" s="35">
        <v>1</v>
      </c>
      <c r="C309" s="35">
        <v>1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1</v>
      </c>
      <c r="J309" s="35">
        <v>1</v>
      </c>
      <c r="K309" s="35">
        <v>0</v>
      </c>
      <c r="L309" s="36">
        <v>1</v>
      </c>
      <c r="M309" s="37">
        <v>0</v>
      </c>
      <c r="N309" s="37">
        <v>0</v>
      </c>
      <c r="O309" s="37">
        <v>100</v>
      </c>
      <c r="P309" s="37">
        <v>0</v>
      </c>
      <c r="Q309" s="37">
        <v>100</v>
      </c>
    </row>
    <row r="310" spans="1:17" ht="12" customHeight="1">
      <c r="A310" s="68" t="s">
        <v>275</v>
      </c>
      <c r="B310" s="35">
        <v>14</v>
      </c>
      <c r="C310" s="35">
        <v>11</v>
      </c>
      <c r="D310" s="35">
        <v>4</v>
      </c>
      <c r="E310" s="35">
        <v>0</v>
      </c>
      <c r="F310" s="35">
        <v>0</v>
      </c>
      <c r="G310" s="35">
        <v>0</v>
      </c>
      <c r="H310" s="35">
        <v>4</v>
      </c>
      <c r="I310" s="35">
        <v>7</v>
      </c>
      <c r="J310" s="35">
        <v>3</v>
      </c>
      <c r="K310" s="35">
        <v>1</v>
      </c>
      <c r="L310" s="36">
        <v>2</v>
      </c>
      <c r="M310" s="37">
        <v>0</v>
      </c>
      <c r="N310" s="37">
        <v>4</v>
      </c>
      <c r="O310" s="37">
        <v>21.4285714285714</v>
      </c>
      <c r="P310" s="37">
        <v>57.1428571428571</v>
      </c>
      <c r="Q310" s="37">
        <v>78.5714285714285</v>
      </c>
    </row>
    <row r="311" spans="1:17" s="73" customFormat="1" ht="15" customHeight="1">
      <c r="A311" s="69" t="s">
        <v>276</v>
      </c>
      <c r="B311" s="70">
        <v>138</v>
      </c>
      <c r="C311" s="70">
        <v>98</v>
      </c>
      <c r="D311" s="70">
        <v>32</v>
      </c>
      <c r="E311" s="70">
        <v>1</v>
      </c>
      <c r="F311" s="70">
        <v>4</v>
      </c>
      <c r="G311" s="70">
        <v>6</v>
      </c>
      <c r="H311" s="70">
        <v>21</v>
      </c>
      <c r="I311" s="70">
        <v>66</v>
      </c>
      <c r="J311" s="70">
        <v>47</v>
      </c>
      <c r="K311" s="70">
        <v>41</v>
      </c>
      <c r="L311" s="71">
        <v>4</v>
      </c>
      <c r="M311" s="72">
        <v>2</v>
      </c>
      <c r="N311" s="72">
        <v>19</v>
      </c>
      <c r="O311" s="72">
        <v>34.0579710144927</v>
      </c>
      <c r="P311" s="72">
        <v>36.9565217391304</v>
      </c>
      <c r="Q311" s="72">
        <v>71.0144927536231</v>
      </c>
    </row>
    <row r="312" spans="1:17" ht="15" customHeight="1">
      <c r="A312" s="74" t="s">
        <v>277</v>
      </c>
      <c r="B312" s="35">
        <v>22</v>
      </c>
      <c r="C312" s="35">
        <v>19</v>
      </c>
      <c r="D312" s="35">
        <v>10</v>
      </c>
      <c r="E312" s="35">
        <v>1</v>
      </c>
      <c r="F312" s="35">
        <v>1</v>
      </c>
      <c r="G312" s="35">
        <v>0</v>
      </c>
      <c r="H312" s="35">
        <v>8</v>
      </c>
      <c r="I312" s="35">
        <v>9</v>
      </c>
      <c r="J312" s="35">
        <v>6</v>
      </c>
      <c r="K312" s="35">
        <v>4</v>
      </c>
      <c r="L312" s="36">
        <v>2</v>
      </c>
      <c r="M312" s="37">
        <v>0</v>
      </c>
      <c r="N312" s="37">
        <v>3</v>
      </c>
      <c r="O312" s="37">
        <v>27.2727272727272</v>
      </c>
      <c r="P312" s="37">
        <v>59.090909090909</v>
      </c>
      <c r="Q312" s="37">
        <v>86.3636363636363</v>
      </c>
    </row>
    <row r="313" spans="1:17" ht="12" customHeight="1">
      <c r="A313" s="68" t="s">
        <v>278</v>
      </c>
      <c r="B313" s="35">
        <v>3</v>
      </c>
      <c r="C313" s="35">
        <v>1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1</v>
      </c>
      <c r="J313" s="35">
        <v>1</v>
      </c>
      <c r="K313" s="35">
        <v>0</v>
      </c>
      <c r="L313" s="36">
        <v>1</v>
      </c>
      <c r="M313" s="37">
        <v>0</v>
      </c>
      <c r="N313" s="37">
        <v>0</v>
      </c>
      <c r="O313" s="37">
        <v>33.3333333333333</v>
      </c>
      <c r="P313" s="37">
        <v>0</v>
      </c>
      <c r="Q313" s="37">
        <v>33.3333333333333</v>
      </c>
    </row>
    <row r="314" spans="1:17" ht="12" customHeight="1">
      <c r="A314" s="68" t="s">
        <v>279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6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</row>
    <row r="315" spans="1:17" ht="12" customHeight="1">
      <c r="A315" s="68" t="s">
        <v>280</v>
      </c>
      <c r="B315" s="35">
        <v>2</v>
      </c>
      <c r="C315" s="35">
        <v>2</v>
      </c>
      <c r="D315" s="35">
        <v>2</v>
      </c>
      <c r="E315" s="35">
        <v>0</v>
      </c>
      <c r="F315" s="35">
        <v>1</v>
      </c>
      <c r="G315" s="35">
        <v>0</v>
      </c>
      <c r="H315" s="35">
        <v>1</v>
      </c>
      <c r="I315" s="35">
        <v>0</v>
      </c>
      <c r="J315" s="35">
        <v>0</v>
      </c>
      <c r="K315" s="35">
        <v>0</v>
      </c>
      <c r="L315" s="36">
        <v>0</v>
      </c>
      <c r="M315" s="37">
        <v>0</v>
      </c>
      <c r="N315" s="37">
        <v>0</v>
      </c>
      <c r="O315" s="37">
        <v>0</v>
      </c>
      <c r="P315" s="37">
        <v>100</v>
      </c>
      <c r="Q315" s="37">
        <v>100</v>
      </c>
    </row>
    <row r="316" spans="1:17" ht="12" customHeight="1">
      <c r="A316" s="68" t="s">
        <v>281</v>
      </c>
      <c r="B316" s="35">
        <v>4</v>
      </c>
      <c r="C316" s="35">
        <v>5</v>
      </c>
      <c r="D316" s="35">
        <v>5</v>
      </c>
      <c r="E316" s="35">
        <v>1</v>
      </c>
      <c r="F316" s="35">
        <v>0</v>
      </c>
      <c r="G316" s="35">
        <v>0</v>
      </c>
      <c r="H316" s="35">
        <v>4</v>
      </c>
      <c r="I316" s="35">
        <v>0</v>
      </c>
      <c r="J316" s="35">
        <v>0</v>
      </c>
      <c r="K316" s="35">
        <v>0</v>
      </c>
      <c r="L316" s="36">
        <v>0</v>
      </c>
      <c r="M316" s="37">
        <v>0</v>
      </c>
      <c r="N316" s="37">
        <v>0</v>
      </c>
      <c r="O316" s="37">
        <v>0</v>
      </c>
      <c r="P316" s="37">
        <v>125</v>
      </c>
      <c r="Q316" s="37">
        <v>125</v>
      </c>
    </row>
    <row r="317" spans="1:17" ht="12" customHeight="1">
      <c r="A317" s="68" t="s">
        <v>282</v>
      </c>
      <c r="B317" s="35">
        <v>4</v>
      </c>
      <c r="C317" s="35">
        <v>3</v>
      </c>
      <c r="D317" s="35">
        <v>1</v>
      </c>
      <c r="E317" s="35">
        <v>0</v>
      </c>
      <c r="F317" s="35">
        <v>0</v>
      </c>
      <c r="G317" s="35">
        <v>0</v>
      </c>
      <c r="H317" s="35">
        <v>1</v>
      </c>
      <c r="I317" s="35">
        <v>2</v>
      </c>
      <c r="J317" s="35">
        <v>2</v>
      </c>
      <c r="K317" s="35">
        <v>2</v>
      </c>
      <c r="L317" s="36">
        <v>0</v>
      </c>
      <c r="M317" s="37">
        <v>0</v>
      </c>
      <c r="N317" s="37">
        <v>0</v>
      </c>
      <c r="O317" s="37">
        <v>50</v>
      </c>
      <c r="P317" s="37">
        <v>25</v>
      </c>
      <c r="Q317" s="37">
        <v>75</v>
      </c>
    </row>
    <row r="318" spans="1:17" ht="12" customHeight="1">
      <c r="A318" s="80" t="s">
        <v>283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6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</row>
    <row r="319" spans="1:17" ht="12" customHeight="1">
      <c r="A319" s="80" t="s">
        <v>284</v>
      </c>
      <c r="B319" s="35">
        <v>4</v>
      </c>
      <c r="C319" s="35">
        <v>3</v>
      </c>
      <c r="D319" s="35">
        <v>1</v>
      </c>
      <c r="E319" s="35">
        <v>0</v>
      </c>
      <c r="F319" s="35">
        <v>0</v>
      </c>
      <c r="G319" s="35">
        <v>0</v>
      </c>
      <c r="H319" s="35">
        <v>1</v>
      </c>
      <c r="I319" s="35">
        <v>2</v>
      </c>
      <c r="J319" s="35">
        <v>2</v>
      </c>
      <c r="K319" s="35">
        <v>2</v>
      </c>
      <c r="L319" s="36">
        <v>0</v>
      </c>
      <c r="M319" s="37">
        <v>0</v>
      </c>
      <c r="N319" s="37">
        <v>0</v>
      </c>
      <c r="O319" s="37">
        <v>50</v>
      </c>
      <c r="P319" s="37">
        <v>25</v>
      </c>
      <c r="Q319" s="37">
        <v>75</v>
      </c>
    </row>
    <row r="320" spans="1:17" ht="12" customHeight="1">
      <c r="A320" s="68" t="s">
        <v>285</v>
      </c>
      <c r="B320" s="35">
        <v>9</v>
      </c>
      <c r="C320" s="35">
        <v>8</v>
      </c>
      <c r="D320" s="35">
        <v>2</v>
      </c>
      <c r="E320" s="35">
        <v>0</v>
      </c>
      <c r="F320" s="35">
        <v>0</v>
      </c>
      <c r="G320" s="35">
        <v>0</v>
      </c>
      <c r="H320" s="35">
        <v>2</v>
      </c>
      <c r="I320" s="35">
        <v>6</v>
      </c>
      <c r="J320" s="35">
        <v>3</v>
      </c>
      <c r="K320" s="35">
        <v>2</v>
      </c>
      <c r="L320" s="36">
        <v>1</v>
      </c>
      <c r="M320" s="37">
        <v>0</v>
      </c>
      <c r="N320" s="37">
        <v>3</v>
      </c>
      <c r="O320" s="37">
        <v>33.3333333333333</v>
      </c>
      <c r="P320" s="37">
        <v>55.5555555555555</v>
      </c>
      <c r="Q320" s="37">
        <v>88.8888888888888</v>
      </c>
    </row>
    <row r="321" spans="1:17" ht="15" customHeight="1">
      <c r="A321" s="74" t="s">
        <v>286</v>
      </c>
      <c r="B321" s="35">
        <v>94</v>
      </c>
      <c r="C321" s="35">
        <v>71</v>
      </c>
      <c r="D321" s="35">
        <v>14</v>
      </c>
      <c r="E321" s="35">
        <v>0</v>
      </c>
      <c r="F321" s="35">
        <v>3</v>
      </c>
      <c r="G321" s="35">
        <v>6</v>
      </c>
      <c r="H321" s="35">
        <v>5</v>
      </c>
      <c r="I321" s="35">
        <v>57</v>
      </c>
      <c r="J321" s="35">
        <v>41</v>
      </c>
      <c r="K321" s="35">
        <v>37</v>
      </c>
      <c r="L321" s="36">
        <v>2</v>
      </c>
      <c r="M321" s="37">
        <v>2</v>
      </c>
      <c r="N321" s="37">
        <v>16</v>
      </c>
      <c r="O321" s="37">
        <v>43.6170212765957</v>
      </c>
      <c r="P321" s="37">
        <v>31.9148936170212</v>
      </c>
      <c r="Q321" s="37">
        <v>75.531914893617</v>
      </c>
    </row>
    <row r="322" spans="1:17" ht="12" customHeight="1">
      <c r="A322" s="68" t="s">
        <v>287</v>
      </c>
      <c r="B322" s="35">
        <v>16</v>
      </c>
      <c r="C322" s="35">
        <v>13</v>
      </c>
      <c r="D322" s="35">
        <v>3</v>
      </c>
      <c r="E322" s="35">
        <v>0</v>
      </c>
      <c r="F322" s="35">
        <v>0</v>
      </c>
      <c r="G322" s="35">
        <v>3</v>
      </c>
      <c r="H322" s="35">
        <v>0</v>
      </c>
      <c r="I322" s="35">
        <v>10</v>
      </c>
      <c r="J322" s="35">
        <v>9</v>
      </c>
      <c r="K322" s="35">
        <v>9</v>
      </c>
      <c r="L322" s="36">
        <v>0</v>
      </c>
      <c r="M322" s="37">
        <v>0</v>
      </c>
      <c r="N322" s="37">
        <v>1</v>
      </c>
      <c r="O322" s="37">
        <v>56.25</v>
      </c>
      <c r="P322" s="37">
        <v>25</v>
      </c>
      <c r="Q322" s="37">
        <v>81.25</v>
      </c>
    </row>
    <row r="323" spans="1:17" ht="12" customHeight="1">
      <c r="A323" s="80" t="s">
        <v>288</v>
      </c>
      <c r="B323" s="35">
        <v>5</v>
      </c>
      <c r="C323" s="35">
        <v>5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5</v>
      </c>
      <c r="J323" s="35">
        <v>4</v>
      </c>
      <c r="K323" s="35">
        <v>4</v>
      </c>
      <c r="L323" s="36">
        <v>0</v>
      </c>
      <c r="M323" s="37">
        <v>0</v>
      </c>
      <c r="N323" s="37">
        <v>1</v>
      </c>
      <c r="O323" s="37">
        <v>80</v>
      </c>
      <c r="P323" s="37">
        <v>20</v>
      </c>
      <c r="Q323" s="37">
        <v>100</v>
      </c>
    </row>
    <row r="324" spans="1:17" ht="12" customHeight="1">
      <c r="A324" s="80" t="s">
        <v>289</v>
      </c>
      <c r="B324" s="35">
        <v>5</v>
      </c>
      <c r="C324" s="35">
        <v>4</v>
      </c>
      <c r="D324" s="35">
        <v>2</v>
      </c>
      <c r="E324" s="35">
        <v>0</v>
      </c>
      <c r="F324" s="35">
        <v>0</v>
      </c>
      <c r="G324" s="35">
        <v>2</v>
      </c>
      <c r="H324" s="35">
        <v>0</v>
      </c>
      <c r="I324" s="35">
        <v>2</v>
      </c>
      <c r="J324" s="35">
        <v>2</v>
      </c>
      <c r="K324" s="35">
        <v>2</v>
      </c>
      <c r="L324" s="36">
        <v>0</v>
      </c>
      <c r="M324" s="37">
        <v>0</v>
      </c>
      <c r="N324" s="37">
        <v>0</v>
      </c>
      <c r="O324" s="37">
        <v>40</v>
      </c>
      <c r="P324" s="37">
        <v>40</v>
      </c>
      <c r="Q324" s="37">
        <v>80</v>
      </c>
    </row>
    <row r="325" spans="1:17" ht="12" customHeight="1">
      <c r="A325" s="80" t="s">
        <v>290</v>
      </c>
      <c r="B325" s="35">
        <v>6</v>
      </c>
      <c r="C325" s="35">
        <v>4</v>
      </c>
      <c r="D325" s="35">
        <v>1</v>
      </c>
      <c r="E325" s="35">
        <v>0</v>
      </c>
      <c r="F325" s="35">
        <v>0</v>
      </c>
      <c r="G325" s="35">
        <v>1</v>
      </c>
      <c r="H325" s="35">
        <v>0</v>
      </c>
      <c r="I325" s="35">
        <v>3</v>
      </c>
      <c r="J325" s="35">
        <v>3</v>
      </c>
      <c r="K325" s="35">
        <v>3</v>
      </c>
      <c r="L325" s="36">
        <v>0</v>
      </c>
      <c r="M325" s="37">
        <v>0</v>
      </c>
      <c r="N325" s="37">
        <v>0</v>
      </c>
      <c r="O325" s="37">
        <v>50</v>
      </c>
      <c r="P325" s="37">
        <v>16.6666666666666</v>
      </c>
      <c r="Q325" s="37">
        <v>66.6666666666666</v>
      </c>
    </row>
    <row r="326" spans="1:17" ht="12" customHeight="1">
      <c r="A326" s="68" t="s">
        <v>291</v>
      </c>
      <c r="B326" s="35">
        <v>31</v>
      </c>
      <c r="C326" s="35">
        <v>22</v>
      </c>
      <c r="D326" s="35">
        <v>3</v>
      </c>
      <c r="E326" s="35">
        <v>0</v>
      </c>
      <c r="F326" s="35">
        <v>1</v>
      </c>
      <c r="G326" s="35">
        <v>0</v>
      </c>
      <c r="H326" s="35">
        <v>2</v>
      </c>
      <c r="I326" s="35">
        <v>19</v>
      </c>
      <c r="J326" s="35">
        <v>14</v>
      </c>
      <c r="K326" s="35">
        <v>14</v>
      </c>
      <c r="L326" s="36">
        <v>0</v>
      </c>
      <c r="M326" s="37">
        <v>0</v>
      </c>
      <c r="N326" s="37">
        <v>5</v>
      </c>
      <c r="O326" s="37">
        <v>45.1612903225806</v>
      </c>
      <c r="P326" s="37">
        <v>25.8064516129032</v>
      </c>
      <c r="Q326" s="37">
        <v>70.9677419354838</v>
      </c>
    </row>
    <row r="327" spans="1:17" ht="12" customHeight="1">
      <c r="A327" s="68" t="s">
        <v>292</v>
      </c>
      <c r="B327" s="35">
        <v>13</v>
      </c>
      <c r="C327" s="35">
        <v>18</v>
      </c>
      <c r="D327" s="35">
        <v>1</v>
      </c>
      <c r="E327" s="35">
        <v>0</v>
      </c>
      <c r="F327" s="35">
        <v>0</v>
      </c>
      <c r="G327" s="35">
        <v>1</v>
      </c>
      <c r="H327" s="35">
        <v>0</v>
      </c>
      <c r="I327" s="35">
        <v>17</v>
      </c>
      <c r="J327" s="35">
        <v>15</v>
      </c>
      <c r="K327" s="35">
        <v>12</v>
      </c>
      <c r="L327" s="36">
        <v>2</v>
      </c>
      <c r="M327" s="37">
        <v>1</v>
      </c>
      <c r="N327" s="37">
        <v>2</v>
      </c>
      <c r="O327" s="37">
        <v>115.384615384615</v>
      </c>
      <c r="P327" s="37">
        <v>23.076923076923</v>
      </c>
      <c r="Q327" s="37">
        <v>138.461538461538</v>
      </c>
    </row>
    <row r="328" spans="1:17" ht="12" customHeight="1">
      <c r="A328" s="68" t="s">
        <v>293</v>
      </c>
      <c r="B328" s="35">
        <v>34</v>
      </c>
      <c r="C328" s="35">
        <v>18</v>
      </c>
      <c r="D328" s="35">
        <v>7</v>
      </c>
      <c r="E328" s="35">
        <v>0</v>
      </c>
      <c r="F328" s="35">
        <v>2</v>
      </c>
      <c r="G328" s="35">
        <v>2</v>
      </c>
      <c r="H328" s="35">
        <v>3</v>
      </c>
      <c r="I328" s="35">
        <v>11</v>
      </c>
      <c r="J328" s="35">
        <v>3</v>
      </c>
      <c r="K328" s="35">
        <v>2</v>
      </c>
      <c r="L328" s="36">
        <v>0</v>
      </c>
      <c r="M328" s="37">
        <v>1</v>
      </c>
      <c r="N328" s="37">
        <v>8</v>
      </c>
      <c r="O328" s="37">
        <v>8.8235294117647</v>
      </c>
      <c r="P328" s="37">
        <v>44.1176470588235</v>
      </c>
      <c r="Q328" s="37">
        <v>52.9411764705882</v>
      </c>
    </row>
    <row r="329" spans="1:17" ht="15" customHeight="1">
      <c r="A329" s="74" t="s">
        <v>294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</row>
    <row r="330" spans="1:17" ht="15" customHeight="1">
      <c r="A330" s="74" t="s">
        <v>295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</row>
    <row r="331" spans="1:17" ht="12" customHeight="1">
      <c r="A331" s="74" t="s">
        <v>296</v>
      </c>
      <c r="B331" s="35">
        <v>22</v>
      </c>
      <c r="C331" s="35">
        <v>8</v>
      </c>
      <c r="D331" s="35">
        <v>8</v>
      </c>
      <c r="E331" s="35">
        <v>0</v>
      </c>
      <c r="F331" s="35">
        <v>0</v>
      </c>
      <c r="G331" s="35">
        <v>0</v>
      </c>
      <c r="H331" s="35">
        <v>8</v>
      </c>
      <c r="I331" s="35">
        <v>0</v>
      </c>
      <c r="J331" s="35">
        <v>0</v>
      </c>
      <c r="K331" s="35">
        <v>0</v>
      </c>
      <c r="L331" s="36">
        <v>0</v>
      </c>
      <c r="M331" s="37">
        <v>0</v>
      </c>
      <c r="N331" s="37">
        <v>0</v>
      </c>
      <c r="O331" s="37">
        <v>0</v>
      </c>
      <c r="P331" s="37">
        <v>36.3636363636363</v>
      </c>
      <c r="Q331" s="37">
        <v>36.3636363636363</v>
      </c>
    </row>
    <row r="332" spans="1:17" s="73" customFormat="1" ht="15" customHeight="1">
      <c r="A332" s="69" t="s">
        <v>297</v>
      </c>
      <c r="B332" s="70">
        <v>1104</v>
      </c>
      <c r="C332" s="70">
        <v>1190</v>
      </c>
      <c r="D332" s="70">
        <v>81</v>
      </c>
      <c r="E332" s="70">
        <v>11</v>
      </c>
      <c r="F332" s="70">
        <v>20</v>
      </c>
      <c r="G332" s="70">
        <v>8</v>
      </c>
      <c r="H332" s="70">
        <v>42</v>
      </c>
      <c r="I332" s="70">
        <v>1109</v>
      </c>
      <c r="J332" s="70">
        <v>950</v>
      </c>
      <c r="K332" s="70">
        <v>485</v>
      </c>
      <c r="L332" s="71">
        <v>397</v>
      </c>
      <c r="M332" s="72">
        <v>68</v>
      </c>
      <c r="N332" s="72">
        <v>159</v>
      </c>
      <c r="O332" s="72">
        <v>86.0507246376811</v>
      </c>
      <c r="P332" s="72">
        <v>21.7391304347826</v>
      </c>
      <c r="Q332" s="72">
        <v>107.789855072463</v>
      </c>
    </row>
    <row r="333" spans="1:17" s="73" customFormat="1" ht="15" customHeight="1">
      <c r="A333" s="69" t="s">
        <v>298</v>
      </c>
      <c r="B333" s="70">
        <v>409</v>
      </c>
      <c r="C333" s="70">
        <v>595</v>
      </c>
      <c r="D333" s="70">
        <v>22</v>
      </c>
      <c r="E333" s="70">
        <v>7</v>
      </c>
      <c r="F333" s="70">
        <v>7</v>
      </c>
      <c r="G333" s="70">
        <v>2</v>
      </c>
      <c r="H333" s="70">
        <v>6</v>
      </c>
      <c r="I333" s="70">
        <v>573</v>
      </c>
      <c r="J333" s="70">
        <v>539</v>
      </c>
      <c r="K333" s="70">
        <v>232</v>
      </c>
      <c r="L333" s="71">
        <v>271</v>
      </c>
      <c r="M333" s="72">
        <v>36</v>
      </c>
      <c r="N333" s="72">
        <v>34</v>
      </c>
      <c r="O333" s="72">
        <v>131.784841075794</v>
      </c>
      <c r="P333" s="72">
        <v>13.6919315403422</v>
      </c>
      <c r="Q333" s="72">
        <v>145.476772616136</v>
      </c>
    </row>
    <row r="334" spans="1:17" ht="12" customHeight="1">
      <c r="A334" s="68" t="s">
        <v>299</v>
      </c>
      <c r="B334" s="35">
        <v>6</v>
      </c>
      <c r="C334" s="35">
        <v>6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6</v>
      </c>
      <c r="J334" s="35">
        <v>5</v>
      </c>
      <c r="K334" s="35">
        <v>5</v>
      </c>
      <c r="L334" s="36">
        <v>0</v>
      </c>
      <c r="M334" s="37">
        <v>0</v>
      </c>
      <c r="N334" s="37">
        <v>1</v>
      </c>
      <c r="O334" s="37">
        <v>83.3333333333333</v>
      </c>
      <c r="P334" s="37">
        <v>16.6666666666666</v>
      </c>
      <c r="Q334" s="37">
        <v>100</v>
      </c>
    </row>
    <row r="335" spans="1:17" ht="12" customHeight="1">
      <c r="A335" s="68" t="s">
        <v>300</v>
      </c>
      <c r="B335" s="35">
        <v>162</v>
      </c>
      <c r="C335" s="35">
        <v>289</v>
      </c>
      <c r="D335" s="35">
        <v>2</v>
      </c>
      <c r="E335" s="35">
        <v>0</v>
      </c>
      <c r="F335" s="35">
        <v>0</v>
      </c>
      <c r="G335" s="35">
        <v>2</v>
      </c>
      <c r="H335" s="35">
        <v>0</v>
      </c>
      <c r="I335" s="35">
        <v>287</v>
      </c>
      <c r="J335" s="35">
        <v>276</v>
      </c>
      <c r="K335" s="35">
        <v>112</v>
      </c>
      <c r="L335" s="36">
        <v>131</v>
      </c>
      <c r="M335" s="37">
        <v>33</v>
      </c>
      <c r="N335" s="37">
        <v>11</v>
      </c>
      <c r="O335" s="37">
        <v>170.37037037037</v>
      </c>
      <c r="P335" s="37">
        <v>8.02469135802469</v>
      </c>
      <c r="Q335" s="37">
        <v>178.395061728395</v>
      </c>
    </row>
    <row r="336" spans="1:17" ht="12" customHeight="1">
      <c r="A336" s="68" t="s">
        <v>301</v>
      </c>
      <c r="B336" s="35">
        <v>146</v>
      </c>
      <c r="C336" s="35">
        <v>214</v>
      </c>
      <c r="D336" s="35">
        <v>4</v>
      </c>
      <c r="E336" s="35">
        <v>0</v>
      </c>
      <c r="F336" s="35">
        <v>3</v>
      </c>
      <c r="G336" s="35">
        <v>0</v>
      </c>
      <c r="H336" s="35">
        <v>1</v>
      </c>
      <c r="I336" s="35">
        <v>210</v>
      </c>
      <c r="J336" s="35">
        <v>199</v>
      </c>
      <c r="K336" s="35">
        <v>77</v>
      </c>
      <c r="L336" s="36">
        <v>122</v>
      </c>
      <c r="M336" s="37">
        <v>0</v>
      </c>
      <c r="N336" s="37">
        <v>11</v>
      </c>
      <c r="O336" s="37">
        <v>136.301369863013</v>
      </c>
      <c r="P336" s="37">
        <v>10.2739726027397</v>
      </c>
      <c r="Q336" s="37">
        <v>146.575342465753</v>
      </c>
    </row>
    <row r="337" spans="1:17" ht="12" customHeight="1">
      <c r="A337" s="68" t="s">
        <v>302</v>
      </c>
      <c r="B337" s="35">
        <v>44</v>
      </c>
      <c r="C337" s="35">
        <v>56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56</v>
      </c>
      <c r="J337" s="35">
        <v>47</v>
      </c>
      <c r="K337" s="35">
        <v>36</v>
      </c>
      <c r="L337" s="36">
        <v>9</v>
      </c>
      <c r="M337" s="37">
        <v>2</v>
      </c>
      <c r="N337" s="37">
        <v>9</v>
      </c>
      <c r="O337" s="37">
        <v>106.818181818181</v>
      </c>
      <c r="P337" s="37">
        <v>20.4545454545454</v>
      </c>
      <c r="Q337" s="37">
        <v>127.272727272727</v>
      </c>
    </row>
    <row r="338" spans="1:17" ht="12" customHeight="1">
      <c r="A338" s="68" t="s">
        <v>303</v>
      </c>
      <c r="B338" s="35">
        <v>46</v>
      </c>
      <c r="C338" s="35">
        <v>26</v>
      </c>
      <c r="D338" s="35">
        <v>16</v>
      </c>
      <c r="E338" s="35">
        <v>7</v>
      </c>
      <c r="F338" s="35">
        <v>4</v>
      </c>
      <c r="G338" s="35">
        <v>0</v>
      </c>
      <c r="H338" s="35">
        <v>5</v>
      </c>
      <c r="I338" s="35">
        <v>10</v>
      </c>
      <c r="J338" s="35">
        <v>9</v>
      </c>
      <c r="K338" s="35">
        <v>2</v>
      </c>
      <c r="L338" s="36">
        <v>6</v>
      </c>
      <c r="M338" s="37">
        <v>1</v>
      </c>
      <c r="N338" s="37">
        <v>1</v>
      </c>
      <c r="O338" s="37">
        <v>19.5652173913043</v>
      </c>
      <c r="P338" s="37">
        <v>36.9565217391304</v>
      </c>
      <c r="Q338" s="37">
        <v>56.5217391304347</v>
      </c>
    </row>
    <row r="339" spans="1:17" ht="12" customHeight="1">
      <c r="A339" s="68" t="s">
        <v>304</v>
      </c>
      <c r="B339" s="35">
        <v>5</v>
      </c>
      <c r="C339" s="35">
        <v>4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4</v>
      </c>
      <c r="J339" s="35">
        <v>3</v>
      </c>
      <c r="K339" s="35">
        <v>0</v>
      </c>
      <c r="L339" s="36">
        <v>3</v>
      </c>
      <c r="M339" s="37">
        <v>0</v>
      </c>
      <c r="N339" s="37">
        <v>1</v>
      </c>
      <c r="O339" s="37">
        <v>60</v>
      </c>
      <c r="P339" s="37">
        <v>20</v>
      </c>
      <c r="Q339" s="37">
        <v>80</v>
      </c>
    </row>
    <row r="340" spans="1:17" s="73" customFormat="1" ht="15" customHeight="1">
      <c r="A340" s="69" t="s">
        <v>53</v>
      </c>
      <c r="B340" s="70">
        <v>441</v>
      </c>
      <c r="C340" s="70">
        <v>388</v>
      </c>
      <c r="D340" s="70">
        <v>3</v>
      </c>
      <c r="E340" s="70">
        <v>0</v>
      </c>
      <c r="F340" s="70">
        <v>2</v>
      </c>
      <c r="G340" s="70">
        <v>0</v>
      </c>
      <c r="H340" s="70">
        <v>1</v>
      </c>
      <c r="I340" s="70">
        <v>385</v>
      </c>
      <c r="J340" s="70">
        <v>303</v>
      </c>
      <c r="K340" s="70">
        <v>185</v>
      </c>
      <c r="L340" s="71">
        <v>87</v>
      </c>
      <c r="M340" s="72">
        <v>31</v>
      </c>
      <c r="N340" s="72">
        <v>82</v>
      </c>
      <c r="O340" s="72">
        <v>68.7074829931972</v>
      </c>
      <c r="P340" s="72">
        <v>19.2743764172335</v>
      </c>
      <c r="Q340" s="72">
        <v>87.9818594104308</v>
      </c>
    </row>
    <row r="341" spans="1:17" ht="12" customHeight="1">
      <c r="A341" s="68" t="s">
        <v>305</v>
      </c>
      <c r="B341" s="35">
        <v>39</v>
      </c>
      <c r="C341" s="35">
        <v>24</v>
      </c>
      <c r="D341" s="35">
        <v>1</v>
      </c>
      <c r="E341" s="35">
        <v>0</v>
      </c>
      <c r="F341" s="35">
        <v>1</v>
      </c>
      <c r="G341" s="35">
        <v>0</v>
      </c>
      <c r="H341" s="35">
        <v>0</v>
      </c>
      <c r="I341" s="35">
        <v>23</v>
      </c>
      <c r="J341" s="35">
        <v>19</v>
      </c>
      <c r="K341" s="35">
        <v>18</v>
      </c>
      <c r="L341" s="36">
        <v>0</v>
      </c>
      <c r="M341" s="37">
        <v>1</v>
      </c>
      <c r="N341" s="37">
        <v>4</v>
      </c>
      <c r="O341" s="37">
        <v>48.7179487179487</v>
      </c>
      <c r="P341" s="37">
        <v>12.8205128205128</v>
      </c>
      <c r="Q341" s="37">
        <v>61.5384615384615</v>
      </c>
    </row>
    <row r="342" spans="1:17" ht="12" customHeight="1">
      <c r="A342" s="68" t="s">
        <v>306</v>
      </c>
      <c r="B342" s="35">
        <v>150</v>
      </c>
      <c r="C342" s="35">
        <v>131</v>
      </c>
      <c r="D342" s="35">
        <v>2</v>
      </c>
      <c r="E342" s="35">
        <v>0</v>
      </c>
      <c r="F342" s="35">
        <v>1</v>
      </c>
      <c r="G342" s="35">
        <v>0</v>
      </c>
      <c r="H342" s="35">
        <v>1</v>
      </c>
      <c r="I342" s="35">
        <v>129</v>
      </c>
      <c r="J342" s="35">
        <v>105</v>
      </c>
      <c r="K342" s="35">
        <v>61</v>
      </c>
      <c r="L342" s="36">
        <v>31</v>
      </c>
      <c r="M342" s="37">
        <v>13</v>
      </c>
      <c r="N342" s="37">
        <v>24</v>
      </c>
      <c r="O342" s="37">
        <v>70</v>
      </c>
      <c r="P342" s="37">
        <v>17.3333333333333</v>
      </c>
      <c r="Q342" s="37">
        <v>87.3333333333333</v>
      </c>
    </row>
    <row r="343" spans="1:17" ht="12" customHeight="1">
      <c r="A343" s="68" t="s">
        <v>307</v>
      </c>
      <c r="B343" s="35">
        <v>245</v>
      </c>
      <c r="C343" s="35">
        <v>229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229</v>
      </c>
      <c r="J343" s="35">
        <v>175</v>
      </c>
      <c r="K343" s="35">
        <v>103</v>
      </c>
      <c r="L343" s="36">
        <v>55</v>
      </c>
      <c r="M343" s="37">
        <v>17</v>
      </c>
      <c r="N343" s="37">
        <v>54</v>
      </c>
      <c r="O343" s="37">
        <v>71.4285714285714</v>
      </c>
      <c r="P343" s="37">
        <v>22.0408163265306</v>
      </c>
      <c r="Q343" s="37">
        <v>93.469387755102</v>
      </c>
    </row>
    <row r="344" spans="1:17" ht="12" customHeight="1">
      <c r="A344" s="68" t="s">
        <v>308</v>
      </c>
      <c r="B344" s="35">
        <v>3</v>
      </c>
      <c r="C344" s="35">
        <v>3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3</v>
      </c>
      <c r="J344" s="35">
        <v>3</v>
      </c>
      <c r="K344" s="35">
        <v>2</v>
      </c>
      <c r="L344" s="36">
        <v>1</v>
      </c>
      <c r="M344" s="37">
        <v>0</v>
      </c>
      <c r="N344" s="37">
        <v>0</v>
      </c>
      <c r="O344" s="37">
        <v>100</v>
      </c>
      <c r="P344" s="37">
        <v>0</v>
      </c>
      <c r="Q344" s="37">
        <v>100</v>
      </c>
    </row>
    <row r="345" spans="1:17" ht="12" customHeight="1">
      <c r="A345" s="68" t="s">
        <v>309</v>
      </c>
      <c r="B345" s="35">
        <v>4</v>
      </c>
      <c r="C345" s="35">
        <v>1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1</v>
      </c>
      <c r="J345" s="35">
        <v>1</v>
      </c>
      <c r="K345" s="35">
        <v>1</v>
      </c>
      <c r="L345" s="36">
        <v>0</v>
      </c>
      <c r="M345" s="37">
        <v>0</v>
      </c>
      <c r="N345" s="37">
        <v>0</v>
      </c>
      <c r="O345" s="37">
        <v>25</v>
      </c>
      <c r="P345" s="37">
        <v>0</v>
      </c>
      <c r="Q345" s="37">
        <v>25</v>
      </c>
    </row>
    <row r="346" spans="1:17" s="73" customFormat="1" ht="15" customHeight="1">
      <c r="A346" s="69" t="s">
        <v>310</v>
      </c>
      <c r="B346" s="70">
        <v>28</v>
      </c>
      <c r="C346" s="70">
        <v>28</v>
      </c>
      <c r="D346" s="70">
        <v>19</v>
      </c>
      <c r="E346" s="70">
        <v>2</v>
      </c>
      <c r="F346" s="70">
        <v>0</v>
      </c>
      <c r="G346" s="70">
        <v>0</v>
      </c>
      <c r="H346" s="70">
        <v>17</v>
      </c>
      <c r="I346" s="70">
        <v>9</v>
      </c>
      <c r="J346" s="70">
        <v>4</v>
      </c>
      <c r="K346" s="70">
        <v>1</v>
      </c>
      <c r="L346" s="71">
        <v>3</v>
      </c>
      <c r="M346" s="72">
        <v>0</v>
      </c>
      <c r="N346" s="72">
        <v>5</v>
      </c>
      <c r="O346" s="72">
        <v>14.2857142857142</v>
      </c>
      <c r="P346" s="72">
        <v>85.7142857142857</v>
      </c>
      <c r="Q346" s="72">
        <v>100</v>
      </c>
    </row>
    <row r="347" spans="1:17" ht="12" customHeight="1">
      <c r="A347" s="68" t="s">
        <v>311</v>
      </c>
      <c r="B347" s="35">
        <v>5</v>
      </c>
      <c r="C347" s="35">
        <v>10</v>
      </c>
      <c r="D347" s="35">
        <v>9</v>
      </c>
      <c r="E347" s="35">
        <v>2</v>
      </c>
      <c r="F347" s="35">
        <v>0</v>
      </c>
      <c r="G347" s="35">
        <v>0</v>
      </c>
      <c r="H347" s="35">
        <v>7</v>
      </c>
      <c r="I347" s="35">
        <v>1</v>
      </c>
      <c r="J347" s="35">
        <v>0</v>
      </c>
      <c r="K347" s="35">
        <v>0</v>
      </c>
      <c r="L347" s="36">
        <v>0</v>
      </c>
      <c r="M347" s="37">
        <v>0</v>
      </c>
      <c r="N347" s="37">
        <v>1</v>
      </c>
      <c r="O347" s="37">
        <v>0</v>
      </c>
      <c r="P347" s="37">
        <v>200</v>
      </c>
      <c r="Q347" s="37">
        <v>200</v>
      </c>
    </row>
    <row r="348" spans="1:17" ht="12" customHeight="1">
      <c r="A348" s="68" t="s">
        <v>312</v>
      </c>
      <c r="B348" s="35">
        <v>2</v>
      </c>
      <c r="C348" s="35">
        <v>1</v>
      </c>
      <c r="D348" s="35">
        <v>1</v>
      </c>
      <c r="E348" s="35">
        <v>0</v>
      </c>
      <c r="F348" s="35">
        <v>0</v>
      </c>
      <c r="G348" s="35">
        <v>0</v>
      </c>
      <c r="H348" s="35">
        <v>1</v>
      </c>
      <c r="I348" s="35">
        <v>0</v>
      </c>
      <c r="J348" s="35">
        <v>0</v>
      </c>
      <c r="K348" s="35">
        <v>0</v>
      </c>
      <c r="L348" s="36">
        <v>0</v>
      </c>
      <c r="M348" s="37">
        <v>0</v>
      </c>
      <c r="N348" s="37">
        <v>0</v>
      </c>
      <c r="O348" s="37">
        <v>0</v>
      </c>
      <c r="P348" s="37">
        <v>50</v>
      </c>
      <c r="Q348" s="37">
        <v>50</v>
      </c>
    </row>
    <row r="349" spans="1:17" ht="12" customHeight="1">
      <c r="A349" s="68" t="s">
        <v>313</v>
      </c>
      <c r="B349" s="35">
        <v>0</v>
      </c>
      <c r="C349" s="35">
        <v>2</v>
      </c>
      <c r="D349" s="35">
        <v>1</v>
      </c>
      <c r="E349" s="35">
        <v>0</v>
      </c>
      <c r="F349" s="35">
        <v>0</v>
      </c>
      <c r="G349" s="35">
        <v>0</v>
      </c>
      <c r="H349" s="35">
        <v>1</v>
      </c>
      <c r="I349" s="35">
        <v>1</v>
      </c>
      <c r="J349" s="35">
        <v>0</v>
      </c>
      <c r="K349" s="35">
        <v>0</v>
      </c>
      <c r="L349" s="36">
        <v>0</v>
      </c>
      <c r="M349" s="37">
        <v>0</v>
      </c>
      <c r="N349" s="37">
        <v>1</v>
      </c>
      <c r="O349" s="37">
        <v>0</v>
      </c>
      <c r="P349" s="37">
        <v>0</v>
      </c>
      <c r="Q349" s="37">
        <v>0</v>
      </c>
    </row>
    <row r="350" spans="1:17" s="78" customFormat="1" ht="12" customHeight="1">
      <c r="A350" s="79" t="s">
        <v>314</v>
      </c>
      <c r="B350" s="76">
        <v>0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5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</row>
    <row r="351" spans="1:17" ht="12" customHeight="1">
      <c r="A351" s="68" t="s">
        <v>315</v>
      </c>
      <c r="B351" s="35">
        <v>0</v>
      </c>
      <c r="C351" s="35">
        <v>4</v>
      </c>
      <c r="D351" s="35">
        <v>2</v>
      </c>
      <c r="E351" s="35">
        <v>0</v>
      </c>
      <c r="F351" s="35">
        <v>0</v>
      </c>
      <c r="G351" s="35">
        <v>0</v>
      </c>
      <c r="H351" s="35">
        <v>2</v>
      </c>
      <c r="I351" s="35">
        <v>2</v>
      </c>
      <c r="J351" s="35">
        <v>2</v>
      </c>
      <c r="K351" s="35">
        <v>0</v>
      </c>
      <c r="L351" s="36">
        <v>2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</row>
    <row r="352" spans="1:17" s="78" customFormat="1" ht="12" customHeight="1">
      <c r="A352" s="79" t="s">
        <v>316</v>
      </c>
      <c r="B352" s="76">
        <v>0</v>
      </c>
      <c r="C352" s="76">
        <v>0</v>
      </c>
      <c r="D352" s="76">
        <v>0</v>
      </c>
      <c r="E352" s="76">
        <v>0</v>
      </c>
      <c r="F352" s="76">
        <v>0</v>
      </c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5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</row>
    <row r="353" spans="1:17" ht="12" customHeight="1">
      <c r="A353" s="68" t="s">
        <v>317</v>
      </c>
      <c r="B353" s="35">
        <v>0</v>
      </c>
      <c r="C353" s="35">
        <v>2</v>
      </c>
      <c r="D353" s="35">
        <v>2</v>
      </c>
      <c r="E353" s="35">
        <v>0</v>
      </c>
      <c r="F353" s="35">
        <v>0</v>
      </c>
      <c r="G353" s="35">
        <v>0</v>
      </c>
      <c r="H353" s="35">
        <v>2</v>
      </c>
      <c r="I353" s="35">
        <v>0</v>
      </c>
      <c r="J353" s="35">
        <v>0</v>
      </c>
      <c r="K353" s="35">
        <v>0</v>
      </c>
      <c r="L353" s="36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</row>
    <row r="354" spans="1:17" ht="12" customHeight="1">
      <c r="A354" s="68" t="s">
        <v>318</v>
      </c>
      <c r="B354" s="35">
        <v>2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6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</row>
    <row r="355" spans="1:17" ht="12" customHeight="1">
      <c r="A355" s="68" t="s">
        <v>319</v>
      </c>
      <c r="B355" s="35">
        <v>1</v>
      </c>
      <c r="C355" s="35">
        <v>2</v>
      </c>
      <c r="D355" s="35">
        <v>1</v>
      </c>
      <c r="E355" s="35">
        <v>0</v>
      </c>
      <c r="F355" s="35">
        <v>0</v>
      </c>
      <c r="G355" s="35">
        <v>0</v>
      </c>
      <c r="H355" s="35">
        <v>1</v>
      </c>
      <c r="I355" s="35">
        <v>1</v>
      </c>
      <c r="J355" s="35">
        <v>0</v>
      </c>
      <c r="K355" s="35">
        <v>0</v>
      </c>
      <c r="L355" s="36">
        <v>0</v>
      </c>
      <c r="M355" s="37">
        <v>0</v>
      </c>
      <c r="N355" s="37">
        <v>1</v>
      </c>
      <c r="O355" s="37">
        <v>0</v>
      </c>
      <c r="P355" s="37">
        <v>200</v>
      </c>
      <c r="Q355" s="37">
        <v>200</v>
      </c>
    </row>
    <row r="356" spans="1:17" ht="12" customHeight="1">
      <c r="A356" s="68" t="s">
        <v>320</v>
      </c>
      <c r="B356" s="35">
        <v>15</v>
      </c>
      <c r="C356" s="35">
        <v>1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1</v>
      </c>
      <c r="J356" s="35">
        <v>1</v>
      </c>
      <c r="K356" s="35">
        <v>0</v>
      </c>
      <c r="L356" s="36">
        <v>1</v>
      </c>
      <c r="M356" s="37">
        <v>0</v>
      </c>
      <c r="N356" s="37">
        <v>0</v>
      </c>
      <c r="O356" s="37">
        <v>6.66666666666666</v>
      </c>
      <c r="P356" s="37">
        <v>0</v>
      </c>
      <c r="Q356" s="37">
        <v>6.66666666666666</v>
      </c>
    </row>
    <row r="357" spans="1:17" s="78" customFormat="1" ht="12" customHeight="1">
      <c r="A357" s="79" t="s">
        <v>321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5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1:17" ht="12" customHeight="1">
      <c r="A358" s="68" t="s">
        <v>322</v>
      </c>
      <c r="B358" s="35">
        <v>2</v>
      </c>
      <c r="C358" s="35">
        <v>4</v>
      </c>
      <c r="D358" s="35">
        <v>2</v>
      </c>
      <c r="E358" s="35">
        <v>0</v>
      </c>
      <c r="F358" s="35">
        <v>0</v>
      </c>
      <c r="G358" s="35">
        <v>0</v>
      </c>
      <c r="H358" s="35">
        <v>2</v>
      </c>
      <c r="I358" s="35">
        <v>2</v>
      </c>
      <c r="J358" s="35">
        <v>1</v>
      </c>
      <c r="K358" s="35">
        <v>1</v>
      </c>
      <c r="L358" s="36">
        <v>0</v>
      </c>
      <c r="M358" s="37">
        <v>0</v>
      </c>
      <c r="N358" s="37">
        <v>1</v>
      </c>
      <c r="O358" s="37">
        <v>50</v>
      </c>
      <c r="P358" s="37">
        <v>150</v>
      </c>
      <c r="Q358" s="37">
        <v>200</v>
      </c>
    </row>
    <row r="359" spans="1:17" s="78" customFormat="1" ht="12" customHeight="1">
      <c r="A359" s="79" t="s">
        <v>323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5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1:17" ht="12" customHeight="1">
      <c r="A360" s="68" t="s">
        <v>324</v>
      </c>
      <c r="B360" s="35">
        <v>1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6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</row>
    <row r="361" spans="1:17" s="78" customFormat="1" ht="12" customHeight="1">
      <c r="A361" s="79" t="s">
        <v>325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5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</row>
    <row r="362" spans="1:17" ht="12" customHeight="1">
      <c r="A362" s="68" t="s">
        <v>326</v>
      </c>
      <c r="B362" s="35">
        <v>0</v>
      </c>
      <c r="C362" s="35">
        <v>1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1</v>
      </c>
      <c r="J362" s="35">
        <v>0</v>
      </c>
      <c r="K362" s="35">
        <v>0</v>
      </c>
      <c r="L362" s="36">
        <v>0</v>
      </c>
      <c r="M362" s="37">
        <v>0</v>
      </c>
      <c r="N362" s="37">
        <v>1</v>
      </c>
      <c r="O362" s="37">
        <v>0</v>
      </c>
      <c r="P362" s="37">
        <v>0</v>
      </c>
      <c r="Q362" s="37">
        <v>0</v>
      </c>
    </row>
    <row r="363" spans="1:17" ht="12" customHeight="1">
      <c r="A363" s="68" t="s">
        <v>327</v>
      </c>
      <c r="B363" s="35">
        <v>0</v>
      </c>
      <c r="C363" s="35">
        <v>1</v>
      </c>
      <c r="D363" s="35">
        <v>1</v>
      </c>
      <c r="E363" s="35">
        <v>0</v>
      </c>
      <c r="F363" s="35">
        <v>0</v>
      </c>
      <c r="G363" s="35">
        <v>0</v>
      </c>
      <c r="H363" s="35">
        <v>1</v>
      </c>
      <c r="I363" s="35">
        <v>0</v>
      </c>
      <c r="J363" s="35">
        <v>0</v>
      </c>
      <c r="K363" s="35">
        <v>0</v>
      </c>
      <c r="L363" s="36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</row>
    <row r="364" spans="1:17" ht="12" customHeight="1">
      <c r="A364" s="68" t="s">
        <v>328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</row>
    <row r="365" spans="1:17" s="73" customFormat="1" ht="15" customHeight="1">
      <c r="A365" s="69" t="s">
        <v>329</v>
      </c>
      <c r="B365" s="70">
        <v>1</v>
      </c>
      <c r="C365" s="70">
        <v>0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1">
        <v>0</v>
      </c>
      <c r="M365" s="72">
        <v>0</v>
      </c>
      <c r="N365" s="72">
        <v>0</v>
      </c>
      <c r="O365" s="72">
        <v>0</v>
      </c>
      <c r="P365" s="72">
        <v>0</v>
      </c>
      <c r="Q365" s="72">
        <v>0</v>
      </c>
    </row>
    <row r="366" spans="1:17" ht="12" customHeight="1">
      <c r="A366" s="68" t="s">
        <v>330</v>
      </c>
      <c r="B366" s="35">
        <v>1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6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</row>
    <row r="367" spans="1:17" ht="12" customHeight="1">
      <c r="A367" s="80" t="s">
        <v>331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6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</row>
    <row r="368" spans="1:17" s="78" customFormat="1" ht="12" customHeight="1">
      <c r="A368" s="84" t="s">
        <v>332</v>
      </c>
      <c r="B368" s="76">
        <v>0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5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</row>
    <row r="369" spans="1:17" ht="12" customHeight="1">
      <c r="A369" s="80" t="s">
        <v>333</v>
      </c>
      <c r="B369" s="35">
        <v>1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6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</row>
    <row r="370" spans="1:17" s="78" customFormat="1" ht="12" customHeight="1">
      <c r="A370" s="84" t="s">
        <v>332</v>
      </c>
      <c r="B370" s="76">
        <v>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5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1:17" ht="12" customHeight="1">
      <c r="A371" s="80" t="s">
        <v>334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6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</row>
    <row r="372" spans="1:17" ht="12" customHeight="1">
      <c r="A372" s="80" t="s">
        <v>335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6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</row>
    <row r="373" spans="1:17" ht="12" customHeight="1">
      <c r="A373" s="80" t="s">
        <v>336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6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</row>
    <row r="374" spans="1:17" s="78" customFormat="1" ht="12" customHeight="1">
      <c r="A374" s="84" t="s">
        <v>337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5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1:17" ht="12" customHeight="1">
      <c r="A375" s="80" t="s">
        <v>338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6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</row>
    <row r="376" spans="1:17" ht="12" customHeight="1">
      <c r="A376" s="80" t="s">
        <v>339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6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</row>
    <row r="377" spans="1:17" ht="12" customHeight="1">
      <c r="A377" s="68" t="s">
        <v>340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6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</row>
    <row r="378" spans="1:17" ht="12" customHeight="1">
      <c r="A378" s="68" t="s">
        <v>341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6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</row>
    <row r="379" spans="1:17" ht="12" customHeight="1">
      <c r="A379" s="68" t="s">
        <v>342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6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</row>
    <row r="380" spans="1:17" ht="12" customHeight="1">
      <c r="A380" s="68" t="s">
        <v>343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</row>
    <row r="381" spans="1:17" s="78" customFormat="1" ht="12" customHeight="1">
      <c r="A381" s="79" t="s">
        <v>344</v>
      </c>
      <c r="B381" s="76">
        <v>0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5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</row>
    <row r="382" spans="1:17" ht="12" customHeight="1">
      <c r="A382" s="68" t="s">
        <v>345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</row>
    <row r="383" spans="1:17" s="91" customFormat="1" ht="12" customHeight="1">
      <c r="A383" s="87" t="s">
        <v>346</v>
      </c>
      <c r="B383" s="88">
        <v>0</v>
      </c>
      <c r="C383" s="88">
        <v>0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0</v>
      </c>
      <c r="L383" s="89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</row>
    <row r="384" spans="1:17" s="73" customFormat="1" ht="12" customHeight="1">
      <c r="A384" s="69" t="s">
        <v>347</v>
      </c>
      <c r="B384" s="70">
        <v>225</v>
      </c>
      <c r="C384" s="70">
        <v>179</v>
      </c>
      <c r="D384" s="70">
        <v>37</v>
      </c>
      <c r="E384" s="70">
        <v>2</v>
      </c>
      <c r="F384" s="70">
        <v>11</v>
      </c>
      <c r="G384" s="70">
        <v>6</v>
      </c>
      <c r="H384" s="70">
        <v>18</v>
      </c>
      <c r="I384" s="70">
        <v>142</v>
      </c>
      <c r="J384" s="70">
        <v>104</v>
      </c>
      <c r="K384" s="70">
        <v>67</v>
      </c>
      <c r="L384" s="71">
        <v>36</v>
      </c>
      <c r="M384" s="72">
        <v>1</v>
      </c>
      <c r="N384" s="72">
        <v>38</v>
      </c>
      <c r="O384" s="72">
        <v>46.2222222222222</v>
      </c>
      <c r="P384" s="72">
        <v>33.3333333333333</v>
      </c>
      <c r="Q384" s="72">
        <v>79.5555555555555</v>
      </c>
    </row>
    <row r="385" spans="1:17" ht="12" customHeight="1">
      <c r="A385" s="68" t="s">
        <v>403</v>
      </c>
      <c r="B385" s="35">
        <v>0</v>
      </c>
      <c r="C385" s="35">
        <v>1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1</v>
      </c>
      <c r="J385" s="35">
        <v>1</v>
      </c>
      <c r="K385" s="35">
        <v>1</v>
      </c>
      <c r="L385" s="36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</row>
    <row r="386" spans="1:17" s="78" customFormat="1" ht="12" customHeight="1">
      <c r="A386" s="84" t="s">
        <v>348</v>
      </c>
      <c r="B386" s="76">
        <v>0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  <c r="H386" s="76">
        <v>0</v>
      </c>
      <c r="I386" s="76">
        <v>0</v>
      </c>
      <c r="J386" s="76">
        <v>0</v>
      </c>
      <c r="K386" s="76">
        <v>0</v>
      </c>
      <c r="L386" s="75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</row>
    <row r="387" spans="1:17" ht="12" customHeight="1">
      <c r="A387" s="80" t="s">
        <v>349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6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</row>
    <row r="388" spans="1:17" s="78" customFormat="1" ht="12" customHeight="1">
      <c r="A388" s="84" t="s">
        <v>350</v>
      </c>
      <c r="B388" s="76">
        <v>0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5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</row>
    <row r="389" spans="1:17" ht="12" customHeight="1">
      <c r="A389" s="80" t="s">
        <v>351</v>
      </c>
      <c r="B389" s="35">
        <v>0</v>
      </c>
      <c r="C389" s="35">
        <v>1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1</v>
      </c>
      <c r="J389" s="35">
        <v>1</v>
      </c>
      <c r="K389" s="35">
        <v>1</v>
      </c>
      <c r="L389" s="36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</row>
    <row r="390" spans="1:17" ht="12" customHeight="1">
      <c r="A390" s="80" t="s">
        <v>352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6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</row>
    <row r="391" spans="1:17" ht="12" customHeight="1">
      <c r="A391" s="80" t="s">
        <v>353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6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</row>
    <row r="392" spans="1:17" ht="12" customHeight="1">
      <c r="A392" s="68" t="s">
        <v>354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6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</row>
    <row r="393" spans="1:17" ht="12" customHeight="1">
      <c r="A393" s="68" t="s">
        <v>355</v>
      </c>
      <c r="B393" s="35">
        <v>25</v>
      </c>
      <c r="C393" s="35">
        <v>4</v>
      </c>
      <c r="D393" s="35">
        <v>1</v>
      </c>
      <c r="E393" s="35">
        <v>0</v>
      </c>
      <c r="F393" s="35">
        <v>0</v>
      </c>
      <c r="G393" s="35">
        <v>0</v>
      </c>
      <c r="H393" s="35">
        <v>1</v>
      </c>
      <c r="I393" s="35">
        <v>3</v>
      </c>
      <c r="J393" s="35">
        <v>2</v>
      </c>
      <c r="K393" s="35">
        <v>2</v>
      </c>
      <c r="L393" s="36">
        <v>0</v>
      </c>
      <c r="M393" s="37">
        <v>0</v>
      </c>
      <c r="N393" s="37">
        <v>1</v>
      </c>
      <c r="O393" s="37">
        <v>8</v>
      </c>
      <c r="P393" s="37">
        <v>8</v>
      </c>
      <c r="Q393" s="37">
        <v>16</v>
      </c>
    </row>
    <row r="394" spans="1:17" ht="12" customHeight="1">
      <c r="A394" s="80" t="s">
        <v>356</v>
      </c>
      <c r="B394" s="35">
        <v>5</v>
      </c>
      <c r="C394" s="35">
        <v>1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1</v>
      </c>
      <c r="J394" s="35">
        <v>1</v>
      </c>
      <c r="K394" s="35">
        <v>1</v>
      </c>
      <c r="L394" s="36">
        <v>0</v>
      </c>
      <c r="M394" s="37">
        <v>0</v>
      </c>
      <c r="N394" s="37">
        <v>0</v>
      </c>
      <c r="O394" s="37">
        <v>20</v>
      </c>
      <c r="P394" s="37">
        <v>0</v>
      </c>
      <c r="Q394" s="37">
        <v>20</v>
      </c>
    </row>
    <row r="395" spans="1:17" s="78" customFormat="1" ht="12" customHeight="1">
      <c r="A395" s="84" t="s">
        <v>357</v>
      </c>
      <c r="B395" s="76">
        <v>0</v>
      </c>
      <c r="C395" s="76">
        <v>0</v>
      </c>
      <c r="D395" s="76">
        <v>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5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</row>
    <row r="396" spans="1:17" s="78" customFormat="1" ht="12" customHeight="1">
      <c r="A396" s="84" t="s">
        <v>358</v>
      </c>
      <c r="B396" s="76">
        <v>0</v>
      </c>
      <c r="C396" s="76">
        <v>0</v>
      </c>
      <c r="D396" s="76">
        <v>0</v>
      </c>
      <c r="E396" s="76">
        <v>0</v>
      </c>
      <c r="F396" s="76">
        <v>0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5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</row>
    <row r="397" spans="1:17" ht="12" customHeight="1">
      <c r="A397" s="80" t="s">
        <v>359</v>
      </c>
      <c r="B397" s="35">
        <v>4</v>
      </c>
      <c r="C397" s="35">
        <v>2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2</v>
      </c>
      <c r="J397" s="35">
        <v>1</v>
      </c>
      <c r="K397" s="35">
        <v>1</v>
      </c>
      <c r="L397" s="36">
        <v>0</v>
      </c>
      <c r="M397" s="37">
        <v>0</v>
      </c>
      <c r="N397" s="37">
        <v>1</v>
      </c>
      <c r="O397" s="37">
        <v>25</v>
      </c>
      <c r="P397" s="37">
        <v>25</v>
      </c>
      <c r="Q397" s="37">
        <v>50</v>
      </c>
    </row>
    <row r="398" spans="1:17" s="78" customFormat="1" ht="12" customHeight="1">
      <c r="A398" s="84" t="s">
        <v>360</v>
      </c>
      <c r="B398" s="76">
        <v>0</v>
      </c>
      <c r="C398" s="76">
        <v>0</v>
      </c>
      <c r="D398" s="76">
        <v>0</v>
      </c>
      <c r="E398" s="76">
        <v>0</v>
      </c>
      <c r="F398" s="76">
        <v>0</v>
      </c>
      <c r="G398" s="76">
        <v>0</v>
      </c>
      <c r="H398" s="76">
        <v>0</v>
      </c>
      <c r="I398" s="76">
        <v>0</v>
      </c>
      <c r="J398" s="76">
        <v>0</v>
      </c>
      <c r="K398" s="76">
        <v>0</v>
      </c>
      <c r="L398" s="75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</row>
    <row r="399" spans="1:17" s="78" customFormat="1" ht="12" customHeight="1">
      <c r="A399" s="84" t="s">
        <v>361</v>
      </c>
      <c r="B399" s="76">
        <v>0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5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</row>
    <row r="400" spans="1:17" ht="12" customHeight="1">
      <c r="A400" s="80" t="s">
        <v>362</v>
      </c>
      <c r="B400" s="35">
        <v>10</v>
      </c>
      <c r="C400" s="35">
        <v>1</v>
      </c>
      <c r="D400" s="35">
        <v>1</v>
      </c>
      <c r="E400" s="35">
        <v>0</v>
      </c>
      <c r="F400" s="35">
        <v>0</v>
      </c>
      <c r="G400" s="35">
        <v>0</v>
      </c>
      <c r="H400" s="35">
        <v>1</v>
      </c>
      <c r="I400" s="35">
        <v>0</v>
      </c>
      <c r="J400" s="35">
        <v>0</v>
      </c>
      <c r="K400" s="35">
        <v>0</v>
      </c>
      <c r="L400" s="36">
        <v>0</v>
      </c>
      <c r="M400" s="37">
        <v>0</v>
      </c>
      <c r="N400" s="37">
        <v>0</v>
      </c>
      <c r="O400" s="37">
        <v>0</v>
      </c>
      <c r="P400" s="37">
        <v>10</v>
      </c>
      <c r="Q400" s="37">
        <v>10</v>
      </c>
    </row>
    <row r="401" spans="1:17" ht="12" customHeight="1">
      <c r="A401" s="80" t="s">
        <v>363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</row>
    <row r="402" spans="1:17" ht="12" customHeight="1">
      <c r="A402" s="80" t="s">
        <v>364</v>
      </c>
      <c r="B402" s="35">
        <v>6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6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</row>
    <row r="403" spans="1:17" s="78" customFormat="1" ht="12" customHeight="1">
      <c r="A403" s="79" t="s">
        <v>365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5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</row>
    <row r="404" spans="1:17" ht="12" customHeight="1">
      <c r="A404" s="68" t="s">
        <v>366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6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</row>
    <row r="405" spans="1:17" ht="12" customHeight="1">
      <c r="A405" s="68" t="s">
        <v>367</v>
      </c>
      <c r="B405" s="35">
        <v>38</v>
      </c>
      <c r="C405" s="35">
        <v>38</v>
      </c>
      <c r="D405" s="35">
        <v>2</v>
      </c>
      <c r="E405" s="35">
        <v>0</v>
      </c>
      <c r="F405" s="35">
        <v>0</v>
      </c>
      <c r="G405" s="35">
        <v>1</v>
      </c>
      <c r="H405" s="35">
        <v>1</v>
      </c>
      <c r="I405" s="35">
        <v>36</v>
      </c>
      <c r="J405" s="35">
        <v>28</v>
      </c>
      <c r="K405" s="35">
        <v>22</v>
      </c>
      <c r="L405" s="36">
        <v>5</v>
      </c>
      <c r="M405" s="37">
        <v>1</v>
      </c>
      <c r="N405" s="37">
        <v>8</v>
      </c>
      <c r="O405" s="37">
        <v>73.6842105263157</v>
      </c>
      <c r="P405" s="37">
        <v>26.3157894736842</v>
      </c>
      <c r="Q405" s="37">
        <v>100</v>
      </c>
    </row>
    <row r="406" spans="1:17" ht="12" customHeight="1">
      <c r="A406" s="80" t="s">
        <v>368</v>
      </c>
      <c r="B406" s="35">
        <v>0</v>
      </c>
      <c r="C406" s="35">
        <v>1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1</v>
      </c>
      <c r="J406" s="35">
        <v>1</v>
      </c>
      <c r="K406" s="35">
        <v>1</v>
      </c>
      <c r="L406" s="36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</row>
    <row r="407" spans="1:17" ht="12" customHeight="1">
      <c r="A407" s="80" t="s">
        <v>369</v>
      </c>
      <c r="B407" s="35">
        <v>8</v>
      </c>
      <c r="C407" s="35">
        <v>6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6</v>
      </c>
      <c r="J407" s="35">
        <v>5</v>
      </c>
      <c r="K407" s="35">
        <v>5</v>
      </c>
      <c r="L407" s="36">
        <v>0</v>
      </c>
      <c r="M407" s="37">
        <v>0</v>
      </c>
      <c r="N407" s="37">
        <v>1</v>
      </c>
      <c r="O407" s="37">
        <v>62.5</v>
      </c>
      <c r="P407" s="37">
        <v>12.5</v>
      </c>
      <c r="Q407" s="37">
        <v>75</v>
      </c>
    </row>
    <row r="408" spans="1:17" ht="12" customHeight="1">
      <c r="A408" s="80" t="s">
        <v>370</v>
      </c>
      <c r="B408" s="35">
        <v>10</v>
      </c>
      <c r="C408" s="35">
        <v>12</v>
      </c>
      <c r="D408" s="35">
        <v>1</v>
      </c>
      <c r="E408" s="35">
        <v>0</v>
      </c>
      <c r="F408" s="35">
        <v>0</v>
      </c>
      <c r="G408" s="35">
        <v>1</v>
      </c>
      <c r="H408" s="35">
        <v>0</v>
      </c>
      <c r="I408" s="35">
        <v>11</v>
      </c>
      <c r="J408" s="35">
        <v>10</v>
      </c>
      <c r="K408" s="35">
        <v>7</v>
      </c>
      <c r="L408" s="36">
        <v>2</v>
      </c>
      <c r="M408" s="37">
        <v>1</v>
      </c>
      <c r="N408" s="37">
        <v>1</v>
      </c>
      <c r="O408" s="37">
        <v>100</v>
      </c>
      <c r="P408" s="37">
        <v>20</v>
      </c>
      <c r="Q408" s="37">
        <v>120</v>
      </c>
    </row>
    <row r="409" spans="1:17" ht="12" customHeight="1">
      <c r="A409" s="80" t="s">
        <v>371</v>
      </c>
      <c r="B409" s="35">
        <v>20</v>
      </c>
      <c r="C409" s="35">
        <v>19</v>
      </c>
      <c r="D409" s="35">
        <v>1</v>
      </c>
      <c r="E409" s="35">
        <v>0</v>
      </c>
      <c r="F409" s="35">
        <v>0</v>
      </c>
      <c r="G409" s="35">
        <v>0</v>
      </c>
      <c r="H409" s="35">
        <v>1</v>
      </c>
      <c r="I409" s="35">
        <v>18</v>
      </c>
      <c r="J409" s="35">
        <v>12</v>
      </c>
      <c r="K409" s="35">
        <v>9</v>
      </c>
      <c r="L409" s="36">
        <v>3</v>
      </c>
      <c r="M409" s="37">
        <v>0</v>
      </c>
      <c r="N409" s="37">
        <v>6</v>
      </c>
      <c r="O409" s="37">
        <v>60</v>
      </c>
      <c r="P409" s="37">
        <v>35</v>
      </c>
      <c r="Q409" s="37">
        <v>95</v>
      </c>
    </row>
    <row r="410" spans="1:17" ht="12" customHeight="1">
      <c r="A410" s="68" t="s">
        <v>372</v>
      </c>
      <c r="B410" s="35">
        <v>51</v>
      </c>
      <c r="C410" s="35">
        <v>45</v>
      </c>
      <c r="D410" s="35">
        <v>7</v>
      </c>
      <c r="E410" s="35">
        <v>1</v>
      </c>
      <c r="F410" s="35">
        <v>1</v>
      </c>
      <c r="G410" s="35">
        <v>5</v>
      </c>
      <c r="H410" s="35">
        <v>0</v>
      </c>
      <c r="I410" s="35">
        <v>38</v>
      </c>
      <c r="J410" s="35">
        <v>34</v>
      </c>
      <c r="K410" s="35">
        <v>25</v>
      </c>
      <c r="L410" s="36">
        <v>9</v>
      </c>
      <c r="M410" s="37">
        <v>0</v>
      </c>
      <c r="N410" s="37">
        <v>4</v>
      </c>
      <c r="O410" s="37">
        <v>66.6666666666666</v>
      </c>
      <c r="P410" s="37">
        <v>21.5686274509803</v>
      </c>
      <c r="Q410" s="37">
        <v>88.235294117647</v>
      </c>
    </row>
    <row r="411" spans="1:17" ht="12" customHeight="1">
      <c r="A411" s="68" t="s">
        <v>373</v>
      </c>
      <c r="B411" s="35">
        <v>4</v>
      </c>
      <c r="C411" s="35">
        <v>1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1</v>
      </c>
      <c r="J411" s="35">
        <v>0</v>
      </c>
      <c r="K411" s="35">
        <v>0</v>
      </c>
      <c r="L411" s="36">
        <v>0</v>
      </c>
      <c r="M411" s="37">
        <v>0</v>
      </c>
      <c r="N411" s="37">
        <v>1</v>
      </c>
      <c r="O411" s="37">
        <v>0</v>
      </c>
      <c r="P411" s="37">
        <v>25</v>
      </c>
      <c r="Q411" s="37">
        <v>25</v>
      </c>
    </row>
    <row r="412" spans="1:17" s="78" customFormat="1" ht="12" customHeight="1">
      <c r="A412" s="84" t="s">
        <v>374</v>
      </c>
      <c r="B412" s="76">
        <v>0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5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</row>
    <row r="413" spans="1:17" ht="12" customHeight="1">
      <c r="A413" s="80" t="s">
        <v>375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</row>
    <row r="414" spans="1:17" ht="12" customHeight="1">
      <c r="A414" s="80" t="s">
        <v>376</v>
      </c>
      <c r="B414" s="35">
        <v>4</v>
      </c>
      <c r="C414" s="35">
        <v>1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1</v>
      </c>
      <c r="J414" s="35">
        <v>0</v>
      </c>
      <c r="K414" s="35">
        <v>0</v>
      </c>
      <c r="L414" s="36">
        <v>0</v>
      </c>
      <c r="M414" s="37">
        <v>0</v>
      </c>
      <c r="N414" s="37">
        <v>1</v>
      </c>
      <c r="O414" s="37">
        <v>0</v>
      </c>
      <c r="P414" s="37">
        <v>25</v>
      </c>
      <c r="Q414" s="37">
        <v>25</v>
      </c>
    </row>
    <row r="415" spans="1:17" ht="12" customHeight="1">
      <c r="A415" s="68" t="s">
        <v>377</v>
      </c>
      <c r="B415" s="35">
        <v>14</v>
      </c>
      <c r="C415" s="35">
        <v>11</v>
      </c>
      <c r="D415" s="35">
        <v>4</v>
      </c>
      <c r="E415" s="35">
        <v>0</v>
      </c>
      <c r="F415" s="35">
        <v>0</v>
      </c>
      <c r="G415" s="35">
        <v>0</v>
      </c>
      <c r="H415" s="35">
        <v>4</v>
      </c>
      <c r="I415" s="35">
        <v>7</v>
      </c>
      <c r="J415" s="35">
        <v>3</v>
      </c>
      <c r="K415" s="35">
        <v>1</v>
      </c>
      <c r="L415" s="36">
        <v>2</v>
      </c>
      <c r="M415" s="37">
        <v>0</v>
      </c>
      <c r="N415" s="37">
        <v>4</v>
      </c>
      <c r="O415" s="37">
        <v>21.4285714285714</v>
      </c>
      <c r="P415" s="37">
        <v>57.1428571428571</v>
      </c>
      <c r="Q415" s="37">
        <v>78.5714285714285</v>
      </c>
    </row>
    <row r="416" spans="1:17" ht="12" customHeight="1">
      <c r="A416" s="68" t="s">
        <v>378</v>
      </c>
      <c r="B416" s="35">
        <v>2</v>
      </c>
      <c r="C416" s="35">
        <v>2</v>
      </c>
      <c r="D416" s="35">
        <v>2</v>
      </c>
      <c r="E416" s="35">
        <v>0</v>
      </c>
      <c r="F416" s="35">
        <v>0</v>
      </c>
      <c r="G416" s="35">
        <v>0</v>
      </c>
      <c r="H416" s="35">
        <v>2</v>
      </c>
      <c r="I416" s="35">
        <v>0</v>
      </c>
      <c r="J416" s="35">
        <v>0</v>
      </c>
      <c r="K416" s="35">
        <v>0</v>
      </c>
      <c r="L416" s="36">
        <v>0</v>
      </c>
      <c r="M416" s="37">
        <v>0</v>
      </c>
      <c r="N416" s="37">
        <v>0</v>
      </c>
      <c r="O416" s="37">
        <v>0</v>
      </c>
      <c r="P416" s="37">
        <v>100</v>
      </c>
      <c r="Q416" s="37">
        <v>100</v>
      </c>
    </row>
    <row r="417" spans="1:17" ht="12" customHeight="1">
      <c r="A417" s="68" t="s">
        <v>379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6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</row>
    <row r="418" spans="1:17" ht="12" customHeight="1">
      <c r="A418" s="68" t="s">
        <v>380</v>
      </c>
      <c r="B418" s="35">
        <v>1</v>
      </c>
      <c r="C418" s="35">
        <v>24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24</v>
      </c>
      <c r="J418" s="35">
        <v>20</v>
      </c>
      <c r="K418" s="35">
        <v>1</v>
      </c>
      <c r="L418" s="36">
        <v>19</v>
      </c>
      <c r="M418" s="37">
        <v>0</v>
      </c>
      <c r="N418" s="37">
        <v>4</v>
      </c>
      <c r="O418" s="37">
        <v>2000</v>
      </c>
      <c r="P418" s="37">
        <v>400</v>
      </c>
      <c r="Q418" s="37">
        <v>2400</v>
      </c>
    </row>
    <row r="419" spans="1:17" s="78" customFormat="1" ht="12" customHeight="1">
      <c r="A419" s="84" t="s">
        <v>381</v>
      </c>
      <c r="B419" s="76">
        <v>0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  <c r="H419" s="76">
        <v>0</v>
      </c>
      <c r="I419" s="76">
        <v>0</v>
      </c>
      <c r="J419" s="76">
        <v>0</v>
      </c>
      <c r="K419" s="76">
        <v>0</v>
      </c>
      <c r="L419" s="75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</row>
    <row r="420" spans="1:17" ht="12" customHeight="1">
      <c r="A420" s="80" t="s">
        <v>382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6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</row>
    <row r="421" spans="1:17" s="78" customFormat="1" ht="12" customHeight="1">
      <c r="A421" s="84" t="s">
        <v>383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v>0</v>
      </c>
      <c r="J421" s="76">
        <v>0</v>
      </c>
      <c r="K421" s="76">
        <v>0</v>
      </c>
      <c r="L421" s="75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</row>
    <row r="422" spans="1:17" s="78" customFormat="1" ht="12" customHeight="1">
      <c r="A422" s="84" t="s">
        <v>384</v>
      </c>
      <c r="B422" s="76">
        <v>0</v>
      </c>
      <c r="C422" s="76">
        <v>0</v>
      </c>
      <c r="D422" s="76">
        <v>0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5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</row>
    <row r="423" spans="1:17" s="78" customFormat="1" ht="12" customHeight="1">
      <c r="A423" s="84" t="s">
        <v>385</v>
      </c>
      <c r="B423" s="76">
        <v>0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5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</row>
    <row r="424" spans="1:17" ht="12" customHeight="1">
      <c r="A424" s="80" t="s">
        <v>386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6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</row>
    <row r="425" spans="1:17" ht="12" customHeight="1">
      <c r="A425" s="80" t="s">
        <v>387</v>
      </c>
      <c r="B425" s="35">
        <v>1</v>
      </c>
      <c r="C425" s="35">
        <v>24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24</v>
      </c>
      <c r="J425" s="35">
        <v>20</v>
      </c>
      <c r="K425" s="35">
        <v>1</v>
      </c>
      <c r="L425" s="36">
        <v>19</v>
      </c>
      <c r="M425" s="37">
        <v>0</v>
      </c>
      <c r="N425" s="37">
        <v>4</v>
      </c>
      <c r="O425" s="37">
        <v>2000</v>
      </c>
      <c r="P425" s="37">
        <v>400</v>
      </c>
      <c r="Q425" s="37">
        <v>2400</v>
      </c>
    </row>
    <row r="426" spans="1:17" ht="12" customHeight="1">
      <c r="A426" s="68" t="s">
        <v>388</v>
      </c>
      <c r="B426" s="35">
        <v>37</v>
      </c>
      <c r="C426" s="35">
        <v>23</v>
      </c>
      <c r="D426" s="35">
        <v>2</v>
      </c>
      <c r="E426" s="35">
        <v>0</v>
      </c>
      <c r="F426" s="35">
        <v>1</v>
      </c>
      <c r="G426" s="35">
        <v>0</v>
      </c>
      <c r="H426" s="35">
        <v>1</v>
      </c>
      <c r="I426" s="35">
        <v>21</v>
      </c>
      <c r="J426" s="35">
        <v>14</v>
      </c>
      <c r="K426" s="35">
        <v>14</v>
      </c>
      <c r="L426" s="36">
        <v>0</v>
      </c>
      <c r="M426" s="37">
        <v>0</v>
      </c>
      <c r="N426" s="37">
        <v>7</v>
      </c>
      <c r="O426" s="37">
        <v>37.8378378378378</v>
      </c>
      <c r="P426" s="37">
        <v>24.3243243243243</v>
      </c>
      <c r="Q426" s="37">
        <v>62.1621621621621</v>
      </c>
    </row>
    <row r="427" spans="1:17" ht="12" customHeight="1">
      <c r="A427" s="68" t="s">
        <v>389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</row>
    <row r="428" spans="1:17" ht="12" customHeight="1">
      <c r="A428" s="68" t="s">
        <v>390</v>
      </c>
      <c r="B428" s="35">
        <v>2</v>
      </c>
      <c r="C428" s="35">
        <v>1</v>
      </c>
      <c r="D428" s="35">
        <v>1</v>
      </c>
      <c r="E428" s="35">
        <v>0</v>
      </c>
      <c r="F428" s="35">
        <v>0</v>
      </c>
      <c r="G428" s="35">
        <v>0</v>
      </c>
      <c r="H428" s="35">
        <v>1</v>
      </c>
      <c r="I428" s="35">
        <v>0</v>
      </c>
      <c r="J428" s="35">
        <v>0</v>
      </c>
      <c r="K428" s="35">
        <v>0</v>
      </c>
      <c r="L428" s="36">
        <v>0</v>
      </c>
      <c r="M428" s="37">
        <v>0</v>
      </c>
      <c r="N428" s="37">
        <v>0</v>
      </c>
      <c r="O428" s="37">
        <v>0</v>
      </c>
      <c r="P428" s="37">
        <v>50</v>
      </c>
      <c r="Q428" s="37">
        <v>50</v>
      </c>
    </row>
    <row r="429" spans="1:17" ht="12" customHeight="1">
      <c r="A429" s="68" t="s">
        <v>391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6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</row>
    <row r="430" spans="1:17" ht="12" customHeight="1">
      <c r="A430" s="68" t="s">
        <v>392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6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</row>
    <row r="431" spans="1:17" ht="12" customHeight="1">
      <c r="A431" s="68" t="s">
        <v>393</v>
      </c>
      <c r="B431" s="35">
        <v>1</v>
      </c>
      <c r="C431" s="35">
        <v>1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1</v>
      </c>
      <c r="J431" s="35">
        <v>0</v>
      </c>
      <c r="K431" s="35">
        <v>0</v>
      </c>
      <c r="L431" s="36">
        <v>0</v>
      </c>
      <c r="M431" s="37">
        <v>0</v>
      </c>
      <c r="N431" s="37">
        <v>1</v>
      </c>
      <c r="O431" s="37">
        <v>0</v>
      </c>
      <c r="P431" s="37">
        <v>100</v>
      </c>
      <c r="Q431" s="37">
        <v>100</v>
      </c>
    </row>
    <row r="432" spans="1:17" ht="12" customHeight="1">
      <c r="A432" s="68" t="s">
        <v>394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6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</row>
    <row r="433" spans="1:17" ht="12" customHeight="1">
      <c r="A433" s="68" t="s">
        <v>395</v>
      </c>
      <c r="B433" s="35">
        <v>50</v>
      </c>
      <c r="C433" s="35">
        <v>28</v>
      </c>
      <c r="D433" s="35">
        <v>18</v>
      </c>
      <c r="E433" s="35">
        <v>1</v>
      </c>
      <c r="F433" s="35">
        <v>9</v>
      </c>
      <c r="G433" s="35">
        <v>0</v>
      </c>
      <c r="H433" s="35">
        <v>8</v>
      </c>
      <c r="I433" s="35">
        <v>10</v>
      </c>
      <c r="J433" s="35">
        <v>2</v>
      </c>
      <c r="K433" s="35">
        <v>1</v>
      </c>
      <c r="L433" s="36">
        <v>1</v>
      </c>
      <c r="M433" s="37">
        <v>0</v>
      </c>
      <c r="N433" s="37">
        <v>8</v>
      </c>
      <c r="O433" s="37">
        <v>4</v>
      </c>
      <c r="P433" s="37">
        <v>52</v>
      </c>
      <c r="Q433" s="37">
        <v>56</v>
      </c>
    </row>
    <row r="434" spans="2:17" ht="12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6"/>
      <c r="M434" s="37"/>
      <c r="N434" s="37"/>
      <c r="O434" s="37"/>
      <c r="P434" s="37"/>
      <c r="Q434" s="37"/>
    </row>
    <row r="435" spans="1:17" ht="12" customHeight="1">
      <c r="A435" s="38" t="s">
        <v>404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/>
      <c r="M435" s="37"/>
      <c r="N435" s="37"/>
      <c r="O435" s="37"/>
      <c r="P435" s="37"/>
      <c r="Q435" s="37"/>
    </row>
    <row r="436" spans="1:17" ht="12" customHeight="1">
      <c r="A436" s="38" t="s">
        <v>405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6"/>
      <c r="M436" s="37"/>
      <c r="N436" s="37"/>
      <c r="O436" s="37"/>
      <c r="P436" s="37"/>
      <c r="Q436" s="37"/>
    </row>
    <row r="437" spans="2:17" ht="12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6"/>
      <c r="M437" s="37"/>
      <c r="N437" s="37"/>
      <c r="O437" s="37"/>
      <c r="P437" s="37"/>
      <c r="Q437" s="37"/>
    </row>
    <row r="438" spans="2:17" ht="12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6"/>
      <c r="M438" s="37"/>
      <c r="N438" s="37"/>
      <c r="O438" s="37"/>
      <c r="P438" s="37"/>
      <c r="Q438" s="37"/>
    </row>
    <row r="439" spans="2:17" ht="12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6"/>
      <c r="M439" s="37"/>
      <c r="N439" s="37"/>
      <c r="O439" s="37"/>
      <c r="P439" s="37"/>
      <c r="Q439" s="37"/>
    </row>
    <row r="440" spans="2:17" ht="12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6"/>
      <c r="M440" s="37"/>
      <c r="N440" s="37"/>
      <c r="O440" s="37"/>
      <c r="P440" s="37"/>
      <c r="Q440" s="37"/>
    </row>
    <row r="441" spans="2:17" ht="12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6"/>
      <c r="M441" s="37"/>
      <c r="N441" s="37"/>
      <c r="O441" s="37"/>
      <c r="P441" s="37"/>
      <c r="Q441" s="37"/>
    </row>
    <row r="442" spans="2:17" ht="12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6"/>
      <c r="M442" s="37"/>
      <c r="N442" s="37"/>
      <c r="O442" s="37"/>
      <c r="P442" s="37"/>
      <c r="Q442" s="37"/>
    </row>
    <row r="443" spans="2:17" ht="12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6"/>
      <c r="M443" s="37"/>
      <c r="N443" s="37"/>
      <c r="O443" s="37"/>
      <c r="P443" s="37"/>
      <c r="Q443" s="37"/>
    </row>
    <row r="444" spans="2:17" ht="12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6"/>
      <c r="M444" s="37"/>
      <c r="N444" s="37"/>
      <c r="O444" s="37"/>
      <c r="P444" s="37"/>
      <c r="Q444" s="37"/>
    </row>
    <row r="445" spans="2:17" ht="12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6"/>
      <c r="M445" s="37"/>
      <c r="N445" s="37"/>
      <c r="O445" s="37"/>
      <c r="P445" s="37"/>
      <c r="Q445" s="37"/>
    </row>
    <row r="446" spans="2:17" ht="12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6"/>
      <c r="M446" s="37"/>
      <c r="N446" s="37"/>
      <c r="O446" s="37"/>
      <c r="P446" s="37"/>
      <c r="Q446" s="37"/>
    </row>
    <row r="447" spans="2:17" ht="12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6"/>
      <c r="M447" s="37"/>
      <c r="N447" s="37"/>
      <c r="O447" s="37"/>
      <c r="P447" s="37"/>
      <c r="Q447" s="37"/>
    </row>
    <row r="448" spans="2:17" ht="12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6"/>
      <c r="M448" s="37"/>
      <c r="N448" s="37"/>
      <c r="O448" s="37"/>
      <c r="P448" s="37"/>
      <c r="Q448" s="37"/>
    </row>
    <row r="449" spans="2:17" ht="12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6"/>
      <c r="M449" s="37"/>
      <c r="N449" s="37"/>
      <c r="O449" s="37"/>
      <c r="P449" s="37"/>
      <c r="Q449" s="37"/>
    </row>
    <row r="450" spans="16:17" ht="12.75">
      <c r="P450" s="37"/>
      <c r="Q450" s="37"/>
    </row>
    <row r="451" spans="16:17" ht="12.75">
      <c r="P451" s="37"/>
      <c r="Q451" s="37"/>
    </row>
    <row r="452" spans="16:17" ht="12.75">
      <c r="P452" s="37"/>
      <c r="Q452" s="37"/>
    </row>
    <row r="453" spans="16:17" ht="12.75">
      <c r="P453" s="37"/>
      <c r="Q453" s="37"/>
    </row>
    <row r="454" spans="16:17" ht="12.75">
      <c r="P454" s="37"/>
      <c r="Q454" s="37"/>
    </row>
    <row r="455" spans="16:17" ht="12.75">
      <c r="P455" s="37"/>
      <c r="Q455" s="37"/>
    </row>
    <row r="456" spans="16:17" ht="12.75">
      <c r="P456" s="37"/>
      <c r="Q456" s="37"/>
    </row>
    <row r="457" spans="16:17" ht="12.75">
      <c r="P457" s="37"/>
      <c r="Q457" s="37"/>
    </row>
    <row r="458" spans="16:17" ht="12.75">
      <c r="P458" s="37"/>
      <c r="Q458" s="37"/>
    </row>
    <row r="459" spans="16:17" ht="12.75">
      <c r="P459" s="37"/>
      <c r="Q459" s="37"/>
    </row>
    <row r="460" spans="16:17" ht="12.75">
      <c r="P460" s="37"/>
      <c r="Q460" s="37"/>
    </row>
    <row r="461" spans="16:17" ht="12.75">
      <c r="P461" s="37"/>
      <c r="Q461" s="37"/>
    </row>
    <row r="462" spans="16:17" ht="12.75">
      <c r="P462" s="37"/>
      <c r="Q462" s="37"/>
    </row>
    <row r="463" spans="16:17" ht="12.75">
      <c r="P463" s="37"/>
      <c r="Q463" s="37"/>
    </row>
    <row r="464" spans="16:17" ht="12.75">
      <c r="P464" s="37"/>
      <c r="Q464" s="37"/>
    </row>
    <row r="465" spans="16:17" ht="12.75">
      <c r="P465" s="37"/>
      <c r="Q465" s="37"/>
    </row>
    <row r="466" spans="16:17" ht="12.75">
      <c r="P466" s="37"/>
      <c r="Q466" s="37"/>
    </row>
    <row r="467" spans="16:17" ht="12.75">
      <c r="P467" s="37"/>
      <c r="Q467" s="37"/>
    </row>
    <row r="468" spans="16:17" ht="12.75">
      <c r="P468" s="37"/>
      <c r="Q468" s="37"/>
    </row>
    <row r="469" spans="16:17" ht="12.75">
      <c r="P469" s="37"/>
      <c r="Q469" s="37"/>
    </row>
    <row r="470" spans="16:17" ht="12.75">
      <c r="P470" s="37"/>
      <c r="Q470" s="37"/>
    </row>
    <row r="471" spans="16:17" ht="12.75">
      <c r="P471" s="37"/>
      <c r="Q471" s="37"/>
    </row>
    <row r="472" spans="16:17" ht="12.75">
      <c r="P472" s="37"/>
      <c r="Q472" s="37"/>
    </row>
    <row r="473" spans="16:17" ht="12.75">
      <c r="P473" s="37"/>
      <c r="Q473" s="37"/>
    </row>
    <row r="474" spans="16:17" ht="12.75">
      <c r="P474" s="37"/>
      <c r="Q474" s="37"/>
    </row>
    <row r="475" spans="16:17" ht="12.75">
      <c r="P475" s="37"/>
      <c r="Q475" s="37"/>
    </row>
    <row r="476" spans="16:17" ht="12.75">
      <c r="P476" s="37"/>
      <c r="Q476" s="37"/>
    </row>
    <row r="477" spans="16:17" ht="12.75">
      <c r="P477" s="37"/>
      <c r="Q477" s="37"/>
    </row>
    <row r="478" spans="16:17" ht="12.75">
      <c r="P478" s="37"/>
      <c r="Q478" s="37"/>
    </row>
    <row r="479" spans="16:17" ht="12.75">
      <c r="P479" s="37"/>
      <c r="Q479" s="37"/>
    </row>
    <row r="480" spans="16:17" ht="12.75">
      <c r="P480" s="37"/>
      <c r="Q480" s="37"/>
    </row>
    <row r="481" spans="16:17" ht="12.75">
      <c r="P481" s="37"/>
      <c r="Q481" s="37"/>
    </row>
    <row r="482" spans="16:17" ht="12.75">
      <c r="P482" s="37"/>
      <c r="Q482" s="37"/>
    </row>
    <row r="483" spans="16:17" ht="12.75">
      <c r="P483" s="37"/>
      <c r="Q483" s="37"/>
    </row>
    <row r="484" spans="16:17" ht="12.75">
      <c r="P484" s="37"/>
      <c r="Q484" s="37"/>
    </row>
    <row r="485" spans="16:17" ht="12.75">
      <c r="P485" s="37"/>
      <c r="Q485" s="37"/>
    </row>
    <row r="486" spans="16:17" ht="12.75">
      <c r="P486" s="37"/>
      <c r="Q486" s="37"/>
    </row>
    <row r="487" spans="16:17" ht="12.75">
      <c r="P487" s="37"/>
      <c r="Q487" s="37"/>
    </row>
    <row r="488" spans="16:17" ht="12.75">
      <c r="P488" s="37"/>
      <c r="Q488" s="37"/>
    </row>
    <row r="489" spans="16:17" ht="12.75">
      <c r="P489" s="37"/>
      <c r="Q489" s="37"/>
    </row>
    <row r="490" spans="16:17" ht="12.75">
      <c r="P490" s="37"/>
      <c r="Q490" s="37"/>
    </row>
    <row r="491" spans="16:17" ht="12.75">
      <c r="P491" s="37"/>
      <c r="Q491" s="37"/>
    </row>
    <row r="492" spans="16:17" ht="12.75">
      <c r="P492" s="37"/>
      <c r="Q492" s="37"/>
    </row>
    <row r="493" spans="16:17" ht="12.75">
      <c r="P493" s="37"/>
      <c r="Q493" s="37"/>
    </row>
    <row r="494" spans="16:17" ht="12.75">
      <c r="P494" s="37"/>
      <c r="Q494" s="37"/>
    </row>
    <row r="495" spans="16:17" ht="12.75">
      <c r="P495" s="37"/>
      <c r="Q495" s="37"/>
    </row>
    <row r="496" spans="16:17" ht="12.75">
      <c r="P496" s="37"/>
      <c r="Q496" s="37"/>
    </row>
    <row r="497" spans="16:17" ht="12.75">
      <c r="P497" s="37"/>
      <c r="Q497" s="37"/>
    </row>
    <row r="498" spans="16:17" ht="12.75">
      <c r="P498" s="37"/>
      <c r="Q498" s="37"/>
    </row>
    <row r="499" spans="16:17" ht="12.75">
      <c r="P499" s="37"/>
      <c r="Q499" s="37"/>
    </row>
    <row r="500" spans="16:17" ht="12.75">
      <c r="P500" s="37"/>
      <c r="Q500" s="37"/>
    </row>
    <row r="501" spans="16:17" ht="12.75">
      <c r="P501" s="37"/>
      <c r="Q501" s="37"/>
    </row>
    <row r="502" spans="16:17" ht="12.75">
      <c r="P502" s="37"/>
      <c r="Q502" s="37"/>
    </row>
    <row r="503" spans="16:17" ht="12.75">
      <c r="P503" s="37"/>
      <c r="Q503" s="37"/>
    </row>
    <row r="504" spans="16:17" ht="12.75">
      <c r="P504" s="37"/>
      <c r="Q504" s="37"/>
    </row>
    <row r="505" spans="16:17" ht="12.75">
      <c r="P505" s="37"/>
      <c r="Q505" s="37"/>
    </row>
    <row r="506" spans="16:17" ht="12.75">
      <c r="P506" s="37"/>
      <c r="Q506" s="37"/>
    </row>
    <row r="507" spans="16:17" ht="12.75">
      <c r="P507" s="37"/>
      <c r="Q507" s="37"/>
    </row>
    <row r="508" spans="16:17" ht="12.75">
      <c r="P508" s="37"/>
      <c r="Q508" s="37"/>
    </row>
    <row r="509" spans="16:17" ht="12.75">
      <c r="P509" s="37"/>
      <c r="Q509" s="37"/>
    </row>
    <row r="510" spans="16:17" ht="12.75">
      <c r="P510" s="37"/>
      <c r="Q510" s="37"/>
    </row>
    <row r="511" spans="16:17" ht="12.75">
      <c r="P511" s="37"/>
      <c r="Q511" s="37"/>
    </row>
    <row r="512" spans="16:17" ht="12.75">
      <c r="P512" s="37"/>
      <c r="Q512" s="37"/>
    </row>
    <row r="513" spans="16:17" ht="12.75">
      <c r="P513" s="37"/>
      <c r="Q513" s="37"/>
    </row>
    <row r="514" spans="16:17" ht="12.75">
      <c r="P514" s="37"/>
      <c r="Q514" s="37"/>
    </row>
    <row r="515" spans="16:17" ht="12.75">
      <c r="P515" s="37"/>
      <c r="Q515" s="37"/>
    </row>
    <row r="516" spans="16:17" ht="12.75">
      <c r="P516" s="37"/>
      <c r="Q516" s="37"/>
    </row>
    <row r="517" spans="16:17" ht="12.75">
      <c r="P517" s="37"/>
      <c r="Q517" s="37"/>
    </row>
    <row r="518" spans="16:17" ht="12.75">
      <c r="P518" s="37"/>
      <c r="Q518" s="37"/>
    </row>
    <row r="519" spans="16:17" ht="12.75">
      <c r="P519" s="37"/>
      <c r="Q519" s="37"/>
    </row>
    <row r="520" spans="16:17" ht="12.75">
      <c r="P520" s="37"/>
      <c r="Q520" s="37"/>
    </row>
    <row r="521" spans="16:17" ht="12.75">
      <c r="P521" s="37"/>
      <c r="Q521" s="37"/>
    </row>
    <row r="522" spans="16:17" ht="12.75">
      <c r="P522" s="37"/>
      <c r="Q522" s="37"/>
    </row>
    <row r="523" spans="16:17" ht="12.75">
      <c r="P523" s="37"/>
      <c r="Q523" s="37"/>
    </row>
    <row r="524" spans="16:17" ht="12.75">
      <c r="P524" s="37"/>
      <c r="Q524" s="37"/>
    </row>
    <row r="525" spans="16:17" ht="12.75">
      <c r="P525" s="37"/>
      <c r="Q525" s="37"/>
    </row>
    <row r="526" spans="16:17" ht="12.75">
      <c r="P526" s="37"/>
      <c r="Q526" s="37"/>
    </row>
    <row r="527" spans="16:17" ht="12.75">
      <c r="P527" s="37"/>
      <c r="Q527" s="37"/>
    </row>
    <row r="528" spans="16:17" ht="12.75">
      <c r="P528" s="37"/>
      <c r="Q528" s="37"/>
    </row>
    <row r="529" spans="16:17" ht="12.75">
      <c r="P529" s="37"/>
      <c r="Q529" s="37"/>
    </row>
    <row r="530" spans="16:17" ht="12.75">
      <c r="P530" s="37"/>
      <c r="Q530" s="37"/>
    </row>
    <row r="531" spans="16:17" ht="12.75">
      <c r="P531" s="37"/>
      <c r="Q531" s="37"/>
    </row>
    <row r="532" spans="16:17" ht="12.75">
      <c r="P532" s="37"/>
      <c r="Q532" s="37"/>
    </row>
    <row r="533" spans="16:17" ht="12.75">
      <c r="P533" s="37"/>
      <c r="Q533" s="37"/>
    </row>
    <row r="534" spans="16:17" ht="12.75">
      <c r="P534" s="37"/>
      <c r="Q534" s="37"/>
    </row>
    <row r="535" spans="16:17" ht="12.75">
      <c r="P535" s="37"/>
      <c r="Q535" s="37"/>
    </row>
    <row r="536" spans="16:17" ht="12.75">
      <c r="P536" s="37"/>
      <c r="Q536" s="37"/>
    </row>
    <row r="537" spans="16:17" ht="12.75">
      <c r="P537" s="37"/>
      <c r="Q537" s="37"/>
    </row>
    <row r="538" spans="16:17" ht="12.75">
      <c r="P538" s="37"/>
      <c r="Q538" s="37"/>
    </row>
    <row r="539" spans="16:17" ht="12.75">
      <c r="P539" s="37"/>
      <c r="Q539" s="37"/>
    </row>
    <row r="540" spans="16:17" ht="12.75">
      <c r="P540" s="37"/>
      <c r="Q540" s="37"/>
    </row>
    <row r="541" spans="16:17" ht="12.75">
      <c r="P541" s="37"/>
      <c r="Q541" s="37"/>
    </row>
    <row r="542" spans="16:17" ht="12.75">
      <c r="P542" s="37"/>
      <c r="Q542" s="37"/>
    </row>
    <row r="543" spans="16:17" ht="12.75">
      <c r="P543" s="37"/>
      <c r="Q543" s="37"/>
    </row>
    <row r="544" spans="16:17" ht="12.75">
      <c r="P544" s="37"/>
      <c r="Q544" s="37"/>
    </row>
    <row r="545" spans="16:17" ht="12.75">
      <c r="P545" s="37"/>
      <c r="Q545" s="37"/>
    </row>
    <row r="546" spans="16:17" ht="12.75">
      <c r="P546" s="37"/>
      <c r="Q546" s="37"/>
    </row>
    <row r="547" spans="16:17" ht="12.75">
      <c r="P547" s="37"/>
      <c r="Q547" s="37"/>
    </row>
    <row r="548" spans="16:17" ht="12.75">
      <c r="P548" s="37"/>
      <c r="Q548" s="37"/>
    </row>
    <row r="549" spans="16:17" ht="12.75">
      <c r="P549" s="37"/>
      <c r="Q549" s="37"/>
    </row>
    <row r="550" spans="16:17" ht="12.75">
      <c r="P550" s="37"/>
      <c r="Q550" s="37"/>
    </row>
    <row r="551" spans="16:17" ht="12.75">
      <c r="P551" s="37"/>
      <c r="Q551" s="37"/>
    </row>
    <row r="552" spans="16:17" ht="12.75">
      <c r="P552" s="37"/>
      <c r="Q552" s="37"/>
    </row>
    <row r="553" spans="16:17" ht="12.75">
      <c r="P553" s="37"/>
      <c r="Q553" s="37"/>
    </row>
    <row r="554" spans="16:17" ht="12.75">
      <c r="P554" s="37"/>
      <c r="Q554" s="37"/>
    </row>
    <row r="555" spans="16:17" ht="12.75">
      <c r="P555" s="37"/>
      <c r="Q555" s="37"/>
    </row>
    <row r="556" spans="16:17" ht="12.75">
      <c r="P556" s="37"/>
      <c r="Q556" s="37"/>
    </row>
    <row r="557" spans="16:17" ht="12.75">
      <c r="P557" s="37"/>
      <c r="Q557" s="37"/>
    </row>
    <row r="558" spans="16:17" ht="12.75">
      <c r="P558" s="37"/>
      <c r="Q558" s="37"/>
    </row>
    <row r="559" spans="16:17" ht="12.75">
      <c r="P559" s="37"/>
      <c r="Q559" s="37"/>
    </row>
    <row r="560" spans="16:17" ht="12.75">
      <c r="P560" s="37"/>
      <c r="Q560" s="37"/>
    </row>
    <row r="561" spans="16:17" ht="12.75">
      <c r="P561" s="37"/>
      <c r="Q561" s="37"/>
    </row>
    <row r="562" spans="16:17" ht="12.75">
      <c r="P562" s="37"/>
      <c r="Q562" s="37"/>
    </row>
    <row r="563" spans="16:17" ht="12.75">
      <c r="P563" s="37"/>
      <c r="Q563" s="37"/>
    </row>
    <row r="564" spans="16:17" ht="12.75">
      <c r="P564" s="37"/>
      <c r="Q564" s="37"/>
    </row>
    <row r="565" spans="16:17" ht="12.75">
      <c r="P565" s="37"/>
      <c r="Q565" s="37"/>
    </row>
    <row r="566" spans="16:17" ht="12.75">
      <c r="P566" s="37"/>
      <c r="Q566" s="37"/>
    </row>
    <row r="567" spans="16:17" ht="12.75">
      <c r="P567" s="37"/>
      <c r="Q567" s="37"/>
    </row>
    <row r="568" spans="16:17" ht="12.75">
      <c r="P568" s="37"/>
      <c r="Q568" s="37"/>
    </row>
    <row r="569" spans="16:17" ht="12.75">
      <c r="P569" s="37"/>
      <c r="Q569" s="37"/>
    </row>
    <row r="570" spans="16:17" ht="12.75">
      <c r="P570" s="37"/>
      <c r="Q570" s="37"/>
    </row>
    <row r="571" spans="16:17" ht="12.75">
      <c r="P571" s="37"/>
      <c r="Q571" s="37"/>
    </row>
    <row r="572" spans="16:17" ht="12.75">
      <c r="P572" s="37"/>
      <c r="Q572" s="37"/>
    </row>
    <row r="573" spans="16:17" ht="12.75">
      <c r="P573" s="37"/>
      <c r="Q573" s="37"/>
    </row>
    <row r="574" spans="16:17" ht="12.75">
      <c r="P574" s="37"/>
      <c r="Q574" s="37"/>
    </row>
    <row r="575" spans="16:17" ht="12.75">
      <c r="P575" s="37"/>
      <c r="Q575" s="37"/>
    </row>
    <row r="576" spans="16:17" ht="12.75">
      <c r="P576" s="37"/>
      <c r="Q576" s="37"/>
    </row>
    <row r="577" spans="16:17" ht="12.75">
      <c r="P577" s="37"/>
      <c r="Q577" s="37"/>
    </row>
    <row r="578" spans="16:17" ht="12.75">
      <c r="P578" s="37"/>
      <c r="Q578" s="37"/>
    </row>
    <row r="579" spans="16:17" ht="12.75">
      <c r="P579" s="37"/>
      <c r="Q579" s="37"/>
    </row>
    <row r="580" spans="16:17" ht="12.75">
      <c r="P580" s="37"/>
      <c r="Q580" s="37"/>
    </row>
    <row r="581" spans="16:17" ht="12.75">
      <c r="P581" s="37"/>
      <c r="Q581" s="37"/>
    </row>
    <row r="582" spans="16:17" ht="12.75">
      <c r="P582" s="37"/>
      <c r="Q582" s="37"/>
    </row>
    <row r="583" spans="16:17" ht="12.75">
      <c r="P583" s="37"/>
      <c r="Q583" s="37"/>
    </row>
    <row r="584" spans="16:17" ht="12.75">
      <c r="P584" s="37"/>
      <c r="Q584" s="37"/>
    </row>
    <row r="585" spans="16:17" ht="12.75">
      <c r="P585" s="37"/>
      <c r="Q585" s="37"/>
    </row>
    <row r="586" spans="16:17" ht="12.75">
      <c r="P586" s="37"/>
      <c r="Q586" s="37"/>
    </row>
    <row r="587" spans="16:17" ht="12.75">
      <c r="P587" s="37"/>
      <c r="Q587" s="37"/>
    </row>
    <row r="588" spans="16:17" ht="12.75">
      <c r="P588" s="37"/>
      <c r="Q588" s="37"/>
    </row>
    <row r="589" spans="16:17" ht="12.75">
      <c r="P589" s="37"/>
      <c r="Q589" s="37"/>
    </row>
    <row r="590" spans="16:17" ht="12.75">
      <c r="P590" s="37"/>
      <c r="Q590" s="37"/>
    </row>
    <row r="591" spans="16:17" ht="12.75">
      <c r="P591" s="37"/>
      <c r="Q591" s="37"/>
    </row>
    <row r="592" spans="16:17" ht="12.75">
      <c r="P592" s="37"/>
      <c r="Q592" s="37"/>
    </row>
    <row r="593" spans="16:17" ht="12.75">
      <c r="P593" s="37"/>
      <c r="Q593" s="37"/>
    </row>
    <row r="594" spans="16:17" ht="12.75">
      <c r="P594" s="37"/>
      <c r="Q594" s="37"/>
    </row>
    <row r="595" spans="16:17" ht="12.75">
      <c r="P595" s="37"/>
      <c r="Q595" s="37"/>
    </row>
    <row r="596" spans="16:17" ht="12.75">
      <c r="P596" s="37"/>
      <c r="Q596" s="37"/>
    </row>
    <row r="597" spans="16:17" ht="12.75">
      <c r="P597" s="37"/>
      <c r="Q597" s="37"/>
    </row>
    <row r="598" spans="16:17" ht="12.75">
      <c r="P598" s="37"/>
      <c r="Q598" s="37"/>
    </row>
    <row r="599" spans="16:17" ht="12.75">
      <c r="P599" s="37"/>
      <c r="Q599" s="37"/>
    </row>
    <row r="600" spans="16:17" ht="12.75">
      <c r="P600" s="37"/>
      <c r="Q600" s="37"/>
    </row>
    <row r="601" spans="16:17" ht="12.75">
      <c r="P601" s="37"/>
      <c r="Q601" s="37"/>
    </row>
    <row r="602" spans="16:17" ht="12.75">
      <c r="P602" s="37"/>
      <c r="Q602" s="37"/>
    </row>
    <row r="603" spans="16:17" ht="12.75">
      <c r="P603" s="37"/>
      <c r="Q603" s="37"/>
    </row>
    <row r="604" spans="16:17" ht="12.75">
      <c r="P604" s="37"/>
      <c r="Q604" s="37"/>
    </row>
    <row r="605" spans="16:17" ht="12.75">
      <c r="P605" s="37"/>
      <c r="Q605" s="37"/>
    </row>
    <row r="606" spans="16:17" ht="12.75">
      <c r="P606" s="37"/>
      <c r="Q606" s="37"/>
    </row>
    <row r="607" spans="16:17" ht="12.75">
      <c r="P607" s="37"/>
      <c r="Q607" s="37"/>
    </row>
    <row r="608" spans="16:17" ht="12.75">
      <c r="P608" s="37"/>
      <c r="Q608" s="37"/>
    </row>
    <row r="609" spans="16:17" ht="12.75">
      <c r="P609" s="37"/>
      <c r="Q609" s="37"/>
    </row>
    <row r="610" spans="16:17" ht="12.75">
      <c r="P610" s="37"/>
      <c r="Q610" s="37"/>
    </row>
    <row r="611" spans="16:17" ht="12.75">
      <c r="P611" s="37"/>
      <c r="Q611" s="37"/>
    </row>
    <row r="612" spans="16:17" ht="12.75">
      <c r="P612" s="37"/>
      <c r="Q612" s="37"/>
    </row>
    <row r="613" spans="16:17" ht="12.75">
      <c r="P613" s="37"/>
      <c r="Q613" s="37"/>
    </row>
    <row r="614" spans="16:17" ht="12.75">
      <c r="P614" s="37"/>
      <c r="Q614" s="37"/>
    </row>
    <row r="615" spans="16:17" ht="12.75">
      <c r="P615" s="37"/>
      <c r="Q615" s="37"/>
    </row>
    <row r="616" spans="16:17" ht="12.75">
      <c r="P616" s="37"/>
      <c r="Q616" s="37"/>
    </row>
    <row r="617" spans="16:17" ht="12.75">
      <c r="P617" s="37"/>
      <c r="Q617" s="37"/>
    </row>
    <row r="618" spans="16:17" ht="12.75">
      <c r="P618" s="37"/>
      <c r="Q618" s="37"/>
    </row>
    <row r="619" spans="16:17" ht="12.75">
      <c r="P619" s="37"/>
      <c r="Q619" s="37"/>
    </row>
    <row r="620" spans="16:17" ht="12.75">
      <c r="P620" s="37"/>
      <c r="Q620" s="37"/>
    </row>
    <row r="621" spans="16:17" ht="12.75">
      <c r="P621" s="37"/>
      <c r="Q621" s="37"/>
    </row>
    <row r="622" spans="16:17" ht="12.75">
      <c r="P622" s="37"/>
      <c r="Q622" s="37"/>
    </row>
    <row r="623" spans="16:17" ht="12.75">
      <c r="P623" s="37"/>
      <c r="Q623" s="37"/>
    </row>
    <row r="624" spans="16:17" ht="12.75">
      <c r="P624" s="37"/>
      <c r="Q624" s="37"/>
    </row>
    <row r="625" spans="16:17" ht="12.75">
      <c r="P625" s="37"/>
      <c r="Q625" s="37"/>
    </row>
    <row r="626" spans="16:17" ht="12.75">
      <c r="P626" s="37"/>
      <c r="Q626" s="37"/>
    </row>
    <row r="627" spans="16:17" ht="12.75">
      <c r="P627" s="37"/>
      <c r="Q627" s="37"/>
    </row>
    <row r="628" spans="16:17" ht="12.75">
      <c r="P628" s="37"/>
      <c r="Q628" s="37"/>
    </row>
    <row r="629" spans="16:17" ht="12.75">
      <c r="P629" s="37"/>
      <c r="Q629" s="37"/>
    </row>
    <row r="630" spans="16:17" ht="12.75">
      <c r="P630" s="37"/>
      <c r="Q630" s="37"/>
    </row>
    <row r="631" spans="16:17" ht="12.75">
      <c r="P631" s="37"/>
      <c r="Q631" s="37"/>
    </row>
    <row r="632" spans="16:17" ht="12.75">
      <c r="P632" s="37"/>
      <c r="Q632" s="37"/>
    </row>
    <row r="633" spans="16:17" ht="12.75">
      <c r="P633" s="37"/>
      <c r="Q633" s="37"/>
    </row>
    <row r="634" spans="16:17" ht="12.75">
      <c r="P634" s="37"/>
      <c r="Q634" s="37"/>
    </row>
    <row r="635" spans="16:17" ht="12.75">
      <c r="P635" s="37"/>
      <c r="Q635" s="37"/>
    </row>
    <row r="636" spans="16:17" ht="12.75">
      <c r="P636" s="37"/>
      <c r="Q636" s="37"/>
    </row>
    <row r="637" spans="16:17" ht="12.75">
      <c r="P637" s="37"/>
      <c r="Q637" s="37"/>
    </row>
    <row r="638" spans="16:17" ht="12.75">
      <c r="P638" s="37"/>
      <c r="Q638" s="37"/>
    </row>
    <row r="639" spans="16:17" ht="12.75">
      <c r="P639" s="37"/>
      <c r="Q639" s="37"/>
    </row>
    <row r="640" spans="16:17" ht="12.75">
      <c r="P640" s="37"/>
      <c r="Q640" s="37"/>
    </row>
    <row r="641" spans="16:17" ht="12.75">
      <c r="P641" s="37"/>
      <c r="Q641" s="37"/>
    </row>
    <row r="642" spans="16:17" ht="12.75">
      <c r="P642" s="37"/>
      <c r="Q642" s="37"/>
    </row>
    <row r="643" spans="16:17" ht="12.75">
      <c r="P643" s="37"/>
      <c r="Q643" s="37"/>
    </row>
    <row r="644" spans="16:17" ht="12.75">
      <c r="P644" s="37"/>
      <c r="Q644" s="37"/>
    </row>
    <row r="645" spans="16:17" ht="12.75">
      <c r="P645" s="37"/>
      <c r="Q645" s="37"/>
    </row>
    <row r="646" spans="16:17" ht="12.75">
      <c r="P646" s="37"/>
      <c r="Q646" s="37"/>
    </row>
    <row r="647" spans="16:17" ht="12.75">
      <c r="P647" s="37"/>
      <c r="Q647" s="37"/>
    </row>
    <row r="648" spans="16:17" ht="12.75">
      <c r="P648" s="37"/>
      <c r="Q648" s="37"/>
    </row>
    <row r="649" spans="16:17" ht="12.75">
      <c r="P649" s="37"/>
      <c r="Q649" s="37"/>
    </row>
    <row r="650" spans="16:17" ht="12.75">
      <c r="P650" s="37"/>
      <c r="Q650" s="37"/>
    </row>
    <row r="651" spans="16:17" ht="12.75">
      <c r="P651" s="37"/>
      <c r="Q651" s="37"/>
    </row>
    <row r="652" spans="16:17" ht="12.75">
      <c r="P652" s="37"/>
      <c r="Q652" s="37"/>
    </row>
    <row r="653" spans="16:17" ht="12.75">
      <c r="P653" s="37"/>
      <c r="Q653" s="37"/>
    </row>
    <row r="654" spans="16:17" ht="12.75">
      <c r="P654" s="37"/>
      <c r="Q654" s="37"/>
    </row>
    <row r="655" spans="16:17" ht="12.75">
      <c r="P655" s="37"/>
      <c r="Q655" s="37"/>
    </row>
    <row r="656" spans="16:17" ht="12.75">
      <c r="P656" s="37"/>
      <c r="Q656" s="37"/>
    </row>
    <row r="657" spans="16:17" ht="12.75">
      <c r="P657" s="37"/>
      <c r="Q657" s="37"/>
    </row>
    <row r="658" spans="16:17" ht="12.75">
      <c r="P658" s="37"/>
      <c r="Q658" s="37"/>
    </row>
    <row r="659" spans="16:17" ht="12.75">
      <c r="P659" s="37"/>
      <c r="Q659" s="37"/>
    </row>
    <row r="660" spans="16:17" ht="12.75">
      <c r="P660" s="37"/>
      <c r="Q660" s="37"/>
    </row>
    <row r="661" spans="16:17" ht="12.75">
      <c r="P661" s="37"/>
      <c r="Q661" s="37"/>
    </row>
    <row r="662" spans="16:17" ht="12.75">
      <c r="P662" s="37"/>
      <c r="Q662" s="37"/>
    </row>
    <row r="663" spans="16:17" ht="12.75">
      <c r="P663" s="37"/>
      <c r="Q663" s="37"/>
    </row>
    <row r="664" spans="16:17" ht="12.75">
      <c r="P664" s="37"/>
      <c r="Q664" s="37"/>
    </row>
    <row r="665" spans="16:17" ht="12.75">
      <c r="P665" s="37"/>
      <c r="Q665" s="37"/>
    </row>
    <row r="666" spans="16:17" ht="12.75">
      <c r="P666" s="37"/>
      <c r="Q666" s="37"/>
    </row>
    <row r="667" spans="16:17" ht="12.75">
      <c r="P667" s="37"/>
      <c r="Q667" s="37"/>
    </row>
    <row r="668" spans="16:17" ht="12.75">
      <c r="P668" s="37"/>
      <c r="Q668" s="37"/>
    </row>
    <row r="669" spans="16:17" ht="12.75">
      <c r="P669" s="37"/>
      <c r="Q669" s="37"/>
    </row>
    <row r="670" spans="16:17" ht="12.75">
      <c r="P670" s="37"/>
      <c r="Q670" s="37"/>
    </row>
    <row r="671" spans="16:17" ht="12.75">
      <c r="P671" s="37"/>
      <c r="Q671" s="37"/>
    </row>
    <row r="672" spans="16:17" ht="12.75">
      <c r="P672" s="37"/>
      <c r="Q672" s="37"/>
    </row>
    <row r="673" spans="16:17" ht="12.75">
      <c r="P673" s="37"/>
      <c r="Q673" s="37"/>
    </row>
    <row r="674" spans="16:17" ht="12.75">
      <c r="P674" s="37"/>
      <c r="Q674" s="37"/>
    </row>
    <row r="675" spans="16:17" ht="12.75">
      <c r="P675" s="37"/>
      <c r="Q675" s="37"/>
    </row>
    <row r="676" spans="16:17" ht="12.75">
      <c r="P676" s="37"/>
      <c r="Q676" s="37"/>
    </row>
    <row r="677" spans="16:17" ht="12.75">
      <c r="P677" s="37"/>
      <c r="Q677" s="37"/>
    </row>
    <row r="678" spans="16:17" ht="12.75">
      <c r="P678" s="37"/>
      <c r="Q678" s="37"/>
    </row>
    <row r="679" spans="16:17" ht="12.75">
      <c r="P679" s="37"/>
      <c r="Q679" s="37"/>
    </row>
    <row r="680" spans="16:17" ht="12.75">
      <c r="P680" s="37"/>
      <c r="Q680" s="37"/>
    </row>
    <row r="681" spans="16:17" ht="12.75">
      <c r="P681" s="37"/>
      <c r="Q681" s="37"/>
    </row>
    <row r="682" spans="16:17" ht="12.75">
      <c r="P682" s="37"/>
      <c r="Q682" s="37"/>
    </row>
    <row r="683" spans="16:17" ht="12.75">
      <c r="P683" s="37"/>
      <c r="Q683" s="37"/>
    </row>
    <row r="684" spans="16:17" ht="12.75">
      <c r="P684" s="37"/>
      <c r="Q684" s="37"/>
    </row>
    <row r="685" spans="16:17" ht="12.75">
      <c r="P685" s="37"/>
      <c r="Q685" s="37"/>
    </row>
    <row r="686" spans="16:17" ht="12.75">
      <c r="P686" s="37"/>
      <c r="Q686" s="37"/>
    </row>
    <row r="687" spans="16:17" ht="12.75">
      <c r="P687" s="37"/>
      <c r="Q687" s="37"/>
    </row>
    <row r="688" spans="16:17" ht="12.75">
      <c r="P688" s="37"/>
      <c r="Q688" s="37"/>
    </row>
    <row r="689" spans="16:17" ht="12.75">
      <c r="P689" s="37"/>
      <c r="Q689" s="37"/>
    </row>
    <row r="690" spans="16:17" ht="12.75">
      <c r="P690" s="37"/>
      <c r="Q690" s="37"/>
    </row>
    <row r="691" spans="16:17" ht="12.75">
      <c r="P691" s="37"/>
      <c r="Q691" s="37"/>
    </row>
    <row r="692" spans="16:17" ht="12.75">
      <c r="P692" s="37"/>
      <c r="Q692" s="37"/>
    </row>
    <row r="693" spans="16:17" ht="12.75">
      <c r="P693" s="37"/>
      <c r="Q693" s="37"/>
    </row>
    <row r="694" spans="16:17" ht="12.75">
      <c r="P694" s="37"/>
      <c r="Q694" s="37"/>
    </row>
    <row r="695" spans="16:17" ht="12.75">
      <c r="P695" s="37"/>
      <c r="Q695" s="37"/>
    </row>
    <row r="696" spans="16:17" ht="12.75">
      <c r="P696" s="37"/>
      <c r="Q696" s="37"/>
    </row>
    <row r="697" spans="16:17" ht="12.75">
      <c r="P697" s="37"/>
      <c r="Q697" s="37"/>
    </row>
    <row r="698" spans="16:17" ht="12.75">
      <c r="P698" s="37"/>
      <c r="Q698" s="37"/>
    </row>
    <row r="699" spans="16:17" ht="12.75">
      <c r="P699" s="37"/>
      <c r="Q699" s="37"/>
    </row>
    <row r="700" spans="16:17" ht="12.75">
      <c r="P700" s="37"/>
      <c r="Q700" s="37"/>
    </row>
    <row r="701" spans="16:17" ht="12.75">
      <c r="P701" s="37"/>
      <c r="Q701" s="37"/>
    </row>
    <row r="702" spans="16:17" ht="12.75">
      <c r="P702" s="37"/>
      <c r="Q702" s="37"/>
    </row>
    <row r="703" spans="16:17" ht="12.75">
      <c r="P703" s="37"/>
      <c r="Q703" s="37"/>
    </row>
    <row r="704" spans="16:17" ht="12.75">
      <c r="P704" s="37"/>
      <c r="Q704" s="37"/>
    </row>
    <row r="705" spans="16:17" ht="12.75">
      <c r="P705" s="37"/>
      <c r="Q705" s="37"/>
    </row>
    <row r="706" spans="16:17" ht="12.75">
      <c r="P706" s="37"/>
      <c r="Q706" s="37"/>
    </row>
    <row r="707" spans="16:17" ht="12.75">
      <c r="P707" s="37"/>
      <c r="Q707" s="37"/>
    </row>
    <row r="708" spans="16:17" ht="12.75">
      <c r="P708" s="37"/>
      <c r="Q708" s="37"/>
    </row>
    <row r="709" spans="16:17" ht="12.75">
      <c r="P709" s="37"/>
      <c r="Q709" s="37"/>
    </row>
    <row r="710" spans="16:17" ht="12.75">
      <c r="P710" s="37"/>
      <c r="Q710" s="37"/>
    </row>
    <row r="711" spans="16:17" ht="12.75">
      <c r="P711" s="37"/>
      <c r="Q711" s="37"/>
    </row>
    <row r="712" spans="16:17" ht="12.75">
      <c r="P712" s="37"/>
      <c r="Q712" s="37"/>
    </row>
    <row r="713" spans="16:17" ht="12.75">
      <c r="P713" s="37"/>
      <c r="Q713" s="37"/>
    </row>
    <row r="714" spans="16:17" ht="12.75">
      <c r="P714" s="37"/>
      <c r="Q714" s="37"/>
    </row>
    <row r="715" spans="16:17" ht="12.75">
      <c r="P715" s="37"/>
      <c r="Q715" s="37"/>
    </row>
    <row r="716" spans="16:17" ht="12.75">
      <c r="P716" s="37"/>
      <c r="Q716" s="37"/>
    </row>
    <row r="717" spans="16:17" ht="12.75">
      <c r="P717" s="37"/>
      <c r="Q717" s="37"/>
    </row>
    <row r="718" spans="16:17" ht="12.75">
      <c r="P718" s="37"/>
      <c r="Q718" s="37"/>
    </row>
    <row r="719" spans="16:17" ht="12.75">
      <c r="P719" s="37"/>
      <c r="Q719" s="37"/>
    </row>
    <row r="720" spans="16:17" ht="12.75">
      <c r="P720" s="37"/>
      <c r="Q720" s="37"/>
    </row>
    <row r="721" spans="16:17" ht="12.75">
      <c r="P721" s="37"/>
      <c r="Q721" s="37"/>
    </row>
    <row r="722" spans="16:17" ht="12.75">
      <c r="P722" s="37"/>
      <c r="Q722" s="37"/>
    </row>
    <row r="723" spans="16:17" ht="12.75">
      <c r="P723" s="37"/>
      <c r="Q723" s="37"/>
    </row>
    <row r="724" spans="16:17" ht="12.75">
      <c r="P724" s="37"/>
      <c r="Q724" s="37"/>
    </row>
    <row r="725" spans="16:17" ht="12.75">
      <c r="P725" s="37"/>
      <c r="Q725" s="37"/>
    </row>
    <row r="726" spans="16:17" ht="12.75">
      <c r="P726" s="37"/>
      <c r="Q726" s="37"/>
    </row>
    <row r="727" spans="16:17" ht="12.75">
      <c r="P727" s="37"/>
      <c r="Q727" s="37"/>
    </row>
    <row r="728" spans="16:17" ht="12.75">
      <c r="P728" s="37"/>
      <c r="Q728" s="37"/>
    </row>
    <row r="729" spans="16:17" ht="12.75">
      <c r="P729" s="37"/>
      <c r="Q729" s="37"/>
    </row>
    <row r="730" spans="16:17" ht="12.75">
      <c r="P730" s="37"/>
      <c r="Q730" s="37"/>
    </row>
    <row r="731" spans="16:17" ht="12.75">
      <c r="P731" s="37"/>
      <c r="Q731" s="37"/>
    </row>
    <row r="732" spans="16:17" ht="12.75">
      <c r="P732" s="37"/>
      <c r="Q732" s="37"/>
    </row>
    <row r="733" spans="16:17" ht="12.75">
      <c r="P733" s="37"/>
      <c r="Q733" s="37"/>
    </row>
    <row r="734" spans="16:17" ht="12.75">
      <c r="P734" s="37"/>
      <c r="Q734" s="37"/>
    </row>
    <row r="735" spans="16:17" ht="12.75">
      <c r="P735" s="37"/>
      <c r="Q735" s="37"/>
    </row>
    <row r="736" spans="16:17" ht="12.75">
      <c r="P736" s="37"/>
      <c r="Q736" s="37"/>
    </row>
    <row r="737" spans="16:17" ht="12.75">
      <c r="P737" s="37"/>
      <c r="Q737" s="37"/>
    </row>
    <row r="738" spans="16:17" ht="12.75">
      <c r="P738" s="37"/>
      <c r="Q738" s="37"/>
    </row>
    <row r="739" spans="16:17" ht="12.75">
      <c r="P739" s="37"/>
      <c r="Q739" s="37"/>
    </row>
    <row r="740" spans="16:17" ht="12.75">
      <c r="P740" s="37"/>
      <c r="Q740" s="37"/>
    </row>
    <row r="741" spans="16:17" ht="12.75">
      <c r="P741" s="37"/>
      <c r="Q741" s="37"/>
    </row>
    <row r="742" spans="16:17" ht="12.75">
      <c r="P742" s="37"/>
      <c r="Q742" s="37"/>
    </row>
    <row r="743" spans="16:17" ht="12.75">
      <c r="P743" s="37"/>
      <c r="Q743" s="37"/>
    </row>
    <row r="744" spans="16:17" ht="12.75">
      <c r="P744" s="37"/>
      <c r="Q744" s="37"/>
    </row>
    <row r="745" spans="16:17" ht="12.75">
      <c r="P745" s="37"/>
      <c r="Q745" s="37"/>
    </row>
    <row r="746" spans="16:17" ht="12.75">
      <c r="P746" s="37"/>
      <c r="Q746" s="37"/>
    </row>
    <row r="747" spans="16:17" ht="12.75">
      <c r="P747" s="37"/>
      <c r="Q747" s="37"/>
    </row>
    <row r="748" spans="16:17" ht="12.75">
      <c r="P748" s="37"/>
      <c r="Q748" s="37"/>
    </row>
    <row r="749" spans="16:17" ht="12.75">
      <c r="P749" s="37"/>
      <c r="Q749" s="37"/>
    </row>
    <row r="750" spans="16:17" ht="12.75">
      <c r="P750" s="37"/>
      <c r="Q750" s="37"/>
    </row>
    <row r="751" spans="16:17" ht="12.75">
      <c r="P751" s="37"/>
      <c r="Q751" s="37"/>
    </row>
    <row r="752" spans="16:17" ht="12.75">
      <c r="P752" s="37"/>
      <c r="Q752" s="37"/>
    </row>
    <row r="753" spans="16:17" ht="12.75">
      <c r="P753" s="37"/>
      <c r="Q753" s="37"/>
    </row>
    <row r="754" spans="16:17" ht="12.75">
      <c r="P754" s="37"/>
      <c r="Q754" s="37"/>
    </row>
    <row r="755" spans="16:17" ht="12.75">
      <c r="P755" s="37"/>
      <c r="Q755" s="37"/>
    </row>
    <row r="756" spans="16:17" ht="12.75">
      <c r="P756" s="37"/>
      <c r="Q756" s="37"/>
    </row>
    <row r="757" spans="16:17" ht="12.75">
      <c r="P757" s="37"/>
      <c r="Q757" s="37"/>
    </row>
    <row r="758" spans="16:17" ht="12.75">
      <c r="P758" s="37"/>
      <c r="Q758" s="37"/>
    </row>
    <row r="759" spans="16:17" ht="12.75">
      <c r="P759" s="37"/>
      <c r="Q759" s="37"/>
    </row>
    <row r="760" spans="16:17" ht="12.75">
      <c r="P760" s="37"/>
      <c r="Q760" s="37"/>
    </row>
    <row r="761" spans="16:17" ht="12.75">
      <c r="P761" s="37"/>
      <c r="Q761" s="37"/>
    </row>
    <row r="762" spans="16:17" ht="12.75">
      <c r="P762" s="37"/>
      <c r="Q762" s="37"/>
    </row>
    <row r="763" spans="16:17" ht="12.75">
      <c r="P763" s="37"/>
      <c r="Q763" s="37"/>
    </row>
    <row r="764" spans="16:17" ht="12.75">
      <c r="P764" s="37"/>
      <c r="Q764" s="37"/>
    </row>
    <row r="765" spans="16:17" ht="12.75">
      <c r="P765" s="37"/>
      <c r="Q765" s="37"/>
    </row>
    <row r="766" spans="16:17" ht="12.75">
      <c r="P766" s="37"/>
      <c r="Q766" s="37"/>
    </row>
    <row r="767" spans="16:17" ht="12.75">
      <c r="P767" s="37"/>
      <c r="Q767" s="37"/>
    </row>
    <row r="768" spans="16:17" ht="12.75">
      <c r="P768" s="37"/>
      <c r="Q768" s="37"/>
    </row>
    <row r="769" spans="16:17" ht="12.75">
      <c r="P769" s="37"/>
      <c r="Q769" s="37"/>
    </row>
    <row r="770" spans="16:17" ht="12.75">
      <c r="P770" s="37"/>
      <c r="Q770" s="37"/>
    </row>
    <row r="771" spans="16:17" ht="12.75">
      <c r="P771" s="37"/>
      <c r="Q771" s="37"/>
    </row>
    <row r="772" spans="16:17" ht="12.75">
      <c r="P772" s="37"/>
      <c r="Q772" s="37"/>
    </row>
    <row r="773" spans="16:17" ht="12.75">
      <c r="P773" s="37"/>
      <c r="Q773" s="37"/>
    </row>
    <row r="774" spans="16:17" ht="12.75">
      <c r="P774" s="37"/>
      <c r="Q774" s="37"/>
    </row>
    <row r="775" spans="16:17" ht="12.75">
      <c r="P775" s="37"/>
      <c r="Q775" s="37"/>
    </row>
    <row r="776" spans="16:17" ht="12.75">
      <c r="P776" s="37"/>
      <c r="Q776" s="37"/>
    </row>
    <row r="777" spans="16:17" ht="12.75">
      <c r="P777" s="37"/>
      <c r="Q777" s="37"/>
    </row>
    <row r="778" spans="16:17" ht="12.75">
      <c r="P778" s="37"/>
      <c r="Q778" s="37"/>
    </row>
    <row r="779" spans="16:17" ht="12.75">
      <c r="P779" s="37"/>
      <c r="Q779" s="37"/>
    </row>
    <row r="780" spans="16:17" ht="12.75">
      <c r="P780" s="37"/>
      <c r="Q780" s="37"/>
    </row>
    <row r="781" spans="16:17" ht="12.75">
      <c r="P781" s="37"/>
      <c r="Q781" s="37"/>
    </row>
    <row r="782" spans="16:17" ht="12.75">
      <c r="P782" s="37"/>
      <c r="Q782" s="37"/>
    </row>
    <row r="783" spans="16:17" ht="12.75">
      <c r="P783" s="37"/>
      <c r="Q783" s="37"/>
    </row>
    <row r="784" spans="16:17" ht="12.75">
      <c r="P784" s="37"/>
      <c r="Q784" s="37"/>
    </row>
    <row r="785" spans="16:17" ht="12.75">
      <c r="P785" s="37"/>
      <c r="Q785" s="37"/>
    </row>
    <row r="786" spans="16:17" ht="12.75">
      <c r="P786" s="37"/>
      <c r="Q786" s="37"/>
    </row>
    <row r="787" spans="16:17" ht="12.75">
      <c r="P787" s="37"/>
      <c r="Q787" s="37"/>
    </row>
    <row r="788" spans="16:17" ht="12.75">
      <c r="P788" s="37"/>
      <c r="Q788" s="37"/>
    </row>
    <row r="789" spans="16:17" ht="12.75">
      <c r="P789" s="37"/>
      <c r="Q789" s="37"/>
    </row>
    <row r="790" spans="16:17" ht="12.75">
      <c r="P790" s="37"/>
      <c r="Q790" s="37"/>
    </row>
    <row r="791" spans="16:17" ht="12.75">
      <c r="P791" s="37"/>
      <c r="Q791" s="37"/>
    </row>
    <row r="792" spans="16:17" ht="12.75">
      <c r="P792" s="37"/>
      <c r="Q792" s="37"/>
    </row>
    <row r="793" spans="16:17" ht="12.75">
      <c r="P793" s="37"/>
      <c r="Q793" s="37"/>
    </row>
    <row r="794" spans="16:17" ht="12.75">
      <c r="P794" s="37"/>
      <c r="Q794" s="37"/>
    </row>
    <row r="795" spans="16:17" ht="12.75">
      <c r="P795" s="37"/>
      <c r="Q795" s="37"/>
    </row>
    <row r="796" spans="16:17" ht="12.75">
      <c r="P796" s="37"/>
      <c r="Q796" s="37"/>
    </row>
    <row r="797" spans="16:17" ht="12.75">
      <c r="P797" s="37"/>
      <c r="Q797" s="37"/>
    </row>
    <row r="798" spans="16:17" ht="12.75">
      <c r="P798" s="37"/>
      <c r="Q798" s="37"/>
    </row>
    <row r="799" spans="16:17" ht="12.75">
      <c r="P799" s="37"/>
      <c r="Q799" s="37"/>
    </row>
    <row r="800" spans="16:17" ht="12.75">
      <c r="P800" s="37"/>
      <c r="Q800" s="37"/>
    </row>
    <row r="801" spans="16:17" ht="12.75">
      <c r="P801" s="37"/>
      <c r="Q801" s="37"/>
    </row>
    <row r="802" spans="16:17" ht="12.75">
      <c r="P802" s="37"/>
      <c r="Q802" s="37"/>
    </row>
    <row r="803" spans="16:17" ht="12.75">
      <c r="P803" s="37"/>
      <c r="Q803" s="37"/>
    </row>
    <row r="804" spans="16:17" ht="12.75">
      <c r="P804" s="37"/>
      <c r="Q804" s="37"/>
    </row>
    <row r="805" spans="16:17" ht="12.75">
      <c r="P805" s="37"/>
      <c r="Q805" s="37"/>
    </row>
    <row r="806" spans="16:17" ht="12.75">
      <c r="P806" s="37"/>
      <c r="Q806" s="37"/>
    </row>
    <row r="807" spans="16:17" ht="12.75">
      <c r="P807" s="37"/>
      <c r="Q807" s="37"/>
    </row>
    <row r="808" spans="16:17" ht="12.75">
      <c r="P808" s="37"/>
      <c r="Q808" s="37"/>
    </row>
    <row r="809" spans="16:17" ht="12.75">
      <c r="P809" s="37"/>
      <c r="Q809" s="37"/>
    </row>
    <row r="810" spans="16:17" ht="12.75">
      <c r="P810" s="37"/>
      <c r="Q810" s="37"/>
    </row>
    <row r="811" spans="16:17" ht="12.75">
      <c r="P811" s="37"/>
      <c r="Q811" s="37"/>
    </row>
    <row r="812" spans="16:17" ht="12.75">
      <c r="P812" s="37"/>
      <c r="Q812" s="37"/>
    </row>
    <row r="813" spans="16:17" ht="12.75">
      <c r="P813" s="37"/>
      <c r="Q813" s="37"/>
    </row>
    <row r="814" spans="16:17" ht="12.75">
      <c r="P814" s="37"/>
      <c r="Q814" s="37"/>
    </row>
    <row r="815" spans="16:17" ht="12.75">
      <c r="P815" s="37"/>
      <c r="Q815" s="37"/>
    </row>
    <row r="816" spans="16:17" ht="12.75">
      <c r="P816" s="37"/>
      <c r="Q816" s="37"/>
    </row>
    <row r="817" spans="16:17" ht="12.75">
      <c r="P817" s="37"/>
      <c r="Q817" s="37"/>
    </row>
    <row r="818" spans="16:17" ht="12.75">
      <c r="P818" s="37"/>
      <c r="Q818" s="37"/>
    </row>
    <row r="819" spans="16:17" ht="12.75">
      <c r="P819" s="37"/>
      <c r="Q819" s="37"/>
    </row>
    <row r="820" spans="16:17" ht="12.75">
      <c r="P820" s="37"/>
      <c r="Q820" s="37"/>
    </row>
    <row r="821" spans="16:17" ht="12.75">
      <c r="P821" s="37"/>
      <c r="Q821" s="37"/>
    </row>
    <row r="822" spans="16:17" ht="12.75">
      <c r="P822" s="37"/>
      <c r="Q822" s="37"/>
    </row>
    <row r="823" spans="16:17" ht="12.75">
      <c r="P823" s="37"/>
      <c r="Q823" s="37"/>
    </row>
    <row r="824" spans="16:17" ht="12.75">
      <c r="P824" s="37"/>
      <c r="Q824" s="37"/>
    </row>
    <row r="825" spans="16:17" ht="12.75">
      <c r="P825" s="37"/>
      <c r="Q825" s="37"/>
    </row>
    <row r="826" spans="16:17" ht="12.75">
      <c r="P826" s="37"/>
      <c r="Q826" s="37"/>
    </row>
    <row r="827" spans="16:17" ht="12.75">
      <c r="P827" s="37"/>
      <c r="Q827" s="37"/>
    </row>
    <row r="828" spans="16:17" ht="12.75">
      <c r="P828" s="37"/>
      <c r="Q828" s="37"/>
    </row>
    <row r="829" spans="16:17" ht="12.75">
      <c r="P829" s="37"/>
      <c r="Q829" s="37"/>
    </row>
    <row r="830" spans="16:17" ht="12.75">
      <c r="P830" s="37"/>
      <c r="Q830" s="37"/>
    </row>
    <row r="831" spans="16:17" ht="12.75">
      <c r="P831" s="37"/>
      <c r="Q831" s="37"/>
    </row>
    <row r="832" spans="16:17" ht="12.75">
      <c r="P832" s="37"/>
      <c r="Q832" s="37"/>
    </row>
    <row r="833" spans="16:17" ht="12.75">
      <c r="P833" s="37"/>
      <c r="Q833" s="37"/>
    </row>
    <row r="834" spans="16:17" ht="12.75">
      <c r="P834" s="37"/>
      <c r="Q834" s="37"/>
    </row>
    <row r="835" spans="16:17" ht="12.75">
      <c r="P835" s="37"/>
      <c r="Q835" s="37"/>
    </row>
    <row r="836" spans="16:17" ht="12.75">
      <c r="P836" s="37"/>
      <c r="Q836" s="37"/>
    </row>
    <row r="837" spans="16:17" ht="12.75">
      <c r="P837" s="37"/>
      <c r="Q837" s="37"/>
    </row>
    <row r="838" spans="16:17" ht="12.75">
      <c r="P838" s="37"/>
      <c r="Q838" s="37"/>
    </row>
    <row r="839" spans="16:17" ht="12.75">
      <c r="P839" s="37"/>
      <c r="Q839" s="37"/>
    </row>
    <row r="840" spans="16:17" ht="12.75">
      <c r="P840" s="37"/>
      <c r="Q840" s="37"/>
    </row>
    <row r="841" spans="16:17" ht="12.75">
      <c r="P841" s="37"/>
      <c r="Q841" s="37"/>
    </row>
    <row r="842" spans="16:17" ht="12.75">
      <c r="P842" s="37"/>
      <c r="Q842" s="37"/>
    </row>
    <row r="843" spans="16:17" ht="12.75">
      <c r="P843" s="37"/>
      <c r="Q843" s="37"/>
    </row>
    <row r="844" spans="16:17" ht="12.75">
      <c r="P844" s="37"/>
      <c r="Q844" s="37"/>
    </row>
    <row r="845" spans="16:17" ht="12.75">
      <c r="P845" s="37"/>
      <c r="Q845" s="37"/>
    </row>
    <row r="846" spans="16:17" ht="12.75">
      <c r="P846" s="37"/>
      <c r="Q846" s="37"/>
    </row>
    <row r="847" spans="16:17" ht="12.75">
      <c r="P847" s="37"/>
      <c r="Q847" s="37"/>
    </row>
    <row r="848" spans="16:17" ht="12.75">
      <c r="P848" s="37"/>
      <c r="Q848" s="37"/>
    </row>
    <row r="849" spans="16:17" ht="12.75">
      <c r="P849" s="37"/>
      <c r="Q849" s="37"/>
    </row>
    <row r="850" spans="16:17" ht="12.75">
      <c r="P850" s="37"/>
      <c r="Q850" s="37"/>
    </row>
    <row r="851" spans="16:17" ht="12.75">
      <c r="P851" s="37"/>
      <c r="Q851" s="37"/>
    </row>
    <row r="852" spans="16:17" ht="12.75">
      <c r="P852" s="37"/>
      <c r="Q852" s="37"/>
    </row>
    <row r="853" spans="16:17" ht="12.75">
      <c r="P853" s="37"/>
      <c r="Q853" s="37"/>
    </row>
    <row r="854" spans="16:17" ht="12.75">
      <c r="P854" s="37"/>
      <c r="Q854" s="37"/>
    </row>
    <row r="855" spans="16:17" ht="12.75">
      <c r="P855" s="37"/>
      <c r="Q855" s="37"/>
    </row>
    <row r="856" spans="16:17" ht="12.75">
      <c r="P856" s="37"/>
      <c r="Q856" s="37"/>
    </row>
    <row r="857" spans="16:17" ht="12.75">
      <c r="P857" s="37"/>
      <c r="Q857" s="37"/>
    </row>
    <row r="858" spans="16:17" ht="12.75">
      <c r="P858" s="37"/>
      <c r="Q858" s="37"/>
    </row>
    <row r="859" spans="16:17" ht="12.75">
      <c r="P859" s="37"/>
      <c r="Q859" s="37"/>
    </row>
    <row r="860" spans="16:17" ht="12.75">
      <c r="P860" s="37"/>
      <c r="Q860" s="37"/>
    </row>
    <row r="861" spans="16:17" ht="12.75">
      <c r="P861" s="37"/>
      <c r="Q861" s="37"/>
    </row>
    <row r="862" spans="16:17" ht="12.75">
      <c r="P862" s="37"/>
      <c r="Q862" s="37"/>
    </row>
    <row r="863" spans="16:17" ht="12.75">
      <c r="P863" s="37"/>
      <c r="Q863" s="37"/>
    </row>
    <row r="864" spans="16:17" ht="12.75">
      <c r="P864" s="37"/>
      <c r="Q864" s="37"/>
    </row>
    <row r="865" spans="16:17" ht="12.75">
      <c r="P865" s="37"/>
      <c r="Q865" s="37"/>
    </row>
    <row r="866" spans="16:17" ht="12.75">
      <c r="P866" s="37"/>
      <c r="Q866" s="37"/>
    </row>
    <row r="867" spans="16:17" ht="12.75">
      <c r="P867" s="37"/>
      <c r="Q867" s="37"/>
    </row>
    <row r="868" spans="16:17" ht="12.75">
      <c r="P868" s="37"/>
      <c r="Q868" s="37"/>
    </row>
    <row r="869" spans="16:17" ht="12.75">
      <c r="P869" s="37"/>
      <c r="Q869" s="37"/>
    </row>
    <row r="870" spans="16:17" ht="12.75">
      <c r="P870" s="37"/>
      <c r="Q870" s="37"/>
    </row>
    <row r="871" spans="16:17" ht="12.75">
      <c r="P871" s="37"/>
      <c r="Q871" s="37"/>
    </row>
    <row r="872" spans="16:17" ht="12.75">
      <c r="P872" s="37"/>
      <c r="Q872" s="37"/>
    </row>
    <row r="873" spans="16:17" ht="12.75">
      <c r="P873" s="37"/>
      <c r="Q873" s="37"/>
    </row>
    <row r="874" spans="16:17" ht="12.75">
      <c r="P874" s="37"/>
      <c r="Q874" s="37"/>
    </row>
    <row r="875" spans="16:17" ht="12.75">
      <c r="P875" s="37"/>
      <c r="Q875" s="37"/>
    </row>
    <row r="876" spans="16:17" ht="12.75">
      <c r="P876" s="37"/>
      <c r="Q876" s="37"/>
    </row>
    <row r="877" spans="16:17" ht="12.75">
      <c r="P877" s="37"/>
      <c r="Q877" s="37"/>
    </row>
    <row r="878" spans="16:17" ht="12.75">
      <c r="P878" s="37"/>
      <c r="Q878" s="37"/>
    </row>
    <row r="879" spans="16:17" ht="12.75">
      <c r="P879" s="37"/>
      <c r="Q879" s="37"/>
    </row>
    <row r="880" spans="16:17" ht="12.75">
      <c r="P880" s="37"/>
      <c r="Q880" s="37"/>
    </row>
    <row r="881" spans="16:17" ht="12.75">
      <c r="P881" s="37"/>
      <c r="Q881" s="37"/>
    </row>
    <row r="882" spans="16:17" ht="12.75">
      <c r="P882" s="37"/>
      <c r="Q882" s="37"/>
    </row>
    <row r="883" spans="16:17" ht="12.75">
      <c r="P883" s="37"/>
      <c r="Q883" s="37"/>
    </row>
    <row r="884" spans="16:17" ht="12.75">
      <c r="P884" s="37"/>
      <c r="Q884" s="37"/>
    </row>
    <row r="885" spans="16:17" ht="12.75">
      <c r="P885" s="37"/>
      <c r="Q885" s="37"/>
    </row>
    <row r="886" spans="16:17" ht="12.75">
      <c r="P886" s="37"/>
      <c r="Q886" s="37"/>
    </row>
    <row r="887" spans="16:17" ht="12.75">
      <c r="P887" s="37"/>
      <c r="Q887" s="37"/>
    </row>
    <row r="888" spans="16:17" ht="12.75">
      <c r="P888" s="37"/>
      <c r="Q888" s="37"/>
    </row>
    <row r="889" spans="16:17" ht="12.75">
      <c r="P889" s="37"/>
      <c r="Q889" s="37"/>
    </row>
    <row r="890" spans="16:17" ht="12.75">
      <c r="P890" s="37"/>
      <c r="Q890" s="37"/>
    </row>
    <row r="891" spans="16:17" ht="12.75">
      <c r="P891" s="37"/>
      <c r="Q891" s="37"/>
    </row>
    <row r="892" spans="16:17" ht="12.75">
      <c r="P892" s="37"/>
      <c r="Q892" s="37"/>
    </row>
    <row r="893" spans="16:17" ht="12.75">
      <c r="P893" s="37"/>
      <c r="Q893" s="37"/>
    </row>
    <row r="894" spans="16:17" ht="12.75">
      <c r="P894" s="37"/>
      <c r="Q894" s="37"/>
    </row>
    <row r="895" spans="16:17" ht="12.75">
      <c r="P895" s="37"/>
      <c r="Q895" s="37"/>
    </row>
    <row r="896" spans="16:17" ht="12.75">
      <c r="P896" s="37"/>
      <c r="Q896" s="37"/>
    </row>
    <row r="897" spans="16:17" ht="12.75">
      <c r="P897" s="37"/>
      <c r="Q897" s="37"/>
    </row>
    <row r="898" spans="16:17" ht="12.75">
      <c r="P898" s="37"/>
      <c r="Q898" s="37"/>
    </row>
    <row r="899" spans="16:17" ht="12.75">
      <c r="P899" s="37"/>
      <c r="Q899" s="37"/>
    </row>
    <row r="900" spans="16:17" ht="12.75">
      <c r="P900" s="37"/>
      <c r="Q900" s="37"/>
    </row>
    <row r="901" spans="16:17" ht="12.75">
      <c r="P901" s="37"/>
      <c r="Q901" s="37"/>
    </row>
    <row r="902" spans="16:17" ht="12.75">
      <c r="P902" s="37"/>
      <c r="Q902" s="37"/>
    </row>
    <row r="903" spans="16:17" ht="12.75">
      <c r="P903" s="37"/>
      <c r="Q903" s="37"/>
    </row>
    <row r="904" spans="16:17" ht="12.75">
      <c r="P904" s="37"/>
      <c r="Q904" s="37"/>
    </row>
    <row r="905" spans="16:17" ht="12.75">
      <c r="P905" s="37"/>
      <c r="Q905" s="37"/>
    </row>
    <row r="906" spans="16:17" ht="12.75">
      <c r="P906" s="37"/>
      <c r="Q906" s="37"/>
    </row>
    <row r="907" spans="16:17" ht="12.75">
      <c r="P907" s="37"/>
      <c r="Q907" s="37"/>
    </row>
    <row r="908" spans="16:17" ht="12.75">
      <c r="P908" s="37"/>
      <c r="Q908" s="37"/>
    </row>
    <row r="909" spans="16:17" ht="12.75">
      <c r="P909" s="37"/>
      <c r="Q909" s="37"/>
    </row>
    <row r="910" spans="16:17" ht="12.75">
      <c r="P910" s="37"/>
      <c r="Q910" s="37"/>
    </row>
    <row r="911" spans="16:17" ht="12.75">
      <c r="P911" s="37"/>
      <c r="Q911" s="37"/>
    </row>
    <row r="912" spans="16:17" ht="12.75">
      <c r="P912" s="37"/>
      <c r="Q912" s="37"/>
    </row>
    <row r="913" spans="16:17" ht="12.75">
      <c r="P913" s="37"/>
      <c r="Q913" s="37"/>
    </row>
    <row r="914" spans="16:17" ht="12.75">
      <c r="P914" s="37"/>
      <c r="Q914" s="37"/>
    </row>
    <row r="915" spans="16:17" ht="12.75">
      <c r="P915" s="37"/>
      <c r="Q915" s="37"/>
    </row>
    <row r="916" spans="16:17" ht="12.75">
      <c r="P916" s="37"/>
      <c r="Q916" s="37"/>
    </row>
    <row r="917" spans="16:17" ht="12.75">
      <c r="P917" s="37"/>
      <c r="Q917" s="37"/>
    </row>
    <row r="918" spans="16:17" ht="12.75">
      <c r="P918" s="37"/>
      <c r="Q918" s="37"/>
    </row>
    <row r="919" spans="16:17" ht="12.75">
      <c r="P919" s="37"/>
      <c r="Q919" s="37"/>
    </row>
    <row r="920" spans="16:17" ht="12.75">
      <c r="P920" s="37"/>
      <c r="Q920" s="37"/>
    </row>
    <row r="921" spans="16:17" ht="12.75">
      <c r="P921" s="37"/>
      <c r="Q921" s="37"/>
    </row>
    <row r="922" spans="16:17" ht="12.75">
      <c r="P922" s="37"/>
      <c r="Q922" s="37"/>
    </row>
    <row r="923" spans="16:17" ht="12.75">
      <c r="P923" s="37"/>
      <c r="Q923" s="37"/>
    </row>
    <row r="924" spans="16:17" ht="12.75">
      <c r="P924" s="37"/>
      <c r="Q924" s="37"/>
    </row>
    <row r="925" spans="16:17" ht="12.75">
      <c r="P925" s="37"/>
      <c r="Q925" s="37"/>
    </row>
    <row r="926" spans="16:17" ht="12.75">
      <c r="P926" s="37"/>
      <c r="Q926" s="37"/>
    </row>
    <row r="927" spans="16:17" ht="12.75">
      <c r="P927" s="37"/>
      <c r="Q927" s="37"/>
    </row>
    <row r="928" spans="16:17" ht="12.75">
      <c r="P928" s="37"/>
      <c r="Q928" s="37"/>
    </row>
    <row r="929" spans="16:17" ht="12.75">
      <c r="P929" s="37"/>
      <c r="Q929" s="37"/>
    </row>
    <row r="930" spans="16:17" ht="12.75">
      <c r="P930" s="37"/>
      <c r="Q930" s="37"/>
    </row>
    <row r="931" spans="16:17" ht="12.75">
      <c r="P931" s="37"/>
      <c r="Q931" s="37"/>
    </row>
    <row r="932" spans="16:17" ht="12.75">
      <c r="P932" s="37"/>
      <c r="Q932" s="37"/>
    </row>
    <row r="933" spans="16:17" ht="12.75">
      <c r="P933" s="37"/>
      <c r="Q933" s="37"/>
    </row>
    <row r="934" spans="16:17" ht="12.75">
      <c r="P934" s="37"/>
      <c r="Q934" s="37"/>
    </row>
    <row r="935" spans="16:17" ht="12.75">
      <c r="P935" s="37"/>
      <c r="Q935" s="37"/>
    </row>
    <row r="936" spans="16:17" ht="12.75">
      <c r="P936" s="37"/>
      <c r="Q936" s="37"/>
    </row>
    <row r="937" spans="16:17" ht="12.75">
      <c r="P937" s="37"/>
      <c r="Q937" s="37"/>
    </row>
    <row r="938" spans="16:17" ht="12.75">
      <c r="P938" s="37"/>
      <c r="Q938" s="37"/>
    </row>
    <row r="939" spans="16:17" ht="12.75">
      <c r="P939" s="37"/>
      <c r="Q939" s="37"/>
    </row>
    <row r="940" spans="16:17" ht="12.75">
      <c r="P940" s="37"/>
      <c r="Q940" s="37"/>
    </row>
    <row r="941" spans="16:17" ht="12.75">
      <c r="P941" s="37"/>
      <c r="Q941" s="37"/>
    </row>
    <row r="942" spans="16:17" ht="12.75">
      <c r="P942" s="37"/>
      <c r="Q942" s="37"/>
    </row>
    <row r="943" spans="16:17" ht="12.75">
      <c r="P943" s="37"/>
      <c r="Q943" s="37"/>
    </row>
    <row r="944" spans="16:17" ht="12.75">
      <c r="P944" s="37"/>
      <c r="Q944" s="37"/>
    </row>
    <row r="945" spans="16:17" ht="12.75">
      <c r="P945" s="37"/>
      <c r="Q945" s="37"/>
    </row>
    <row r="946" spans="16:17" ht="12.75">
      <c r="P946" s="37"/>
      <c r="Q946" s="37"/>
    </row>
    <row r="947" spans="16:17" ht="12.75">
      <c r="P947" s="37"/>
      <c r="Q947" s="37"/>
    </row>
    <row r="948" spans="16:17" ht="12.75">
      <c r="P948" s="37"/>
      <c r="Q948" s="37"/>
    </row>
    <row r="949" spans="16:17" ht="12.75">
      <c r="P949" s="37"/>
      <c r="Q949" s="37"/>
    </row>
    <row r="950" spans="16:17" ht="12.75">
      <c r="P950" s="37"/>
      <c r="Q950" s="37"/>
    </row>
    <row r="951" spans="16:17" ht="12.75">
      <c r="P951" s="37"/>
      <c r="Q951" s="37"/>
    </row>
    <row r="952" spans="16:17" ht="12.75">
      <c r="P952" s="37"/>
      <c r="Q952" s="37"/>
    </row>
    <row r="953" spans="16:17" ht="12.75">
      <c r="P953" s="37"/>
      <c r="Q953" s="37"/>
    </row>
    <row r="954" spans="16:17" ht="12.75">
      <c r="P954" s="37"/>
      <c r="Q954" s="37"/>
    </row>
    <row r="955" spans="16:17" ht="12.75">
      <c r="P955" s="37"/>
      <c r="Q955" s="37"/>
    </row>
    <row r="956" spans="16:17" ht="12.75">
      <c r="P956" s="37"/>
      <c r="Q956" s="37"/>
    </row>
    <row r="957" spans="16:17" ht="12.75">
      <c r="P957" s="37"/>
      <c r="Q957" s="37"/>
    </row>
    <row r="958" spans="16:17" ht="12.75">
      <c r="P958" s="37"/>
      <c r="Q958" s="37"/>
    </row>
    <row r="959" spans="16:17" ht="12.75">
      <c r="P959" s="37"/>
      <c r="Q959" s="37"/>
    </row>
    <row r="960" spans="16:17" ht="12.75">
      <c r="P960" s="37"/>
      <c r="Q960" s="37"/>
    </row>
    <row r="961" spans="16:17" ht="12.75">
      <c r="P961" s="37"/>
      <c r="Q961" s="37"/>
    </row>
    <row r="962" spans="16:17" ht="12.75">
      <c r="P962" s="37"/>
      <c r="Q962" s="37"/>
    </row>
    <row r="963" spans="16:17" ht="12.75">
      <c r="P963" s="37"/>
      <c r="Q963" s="37"/>
    </row>
    <row r="964" spans="16:17" ht="12.75">
      <c r="P964" s="37"/>
      <c r="Q964" s="37"/>
    </row>
    <row r="965" spans="16:17" ht="12.75">
      <c r="P965" s="37"/>
      <c r="Q965" s="37"/>
    </row>
    <row r="966" spans="16:17" ht="12.75">
      <c r="P966" s="37"/>
      <c r="Q966" s="37"/>
    </row>
    <row r="967" spans="16:17" ht="12.75">
      <c r="P967" s="37"/>
      <c r="Q967" s="37"/>
    </row>
    <row r="968" spans="16:17" ht="12.75">
      <c r="P968" s="37"/>
      <c r="Q968" s="37"/>
    </row>
    <row r="969" spans="16:17" ht="12.75">
      <c r="P969" s="37"/>
      <c r="Q969" s="37"/>
    </row>
    <row r="970" spans="16:17" ht="12.75">
      <c r="P970" s="37"/>
      <c r="Q970" s="37"/>
    </row>
    <row r="971" spans="16:17" ht="12.75">
      <c r="P971" s="37"/>
      <c r="Q971" s="37"/>
    </row>
    <row r="972" spans="16:17" ht="12.75">
      <c r="P972" s="37"/>
      <c r="Q972" s="37"/>
    </row>
    <row r="973" spans="16:17" ht="12.75">
      <c r="P973" s="37"/>
      <c r="Q973" s="37"/>
    </row>
    <row r="974" spans="16:17" ht="12.75">
      <c r="P974" s="37"/>
      <c r="Q974" s="37"/>
    </row>
    <row r="975" spans="16:17" ht="12.75">
      <c r="P975" s="37"/>
      <c r="Q975" s="37"/>
    </row>
    <row r="976" spans="16:17" ht="12.75">
      <c r="P976" s="37"/>
      <c r="Q976" s="37"/>
    </row>
    <row r="977" spans="16:17" ht="12.75">
      <c r="P977" s="37"/>
      <c r="Q977" s="37"/>
    </row>
    <row r="978" spans="16:17" ht="12.75">
      <c r="P978" s="37"/>
      <c r="Q978" s="37"/>
    </row>
    <row r="979" spans="16:17" ht="12.75">
      <c r="P979" s="37"/>
      <c r="Q979" s="37"/>
    </row>
    <row r="980" spans="16:17" ht="12.75">
      <c r="P980" s="37"/>
      <c r="Q980" s="37"/>
    </row>
    <row r="981" spans="16:17" ht="12.75">
      <c r="P981" s="37"/>
      <c r="Q981" s="37"/>
    </row>
    <row r="982" spans="16:17" ht="12.75">
      <c r="P982" s="37"/>
      <c r="Q982" s="37"/>
    </row>
    <row r="983" spans="16:17" ht="12.75">
      <c r="P983" s="37"/>
      <c r="Q983" s="37"/>
    </row>
    <row r="984" spans="16:17" ht="12.75">
      <c r="P984" s="37"/>
      <c r="Q984" s="37"/>
    </row>
    <row r="985" spans="16:17" ht="12.75">
      <c r="P985" s="37"/>
      <c r="Q985" s="37"/>
    </row>
    <row r="986" spans="16:17" ht="12.75">
      <c r="P986" s="37"/>
      <c r="Q986" s="37"/>
    </row>
    <row r="987" spans="16:17" ht="12.75">
      <c r="P987" s="37"/>
      <c r="Q987" s="37"/>
    </row>
    <row r="988" spans="16:17" ht="12.75">
      <c r="P988" s="37"/>
      <c r="Q988" s="37"/>
    </row>
    <row r="989" spans="16:17" ht="12.75">
      <c r="P989" s="37"/>
      <c r="Q989" s="37"/>
    </row>
    <row r="990" spans="16:17" ht="12.75">
      <c r="P990" s="37"/>
      <c r="Q990" s="37"/>
    </row>
    <row r="991" spans="16:17" ht="12.75">
      <c r="P991" s="37"/>
      <c r="Q991" s="37"/>
    </row>
    <row r="992" spans="16:17" ht="12.75">
      <c r="P992" s="37"/>
      <c r="Q992" s="37"/>
    </row>
    <row r="993" spans="16:17" ht="12.75">
      <c r="P993" s="37"/>
      <c r="Q993" s="37"/>
    </row>
    <row r="994" spans="16:17" ht="12.75">
      <c r="P994" s="37"/>
      <c r="Q994" s="37"/>
    </row>
    <row r="995" spans="16:17" ht="12.75">
      <c r="P995" s="37"/>
      <c r="Q995" s="37"/>
    </row>
    <row r="996" spans="16:17" ht="12.75">
      <c r="P996" s="37"/>
      <c r="Q996" s="37"/>
    </row>
    <row r="997" spans="16:17" ht="12.75">
      <c r="P997" s="37"/>
      <c r="Q997" s="37"/>
    </row>
    <row r="998" spans="16:17" ht="12.75">
      <c r="P998" s="37"/>
      <c r="Q998" s="37"/>
    </row>
    <row r="999" spans="16:17" ht="12.75">
      <c r="P999" s="37"/>
      <c r="Q999" s="37"/>
    </row>
    <row r="1000" spans="16:17" ht="12.75">
      <c r="P1000" s="37"/>
      <c r="Q1000" s="37"/>
    </row>
    <row r="1001" spans="16:17" ht="12.75">
      <c r="P1001" s="37"/>
      <c r="Q1001" s="37"/>
    </row>
    <row r="1002" spans="16:17" ht="12.75">
      <c r="P1002" s="37"/>
      <c r="Q1002" s="37"/>
    </row>
    <row r="1003" spans="16:17" ht="12.75">
      <c r="P1003" s="37"/>
      <c r="Q1003" s="37"/>
    </row>
    <row r="1004" spans="16:17" ht="12.75">
      <c r="P1004" s="37"/>
      <c r="Q1004" s="37"/>
    </row>
    <row r="1005" spans="16:17" ht="12.75">
      <c r="P1005" s="37"/>
      <c r="Q1005" s="37"/>
    </row>
    <row r="1006" spans="16:17" ht="12.75">
      <c r="P1006" s="37"/>
      <c r="Q1006" s="37"/>
    </row>
    <row r="1007" spans="16:17" ht="12.75">
      <c r="P1007" s="37"/>
      <c r="Q1007" s="37"/>
    </row>
    <row r="1008" spans="16:17" ht="12.75">
      <c r="P1008" s="37"/>
      <c r="Q1008" s="37"/>
    </row>
    <row r="1009" spans="16:17" ht="12.75">
      <c r="P1009" s="37"/>
      <c r="Q1009" s="37"/>
    </row>
    <row r="1010" spans="16:17" ht="12.75">
      <c r="P1010" s="37"/>
      <c r="Q1010" s="37"/>
    </row>
    <row r="1011" spans="16:17" ht="12.75">
      <c r="P1011" s="37"/>
      <c r="Q1011" s="37"/>
    </row>
    <row r="1012" spans="16:17" ht="12.75">
      <c r="P1012" s="37"/>
      <c r="Q1012" s="37"/>
    </row>
    <row r="1013" spans="16:17" ht="12.75">
      <c r="P1013" s="37"/>
      <c r="Q1013" s="37"/>
    </row>
    <row r="1014" spans="16:17" ht="12.75">
      <c r="P1014" s="37"/>
      <c r="Q1014" s="37"/>
    </row>
    <row r="1015" spans="16:17" ht="12.75">
      <c r="P1015" s="37"/>
      <c r="Q1015" s="37"/>
    </row>
    <row r="1016" spans="16:17" ht="12.75">
      <c r="P1016" s="37"/>
      <c r="Q1016" s="37"/>
    </row>
    <row r="1017" spans="16:17" ht="12.75">
      <c r="P1017" s="37"/>
      <c r="Q1017" s="37"/>
    </row>
    <row r="1018" spans="16:17" ht="12.75">
      <c r="P1018" s="37"/>
      <c r="Q1018" s="37"/>
    </row>
    <row r="1019" spans="16:17" ht="12.75">
      <c r="P1019" s="37"/>
      <c r="Q1019" s="37"/>
    </row>
    <row r="1020" spans="16:17" ht="12.75">
      <c r="P1020" s="37"/>
      <c r="Q1020" s="37"/>
    </row>
    <row r="1021" spans="16:17" ht="12.75">
      <c r="P1021" s="37"/>
      <c r="Q1021" s="37"/>
    </row>
    <row r="1022" spans="16:17" ht="12.75">
      <c r="P1022" s="37"/>
      <c r="Q1022" s="37"/>
    </row>
    <row r="1023" spans="16:17" ht="12.75">
      <c r="P1023" s="37"/>
      <c r="Q1023" s="37"/>
    </row>
    <row r="1024" spans="16:17" ht="12.75">
      <c r="P1024" s="37"/>
      <c r="Q1024" s="37"/>
    </row>
    <row r="1025" spans="16:17" ht="12.75">
      <c r="P1025" s="37"/>
      <c r="Q1025" s="37"/>
    </row>
    <row r="1026" spans="16:17" ht="12.75">
      <c r="P1026" s="37"/>
      <c r="Q1026" s="37"/>
    </row>
    <row r="1027" spans="16:17" ht="12.75">
      <c r="P1027" s="37"/>
      <c r="Q1027" s="37"/>
    </row>
    <row r="1028" spans="16:17" ht="12.75">
      <c r="P1028" s="37"/>
      <c r="Q1028" s="37"/>
    </row>
    <row r="1029" spans="16:17" ht="12.75">
      <c r="P1029" s="37"/>
      <c r="Q1029" s="37"/>
    </row>
    <row r="1030" spans="16:17" ht="12.75">
      <c r="P1030" s="37"/>
      <c r="Q1030" s="37"/>
    </row>
    <row r="1031" spans="16:17" ht="12.75">
      <c r="P1031" s="37"/>
      <c r="Q1031" s="37"/>
    </row>
    <row r="1032" spans="16:17" ht="12.75">
      <c r="P1032" s="37"/>
      <c r="Q1032" s="37"/>
    </row>
    <row r="1033" spans="16:17" ht="12.75">
      <c r="P1033" s="37"/>
      <c r="Q1033" s="37"/>
    </row>
    <row r="1034" spans="16:17" ht="12.75">
      <c r="P1034" s="37"/>
      <c r="Q1034" s="37"/>
    </row>
    <row r="1035" spans="16:17" ht="12.75">
      <c r="P1035" s="37"/>
      <c r="Q1035" s="37"/>
    </row>
    <row r="1036" spans="16:17" ht="12.75">
      <c r="P1036" s="37"/>
      <c r="Q1036" s="37"/>
    </row>
    <row r="1037" spans="16:17" ht="12.75">
      <c r="P1037" s="37"/>
      <c r="Q1037" s="37"/>
    </row>
    <row r="1038" spans="16:17" ht="12.75">
      <c r="P1038" s="37"/>
      <c r="Q1038" s="37"/>
    </row>
    <row r="1039" spans="16:17" ht="12.75">
      <c r="P1039" s="37"/>
      <c r="Q1039" s="37"/>
    </row>
    <row r="1040" spans="16:17" ht="12.75">
      <c r="P1040" s="37"/>
      <c r="Q1040" s="37"/>
    </row>
    <row r="1041" spans="16:17" ht="12.75">
      <c r="P1041" s="37"/>
      <c r="Q1041" s="37"/>
    </row>
    <row r="1042" spans="16:17" ht="12.75">
      <c r="P1042" s="37"/>
      <c r="Q1042" s="37"/>
    </row>
    <row r="1043" spans="16:17" ht="12.75">
      <c r="P1043" s="37"/>
      <c r="Q1043" s="37"/>
    </row>
    <row r="1044" spans="16:17" ht="12.75">
      <c r="P1044" s="37"/>
      <c r="Q1044" s="37"/>
    </row>
    <row r="1045" spans="16:17" ht="12.75">
      <c r="P1045" s="37"/>
      <c r="Q1045" s="37"/>
    </row>
    <row r="1046" spans="16:17" ht="12.75">
      <c r="P1046" s="37"/>
      <c r="Q1046" s="37"/>
    </row>
    <row r="1047" spans="16:17" ht="12.75">
      <c r="P1047" s="37"/>
      <c r="Q1047" s="37"/>
    </row>
    <row r="1048" spans="16:17" ht="12.75">
      <c r="P1048" s="37"/>
      <c r="Q1048" s="37"/>
    </row>
    <row r="1049" spans="16:17" ht="12.75">
      <c r="P1049" s="37"/>
      <c r="Q1049" s="37"/>
    </row>
    <row r="1050" spans="16:17" ht="12.75">
      <c r="P1050" s="37"/>
      <c r="Q1050" s="37"/>
    </row>
    <row r="1051" spans="16:17" ht="12.75">
      <c r="P1051" s="37"/>
      <c r="Q1051" s="37"/>
    </row>
    <row r="1052" spans="16:17" ht="12.75">
      <c r="P1052" s="37"/>
      <c r="Q1052" s="37"/>
    </row>
    <row r="1053" spans="16:17" ht="12.75">
      <c r="P1053" s="37"/>
      <c r="Q1053" s="37"/>
    </row>
    <row r="1054" spans="16:17" ht="12.75">
      <c r="P1054" s="37"/>
      <c r="Q1054" s="37"/>
    </row>
    <row r="1055" spans="16:17" ht="12.75">
      <c r="P1055" s="37"/>
      <c r="Q1055" s="37"/>
    </row>
    <row r="1056" spans="16:17" ht="12.75">
      <c r="P1056" s="37"/>
      <c r="Q1056" s="37"/>
    </row>
    <row r="1057" spans="16:17" ht="12.75">
      <c r="P1057" s="37"/>
      <c r="Q1057" s="37"/>
    </row>
    <row r="1058" spans="16:17" ht="12.75">
      <c r="P1058" s="37"/>
      <c r="Q1058" s="37"/>
    </row>
    <row r="1059" spans="16:17" ht="12.75">
      <c r="P1059" s="37"/>
      <c r="Q1059" s="37"/>
    </row>
    <row r="1060" spans="16:17" ht="12.75">
      <c r="P1060" s="37"/>
      <c r="Q1060" s="37"/>
    </row>
    <row r="1061" spans="16:17" ht="12.75">
      <c r="P1061" s="37"/>
      <c r="Q1061" s="37"/>
    </row>
    <row r="1062" spans="16:17" ht="12.75">
      <c r="P1062" s="37"/>
      <c r="Q1062" s="37"/>
    </row>
    <row r="1063" spans="16:17" ht="12.75">
      <c r="P1063" s="37"/>
      <c r="Q1063" s="37"/>
    </row>
    <row r="1064" spans="16:17" ht="12.75">
      <c r="P1064" s="37"/>
      <c r="Q1064" s="37"/>
    </row>
    <row r="1065" spans="16:17" ht="12.75">
      <c r="P1065" s="37"/>
      <c r="Q1065" s="37"/>
    </row>
    <row r="1066" spans="16:17" ht="12.75">
      <c r="P1066" s="37"/>
      <c r="Q1066" s="37"/>
    </row>
    <row r="1067" spans="16:17" ht="12.75">
      <c r="P1067" s="37"/>
      <c r="Q1067" s="37"/>
    </row>
    <row r="1068" spans="16:17" ht="12.75">
      <c r="P1068" s="37"/>
      <c r="Q1068" s="37"/>
    </row>
    <row r="1069" spans="16:17" ht="12.75">
      <c r="P1069" s="37"/>
      <c r="Q1069" s="37"/>
    </row>
    <row r="1070" spans="16:17" ht="12.75">
      <c r="P1070" s="37"/>
      <c r="Q1070" s="37"/>
    </row>
    <row r="1071" spans="16:17" ht="12.75">
      <c r="P1071" s="37"/>
      <c r="Q1071" s="37"/>
    </row>
    <row r="1072" spans="16:17" ht="12.75">
      <c r="P1072" s="37"/>
      <c r="Q1072" s="37"/>
    </row>
    <row r="1073" spans="16:17" ht="12.75">
      <c r="P1073" s="37"/>
      <c r="Q1073" s="37"/>
    </row>
    <row r="1074" spans="16:17" ht="12.75">
      <c r="P1074" s="37"/>
      <c r="Q1074" s="37"/>
    </row>
    <row r="1075" spans="16:17" ht="12.75">
      <c r="P1075" s="37"/>
      <c r="Q1075" s="37"/>
    </row>
    <row r="1076" spans="16:17" ht="12.75">
      <c r="P1076" s="37"/>
      <c r="Q1076" s="37"/>
    </row>
    <row r="1077" spans="16:17" ht="12.75">
      <c r="P1077" s="37"/>
      <c r="Q1077" s="37"/>
    </row>
    <row r="1078" spans="16:17" ht="12.75">
      <c r="P1078" s="37"/>
      <c r="Q1078" s="37"/>
    </row>
    <row r="1079" spans="16:17" ht="12.75">
      <c r="P1079" s="37"/>
      <c r="Q1079" s="37"/>
    </row>
    <row r="1080" spans="16:17" ht="12.75">
      <c r="P1080" s="37"/>
      <c r="Q1080" s="37"/>
    </row>
    <row r="1081" spans="16:17" ht="12.75">
      <c r="P1081" s="37"/>
      <c r="Q1081" s="37"/>
    </row>
    <row r="1082" spans="16:17" ht="12.75">
      <c r="P1082" s="37"/>
      <c r="Q1082" s="37"/>
    </row>
    <row r="1083" spans="16:17" ht="12.75">
      <c r="P1083" s="37"/>
      <c r="Q1083" s="37"/>
    </row>
    <row r="1084" spans="16:17" ht="12.75">
      <c r="P1084" s="37"/>
      <c r="Q1084" s="37"/>
    </row>
    <row r="1085" spans="16:17" ht="12.75">
      <c r="P1085" s="37"/>
      <c r="Q1085" s="37"/>
    </row>
    <row r="1086" spans="16:17" ht="12.75">
      <c r="P1086" s="37"/>
      <c r="Q1086" s="37"/>
    </row>
    <row r="1087" spans="16:17" ht="12.75">
      <c r="P1087" s="37"/>
      <c r="Q1087" s="37"/>
    </row>
    <row r="1088" spans="16:17" ht="12.75">
      <c r="P1088" s="37"/>
      <c r="Q1088" s="37"/>
    </row>
    <row r="1089" spans="16:17" ht="12.75">
      <c r="P1089" s="37"/>
      <c r="Q1089" s="37"/>
    </row>
    <row r="1090" spans="16:17" ht="12.75">
      <c r="P1090" s="37"/>
      <c r="Q1090" s="37"/>
    </row>
    <row r="1091" spans="16:17" ht="12.75">
      <c r="P1091" s="37"/>
      <c r="Q1091" s="37"/>
    </row>
    <row r="1092" spans="16:17" ht="12.75">
      <c r="P1092" s="37"/>
      <c r="Q1092" s="37"/>
    </row>
    <row r="1093" spans="16:17" ht="12.75">
      <c r="P1093" s="37"/>
      <c r="Q1093" s="37"/>
    </row>
    <row r="1094" spans="16:17" ht="12.75">
      <c r="P1094" s="37"/>
      <c r="Q1094" s="37"/>
    </row>
    <row r="1095" spans="16:17" ht="12.75">
      <c r="P1095" s="37"/>
      <c r="Q1095" s="37"/>
    </row>
    <row r="1096" spans="16:17" ht="12.75">
      <c r="P1096" s="37"/>
      <c r="Q1096" s="37"/>
    </row>
    <row r="1097" spans="16:17" ht="12.75">
      <c r="P1097" s="37"/>
      <c r="Q1097" s="37"/>
    </row>
    <row r="1098" spans="16:17" ht="12.75">
      <c r="P1098" s="37"/>
      <c r="Q1098" s="37"/>
    </row>
    <row r="1099" spans="16:17" ht="12.75">
      <c r="P1099" s="37"/>
      <c r="Q1099" s="37"/>
    </row>
    <row r="1100" spans="16:17" ht="12.75">
      <c r="P1100" s="37"/>
      <c r="Q1100" s="37"/>
    </row>
    <row r="1101" spans="16:17" ht="12.75">
      <c r="P1101" s="37"/>
      <c r="Q1101" s="37"/>
    </row>
    <row r="1102" spans="16:17" ht="12.75">
      <c r="P1102" s="37"/>
      <c r="Q1102" s="37"/>
    </row>
    <row r="1103" spans="16:17" ht="12.75">
      <c r="P1103" s="37"/>
      <c r="Q1103" s="37"/>
    </row>
    <row r="1104" spans="16:17" ht="12.75">
      <c r="P1104" s="37"/>
      <c r="Q1104" s="37"/>
    </row>
    <row r="1105" spans="16:17" ht="12.75">
      <c r="P1105" s="37"/>
      <c r="Q1105" s="37"/>
    </row>
    <row r="1106" spans="16:17" ht="12.75">
      <c r="P1106" s="37"/>
      <c r="Q1106" s="37"/>
    </row>
    <row r="1107" spans="16:17" ht="12.75">
      <c r="P1107" s="37"/>
      <c r="Q1107" s="37"/>
    </row>
    <row r="1108" spans="16:17" ht="12.75">
      <c r="P1108" s="37"/>
      <c r="Q1108" s="37"/>
    </row>
    <row r="1109" spans="16:17" ht="12.75">
      <c r="P1109" s="37"/>
      <c r="Q1109" s="37"/>
    </row>
    <row r="1110" spans="16:17" ht="12.75">
      <c r="P1110" s="37"/>
      <c r="Q1110" s="37"/>
    </row>
    <row r="1111" spans="16:17" ht="12.75">
      <c r="P1111" s="37"/>
      <c r="Q1111" s="37"/>
    </row>
    <row r="1112" spans="16:17" ht="12.75">
      <c r="P1112" s="37"/>
      <c r="Q1112" s="37"/>
    </row>
    <row r="1113" spans="16:17" ht="12.75">
      <c r="P1113" s="37"/>
      <c r="Q1113" s="37"/>
    </row>
    <row r="1114" spans="16:17" ht="12.75">
      <c r="P1114" s="37"/>
      <c r="Q1114" s="37"/>
    </row>
    <row r="1115" spans="16:17" ht="12.75">
      <c r="P1115" s="37"/>
      <c r="Q1115" s="37"/>
    </row>
    <row r="1116" spans="16:17" ht="12.75">
      <c r="P1116" s="37"/>
      <c r="Q1116" s="37"/>
    </row>
    <row r="1117" spans="16:17" ht="12.75">
      <c r="P1117" s="37"/>
      <c r="Q1117" s="37"/>
    </row>
    <row r="1118" spans="16:17" ht="12.75">
      <c r="P1118" s="37"/>
      <c r="Q1118" s="37"/>
    </row>
    <row r="1119" spans="16:17" ht="12.75">
      <c r="P1119" s="37"/>
      <c r="Q1119" s="37"/>
    </row>
    <row r="1120" spans="16:17" ht="12.75">
      <c r="P1120" s="37"/>
      <c r="Q1120" s="37"/>
    </row>
    <row r="1121" spans="16:17" ht="12.75">
      <c r="P1121" s="37"/>
      <c r="Q1121" s="37"/>
    </row>
    <row r="1122" spans="16:17" ht="12.75">
      <c r="P1122" s="37"/>
      <c r="Q1122" s="37"/>
    </row>
    <row r="1123" spans="16:17" ht="12.75">
      <c r="P1123" s="37"/>
      <c r="Q1123" s="37"/>
    </row>
    <row r="1124" spans="16:17" ht="12.75">
      <c r="P1124" s="37"/>
      <c r="Q1124" s="37"/>
    </row>
    <row r="1125" spans="16:17" ht="12.75">
      <c r="P1125" s="37"/>
      <c r="Q1125" s="37"/>
    </row>
    <row r="1126" spans="16:17" ht="12.75">
      <c r="P1126" s="37"/>
      <c r="Q1126" s="37"/>
    </row>
    <row r="1127" spans="16:17" ht="12.75">
      <c r="P1127" s="37"/>
      <c r="Q1127" s="37"/>
    </row>
    <row r="1128" spans="16:17" ht="12.75">
      <c r="P1128" s="37"/>
      <c r="Q1128" s="37"/>
    </row>
    <row r="1129" spans="16:17" ht="12.75">
      <c r="P1129" s="37"/>
      <c r="Q1129" s="37"/>
    </row>
    <row r="1130" spans="16:17" ht="12.75">
      <c r="P1130" s="37"/>
      <c r="Q1130" s="37"/>
    </row>
    <row r="1131" spans="16:17" ht="12.75">
      <c r="P1131" s="37"/>
      <c r="Q1131" s="37"/>
    </row>
    <row r="1132" spans="16:17" ht="12.75">
      <c r="P1132" s="37"/>
      <c r="Q1132" s="37"/>
    </row>
    <row r="1133" spans="16:17" ht="12.75">
      <c r="P1133" s="37"/>
      <c r="Q1133" s="37"/>
    </row>
    <row r="1134" spans="16:17" ht="12.75">
      <c r="P1134" s="37"/>
      <c r="Q1134" s="37"/>
    </row>
    <row r="1135" spans="16:17" ht="12.75">
      <c r="P1135" s="37"/>
      <c r="Q1135" s="37"/>
    </row>
    <row r="1136" spans="16:17" ht="12.75">
      <c r="P1136" s="37"/>
      <c r="Q1136" s="37"/>
    </row>
    <row r="1137" spans="16:17" ht="12.75">
      <c r="P1137" s="37"/>
      <c r="Q1137" s="37"/>
    </row>
    <row r="1138" spans="16:17" ht="12.75">
      <c r="P1138" s="37"/>
      <c r="Q1138" s="37"/>
    </row>
    <row r="1139" spans="16:17" ht="12.75">
      <c r="P1139" s="37"/>
      <c r="Q1139" s="37"/>
    </row>
    <row r="1140" spans="16:17" ht="12.75">
      <c r="P1140" s="37"/>
      <c r="Q1140" s="37"/>
    </row>
    <row r="1141" spans="16:17" ht="12.75">
      <c r="P1141" s="37"/>
      <c r="Q1141" s="37"/>
    </row>
    <row r="1142" spans="16:17" ht="12.75">
      <c r="P1142" s="37"/>
      <c r="Q1142" s="37"/>
    </row>
    <row r="1143" spans="16:17" ht="12.75">
      <c r="P1143" s="37"/>
      <c r="Q1143" s="37"/>
    </row>
    <row r="1144" spans="16:17" ht="12.75">
      <c r="P1144" s="37"/>
      <c r="Q1144" s="37"/>
    </row>
    <row r="1145" spans="16:17" ht="12.75">
      <c r="P1145" s="37"/>
      <c r="Q1145" s="37"/>
    </row>
    <row r="1146" spans="16:17" ht="12.75">
      <c r="P1146" s="37"/>
      <c r="Q1146" s="37"/>
    </row>
    <row r="1147" spans="16:17" ht="12.75">
      <c r="P1147" s="37"/>
      <c r="Q1147" s="37"/>
    </row>
    <row r="1148" spans="16:17" ht="12.75">
      <c r="P1148" s="37"/>
      <c r="Q1148" s="37"/>
    </row>
    <row r="1149" spans="16:17" ht="12.75">
      <c r="P1149" s="37"/>
      <c r="Q1149" s="37"/>
    </row>
    <row r="1150" spans="16:17" ht="12.75">
      <c r="P1150" s="37"/>
      <c r="Q1150" s="37"/>
    </row>
    <row r="1151" spans="16:17" ht="12.75">
      <c r="P1151" s="37"/>
      <c r="Q1151" s="37"/>
    </row>
    <row r="1152" spans="16:17" ht="12.75">
      <c r="P1152" s="37"/>
      <c r="Q1152" s="37"/>
    </row>
    <row r="1153" spans="16:17" ht="12.75">
      <c r="P1153" s="37"/>
      <c r="Q1153" s="37"/>
    </row>
    <row r="1154" spans="16:17" ht="12.75">
      <c r="P1154" s="37"/>
      <c r="Q1154" s="37"/>
    </row>
    <row r="1155" spans="16:17" ht="12.75">
      <c r="P1155" s="37"/>
      <c r="Q1155" s="37"/>
    </row>
    <row r="1156" spans="16:17" ht="12.75">
      <c r="P1156" s="37"/>
      <c r="Q1156" s="37"/>
    </row>
    <row r="1157" spans="16:17" ht="12.75">
      <c r="P1157" s="37"/>
      <c r="Q1157" s="37"/>
    </row>
    <row r="1158" spans="16:17" ht="12.75">
      <c r="P1158" s="37"/>
      <c r="Q1158" s="37"/>
    </row>
    <row r="1159" spans="16:17" ht="12.75">
      <c r="P1159" s="37"/>
      <c r="Q1159" s="37"/>
    </row>
    <row r="1160" spans="16:17" ht="12.75">
      <c r="P1160" s="37"/>
      <c r="Q1160" s="37"/>
    </row>
    <row r="1161" spans="16:17" ht="12.75">
      <c r="P1161" s="37"/>
      <c r="Q1161" s="37"/>
    </row>
    <row r="1162" spans="16:17" ht="12.75">
      <c r="P1162" s="37"/>
      <c r="Q1162" s="37"/>
    </row>
    <row r="1163" spans="16:17" ht="12.75">
      <c r="P1163" s="37"/>
      <c r="Q1163" s="37"/>
    </row>
    <row r="1164" spans="16:17" ht="12.75">
      <c r="P1164" s="37"/>
      <c r="Q1164" s="37"/>
    </row>
    <row r="1165" spans="16:17" ht="12.75">
      <c r="P1165" s="37"/>
      <c r="Q1165" s="37"/>
    </row>
    <row r="1166" spans="16:17" ht="12.75">
      <c r="P1166" s="37"/>
      <c r="Q1166" s="37"/>
    </row>
    <row r="1167" spans="16:17" ht="12.75">
      <c r="P1167" s="37"/>
      <c r="Q1167" s="37"/>
    </row>
    <row r="1168" spans="16:17" ht="12.75">
      <c r="P1168" s="37"/>
      <c r="Q1168" s="37"/>
    </row>
    <row r="1169" spans="16:17" ht="12.75">
      <c r="P1169" s="37"/>
      <c r="Q1169" s="37"/>
    </row>
    <row r="1170" spans="16:17" ht="12.75">
      <c r="P1170" s="37"/>
      <c r="Q1170" s="37"/>
    </row>
    <row r="1171" spans="16:17" ht="12.75">
      <c r="P1171" s="37"/>
      <c r="Q1171" s="37"/>
    </row>
    <row r="1172" spans="16:17" ht="12.75">
      <c r="P1172" s="37"/>
      <c r="Q1172" s="37"/>
    </row>
    <row r="1173" spans="16:17" ht="12.75">
      <c r="P1173" s="37"/>
      <c r="Q1173" s="37"/>
    </row>
    <row r="1174" spans="16:17" ht="12.75">
      <c r="P1174" s="37"/>
      <c r="Q1174" s="37"/>
    </row>
    <row r="1175" spans="16:17" ht="12.75">
      <c r="P1175" s="37"/>
      <c r="Q1175" s="37"/>
    </row>
    <row r="1176" spans="16:17" ht="12.75">
      <c r="P1176" s="37"/>
      <c r="Q1176" s="37"/>
    </row>
    <row r="1177" spans="16:17" ht="12.75">
      <c r="P1177" s="37"/>
      <c r="Q1177" s="37"/>
    </row>
    <row r="1178" spans="16:17" ht="12.75">
      <c r="P1178" s="37"/>
      <c r="Q1178" s="37"/>
    </row>
    <row r="1179" spans="16:17" ht="12.75">
      <c r="P1179" s="37"/>
      <c r="Q1179" s="37"/>
    </row>
    <row r="1180" spans="16:17" ht="12.75">
      <c r="P1180" s="37"/>
      <c r="Q1180" s="37"/>
    </row>
    <row r="1181" spans="16:17" ht="12.75">
      <c r="P1181" s="37"/>
      <c r="Q1181" s="37"/>
    </row>
    <row r="1182" spans="16:17" ht="12.75">
      <c r="P1182" s="37"/>
      <c r="Q1182" s="37"/>
    </row>
    <row r="1183" spans="16:17" ht="12.75">
      <c r="P1183" s="37"/>
      <c r="Q1183" s="37"/>
    </row>
    <row r="1184" spans="16:17" ht="12.75">
      <c r="P1184" s="37"/>
      <c r="Q1184" s="37"/>
    </row>
    <row r="1185" spans="16:17" ht="12.75">
      <c r="P1185" s="37"/>
      <c r="Q1185" s="37"/>
    </row>
    <row r="1186" spans="16:17" ht="12.75">
      <c r="P1186" s="37"/>
      <c r="Q1186" s="37"/>
    </row>
    <row r="1187" spans="16:17" ht="12.75">
      <c r="P1187" s="37"/>
      <c r="Q1187" s="37"/>
    </row>
    <row r="1188" spans="16:17" ht="12.75">
      <c r="P1188" s="37"/>
      <c r="Q1188" s="37"/>
    </row>
    <row r="1189" spans="16:17" ht="12.75">
      <c r="P1189" s="37"/>
      <c r="Q1189" s="37"/>
    </row>
    <row r="1190" spans="16:17" ht="12.75">
      <c r="P1190" s="37"/>
      <c r="Q1190" s="37"/>
    </row>
    <row r="1191" spans="16:17" ht="12.75">
      <c r="P1191" s="37"/>
      <c r="Q1191" s="37"/>
    </row>
    <row r="1192" spans="16:17" ht="12.75">
      <c r="P1192" s="37"/>
      <c r="Q1192" s="37"/>
    </row>
    <row r="1193" spans="16:17" ht="12.75">
      <c r="P1193" s="37"/>
      <c r="Q1193" s="37"/>
    </row>
    <row r="1194" spans="16:17" ht="12.75">
      <c r="P1194" s="37"/>
      <c r="Q1194" s="37"/>
    </row>
    <row r="1195" spans="16:17" ht="12.75">
      <c r="P1195" s="37"/>
      <c r="Q1195" s="37"/>
    </row>
    <row r="1196" spans="16:17" ht="12.75">
      <c r="P1196" s="37"/>
      <c r="Q1196" s="37"/>
    </row>
    <row r="1197" spans="16:17" ht="12.75">
      <c r="P1197" s="37"/>
      <c r="Q1197" s="37"/>
    </row>
    <row r="1198" spans="16:17" ht="12.75">
      <c r="P1198" s="37"/>
      <c r="Q1198" s="37"/>
    </row>
    <row r="1199" spans="16:17" ht="12.75">
      <c r="P1199" s="37"/>
      <c r="Q1199" s="37"/>
    </row>
    <row r="1200" spans="16:17" ht="12.75">
      <c r="P1200" s="37"/>
      <c r="Q1200" s="37"/>
    </row>
    <row r="1201" spans="16:17" ht="12.75">
      <c r="P1201" s="37"/>
      <c r="Q1201" s="37"/>
    </row>
    <row r="1202" spans="16:17" ht="12.75">
      <c r="P1202" s="37"/>
      <c r="Q1202" s="37"/>
    </row>
    <row r="1203" spans="16:17" ht="12.75">
      <c r="P1203" s="37"/>
      <c r="Q1203" s="37"/>
    </row>
    <row r="1204" spans="16:17" ht="12.75">
      <c r="P1204" s="37"/>
      <c r="Q1204" s="37"/>
    </row>
    <row r="1205" spans="16:17" ht="12.75">
      <c r="P1205" s="37"/>
      <c r="Q1205" s="37"/>
    </row>
    <row r="1206" spans="16:17" ht="12.75">
      <c r="P1206" s="37"/>
      <c r="Q1206" s="37"/>
    </row>
    <row r="1207" spans="16:17" ht="12.75">
      <c r="P1207" s="37"/>
      <c r="Q1207" s="37"/>
    </row>
    <row r="1208" spans="16:17" ht="12.75">
      <c r="P1208" s="37"/>
      <c r="Q1208" s="37"/>
    </row>
    <row r="1209" spans="16:17" ht="12.75">
      <c r="P1209" s="37"/>
      <c r="Q1209" s="37"/>
    </row>
    <row r="1210" spans="16:17" ht="12.75">
      <c r="P1210" s="37"/>
      <c r="Q1210" s="37"/>
    </row>
    <row r="1211" spans="16:17" ht="12.75">
      <c r="P1211" s="37"/>
      <c r="Q1211" s="37"/>
    </row>
    <row r="1212" spans="16:17" ht="12.75">
      <c r="P1212" s="37"/>
      <c r="Q1212" s="37"/>
    </row>
    <row r="1213" spans="16:17" ht="12.75">
      <c r="P1213" s="37"/>
      <c r="Q1213" s="37"/>
    </row>
    <row r="1214" spans="16:17" ht="12.75">
      <c r="P1214" s="37"/>
      <c r="Q1214" s="37"/>
    </row>
    <row r="1215" spans="16:17" ht="12.75">
      <c r="P1215" s="37"/>
      <c r="Q1215" s="37"/>
    </row>
    <row r="1216" spans="16:17" ht="12.75">
      <c r="P1216" s="37"/>
      <c r="Q1216" s="37"/>
    </row>
    <row r="1217" spans="16:17" ht="12.75">
      <c r="P1217" s="37"/>
      <c r="Q1217" s="37"/>
    </row>
    <row r="1218" spans="16:17" ht="12.75">
      <c r="P1218" s="37"/>
      <c r="Q1218" s="37"/>
    </row>
    <row r="1219" spans="16:17" ht="12.75">
      <c r="P1219" s="37"/>
      <c r="Q1219" s="37"/>
    </row>
    <row r="1220" spans="16:17" ht="12.75">
      <c r="P1220" s="37"/>
      <c r="Q1220" s="37"/>
    </row>
    <row r="1221" spans="16:17" ht="12.75">
      <c r="P1221" s="37"/>
      <c r="Q1221" s="37"/>
    </row>
    <row r="1222" spans="16:17" ht="12.75">
      <c r="P1222" s="37"/>
      <c r="Q1222" s="37"/>
    </row>
    <row r="1223" spans="16:17" ht="12.75">
      <c r="P1223" s="37"/>
      <c r="Q1223" s="37"/>
    </row>
    <row r="1224" spans="16:17" ht="12.75">
      <c r="P1224" s="37"/>
      <c r="Q1224" s="37"/>
    </row>
    <row r="1225" spans="16:17" ht="12.75">
      <c r="P1225" s="37"/>
      <c r="Q1225" s="37"/>
    </row>
    <row r="1226" spans="16:17" ht="12.75">
      <c r="P1226" s="37"/>
      <c r="Q1226" s="37"/>
    </row>
    <row r="1227" spans="16:17" ht="12.75">
      <c r="P1227" s="37"/>
      <c r="Q1227" s="37"/>
    </row>
    <row r="1228" spans="16:17" ht="12.75">
      <c r="P1228" s="37"/>
      <c r="Q1228" s="37"/>
    </row>
    <row r="1229" spans="16:17" ht="12.75">
      <c r="P1229" s="37"/>
      <c r="Q1229" s="37"/>
    </row>
    <row r="1230" spans="16:17" ht="12.75">
      <c r="P1230" s="37"/>
      <c r="Q1230" s="37"/>
    </row>
    <row r="1231" spans="16:17" ht="12.75">
      <c r="P1231" s="37"/>
      <c r="Q1231" s="37"/>
    </row>
    <row r="1232" spans="16:17" ht="12.75">
      <c r="P1232" s="37"/>
      <c r="Q1232" s="37"/>
    </row>
    <row r="1233" spans="16:17" ht="12.75">
      <c r="P1233" s="37"/>
      <c r="Q1233" s="37"/>
    </row>
    <row r="1234" spans="16:17" ht="12.75">
      <c r="P1234" s="37"/>
      <c r="Q1234" s="37"/>
    </row>
    <row r="1235" spans="16:17" ht="12.75">
      <c r="P1235" s="37"/>
      <c r="Q1235" s="37"/>
    </row>
    <row r="1236" spans="16:17" ht="12.75">
      <c r="P1236" s="37"/>
      <c r="Q1236" s="37"/>
    </row>
    <row r="1237" spans="16:17" ht="12.75">
      <c r="P1237" s="37"/>
      <c r="Q1237" s="37"/>
    </row>
    <row r="1238" spans="16:17" ht="12.75">
      <c r="P1238" s="37"/>
      <c r="Q1238" s="37"/>
    </row>
    <row r="1239" spans="16:17" ht="12.75">
      <c r="P1239" s="37"/>
      <c r="Q1239" s="37"/>
    </row>
    <row r="1240" spans="16:17" ht="12.75">
      <c r="P1240" s="37"/>
      <c r="Q1240" s="37"/>
    </row>
    <row r="1241" spans="16:17" ht="12.75">
      <c r="P1241" s="37"/>
      <c r="Q1241" s="37"/>
    </row>
    <row r="1242" spans="16:17" ht="12.75">
      <c r="P1242" s="37"/>
      <c r="Q1242" s="37"/>
    </row>
    <row r="1243" spans="16:17" ht="12.75">
      <c r="P1243" s="37"/>
      <c r="Q1243" s="37"/>
    </row>
    <row r="1244" spans="16:17" ht="12.75">
      <c r="P1244" s="37"/>
      <c r="Q1244" s="37"/>
    </row>
    <row r="1245" spans="16:17" ht="12.75">
      <c r="P1245" s="37"/>
      <c r="Q1245" s="37"/>
    </row>
    <row r="1246" spans="16:17" ht="12.75">
      <c r="P1246" s="37"/>
      <c r="Q1246" s="37"/>
    </row>
    <row r="1247" spans="16:17" ht="12.75">
      <c r="P1247" s="37"/>
      <c r="Q1247" s="37"/>
    </row>
    <row r="1248" spans="16:17" ht="12.75">
      <c r="P1248" s="37"/>
      <c r="Q1248" s="37"/>
    </row>
    <row r="1249" spans="16:17" ht="12.75">
      <c r="P1249" s="37"/>
      <c r="Q1249" s="37"/>
    </row>
    <row r="1250" spans="16:17" ht="12.75">
      <c r="P1250" s="37"/>
      <c r="Q1250" s="37"/>
    </row>
    <row r="1251" spans="16:17" ht="12.75">
      <c r="P1251" s="37"/>
      <c r="Q1251" s="37"/>
    </row>
    <row r="1252" spans="16:17" ht="12.75">
      <c r="P1252" s="37"/>
      <c r="Q1252" s="37"/>
    </row>
    <row r="1253" spans="16:17" ht="12.75">
      <c r="P1253" s="37"/>
      <c r="Q1253" s="37"/>
    </row>
    <row r="1254" spans="16:17" ht="12.75">
      <c r="P1254" s="37"/>
      <c r="Q1254" s="37"/>
    </row>
    <row r="1255" spans="16:17" ht="12.75">
      <c r="P1255" s="37"/>
      <c r="Q1255" s="37"/>
    </row>
    <row r="1256" spans="16:17" ht="12.75">
      <c r="P1256" s="37"/>
      <c r="Q1256" s="37"/>
    </row>
    <row r="1257" spans="16:17" ht="12.75">
      <c r="P1257" s="37"/>
      <c r="Q1257" s="37"/>
    </row>
    <row r="1258" spans="16:17" ht="12.75">
      <c r="P1258" s="37"/>
      <c r="Q1258" s="37"/>
    </row>
    <row r="1259" spans="16:17" ht="12.75">
      <c r="P1259" s="37"/>
      <c r="Q1259" s="37"/>
    </row>
    <row r="1260" spans="16:17" ht="12.75">
      <c r="P1260" s="37"/>
      <c r="Q1260" s="37"/>
    </row>
    <row r="1261" spans="16:17" ht="12.75">
      <c r="P1261" s="37"/>
      <c r="Q1261" s="37"/>
    </row>
    <row r="1262" spans="16:17" ht="12.75">
      <c r="P1262" s="37"/>
      <c r="Q1262" s="37"/>
    </row>
    <row r="1263" spans="16:17" ht="12.75">
      <c r="P1263" s="37"/>
      <c r="Q1263" s="37"/>
    </row>
    <row r="1264" spans="16:17" ht="12.75">
      <c r="P1264" s="37"/>
      <c r="Q1264" s="37"/>
    </row>
    <row r="1265" spans="16:17" ht="12.75">
      <c r="P1265" s="37"/>
      <c r="Q1265" s="37"/>
    </row>
    <row r="1266" spans="16:17" ht="12.75">
      <c r="P1266" s="37"/>
      <c r="Q1266" s="37"/>
    </row>
    <row r="1267" spans="16:17" ht="12.75">
      <c r="P1267" s="37"/>
      <c r="Q1267" s="37"/>
    </row>
    <row r="1268" spans="16:17" ht="12.75">
      <c r="P1268" s="37"/>
      <c r="Q1268" s="37"/>
    </row>
    <row r="1269" spans="16:17" ht="12.75">
      <c r="P1269" s="37"/>
      <c r="Q1269" s="37"/>
    </row>
    <row r="1270" spans="16:17" ht="12.75">
      <c r="P1270" s="37"/>
      <c r="Q1270" s="37"/>
    </row>
    <row r="1271" spans="16:17" ht="12.75">
      <c r="P1271" s="37"/>
      <c r="Q1271" s="37"/>
    </row>
    <row r="1272" spans="16:17" ht="12.75">
      <c r="P1272" s="37"/>
      <c r="Q1272" s="37"/>
    </row>
    <row r="1273" spans="16:17" ht="12.75">
      <c r="P1273" s="37"/>
      <c r="Q1273" s="37"/>
    </row>
    <row r="1274" spans="16:17" ht="12.75">
      <c r="P1274" s="37"/>
      <c r="Q1274" s="37"/>
    </row>
    <row r="1275" spans="16:17" ht="12.75">
      <c r="P1275" s="37"/>
      <c r="Q1275" s="37"/>
    </row>
    <row r="1276" spans="16:17" ht="12.75">
      <c r="P1276" s="37"/>
      <c r="Q1276" s="37"/>
    </row>
    <row r="1277" spans="16:17" ht="12.75">
      <c r="P1277" s="37"/>
      <c r="Q1277" s="37"/>
    </row>
    <row r="1278" spans="16:17" ht="12.75">
      <c r="P1278" s="37"/>
      <c r="Q1278" s="37"/>
    </row>
    <row r="1279" spans="16:17" ht="12.75">
      <c r="P1279" s="37"/>
      <c r="Q1279" s="37"/>
    </row>
    <row r="1280" spans="16:17" ht="12.75">
      <c r="P1280" s="37"/>
      <c r="Q1280" s="37"/>
    </row>
    <row r="1281" spans="16:17" ht="12.75">
      <c r="P1281" s="37"/>
      <c r="Q1281" s="37"/>
    </row>
    <row r="1282" spans="16:17" ht="12.75">
      <c r="P1282" s="37"/>
      <c r="Q1282" s="37"/>
    </row>
    <row r="1283" spans="16:17" ht="12.75">
      <c r="P1283" s="37"/>
      <c r="Q1283" s="37"/>
    </row>
    <row r="1284" spans="16:17" ht="12.75">
      <c r="P1284" s="37"/>
      <c r="Q1284" s="37"/>
    </row>
    <row r="1285" spans="16:17" ht="12.75">
      <c r="P1285" s="37"/>
      <c r="Q1285" s="37"/>
    </row>
    <row r="1286" spans="16:17" ht="12.75">
      <c r="P1286" s="37"/>
      <c r="Q1286" s="37"/>
    </row>
    <row r="1287" spans="16:17" ht="12.75">
      <c r="P1287" s="37"/>
      <c r="Q1287" s="37"/>
    </row>
    <row r="1288" spans="16:17" ht="12.75">
      <c r="P1288" s="37"/>
      <c r="Q1288" s="37"/>
    </row>
    <row r="1289" spans="16:17" ht="12.75">
      <c r="P1289" s="37"/>
      <c r="Q1289" s="37"/>
    </row>
    <row r="1290" spans="16:17" ht="12.75">
      <c r="P1290" s="37"/>
      <c r="Q1290" s="37"/>
    </row>
    <row r="1291" spans="16:17" ht="12.75">
      <c r="P1291" s="37"/>
      <c r="Q1291" s="37"/>
    </row>
    <row r="1292" spans="16:17" ht="12.75">
      <c r="P1292" s="37"/>
      <c r="Q1292" s="37"/>
    </row>
    <row r="1293" spans="16:17" ht="12.75">
      <c r="P1293" s="37"/>
      <c r="Q1293" s="37"/>
    </row>
    <row r="1294" spans="16:17" ht="12.75">
      <c r="P1294" s="37"/>
      <c r="Q1294" s="37"/>
    </row>
    <row r="1295" spans="16:17" ht="12.75">
      <c r="P1295" s="37"/>
      <c r="Q1295" s="37"/>
    </row>
    <row r="1296" spans="16:17" ht="12.75">
      <c r="P1296" s="37"/>
      <c r="Q1296" s="37"/>
    </row>
    <row r="1297" spans="16:17" ht="12.75">
      <c r="P1297" s="37"/>
      <c r="Q1297" s="37"/>
    </row>
    <row r="1298" spans="16:17" ht="12.75">
      <c r="P1298" s="37"/>
      <c r="Q1298" s="37"/>
    </row>
    <row r="1299" spans="16:17" ht="12.75">
      <c r="P1299" s="37"/>
      <c r="Q1299" s="37"/>
    </row>
    <row r="1300" spans="16:17" ht="12.75">
      <c r="P1300" s="37"/>
      <c r="Q1300" s="37"/>
    </row>
    <row r="1301" spans="16:17" ht="12.75">
      <c r="P1301" s="37"/>
      <c r="Q1301" s="37"/>
    </row>
    <row r="1302" spans="16:17" ht="12.75">
      <c r="P1302" s="37"/>
      <c r="Q1302" s="37"/>
    </row>
    <row r="1303" spans="16:17" ht="12.75">
      <c r="P1303" s="37"/>
      <c r="Q1303" s="37"/>
    </row>
    <row r="1304" spans="16:17" ht="12.75">
      <c r="P1304" s="37"/>
      <c r="Q1304" s="37"/>
    </row>
    <row r="1305" spans="16:17" ht="12.75">
      <c r="P1305" s="37"/>
      <c r="Q1305" s="37"/>
    </row>
    <row r="1306" spans="16:17" ht="12.75">
      <c r="P1306" s="37"/>
      <c r="Q1306" s="37"/>
    </row>
    <row r="1307" spans="16:17" ht="12.75">
      <c r="P1307" s="37"/>
      <c r="Q1307" s="37"/>
    </row>
    <row r="1308" spans="16:17" ht="12.75">
      <c r="P1308" s="37"/>
      <c r="Q1308" s="37"/>
    </row>
    <row r="1309" spans="16:17" ht="12.75">
      <c r="P1309" s="37"/>
      <c r="Q1309" s="37"/>
    </row>
    <row r="1310" spans="16:17" ht="12.75">
      <c r="P1310" s="37"/>
      <c r="Q1310" s="37"/>
    </row>
    <row r="1311" spans="16:17" ht="12.75">
      <c r="P1311" s="37"/>
      <c r="Q1311" s="37"/>
    </row>
    <row r="1312" spans="16:17" ht="12.75">
      <c r="P1312" s="37"/>
      <c r="Q1312" s="37"/>
    </row>
    <row r="1313" spans="16:17" ht="12.75">
      <c r="P1313" s="37"/>
      <c r="Q1313" s="37"/>
    </row>
    <row r="1314" spans="16:17" ht="12.75">
      <c r="P1314" s="37"/>
      <c r="Q1314" s="37"/>
    </row>
    <row r="1315" spans="16:17" ht="12.75">
      <c r="P1315" s="37"/>
      <c r="Q1315" s="37"/>
    </row>
    <row r="1316" spans="16:17" ht="12.75">
      <c r="P1316" s="37"/>
      <c r="Q1316" s="37"/>
    </row>
    <row r="1317" spans="16:17" ht="12.75">
      <c r="P1317" s="37"/>
      <c r="Q1317" s="37"/>
    </row>
    <row r="1318" spans="16:17" ht="12.75">
      <c r="P1318" s="37"/>
      <c r="Q1318" s="37"/>
    </row>
    <row r="1319" spans="16:17" ht="12.75">
      <c r="P1319" s="37"/>
      <c r="Q1319" s="37"/>
    </row>
    <row r="1320" spans="16:17" ht="12.75">
      <c r="P1320" s="37"/>
      <c r="Q1320" s="37"/>
    </row>
    <row r="1321" spans="16:17" ht="12.75">
      <c r="P1321" s="37"/>
      <c r="Q1321" s="37"/>
    </row>
    <row r="1322" spans="16:17" ht="12.75">
      <c r="P1322" s="37"/>
      <c r="Q1322" s="37"/>
    </row>
    <row r="1323" spans="16:17" ht="12.75">
      <c r="P1323" s="37"/>
      <c r="Q1323" s="37"/>
    </row>
    <row r="1324" spans="16:17" ht="12.75">
      <c r="P1324" s="37"/>
      <c r="Q1324" s="37"/>
    </row>
    <row r="1325" spans="16:17" ht="12.75">
      <c r="P1325" s="37"/>
      <c r="Q1325" s="37"/>
    </row>
    <row r="1326" spans="16:17" ht="12.75">
      <c r="P1326" s="37"/>
      <c r="Q1326" s="37"/>
    </row>
    <row r="1327" spans="16:17" ht="12.75">
      <c r="P1327" s="37"/>
      <c r="Q1327" s="37"/>
    </row>
    <row r="1328" spans="16:17" ht="12.75">
      <c r="P1328" s="37"/>
      <c r="Q1328" s="37"/>
    </row>
    <row r="1329" spans="16:17" ht="12.75">
      <c r="P1329" s="37"/>
      <c r="Q1329" s="37"/>
    </row>
    <row r="1330" spans="16:17" ht="12.75">
      <c r="P1330" s="37"/>
      <c r="Q1330" s="37"/>
    </row>
    <row r="1331" spans="16:17" ht="12.75">
      <c r="P1331" s="37"/>
      <c r="Q1331" s="37"/>
    </row>
    <row r="1332" spans="16:17" ht="12.75">
      <c r="P1332" s="37"/>
      <c r="Q1332" s="37"/>
    </row>
    <row r="1333" spans="16:17" ht="12.75">
      <c r="P1333" s="37"/>
      <c r="Q1333" s="37"/>
    </row>
    <row r="1334" spans="16:17" ht="12.75">
      <c r="P1334" s="37"/>
      <c r="Q1334" s="37"/>
    </row>
    <row r="1335" spans="16:17" ht="12.75">
      <c r="P1335" s="37"/>
      <c r="Q1335" s="37"/>
    </row>
    <row r="1336" spans="16:17" ht="12.75">
      <c r="P1336" s="37"/>
      <c r="Q1336" s="37"/>
    </row>
    <row r="1337" spans="16:17" ht="12.75">
      <c r="P1337" s="37"/>
      <c r="Q1337" s="37"/>
    </row>
    <row r="1338" spans="16:17" ht="12.75">
      <c r="P1338" s="37"/>
      <c r="Q1338" s="37"/>
    </row>
    <row r="1339" spans="16:17" ht="12.75">
      <c r="P1339" s="37"/>
      <c r="Q1339" s="37"/>
    </row>
    <row r="1340" spans="16:17" ht="12.75">
      <c r="P1340" s="37"/>
      <c r="Q1340" s="37"/>
    </row>
    <row r="1341" spans="16:17" ht="12.75">
      <c r="P1341" s="37"/>
      <c r="Q1341" s="37"/>
    </row>
    <row r="1342" spans="16:17" ht="12.75">
      <c r="P1342" s="37"/>
      <c r="Q1342" s="37"/>
    </row>
    <row r="1343" spans="16:17" ht="12.75">
      <c r="P1343" s="37"/>
      <c r="Q1343" s="37"/>
    </row>
    <row r="1344" spans="16:17" ht="12.75">
      <c r="P1344" s="37"/>
      <c r="Q1344" s="37"/>
    </row>
    <row r="1345" spans="16:17" ht="12.75">
      <c r="P1345" s="37"/>
      <c r="Q1345" s="37"/>
    </row>
    <row r="1346" spans="16:17" ht="12.75">
      <c r="P1346" s="37"/>
      <c r="Q1346" s="37"/>
    </row>
    <row r="1347" spans="16:17" ht="12.75">
      <c r="P1347" s="37"/>
      <c r="Q1347" s="37"/>
    </row>
    <row r="1348" spans="16:17" ht="12.75">
      <c r="P1348" s="37"/>
      <c r="Q1348" s="37"/>
    </row>
    <row r="1349" spans="16:17" ht="12.75">
      <c r="P1349" s="37"/>
      <c r="Q1349" s="37"/>
    </row>
    <row r="1350" spans="16:17" ht="12.75">
      <c r="P1350" s="37"/>
      <c r="Q1350" s="37"/>
    </row>
    <row r="1351" spans="16:17" ht="12.75">
      <c r="P1351" s="37"/>
      <c r="Q1351" s="37"/>
    </row>
    <row r="1352" spans="16:17" ht="12.75">
      <c r="P1352" s="37"/>
      <c r="Q1352" s="37"/>
    </row>
    <row r="1353" spans="16:17" ht="12.75">
      <c r="P1353" s="37"/>
      <c r="Q1353" s="37"/>
    </row>
    <row r="1354" spans="16:17" ht="12.75">
      <c r="P1354" s="37"/>
      <c r="Q1354" s="37"/>
    </row>
    <row r="1355" spans="16:17" ht="12.75">
      <c r="P1355" s="37"/>
      <c r="Q1355" s="37"/>
    </row>
    <row r="1356" spans="16:17" ht="12.75">
      <c r="P1356" s="37"/>
      <c r="Q1356" s="37"/>
    </row>
    <row r="1357" spans="16:17" ht="12.75">
      <c r="P1357" s="37"/>
      <c r="Q1357" s="37"/>
    </row>
    <row r="1358" spans="16:17" ht="12.75">
      <c r="P1358" s="37"/>
      <c r="Q1358" s="37"/>
    </row>
    <row r="1359" spans="16:17" ht="12.75">
      <c r="P1359" s="37"/>
      <c r="Q1359" s="37"/>
    </row>
    <row r="1360" spans="16:17" ht="12.75">
      <c r="P1360" s="37"/>
      <c r="Q1360" s="37"/>
    </row>
    <row r="1361" spans="16:17" ht="12.75">
      <c r="P1361" s="37"/>
      <c r="Q1361" s="37"/>
    </row>
    <row r="1362" spans="16:17" ht="12.75">
      <c r="P1362" s="37"/>
      <c r="Q1362" s="37"/>
    </row>
    <row r="1363" spans="16:17" ht="12.75">
      <c r="P1363" s="37"/>
      <c r="Q1363" s="37"/>
    </row>
    <row r="1364" spans="16:17" ht="12.75">
      <c r="P1364" s="37"/>
      <c r="Q1364" s="37"/>
    </row>
    <row r="1365" spans="16:17" ht="12.75">
      <c r="P1365" s="37"/>
      <c r="Q1365" s="37"/>
    </row>
    <row r="1366" spans="16:17" ht="12.75">
      <c r="P1366" s="37"/>
      <c r="Q1366" s="37"/>
    </row>
    <row r="1367" spans="16:17" ht="12.75">
      <c r="P1367" s="37"/>
      <c r="Q1367" s="37"/>
    </row>
    <row r="1368" spans="16:17" ht="12.75">
      <c r="P1368" s="37"/>
      <c r="Q1368" s="37"/>
    </row>
    <row r="1369" spans="16:17" ht="12.75">
      <c r="P1369" s="37"/>
      <c r="Q1369" s="37"/>
    </row>
    <row r="1370" spans="16:17" ht="12.75">
      <c r="P1370" s="37"/>
      <c r="Q1370" s="37"/>
    </row>
    <row r="1371" spans="16:17" ht="12.75">
      <c r="P1371" s="37"/>
      <c r="Q1371" s="37"/>
    </row>
    <row r="1372" spans="16:17" ht="12.75">
      <c r="P1372" s="37"/>
      <c r="Q1372" s="37"/>
    </row>
    <row r="1373" spans="16:17" ht="12.75">
      <c r="P1373" s="37"/>
      <c r="Q1373" s="37"/>
    </row>
    <row r="1374" spans="16:17" ht="12.75">
      <c r="P1374" s="37"/>
      <c r="Q1374" s="37"/>
    </row>
    <row r="1375" spans="16:17" ht="12.75">
      <c r="P1375" s="37"/>
      <c r="Q1375" s="37"/>
    </row>
    <row r="1376" spans="16:17" ht="12.75">
      <c r="P1376" s="37"/>
      <c r="Q1376" s="37"/>
    </row>
    <row r="1377" spans="16:17" ht="12.75">
      <c r="P1377" s="37"/>
      <c r="Q1377" s="37"/>
    </row>
    <row r="1378" spans="16:17" ht="12.75">
      <c r="P1378" s="37"/>
      <c r="Q1378" s="37"/>
    </row>
    <row r="1379" spans="16:17" ht="12.75">
      <c r="P1379" s="37"/>
      <c r="Q1379" s="37"/>
    </row>
    <row r="1380" spans="16:17" ht="12.75">
      <c r="P1380" s="37"/>
      <c r="Q1380" s="37"/>
    </row>
    <row r="1381" spans="16:17" ht="12.75">
      <c r="P1381" s="37"/>
      <c r="Q1381" s="37"/>
    </row>
    <row r="1382" spans="16:17" ht="12.75">
      <c r="P1382" s="37"/>
      <c r="Q1382" s="37"/>
    </row>
    <row r="1383" spans="16:17" ht="12.75">
      <c r="P1383" s="37"/>
      <c r="Q1383" s="37"/>
    </row>
    <row r="1384" spans="16:17" ht="12.75">
      <c r="P1384" s="37"/>
      <c r="Q1384" s="37"/>
    </row>
    <row r="1385" spans="16:17" ht="12.75">
      <c r="P1385" s="37"/>
      <c r="Q1385" s="37"/>
    </row>
    <row r="1386" spans="16:17" ht="12.75">
      <c r="P1386" s="37"/>
      <c r="Q1386" s="37"/>
    </row>
    <row r="1387" spans="16:17" ht="12.75">
      <c r="P1387" s="37"/>
      <c r="Q1387" s="37"/>
    </row>
    <row r="1388" spans="16:17" ht="12.75">
      <c r="P1388" s="37"/>
      <c r="Q1388" s="37"/>
    </row>
    <row r="1389" spans="16:17" ht="12.75">
      <c r="P1389" s="37"/>
      <c r="Q1389" s="37"/>
    </row>
    <row r="1390" spans="16:17" ht="12.75">
      <c r="P1390" s="37"/>
      <c r="Q1390" s="37"/>
    </row>
    <row r="1391" spans="16:17" ht="12.75">
      <c r="P1391" s="37"/>
      <c r="Q1391" s="37"/>
    </row>
    <row r="1392" spans="16:17" ht="12.75">
      <c r="P1392" s="37"/>
      <c r="Q1392" s="37"/>
    </row>
    <row r="1393" spans="16:17" ht="12.75">
      <c r="P1393" s="37"/>
      <c r="Q1393" s="37"/>
    </row>
    <row r="1394" spans="16:17" ht="12.75">
      <c r="P1394" s="37"/>
      <c r="Q1394" s="37"/>
    </row>
    <row r="1395" spans="16:17" ht="12.75">
      <c r="P1395" s="37"/>
      <c r="Q1395" s="37"/>
    </row>
    <row r="1396" spans="16:17" ht="12.75">
      <c r="P1396" s="37"/>
      <c r="Q1396" s="37"/>
    </row>
    <row r="1397" spans="16:17" ht="12.75">
      <c r="P1397" s="37"/>
      <c r="Q1397" s="37"/>
    </row>
    <row r="1398" spans="16:17" ht="12.75">
      <c r="P1398" s="37"/>
      <c r="Q1398" s="37"/>
    </row>
    <row r="1399" spans="16:17" ht="12.75">
      <c r="P1399" s="37"/>
      <c r="Q1399" s="37"/>
    </row>
    <row r="1400" spans="16:17" ht="12.75">
      <c r="P1400" s="37"/>
      <c r="Q1400" s="37"/>
    </row>
    <row r="1401" spans="16:17" ht="12.75">
      <c r="P1401" s="37"/>
      <c r="Q1401" s="37"/>
    </row>
    <row r="1402" spans="16:17" ht="12.75">
      <c r="P1402" s="37"/>
      <c r="Q1402" s="37"/>
    </row>
    <row r="1403" spans="16:17" ht="12.75">
      <c r="P1403" s="37"/>
      <c r="Q1403" s="37"/>
    </row>
    <row r="1404" spans="16:17" ht="12.75">
      <c r="P1404" s="37"/>
      <c r="Q1404" s="37"/>
    </row>
    <row r="1405" spans="16:17" ht="12.75">
      <c r="P1405" s="37"/>
      <c r="Q1405" s="37"/>
    </row>
    <row r="1406" spans="16:17" ht="12.75">
      <c r="P1406" s="37"/>
      <c r="Q1406" s="37"/>
    </row>
    <row r="1407" spans="16:17" ht="12.75">
      <c r="P1407" s="37"/>
      <c r="Q1407" s="37"/>
    </row>
    <row r="1408" spans="16:17" ht="12.75">
      <c r="P1408" s="37"/>
      <c r="Q1408" s="37"/>
    </row>
    <row r="1409" spans="16:17" ht="12.75">
      <c r="P1409" s="37"/>
      <c r="Q1409" s="37"/>
    </row>
    <row r="1410" spans="16:17" ht="12.75">
      <c r="P1410" s="37"/>
      <c r="Q1410" s="37"/>
    </row>
    <row r="1411" spans="16:17" ht="12.75">
      <c r="P1411" s="37"/>
      <c r="Q1411" s="37"/>
    </row>
    <row r="1412" spans="16:17" ht="12.75">
      <c r="P1412" s="37"/>
      <c r="Q1412" s="37"/>
    </row>
    <row r="1413" spans="16:17" ht="12.75">
      <c r="P1413" s="37"/>
      <c r="Q1413" s="37"/>
    </row>
    <row r="1414" spans="16:17" ht="12.75">
      <c r="P1414" s="37"/>
      <c r="Q1414" s="37"/>
    </row>
    <row r="1415" spans="16:17" ht="12.75">
      <c r="P1415" s="37"/>
      <c r="Q1415" s="37"/>
    </row>
    <row r="1416" spans="16:17" ht="12.75">
      <c r="P1416" s="37"/>
      <c r="Q1416" s="37"/>
    </row>
    <row r="1417" spans="16:17" ht="12.75">
      <c r="P1417" s="37"/>
      <c r="Q1417" s="37"/>
    </row>
    <row r="1418" spans="16:17" ht="12.75">
      <c r="P1418" s="37"/>
      <c r="Q1418" s="37"/>
    </row>
    <row r="1419" spans="16:17" ht="12.75">
      <c r="P1419" s="37"/>
      <c r="Q1419" s="37"/>
    </row>
    <row r="1420" spans="16:17" ht="12.75">
      <c r="P1420" s="37"/>
      <c r="Q1420" s="37"/>
    </row>
    <row r="1421" spans="16:17" ht="12.75">
      <c r="P1421" s="37"/>
      <c r="Q1421" s="37"/>
    </row>
    <row r="1422" spans="16:17" ht="12.75">
      <c r="P1422" s="37"/>
      <c r="Q1422" s="37"/>
    </row>
    <row r="1423" spans="16:17" ht="12.75">
      <c r="P1423" s="37"/>
      <c r="Q1423" s="37"/>
    </row>
    <row r="1424" spans="16:17" ht="12.75">
      <c r="P1424" s="37"/>
      <c r="Q1424" s="37"/>
    </row>
    <row r="1425" spans="16:17" ht="12.75">
      <c r="P1425" s="37"/>
      <c r="Q1425" s="37"/>
    </row>
    <row r="1426" spans="16:17" ht="12.75">
      <c r="P1426" s="37"/>
      <c r="Q1426" s="37"/>
    </row>
    <row r="1427" spans="16:17" ht="12.75">
      <c r="P1427" s="37"/>
      <c r="Q1427" s="37"/>
    </row>
    <row r="1428" spans="16:17" ht="12.75">
      <c r="P1428" s="37"/>
      <c r="Q1428" s="37"/>
    </row>
    <row r="1429" spans="16:17" ht="12.75">
      <c r="P1429" s="37"/>
      <c r="Q1429" s="37"/>
    </row>
    <row r="1430" spans="16:17" ht="12.75">
      <c r="P1430" s="37"/>
      <c r="Q1430" s="37"/>
    </row>
    <row r="1431" spans="16:17" ht="12.75">
      <c r="P1431" s="37"/>
      <c r="Q1431" s="37"/>
    </row>
    <row r="1432" spans="16:17" ht="12.75">
      <c r="P1432" s="37"/>
      <c r="Q1432" s="37"/>
    </row>
    <row r="1433" spans="16:17" ht="12.75">
      <c r="P1433" s="37"/>
      <c r="Q1433" s="37"/>
    </row>
    <row r="1434" spans="16:17" ht="12.75">
      <c r="P1434" s="37"/>
      <c r="Q1434" s="37"/>
    </row>
    <row r="1435" spans="16:17" ht="12.75">
      <c r="P1435" s="37"/>
      <c r="Q1435" s="37"/>
    </row>
    <row r="1436" spans="16:17" ht="12.75">
      <c r="P1436" s="37"/>
      <c r="Q1436" s="37"/>
    </row>
    <row r="1437" spans="16:17" ht="12.75">
      <c r="P1437" s="37"/>
      <c r="Q1437" s="37"/>
    </row>
    <row r="1438" spans="16:17" ht="12.75">
      <c r="P1438" s="37"/>
      <c r="Q1438" s="37"/>
    </row>
    <row r="1439" spans="16:17" ht="12.75">
      <c r="P1439" s="37"/>
      <c r="Q1439" s="37"/>
    </row>
    <row r="1440" spans="16:17" ht="12.75">
      <c r="P1440" s="37"/>
      <c r="Q1440" s="37"/>
    </row>
    <row r="1441" spans="16:17" ht="12.75">
      <c r="P1441" s="37"/>
      <c r="Q1441" s="37"/>
    </row>
    <row r="1442" spans="16:17" ht="12.75">
      <c r="P1442" s="37"/>
      <c r="Q1442" s="37"/>
    </row>
    <row r="1443" spans="16:17" ht="12.75">
      <c r="P1443" s="37"/>
      <c r="Q1443" s="37"/>
    </row>
    <row r="1444" spans="16:17" ht="12.75">
      <c r="P1444" s="37"/>
      <c r="Q1444" s="37"/>
    </row>
    <row r="1445" spans="16:17" ht="12.75">
      <c r="P1445" s="37"/>
      <c r="Q1445" s="37"/>
    </row>
    <row r="1446" spans="16:17" ht="12.75">
      <c r="P1446" s="37"/>
      <c r="Q1446" s="37"/>
    </row>
    <row r="1447" spans="16:17" ht="12.75">
      <c r="P1447" s="37"/>
      <c r="Q1447" s="37"/>
    </row>
    <row r="1448" spans="16:17" ht="12.75">
      <c r="P1448" s="37"/>
      <c r="Q1448" s="37"/>
    </row>
    <row r="1449" spans="16:17" ht="12.75">
      <c r="P1449" s="37"/>
      <c r="Q1449" s="37"/>
    </row>
    <row r="1450" spans="16:17" ht="12.75">
      <c r="P1450" s="37"/>
      <c r="Q1450" s="37"/>
    </row>
    <row r="1451" spans="16:17" ht="12.75">
      <c r="P1451" s="37"/>
      <c r="Q1451" s="37"/>
    </row>
    <row r="1452" spans="16:17" ht="12.75">
      <c r="P1452" s="37"/>
      <c r="Q1452" s="37"/>
    </row>
    <row r="1453" spans="16:17" ht="12.75">
      <c r="P1453" s="37"/>
      <c r="Q1453" s="37"/>
    </row>
    <row r="1454" spans="16:17" ht="12.75">
      <c r="P1454" s="37"/>
      <c r="Q1454" s="37"/>
    </row>
    <row r="1455" spans="16:17" ht="12.75">
      <c r="P1455" s="37"/>
      <c r="Q1455" s="37"/>
    </row>
    <row r="1456" spans="16:17" ht="12.75">
      <c r="P1456" s="37"/>
      <c r="Q1456" s="37"/>
    </row>
    <row r="1457" spans="16:17" ht="12.75">
      <c r="P1457" s="37"/>
      <c r="Q1457" s="37"/>
    </row>
    <row r="1458" spans="16:17" ht="12.75">
      <c r="P1458" s="37"/>
      <c r="Q1458" s="37"/>
    </row>
    <row r="1459" spans="16:17" ht="12.75">
      <c r="P1459" s="37"/>
      <c r="Q1459" s="37"/>
    </row>
    <row r="1460" spans="16:17" ht="12.75">
      <c r="P1460" s="37"/>
      <c r="Q1460" s="37"/>
    </row>
    <row r="1461" spans="16:17" ht="12.75">
      <c r="P1461" s="37"/>
      <c r="Q1461" s="37"/>
    </row>
    <row r="1462" spans="16:17" ht="12.75">
      <c r="P1462" s="37"/>
      <c r="Q1462" s="37"/>
    </row>
    <row r="1463" spans="16:17" ht="12.75">
      <c r="P1463" s="37"/>
      <c r="Q1463" s="37"/>
    </row>
    <row r="1464" spans="16:17" ht="12.75">
      <c r="P1464" s="37"/>
      <c r="Q1464" s="37"/>
    </row>
    <row r="1465" spans="16:17" ht="12.75">
      <c r="P1465" s="37"/>
      <c r="Q1465" s="37"/>
    </row>
    <row r="1466" spans="16:17" ht="12.75">
      <c r="P1466" s="37"/>
      <c r="Q1466" s="37"/>
    </row>
    <row r="1467" spans="16:17" ht="12.75">
      <c r="P1467" s="37"/>
      <c r="Q1467" s="37"/>
    </row>
    <row r="1468" spans="16:17" ht="12.75">
      <c r="P1468" s="37"/>
      <c r="Q1468" s="37"/>
    </row>
    <row r="1469" spans="16:17" ht="12.75">
      <c r="P1469" s="37"/>
      <c r="Q1469" s="37"/>
    </row>
    <row r="1470" spans="16:17" ht="12.75">
      <c r="P1470" s="37"/>
      <c r="Q1470" s="37"/>
    </row>
    <row r="1471" spans="16:17" ht="12.75">
      <c r="P1471" s="37"/>
      <c r="Q1471" s="37"/>
    </row>
    <row r="1472" spans="16:17" ht="12.75">
      <c r="P1472" s="37"/>
      <c r="Q1472" s="37"/>
    </row>
    <row r="1473" spans="16:17" ht="12.75">
      <c r="P1473" s="37"/>
      <c r="Q1473" s="37"/>
    </row>
    <row r="1474" spans="16:17" ht="12.75">
      <c r="P1474" s="37"/>
      <c r="Q1474" s="37"/>
    </row>
    <row r="1475" spans="16:17" ht="12.75">
      <c r="P1475" s="37"/>
      <c r="Q1475" s="37"/>
    </row>
    <row r="1476" spans="16:17" ht="12.75">
      <c r="P1476" s="37"/>
      <c r="Q1476" s="37"/>
    </row>
    <row r="1477" spans="16:17" ht="12.75">
      <c r="P1477" s="37"/>
      <c r="Q1477" s="37"/>
    </row>
    <row r="1478" spans="16:17" ht="12.75">
      <c r="P1478" s="37"/>
      <c r="Q1478" s="37"/>
    </row>
    <row r="1479" spans="16:17" ht="12.75">
      <c r="P1479" s="37"/>
      <c r="Q1479" s="37"/>
    </row>
    <row r="1480" spans="16:17" ht="12.75">
      <c r="P1480" s="37"/>
      <c r="Q1480" s="37"/>
    </row>
    <row r="1481" spans="16:17" ht="12.75">
      <c r="P1481" s="37"/>
      <c r="Q1481" s="37"/>
    </row>
    <row r="1482" spans="16:17" ht="12.75">
      <c r="P1482" s="37"/>
      <c r="Q1482" s="37"/>
    </row>
    <row r="1483" spans="16:17" ht="12.75">
      <c r="P1483" s="37"/>
      <c r="Q1483" s="37"/>
    </row>
    <row r="1484" spans="16:17" ht="12.75">
      <c r="P1484" s="37"/>
      <c r="Q1484" s="37"/>
    </row>
    <row r="1485" spans="16:17" ht="12.75">
      <c r="P1485" s="37"/>
      <c r="Q1485" s="37"/>
    </row>
    <row r="1486" spans="16:17" ht="12.75">
      <c r="P1486" s="37"/>
      <c r="Q1486" s="37"/>
    </row>
    <row r="1487" spans="16:17" ht="12.75">
      <c r="P1487" s="37"/>
      <c r="Q1487" s="37"/>
    </row>
    <row r="1488" spans="16:17" ht="12.75">
      <c r="P1488" s="37"/>
      <c r="Q1488" s="37"/>
    </row>
    <row r="1489" spans="16:17" ht="12.75">
      <c r="P1489" s="37"/>
      <c r="Q1489" s="37"/>
    </row>
    <row r="1490" spans="16:17" ht="12.75">
      <c r="P1490" s="37"/>
      <c r="Q1490" s="37"/>
    </row>
    <row r="1491" spans="16:17" ht="12.75">
      <c r="P1491" s="37"/>
      <c r="Q1491" s="37"/>
    </row>
    <row r="1492" spans="16:17" ht="12.75">
      <c r="P1492" s="37"/>
      <c r="Q1492" s="37"/>
    </row>
    <row r="1493" spans="16:17" ht="12.75">
      <c r="P1493" s="37"/>
      <c r="Q1493" s="37"/>
    </row>
    <row r="1494" spans="16:17" ht="12.75">
      <c r="P1494" s="37"/>
      <c r="Q1494" s="37"/>
    </row>
    <row r="1495" spans="16:17" ht="12.75">
      <c r="P1495" s="37"/>
      <c r="Q1495" s="37"/>
    </row>
    <row r="1496" spans="16:17" ht="12.75">
      <c r="P1496" s="37"/>
      <c r="Q1496" s="37"/>
    </row>
    <row r="1497" spans="16:17" ht="12.75">
      <c r="P1497" s="37"/>
      <c r="Q1497" s="37"/>
    </row>
    <row r="1498" spans="16:17" ht="12.75">
      <c r="P1498" s="37"/>
      <c r="Q1498" s="37"/>
    </row>
    <row r="1499" spans="16:17" ht="12.75">
      <c r="P1499" s="37"/>
      <c r="Q1499" s="37"/>
    </row>
    <row r="1500" spans="16:17" ht="12.75">
      <c r="P1500" s="37"/>
      <c r="Q1500" s="37"/>
    </row>
    <row r="1501" spans="16:17" ht="12.75">
      <c r="P1501" s="37"/>
      <c r="Q1501" s="37"/>
    </row>
    <row r="1502" spans="16:17" ht="12.75">
      <c r="P1502" s="37"/>
      <c r="Q1502" s="37"/>
    </row>
    <row r="1503" spans="16:17" ht="12.75">
      <c r="P1503" s="37"/>
      <c r="Q1503" s="37"/>
    </row>
    <row r="1504" spans="16:17" ht="12.75">
      <c r="P1504" s="37"/>
      <c r="Q1504" s="37"/>
    </row>
    <row r="1505" spans="16:17" ht="12.75">
      <c r="P1505" s="37"/>
      <c r="Q1505" s="37"/>
    </row>
    <row r="1506" spans="16:17" ht="12.75">
      <c r="P1506" s="37"/>
      <c r="Q1506" s="37"/>
    </row>
    <row r="1507" spans="16:17" ht="12.75">
      <c r="P1507" s="37"/>
      <c r="Q1507" s="37"/>
    </row>
    <row r="1508" spans="16:17" ht="12.75">
      <c r="P1508" s="37"/>
      <c r="Q1508" s="37"/>
    </row>
    <row r="1509" spans="16:17" ht="12.75">
      <c r="P1509" s="37"/>
      <c r="Q1509" s="37"/>
    </row>
    <row r="1510" spans="16:17" ht="12.75">
      <c r="P1510" s="37"/>
      <c r="Q1510" s="37"/>
    </row>
    <row r="1511" spans="16:17" ht="12.75">
      <c r="P1511" s="37"/>
      <c r="Q1511" s="37"/>
    </row>
    <row r="1512" spans="16:17" ht="12.75">
      <c r="P1512" s="37"/>
      <c r="Q1512" s="37"/>
    </row>
    <row r="1513" spans="16:17" ht="12.75">
      <c r="P1513" s="37"/>
      <c r="Q1513" s="37"/>
    </row>
    <row r="1514" spans="16:17" ht="12.75">
      <c r="P1514" s="37"/>
      <c r="Q1514" s="37"/>
    </row>
    <row r="1515" spans="16:17" ht="12.75">
      <c r="P1515" s="37"/>
      <c r="Q1515" s="37"/>
    </row>
    <row r="1516" spans="16:17" ht="12.75">
      <c r="P1516" s="37"/>
      <c r="Q1516" s="37"/>
    </row>
    <row r="1517" spans="16:17" ht="12.75">
      <c r="P1517" s="37"/>
      <c r="Q1517" s="37"/>
    </row>
    <row r="1518" spans="16:17" ht="12.75">
      <c r="P1518" s="37"/>
      <c r="Q1518" s="37"/>
    </row>
    <row r="1519" spans="16:17" ht="12.75">
      <c r="P1519" s="37"/>
      <c r="Q1519" s="37"/>
    </row>
    <row r="1520" spans="16:17" ht="12.75">
      <c r="P1520" s="37"/>
      <c r="Q1520" s="37"/>
    </row>
    <row r="1521" spans="16:17" ht="12.75">
      <c r="P1521" s="37"/>
      <c r="Q1521" s="37"/>
    </row>
    <row r="1522" spans="16:17" ht="12.75">
      <c r="P1522" s="37"/>
      <c r="Q1522" s="37"/>
    </row>
    <row r="1523" spans="16:17" ht="12.75">
      <c r="P1523" s="37"/>
      <c r="Q1523" s="37"/>
    </row>
    <row r="1524" spans="16:17" ht="12.75">
      <c r="P1524" s="37"/>
      <c r="Q1524" s="37"/>
    </row>
    <row r="1525" spans="16:17" ht="12.75">
      <c r="P1525" s="37"/>
      <c r="Q1525" s="37"/>
    </row>
    <row r="1526" spans="16:17" ht="12.75">
      <c r="P1526" s="37"/>
      <c r="Q1526" s="37"/>
    </row>
    <row r="1527" spans="16:17" ht="12.75">
      <c r="P1527" s="37"/>
      <c r="Q1527" s="37"/>
    </row>
    <row r="1528" spans="16:17" ht="12.75">
      <c r="P1528" s="37"/>
      <c r="Q1528" s="37"/>
    </row>
    <row r="1529" spans="16:17" ht="12.75">
      <c r="P1529" s="37"/>
      <c r="Q1529" s="37"/>
    </row>
    <row r="1530" spans="16:17" ht="12.75">
      <c r="P1530" s="37"/>
      <c r="Q1530" s="37"/>
    </row>
    <row r="1531" spans="16:17" ht="12.75">
      <c r="P1531" s="37"/>
      <c r="Q1531" s="37"/>
    </row>
    <row r="1532" spans="16:17" ht="12.75">
      <c r="P1532" s="37"/>
      <c r="Q1532" s="37"/>
    </row>
    <row r="1533" spans="16:17" ht="12.75">
      <c r="P1533" s="37"/>
      <c r="Q1533" s="37"/>
    </row>
    <row r="1534" spans="16:17" ht="12.75">
      <c r="P1534" s="37"/>
      <c r="Q1534" s="37"/>
    </row>
    <row r="1535" spans="16:17" ht="12.75">
      <c r="P1535" s="37"/>
      <c r="Q1535" s="37"/>
    </row>
    <row r="1536" spans="16:17" ht="12.75">
      <c r="P1536" s="37"/>
      <c r="Q1536" s="37"/>
    </row>
    <row r="1537" spans="16:17" ht="12.75">
      <c r="P1537" s="37"/>
      <c r="Q1537" s="37"/>
    </row>
    <row r="1538" spans="16:17" ht="12.75">
      <c r="P1538" s="37"/>
      <c r="Q1538" s="37"/>
    </row>
    <row r="1539" spans="16:17" ht="12.75">
      <c r="P1539" s="37"/>
      <c r="Q1539" s="37"/>
    </row>
    <row r="1540" spans="16:17" ht="12.75">
      <c r="P1540" s="37"/>
      <c r="Q1540" s="37"/>
    </row>
    <row r="1541" spans="16:17" ht="12.75">
      <c r="P1541" s="37"/>
      <c r="Q1541" s="37"/>
    </row>
    <row r="1542" spans="16:17" ht="12.75">
      <c r="P1542" s="37"/>
      <c r="Q1542" s="37"/>
    </row>
    <row r="1543" spans="16:17" ht="12.75">
      <c r="P1543" s="37"/>
      <c r="Q1543" s="37"/>
    </row>
    <row r="1544" spans="16:17" ht="12.75">
      <c r="P1544" s="37"/>
      <c r="Q1544" s="37"/>
    </row>
    <row r="1545" spans="16:17" ht="12.75">
      <c r="P1545" s="37"/>
      <c r="Q1545" s="37"/>
    </row>
    <row r="1546" spans="16:17" ht="12.75">
      <c r="P1546" s="37"/>
      <c r="Q1546" s="37"/>
    </row>
    <row r="1547" spans="16:17" ht="12.75">
      <c r="P1547" s="37"/>
      <c r="Q1547" s="37"/>
    </row>
    <row r="1548" spans="16:17" ht="12.75">
      <c r="P1548" s="37"/>
      <c r="Q1548" s="37"/>
    </row>
    <row r="1549" spans="16:17" ht="12.75">
      <c r="P1549" s="37"/>
      <c r="Q1549" s="37"/>
    </row>
    <row r="1550" spans="16:17" ht="12.75">
      <c r="P1550" s="37"/>
      <c r="Q1550" s="37"/>
    </row>
    <row r="1551" spans="16:17" ht="12.75">
      <c r="P1551" s="37"/>
      <c r="Q1551" s="37"/>
    </row>
    <row r="1552" spans="16:17" ht="12.75">
      <c r="P1552" s="37"/>
      <c r="Q1552" s="37"/>
    </row>
    <row r="1553" spans="16:17" ht="12.75">
      <c r="P1553" s="37"/>
      <c r="Q1553" s="37"/>
    </row>
    <row r="1554" spans="16:17" ht="12.75">
      <c r="P1554" s="37"/>
      <c r="Q1554" s="37"/>
    </row>
    <row r="1555" spans="16:17" ht="12.75">
      <c r="P1555" s="37"/>
      <c r="Q1555" s="37"/>
    </row>
    <row r="1556" spans="16:17" ht="12.75">
      <c r="P1556" s="37"/>
      <c r="Q1556" s="37"/>
    </row>
    <row r="1557" spans="16:17" ht="12.75">
      <c r="P1557" s="37"/>
      <c r="Q1557" s="37"/>
    </row>
    <row r="1558" spans="16:17" ht="12.75">
      <c r="P1558" s="37"/>
      <c r="Q1558" s="37"/>
    </row>
    <row r="1559" spans="16:17" ht="12.75">
      <c r="P1559" s="37"/>
      <c r="Q1559" s="37"/>
    </row>
    <row r="1560" spans="16:17" ht="12.75">
      <c r="P1560" s="37"/>
      <c r="Q1560" s="37"/>
    </row>
    <row r="1561" spans="16:17" ht="12.75">
      <c r="P1561" s="37"/>
      <c r="Q1561" s="37"/>
    </row>
    <row r="1562" spans="16:17" ht="12.75">
      <c r="P1562" s="37"/>
      <c r="Q1562" s="37"/>
    </row>
    <row r="1563" spans="16:17" ht="12.75">
      <c r="P1563" s="37"/>
      <c r="Q1563" s="37"/>
    </row>
    <row r="1564" spans="16:17" ht="12.75">
      <c r="P1564" s="37"/>
      <c r="Q1564" s="37"/>
    </row>
    <row r="1565" spans="16:17" ht="12.75">
      <c r="P1565" s="37"/>
      <c r="Q1565" s="37"/>
    </row>
    <row r="1566" spans="16:17" ht="12.75">
      <c r="P1566" s="37"/>
      <c r="Q1566" s="37"/>
    </row>
    <row r="1567" spans="16:17" ht="12.75">
      <c r="P1567" s="37"/>
      <c r="Q1567" s="37"/>
    </row>
    <row r="1568" spans="16:17" ht="12.75">
      <c r="P1568" s="37"/>
      <c r="Q1568" s="37"/>
    </row>
    <row r="1569" spans="16:17" ht="12.75">
      <c r="P1569" s="37"/>
      <c r="Q1569" s="37"/>
    </row>
    <row r="1570" spans="16:17" ht="12.75">
      <c r="P1570" s="37"/>
      <c r="Q1570" s="37"/>
    </row>
    <row r="1571" spans="16:17" ht="12.75">
      <c r="P1571" s="37"/>
      <c r="Q1571" s="37"/>
    </row>
    <row r="1572" spans="16:17" ht="12.75">
      <c r="P1572" s="37"/>
      <c r="Q1572" s="37"/>
    </row>
    <row r="1573" spans="16:17" ht="12.75">
      <c r="P1573" s="37"/>
      <c r="Q1573" s="37"/>
    </row>
    <row r="1574" spans="16:17" ht="12.75">
      <c r="P1574" s="37"/>
      <c r="Q1574" s="37"/>
    </row>
    <row r="1575" spans="16:17" ht="12.75">
      <c r="P1575" s="37"/>
      <c r="Q1575" s="37"/>
    </row>
    <row r="1576" spans="16:17" ht="12.75">
      <c r="P1576" s="37"/>
      <c r="Q1576" s="37"/>
    </row>
    <row r="1577" spans="16:17" ht="12.75">
      <c r="P1577" s="37"/>
      <c r="Q1577" s="37"/>
    </row>
    <row r="1578" spans="16:17" ht="12.75">
      <c r="P1578" s="37"/>
      <c r="Q1578" s="37"/>
    </row>
    <row r="1579" spans="16:17" ht="12.75">
      <c r="P1579" s="37"/>
      <c r="Q1579" s="37"/>
    </row>
    <row r="1580" spans="16:17" ht="12.75">
      <c r="P1580" s="37"/>
      <c r="Q1580" s="37"/>
    </row>
    <row r="1581" spans="16:17" ht="12.75">
      <c r="P1581" s="37"/>
      <c r="Q1581" s="37"/>
    </row>
    <row r="1582" spans="16:17" ht="12.75">
      <c r="P1582" s="37"/>
      <c r="Q1582" s="37"/>
    </row>
    <row r="1583" spans="16:17" ht="12.75">
      <c r="P1583" s="37"/>
      <c r="Q1583" s="37"/>
    </row>
  </sheetData>
  <printOptions/>
  <pageMargins left="0.5905511811023623" right="0.5118110236220472" top="0.41" bottom="0.1968503937007874" header="0.2755905511811024" footer="0.1968503937007874"/>
  <pageSetup horizontalDpi="600" verticalDpi="600" orientation="landscape" paperSize="9" scale="85" r:id="rId2"/>
  <headerFooter alignWithMargins="0">
    <oddHeader>&amp;C&amp;"helvetica,Fet"Brottsförebyggande rådet    www.bra.se</oddHead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48" customWidth="1"/>
    <col min="3" max="3" width="35.7109375" style="48" customWidth="1"/>
    <col min="4" max="4" width="36.8515625" style="53" customWidth="1"/>
    <col min="5" max="5" width="16.140625" style="53" customWidth="1"/>
    <col min="6" max="6" width="15.57421875" style="53" customWidth="1"/>
    <col min="7" max="7" width="14.8515625" style="53" customWidth="1"/>
    <col min="8" max="8" width="17.00390625" style="53" customWidth="1"/>
    <col min="9" max="9" width="26.00390625" style="53" customWidth="1"/>
    <col min="10" max="10" width="19.57421875" style="53" customWidth="1"/>
    <col min="11" max="16384" width="9.140625" style="53" customWidth="1"/>
  </cols>
  <sheetData>
    <row r="1" spans="1:3" s="41" customFormat="1" ht="12.75" customHeight="1">
      <c r="A1" s="39" t="str">
        <f>'Tabell 170'!A2</f>
        <v>09 Gotlands län</v>
      </c>
      <c r="B1" s="40"/>
      <c r="C1" s="40"/>
    </row>
    <row r="2" spans="2:3" s="41" customFormat="1" ht="12.75" customHeight="1">
      <c r="B2" s="40"/>
      <c r="C2" s="40"/>
    </row>
    <row r="3" spans="1:3" s="44" customFormat="1" ht="12.75" customHeight="1">
      <c r="A3" s="45" t="s">
        <v>70</v>
      </c>
      <c r="B3" s="43"/>
      <c r="C3" s="43"/>
    </row>
    <row r="4" spans="1:3" s="44" customFormat="1" ht="12.75" customHeight="1">
      <c r="A4" s="42"/>
      <c r="B4" s="43"/>
      <c r="C4" s="43"/>
    </row>
    <row r="5" spans="1:9" s="46" customFormat="1" ht="12.75" customHeight="1">
      <c r="A5" s="41"/>
      <c r="B5" s="45" t="s">
        <v>54</v>
      </c>
      <c r="C5" s="45" t="s">
        <v>55</v>
      </c>
      <c r="D5" s="45" t="s">
        <v>56</v>
      </c>
      <c r="E5" s="46" t="s">
        <v>59</v>
      </c>
      <c r="F5" s="46" t="s">
        <v>57</v>
      </c>
      <c r="G5" s="46" t="s">
        <v>58</v>
      </c>
      <c r="H5" s="46" t="s">
        <v>68</v>
      </c>
      <c r="I5" s="46" t="s">
        <v>69</v>
      </c>
    </row>
    <row r="6" s="47" customFormat="1" ht="12.75" customHeight="1">
      <c r="A6"/>
    </row>
    <row r="7" spans="1:9" s="48" customFormat="1" ht="12.75" customHeight="1">
      <c r="A7" t="s">
        <v>29</v>
      </c>
      <c r="B7" s="35">
        <f>'Tabell 170'!C15</f>
        <v>2898</v>
      </c>
      <c r="C7" s="35">
        <f>'Tabell 170'!D15</f>
        <v>741</v>
      </c>
      <c r="D7" s="35">
        <f>'Tabell 170'!I15</f>
        <v>2157</v>
      </c>
      <c r="E7" s="35">
        <f>'Tabell 170'!K15</f>
        <v>955</v>
      </c>
      <c r="F7" s="35">
        <f>'Tabell 170'!L15</f>
        <v>572</v>
      </c>
      <c r="G7" s="35">
        <f>'Tabell 170'!M15</f>
        <v>145</v>
      </c>
      <c r="H7" s="35">
        <f>'Tabell 170'!Q15</f>
        <v>39.7421832144816</v>
      </c>
      <c r="I7" s="35">
        <f>'Tabell 170'!O15</f>
        <v>22.9292375205704</v>
      </c>
    </row>
    <row r="8" spans="1:9" s="48" customFormat="1" ht="12.75" customHeight="1">
      <c r="A8" t="s">
        <v>30</v>
      </c>
      <c r="B8" s="35">
        <f>'Tabell 170'!C16</f>
        <v>1708</v>
      </c>
      <c r="C8" s="35">
        <f>'Tabell 170'!D16</f>
        <v>660</v>
      </c>
      <c r="D8" s="35">
        <f>'Tabell 170'!I16</f>
        <v>1048</v>
      </c>
      <c r="E8" s="35">
        <f>'Tabell 170'!K16</f>
        <v>470</v>
      </c>
      <c r="F8" s="35">
        <f>'Tabell 170'!L16</f>
        <v>175</v>
      </c>
      <c r="G8" s="35">
        <f>'Tabell 170'!M16</f>
        <v>77</v>
      </c>
      <c r="H8" s="35">
        <f>'Tabell 170'!Q16</f>
        <v>27.6018099547511</v>
      </c>
      <c r="I8" s="35">
        <f>'Tabell 170'!O16</f>
        <v>11.6677440206851</v>
      </c>
    </row>
    <row r="9" spans="1:9" s="48" customFormat="1" ht="12.75" customHeight="1">
      <c r="A9" t="s">
        <v>31</v>
      </c>
      <c r="B9" s="35">
        <f>'Tabell 170'!C20</f>
        <v>0</v>
      </c>
      <c r="C9" s="35">
        <f>'Tabell 170'!D20</f>
        <v>0</v>
      </c>
      <c r="D9" s="35">
        <f>'Tabell 170'!I20</f>
        <v>0</v>
      </c>
      <c r="E9" s="35">
        <f>'Tabell 170'!K20</f>
        <v>0</v>
      </c>
      <c r="F9" s="35">
        <f>'Tabell 170'!L20</f>
        <v>0</v>
      </c>
      <c r="G9" s="35">
        <f>'Tabell 170'!M20</f>
        <v>0</v>
      </c>
      <c r="H9" s="35">
        <f>'Tabell 170'!Q20</f>
        <v>0</v>
      </c>
      <c r="I9" s="35">
        <f>'Tabell 170'!O20</f>
        <v>0</v>
      </c>
    </row>
    <row r="10" spans="1:9" s="48" customFormat="1" ht="12.75" customHeight="1">
      <c r="A10" t="s">
        <v>32</v>
      </c>
      <c r="B10" s="35">
        <f>'Tabell 170'!C37</f>
        <v>236</v>
      </c>
      <c r="C10" s="35">
        <f>'Tabell 170'!D37</f>
        <v>88</v>
      </c>
      <c r="D10" s="35">
        <f>'Tabell 170'!I37</f>
        <v>148</v>
      </c>
      <c r="E10" s="35">
        <f>'Tabell 170'!K37</f>
        <v>101</v>
      </c>
      <c r="F10" s="35">
        <f>'Tabell 170'!L37</f>
        <v>6</v>
      </c>
      <c r="G10" s="35">
        <f>'Tabell 170'!M37</f>
        <v>1</v>
      </c>
      <c r="H10" s="35">
        <f>'Tabell 170'!Q37</f>
        <v>42.3698384201077</v>
      </c>
      <c r="I10" s="35">
        <f>'Tabell 170'!O37</f>
        <v>19.3895870736086</v>
      </c>
    </row>
    <row r="11" spans="1:9" s="48" customFormat="1" ht="12.75" customHeight="1">
      <c r="A11" t="s">
        <v>33</v>
      </c>
      <c r="B11" s="35">
        <f>'Tabell 170'!C38</f>
        <v>2</v>
      </c>
      <c r="C11" s="35">
        <f>'Tabell 170'!D38</f>
        <v>2</v>
      </c>
      <c r="D11" s="35">
        <f>'Tabell 170'!I38</f>
        <v>0</v>
      </c>
      <c r="E11" s="35">
        <f>'Tabell 170'!K38</f>
        <v>0</v>
      </c>
      <c r="F11" s="35">
        <f>'Tabell 170'!L38</f>
        <v>0</v>
      </c>
      <c r="G11" s="35">
        <f>'Tabell 170'!M38</f>
        <v>0</v>
      </c>
      <c r="H11" s="35">
        <f>'Tabell 170'!Q38</f>
        <v>22.2222222222222</v>
      </c>
      <c r="I11" s="35">
        <f>'Tabell 170'!O38</f>
        <v>0</v>
      </c>
    </row>
    <row r="12" spans="1:9" s="48" customFormat="1" ht="12.75" customHeight="1">
      <c r="A12" t="s">
        <v>34</v>
      </c>
      <c r="B12" s="35">
        <f>'Tabell 170'!C45</f>
        <v>38</v>
      </c>
      <c r="C12" s="35">
        <f>'Tabell 170'!D45</f>
        <v>23</v>
      </c>
      <c r="D12" s="35">
        <f>'Tabell 170'!I45</f>
        <v>15</v>
      </c>
      <c r="E12" s="35">
        <f>'Tabell 170'!K45</f>
        <v>10</v>
      </c>
      <c r="F12" s="35">
        <f>'Tabell 170'!L45</f>
        <v>0</v>
      </c>
      <c r="G12" s="35">
        <f>'Tabell 170'!M45</f>
        <v>0</v>
      </c>
      <c r="H12" s="35">
        <f>'Tabell 170'!Q45</f>
        <v>80.8510638297872</v>
      </c>
      <c r="I12" s="35">
        <f>'Tabell 170'!O45</f>
        <v>21.2765957446808</v>
      </c>
    </row>
    <row r="13" spans="1:9" s="48" customFormat="1" ht="12.75" customHeight="1">
      <c r="A13" t="s">
        <v>35</v>
      </c>
      <c r="B13" s="35">
        <f>'Tabell 170'!C52</f>
        <v>67</v>
      </c>
      <c r="C13" s="35">
        <f>'Tabell 170'!D52</f>
        <v>13</v>
      </c>
      <c r="D13" s="35">
        <f>'Tabell 170'!I52</f>
        <v>54</v>
      </c>
      <c r="E13" s="35">
        <f>'Tabell 170'!K52</f>
        <v>37</v>
      </c>
      <c r="F13" s="35">
        <f>'Tabell 170'!L52</f>
        <v>4</v>
      </c>
      <c r="G13" s="35">
        <f>'Tabell 170'!M52</f>
        <v>1</v>
      </c>
      <c r="H13" s="35">
        <f>'Tabell 170'!Q52</f>
        <v>38.0681818181818</v>
      </c>
      <c r="I13" s="35">
        <f>'Tabell 170'!O52</f>
        <v>23.8636363636363</v>
      </c>
    </row>
    <row r="14" spans="1:9" s="48" customFormat="1" ht="12.75" customHeight="1">
      <c r="A14" t="s">
        <v>36</v>
      </c>
      <c r="B14" s="35">
        <f>'Tabell 170'!C96</f>
        <v>33</v>
      </c>
      <c r="C14" s="35">
        <f>'Tabell 170'!D96</f>
        <v>18</v>
      </c>
      <c r="D14" s="35">
        <f>'Tabell 170'!I96</f>
        <v>15</v>
      </c>
      <c r="E14" s="35">
        <f>'Tabell 170'!K96</f>
        <v>5</v>
      </c>
      <c r="F14" s="35">
        <f>'Tabell 170'!L96</f>
        <v>0</v>
      </c>
      <c r="G14" s="35">
        <f>'Tabell 170'!M96</f>
        <v>0</v>
      </c>
      <c r="H14" s="35">
        <f>'Tabell 170'!Q96</f>
        <v>43.4210526315789</v>
      </c>
      <c r="I14" s="35">
        <f>'Tabell 170'!O96</f>
        <v>6.57894736842105</v>
      </c>
    </row>
    <row r="15" spans="1:9" s="48" customFormat="1" ht="12.75" customHeight="1">
      <c r="A15" t="s">
        <v>37</v>
      </c>
      <c r="B15" s="35">
        <f>'Tabell 170'!C97</f>
        <v>9</v>
      </c>
      <c r="C15" s="35">
        <f>'Tabell 170'!D97</f>
        <v>6</v>
      </c>
      <c r="D15" s="35">
        <f>'Tabell 170'!I97</f>
        <v>3</v>
      </c>
      <c r="E15" s="35">
        <f>'Tabell 170'!K97</f>
        <v>1</v>
      </c>
      <c r="F15" s="35">
        <f>'Tabell 170'!L97</f>
        <v>0</v>
      </c>
      <c r="G15" s="35">
        <f>'Tabell 170'!M97</f>
        <v>0</v>
      </c>
      <c r="H15" s="35">
        <f>'Tabell 170'!Q97</f>
        <v>37.5</v>
      </c>
      <c r="I15" s="35">
        <f>'Tabell 170'!O97</f>
        <v>4.16666666666666</v>
      </c>
    </row>
    <row r="16" spans="1:9" s="48" customFormat="1" ht="12.75" customHeight="1">
      <c r="A16" t="s">
        <v>38</v>
      </c>
      <c r="B16" s="35">
        <f>'Tabell 170'!C133</f>
        <v>57</v>
      </c>
      <c r="C16" s="35">
        <f>'Tabell 170'!D133</f>
        <v>10</v>
      </c>
      <c r="D16" s="35">
        <f>'Tabell 170'!I133</f>
        <v>47</v>
      </c>
      <c r="E16" s="35">
        <f>'Tabell 170'!K133</f>
        <v>42</v>
      </c>
      <c r="F16" s="35">
        <f>'Tabell 170'!L133</f>
        <v>0</v>
      </c>
      <c r="G16" s="35">
        <f>'Tabell 170'!M133</f>
        <v>3</v>
      </c>
      <c r="H16" s="35">
        <f>'Tabell 170'!Q133</f>
        <v>24.4635193133047</v>
      </c>
      <c r="I16" s="35">
        <f>'Tabell 170'!O133</f>
        <v>19.31330472103</v>
      </c>
    </row>
    <row r="17" spans="1:9" s="48" customFormat="1" ht="12.75" customHeight="1">
      <c r="A17" t="s">
        <v>39</v>
      </c>
      <c r="B17" s="35">
        <f>'Tabell 170'!C146</f>
        <v>8</v>
      </c>
      <c r="C17" s="35">
        <f>'Tabell 170'!D146</f>
        <v>3</v>
      </c>
      <c r="D17" s="35">
        <f>'Tabell 170'!I146</f>
        <v>5</v>
      </c>
      <c r="E17" s="35">
        <f>'Tabell 170'!K146</f>
        <v>2</v>
      </c>
      <c r="F17" s="35">
        <f>'Tabell 170'!L146</f>
        <v>0</v>
      </c>
      <c r="G17" s="35">
        <f>'Tabell 170'!M146</f>
        <v>1</v>
      </c>
      <c r="H17" s="35">
        <f>'Tabell 170'!Q146</f>
        <v>1.16448326055312</v>
      </c>
      <c r="I17" s="35">
        <f>'Tabell 170'!O146</f>
        <v>0.436681222707423</v>
      </c>
    </row>
    <row r="18" spans="1:9" s="48" customFormat="1" ht="12.75" customHeight="1">
      <c r="A18" t="s">
        <v>40</v>
      </c>
      <c r="B18" s="35">
        <f>'Tabell 170'!C149</f>
        <v>66</v>
      </c>
      <c r="C18" s="35">
        <f>'Tabell 170'!D149</f>
        <v>16</v>
      </c>
      <c r="D18" s="35">
        <f>'Tabell 170'!I149</f>
        <v>50</v>
      </c>
      <c r="E18" s="35">
        <f>'Tabell 170'!K149</f>
        <v>37</v>
      </c>
      <c r="F18" s="35">
        <f>'Tabell 170'!L149</f>
        <v>0</v>
      </c>
      <c r="G18" s="35">
        <f>'Tabell 170'!M149</f>
        <v>0</v>
      </c>
      <c r="H18" s="35">
        <f>'Tabell 170'!Q149</f>
        <v>15</v>
      </c>
      <c r="I18" s="35">
        <f>'Tabell 170'!O149</f>
        <v>8.4090909090909</v>
      </c>
    </row>
    <row r="19" spans="1:9" s="49" customFormat="1" ht="12.75" customHeight="1">
      <c r="A19" t="s">
        <v>41</v>
      </c>
      <c r="B19" s="35">
        <f>'Tabell 170'!C164</f>
        <v>30</v>
      </c>
      <c r="C19" s="35">
        <f>'Tabell 170'!D164</f>
        <v>9</v>
      </c>
      <c r="D19" s="35">
        <f>'Tabell 170'!I164</f>
        <v>21</v>
      </c>
      <c r="E19" s="35">
        <f>'Tabell 170'!K164</f>
        <v>17</v>
      </c>
      <c r="F19" s="35">
        <f>'Tabell 170'!L164</f>
        <v>0</v>
      </c>
      <c r="G19" s="35">
        <f>'Tabell 170'!M164</f>
        <v>0</v>
      </c>
      <c r="H19" s="35">
        <f>'Tabell 170'!Q164</f>
        <v>23.6220472440944</v>
      </c>
      <c r="I19" s="35">
        <f>'Tabell 170'!O164</f>
        <v>13.3858267716535</v>
      </c>
    </row>
    <row r="20" spans="1:9" s="48" customFormat="1" ht="12.75" customHeight="1">
      <c r="A20" t="s">
        <v>42</v>
      </c>
      <c r="B20" s="35">
        <f>'Tabell 170'!C184</f>
        <v>30</v>
      </c>
      <c r="C20" s="35">
        <f>'Tabell 170'!D184</f>
        <v>5</v>
      </c>
      <c r="D20" s="35">
        <f>'Tabell 170'!I184</f>
        <v>25</v>
      </c>
      <c r="E20" s="35">
        <f>'Tabell 170'!K184</f>
        <v>17</v>
      </c>
      <c r="F20" s="35">
        <f>'Tabell 170'!L184</f>
        <v>1</v>
      </c>
      <c r="G20" s="35">
        <f>'Tabell 170'!M184</f>
        <v>1</v>
      </c>
      <c r="H20" s="35">
        <f>'Tabell 170'!Q184</f>
        <v>10.4895104895104</v>
      </c>
      <c r="I20" s="35">
        <f>'Tabell 170'!O184</f>
        <v>6.64335664335664</v>
      </c>
    </row>
    <row r="21" spans="1:9" s="48" customFormat="1" ht="12.75" customHeight="1">
      <c r="A21" t="s">
        <v>43</v>
      </c>
      <c r="B21" s="35">
        <f>'Tabell 170'!C198</f>
        <v>344</v>
      </c>
      <c r="C21" s="35">
        <f>'Tabell 170'!D198</f>
        <v>54</v>
      </c>
      <c r="D21" s="35">
        <f>'Tabell 170'!I198</f>
        <v>290</v>
      </c>
      <c r="E21" s="35">
        <f>'Tabell 170'!K197</f>
        <v>2</v>
      </c>
      <c r="F21" s="35">
        <f>'Tabell 170'!L198</f>
        <v>131</v>
      </c>
      <c r="G21" s="35">
        <f>'Tabell 170'!M198</f>
        <v>54</v>
      </c>
      <c r="H21" s="35">
        <f>'Tabell 170'!Q198</f>
        <v>137.051792828685</v>
      </c>
      <c r="I21" s="35">
        <f>'Tabell 170'!O198</f>
        <v>110.358565737051</v>
      </c>
    </row>
    <row r="22" spans="1:9" s="48" customFormat="1" ht="12.75" customHeight="1">
      <c r="A22" t="s">
        <v>44</v>
      </c>
      <c r="B22" s="35">
        <f>'Tabell 170'!C209</f>
        <v>5</v>
      </c>
      <c r="C22" s="35">
        <f>'Tabell 170'!D209</f>
        <v>4</v>
      </c>
      <c r="D22" s="35">
        <f>'Tabell 170'!I209</f>
        <v>1</v>
      </c>
      <c r="E22" s="35">
        <f>'Tabell 170'!K209</f>
        <v>1</v>
      </c>
      <c r="F22" s="35">
        <f>'Tabell 170'!L209</f>
        <v>0</v>
      </c>
      <c r="G22" s="35">
        <f>'Tabell 170'!M209</f>
        <v>0</v>
      </c>
      <c r="H22" s="35">
        <f>'Tabell 170'!Q209</f>
        <v>18.5185185185185</v>
      </c>
      <c r="I22" s="35">
        <f>'Tabell 170'!O209</f>
        <v>3.7037037037037</v>
      </c>
    </row>
    <row r="23" spans="1:9" s="48" customFormat="1" ht="12.75" customHeight="1">
      <c r="A23" t="s">
        <v>45</v>
      </c>
      <c r="B23" s="35">
        <f>'Tabell 170'!C210</f>
        <v>0</v>
      </c>
      <c r="C23" s="35">
        <f>'Tabell 170'!D210</f>
        <v>0</v>
      </c>
      <c r="D23" s="35">
        <f>'Tabell 170'!I210</f>
        <v>0</v>
      </c>
      <c r="E23" s="35">
        <f>'Tabell 170'!K210</f>
        <v>0</v>
      </c>
      <c r="F23" s="35">
        <f>'Tabell 170'!L210</f>
        <v>0</v>
      </c>
      <c r="G23" s="35">
        <f>'Tabell 170'!M210</f>
        <v>0</v>
      </c>
      <c r="H23" s="35">
        <f>'Tabell 170'!Q210</f>
        <v>0</v>
      </c>
      <c r="I23" s="35">
        <f>'Tabell 170'!O210</f>
        <v>0</v>
      </c>
    </row>
    <row r="24" spans="1:9" s="48" customFormat="1" ht="12.75" customHeight="1">
      <c r="A24" t="s">
        <v>46</v>
      </c>
      <c r="B24" s="35">
        <f>'Tabell 170'!C213</f>
        <v>0</v>
      </c>
      <c r="C24" s="35">
        <f>'Tabell 170'!D213</f>
        <v>0</v>
      </c>
      <c r="D24" s="35">
        <f>'Tabell 170'!I213</f>
        <v>0</v>
      </c>
      <c r="E24" s="35">
        <f>'Tabell 170'!K213</f>
        <v>0</v>
      </c>
      <c r="F24" s="35">
        <f>'Tabell 170'!L213</f>
        <v>0</v>
      </c>
      <c r="G24" s="35">
        <f>'Tabell 170'!M213</f>
        <v>0</v>
      </c>
      <c r="H24" s="35">
        <f>'Tabell 170'!Q213</f>
        <v>0</v>
      </c>
      <c r="I24" s="35">
        <f>'Tabell 170'!O213</f>
        <v>0</v>
      </c>
    </row>
    <row r="25" spans="1:9" s="48" customFormat="1" ht="12.75" customHeight="1">
      <c r="A25" t="s">
        <v>47</v>
      </c>
      <c r="B25" s="35">
        <f>'Tabell 170'!C216</f>
        <v>0</v>
      </c>
      <c r="C25" s="35">
        <f>'Tabell 170'!D216</f>
        <v>0</v>
      </c>
      <c r="D25" s="35">
        <f>'Tabell 170'!I216</f>
        <v>0</v>
      </c>
      <c r="E25" s="35">
        <f>'Tabell 170'!K216</f>
        <v>0</v>
      </c>
      <c r="F25" s="35">
        <f>'Tabell 170'!L216</f>
        <v>0</v>
      </c>
      <c r="G25" s="35">
        <f>'Tabell 170'!M216</f>
        <v>0</v>
      </c>
      <c r="H25" s="35">
        <f>'Tabell 170'!Q216</f>
        <v>0</v>
      </c>
      <c r="I25" s="35">
        <f>'Tabell 170'!O216</f>
        <v>0</v>
      </c>
    </row>
    <row r="26" spans="1:9" s="48" customFormat="1" ht="12.75" customHeight="1">
      <c r="A26" t="s">
        <v>48</v>
      </c>
      <c r="B26" s="35">
        <f>'Tabell 170'!C231</f>
        <v>3</v>
      </c>
      <c r="C26" s="35">
        <f>'Tabell 170'!D231</f>
        <v>3</v>
      </c>
      <c r="D26" s="35">
        <f>'Tabell 170'!I231</f>
        <v>0</v>
      </c>
      <c r="E26" s="35">
        <f>'Tabell 170'!K231</f>
        <v>0</v>
      </c>
      <c r="F26" s="35">
        <f>'Tabell 170'!L231</f>
        <v>0</v>
      </c>
      <c r="G26" s="35">
        <f>'Tabell 170'!M231</f>
        <v>0</v>
      </c>
      <c r="H26" s="35">
        <f>'Tabell 170'!Q231</f>
        <v>13.6363636363636</v>
      </c>
      <c r="I26" s="35">
        <f>'Tabell 170'!O231</f>
        <v>0</v>
      </c>
    </row>
    <row r="27" spans="1:9" s="48" customFormat="1" ht="12.75" customHeight="1">
      <c r="A27" t="s">
        <v>49</v>
      </c>
      <c r="B27" s="35">
        <f>'Tabell 170'!C242</f>
        <v>114</v>
      </c>
      <c r="C27" s="35">
        <f>'Tabell 170'!D242</f>
        <v>70</v>
      </c>
      <c r="D27" s="35">
        <f>'Tabell 170'!I242</f>
        <v>44</v>
      </c>
      <c r="E27" s="35">
        <f>'Tabell 170'!K242</f>
        <v>21</v>
      </c>
      <c r="F27" s="35">
        <f>'Tabell 170'!L242</f>
        <v>6</v>
      </c>
      <c r="G27" s="35">
        <f>'Tabell 170'!M242</f>
        <v>2</v>
      </c>
      <c r="H27" s="35">
        <f>'Tabell 170'!Q242</f>
        <v>34.2342342342342</v>
      </c>
      <c r="I27" s="35">
        <f>'Tabell 170'!O242</f>
        <v>8.7087087087087</v>
      </c>
    </row>
    <row r="28" spans="1:9" s="48" customFormat="1" ht="12.75" customHeight="1">
      <c r="A28" t="s">
        <v>50</v>
      </c>
      <c r="B28" s="35">
        <f>'Tabell 170'!C274</f>
        <v>101</v>
      </c>
      <c r="C28" s="35">
        <f>'Tabell 170'!D274</f>
        <v>40</v>
      </c>
      <c r="D28" s="35">
        <f>'Tabell 170'!I274</f>
        <v>61</v>
      </c>
      <c r="E28" s="35">
        <f>'Tabell 170'!K274</f>
        <v>27</v>
      </c>
      <c r="F28" s="35">
        <f>'Tabell 170'!L274</f>
        <v>10</v>
      </c>
      <c r="G28" s="35">
        <f>'Tabell 170'!M274</f>
        <v>1</v>
      </c>
      <c r="H28" s="35">
        <f>'Tabell 170'!Q274</f>
        <v>8.0542264752791</v>
      </c>
      <c r="I28" s="35">
        <f>'Tabell 170'!O274</f>
        <v>3.03030303030303</v>
      </c>
    </row>
    <row r="29" spans="1:28" s="50" customFormat="1" ht="12.75" customHeight="1">
      <c r="A29" t="s">
        <v>51</v>
      </c>
      <c r="B29" s="35"/>
      <c r="C29" s="35"/>
      <c r="D29" s="35"/>
      <c r="E29" s="35"/>
      <c r="F29" s="35"/>
      <c r="G29" s="35"/>
      <c r="H29" s="35"/>
      <c r="I29" s="3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9" s="48" customFormat="1" ht="12.75" customHeight="1">
      <c r="A30" t="s">
        <v>52</v>
      </c>
      <c r="B30" s="35">
        <f>'Tabell 170'!C336</f>
        <v>214</v>
      </c>
      <c r="C30" s="35">
        <f>'Tabell 170'!D336</f>
        <v>4</v>
      </c>
      <c r="D30" s="35">
        <f>'Tabell 170'!I336</f>
        <v>210</v>
      </c>
      <c r="E30" s="35">
        <f>'Tabell 170'!K336</f>
        <v>77</v>
      </c>
      <c r="F30" s="35">
        <f>'Tabell 170'!L336</f>
        <v>122</v>
      </c>
      <c r="G30" s="35">
        <f>'Tabell 170'!M336</f>
        <v>0</v>
      </c>
      <c r="H30" s="35">
        <f>'Tabell 170'!Q336</f>
        <v>146.575342465753</v>
      </c>
      <c r="I30" s="35">
        <f>'Tabell 170'!O336</f>
        <v>136.301369863013</v>
      </c>
    </row>
    <row r="31" spans="1:9" s="48" customFormat="1" ht="12.75" customHeight="1">
      <c r="A31" t="s">
        <v>53</v>
      </c>
      <c r="B31" s="35">
        <f>'Tabell 170'!C340</f>
        <v>388</v>
      </c>
      <c r="C31" s="35">
        <f>'Tabell 170'!D340</f>
        <v>3</v>
      </c>
      <c r="D31" s="35">
        <f>'Tabell 170'!I340</f>
        <v>385</v>
      </c>
      <c r="E31" s="35">
        <f>'Tabell 170'!K340</f>
        <v>185</v>
      </c>
      <c r="F31" s="35">
        <f>'Tabell 170'!L340</f>
        <v>87</v>
      </c>
      <c r="G31" s="35">
        <f>'Tabell 170'!M340</f>
        <v>31</v>
      </c>
      <c r="H31" s="35">
        <f>'Tabell 170'!Q340</f>
        <v>87.9818594104308</v>
      </c>
      <c r="I31" s="35">
        <f>'Tabell 170'!O340</f>
        <v>68.7074829931972</v>
      </c>
    </row>
    <row r="32" spans="1:4" s="48" customFormat="1" ht="12.75" customHeight="1">
      <c r="A32"/>
      <c r="B32"/>
      <c r="C32"/>
      <c r="D32"/>
    </row>
    <row r="33" spans="1:4" s="48" customFormat="1" ht="12.75" customHeight="1">
      <c r="A33"/>
      <c r="C33" s="51"/>
      <c r="D33" s="51"/>
    </row>
    <row r="34" spans="1:4" s="48" customFormat="1" ht="12.75">
      <c r="A34"/>
      <c r="C34" s="51"/>
      <c r="D34" s="51"/>
    </row>
    <row r="35" spans="1:28" s="48" customFormat="1" ht="12.75">
      <c r="A3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3:4" ht="12.75">
      <c r="C36" s="51"/>
      <c r="D36" s="52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2006-10-04T12:06:13Z</cp:lastPrinted>
  <dcterms:created xsi:type="dcterms:W3CDTF">1997-09-16T13:38:31Z</dcterms:created>
  <dcterms:modified xsi:type="dcterms:W3CDTF">2007-03-28T06:05:53Z</dcterms:modified>
  <cp:category/>
  <cp:version/>
  <cp:contentType/>
  <cp:contentStatus/>
</cp:coreProperties>
</file>