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100" sheetId="1" r:id="rId1"/>
    <sheet name="Tabell 110-län" sheetId="2" r:id="rId2"/>
  </sheets>
  <definedNames>
    <definedName name="_xlnm.Print_Titles" localSheetId="0">'Tabell 100'!$1:$10</definedName>
  </definedNames>
  <calcPr fullCalcOnLoad="1"/>
</workbook>
</file>

<file path=xl/sharedStrings.xml><?xml version="1.0" encoding="utf-8"?>
<sst xmlns="http://schemas.openxmlformats.org/spreadsheetml/2006/main" count="1132" uniqueCount="416">
  <si>
    <t>Brott mot narkotikastrafflagen</t>
  </si>
  <si>
    <t>Tabell 100</t>
  </si>
  <si>
    <t>Brottstyp</t>
  </si>
  <si>
    <t xml:space="preserve"> Antal anmälda brott, månad för anmälan</t>
  </si>
  <si>
    <t xml:space="preserve"> Januari</t>
  </si>
  <si>
    <t xml:space="preserve"> Februari</t>
  </si>
  <si>
    <t xml:space="preserve">  Mars</t>
  </si>
  <si>
    <t xml:space="preserve">  April</t>
  </si>
  <si>
    <t xml:space="preserve">  Maj</t>
  </si>
  <si>
    <t xml:space="preserve">  Juni</t>
  </si>
  <si>
    <t xml:space="preserve">  Juli</t>
  </si>
  <si>
    <t>(siffror inom parentes avser</t>
  </si>
  <si>
    <t>paragrafnummer)</t>
  </si>
  <si>
    <t>Misshandel, grov misshandel</t>
  </si>
  <si>
    <t>Rån, grovt rån</t>
  </si>
  <si>
    <t xml:space="preserve"> Augusti</t>
  </si>
  <si>
    <t>September</t>
  </si>
  <si>
    <t>Oktober</t>
  </si>
  <si>
    <t>November</t>
  </si>
  <si>
    <t>December</t>
  </si>
  <si>
    <t>Procentuell</t>
  </si>
  <si>
    <t xml:space="preserve">förändring </t>
  </si>
  <si>
    <t xml:space="preserve">jämfört </t>
  </si>
  <si>
    <t>Antal brott</t>
  </si>
  <si>
    <t>per 100 000</t>
  </si>
  <si>
    <t>av medel-</t>
  </si>
  <si>
    <t>folkmängden</t>
  </si>
  <si>
    <t>utomlands</t>
  </si>
  <si>
    <t>Totalt antal</t>
  </si>
  <si>
    <t>anmälda brott</t>
  </si>
  <si>
    <t>06 Jönköpings län</t>
  </si>
  <si>
    <t>Anmälda brott, totalt och per 100 000 av medelfolkmängden, efter brottstyp och månad för anmälan, år 2004 samt jämförelse med föregående år</t>
  </si>
  <si>
    <t>med 2003</t>
  </si>
  <si>
    <t>Hela året 2004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</si>
  <si>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</si>
  <si>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</si>
  <si>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</si>
  <si>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</si>
  <si>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</si>
  <si>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</si>
  <si>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</si>
  <si>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</si>
  <si>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</si>
  <si>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</si>
  <si>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</si>
  <si>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</si>
  <si>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</si>
  <si>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</si>
  <si>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</si>
  <si>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</si>
  <si>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</si>
  <si>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</si>
  <si>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</si>
  <si>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</si>
  <si>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</si>
  <si>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</si>
  <si>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</si>
  <si>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</si>
  <si>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</si>
  <si>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</si>
  <si>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</si>
  <si>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</si>
  <si>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</si>
  <si>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</si>
  <si>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</si>
  <si>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</si>
  <si>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</si>
  <si>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</si>
  <si>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</si>
  <si>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</si>
  <si>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</si>
  <si>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</si>
  <si>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</si>
  <si>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</si>
  <si>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</si>
  <si>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</si>
  <si>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</si>
  <si>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</si>
  <si>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</si>
  <si>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</si>
  <si>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</si>
  <si>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</si>
  <si>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</si>
  <si>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</si>
  <si>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</si>
  <si>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</si>
  <si>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</si>
  <si>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</si>
  <si>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</si>
  <si>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</si>
  <si>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</si>
  <si>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</si>
  <si>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</si>
  <si>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</si>
  <si>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</si>
  <si>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</si>
  <si>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</si>
  <si>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</si>
  <si>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</si>
  <si>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</si>
  <si>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</si>
  <si>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</si>
  <si>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</si>
  <si>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</si>
  <si>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</si>
  <si>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</si>
  <si>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</si>
  <si>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</si>
  <si>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</si>
  <si>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</si>
  <si>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</si>
  <si>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</si>
  <si>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</si>
  <si>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</si>
  <si>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</si>
  <si>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</si>
  <si>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</si>
  <si>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</si>
  <si>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</si>
  <si>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</si>
  <si>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</si>
  <si>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</si>
  <si>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</si>
  <si>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</si>
  <si>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</si>
  <si>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</si>
  <si>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</si>
  <si>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</si>
  <si>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</si>
  <si>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</si>
  <si>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</si>
  <si>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</si>
  <si>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</si>
  <si>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</si>
  <si>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</si>
  <si>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</si>
  <si>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</si>
  <si>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</si>
  <si>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</si>
  <si>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</si>
  <si>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</si>
  <si>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</si>
  <si>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</si>
  <si>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</si>
  <si>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</si>
  <si>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</si>
  <si>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</si>
  <si>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</si>
  <si>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</si>
  <si>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</si>
  <si>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</si>
  <si>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 och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</si>
  <si>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</si>
  <si>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</si>
  <si>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</si>
  <si>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</si>
  <si>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</si>
  <si>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</si>
  <si>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</si>
  <si>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</si>
  <si>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</si>
  <si>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</si>
  <si>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</si>
  <si>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</si>
  <si>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</si>
  <si>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</si>
  <si>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</si>
  <si>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</si>
  <si>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</si>
  <si>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</si>
  <si>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</si>
  <si>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</si>
  <si>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</si>
  <si>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</si>
  <si>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</si>
  <si>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</si>
  <si>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</si>
  <si>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</si>
  <si>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</si>
  <si>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</si>
  <si>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</si>
  <si>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</si>
  <si>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</si>
  <si>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</si>
  <si>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</si>
  <si>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</si>
  <si>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</si>
  <si>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</si>
  <si>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</si>
  <si>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</si>
  <si>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</si>
  <si>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</si>
  <si>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</si>
  <si>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</si>
  <si>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</si>
  <si>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</si>
  <si>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</si>
  <si>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</si>
  <si>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</si>
  <si>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</si>
  <si>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</si>
  <si>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</si>
  <si>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</si>
  <si>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</si>
  <si>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</si>
  <si>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</si>
  <si>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</si>
  <si>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</si>
  <si>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</si>
  <si>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</si>
  <si>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</si>
  <si>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</si>
  <si>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</si>
  <si>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</si>
  <si>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</si>
  <si>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</si>
  <si>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</si>
  <si>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</si>
  <si>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</si>
  <si>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</si>
  <si>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</si>
  <si>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</si>
  <si>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</si>
  <si>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</si>
  <si>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</si>
  <si>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</si>
  <si>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</si>
  <si>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</si>
  <si>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</si>
  <si>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</si>
  <si>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</si>
  <si>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</si>
  <si>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</si>
  <si>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</si>
  <si>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</si>
  <si>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</si>
  <si>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</si>
  <si>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</si>
  <si>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</si>
  <si>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</si>
  <si>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</si>
  <si>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</si>
  <si>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</si>
  <si>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</si>
  <si>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</si>
  <si>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</si>
  <si>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</si>
  <si>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</si>
  <si>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</si>
  <si>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</si>
  <si>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</si>
  <si>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</si>
  <si>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</si>
  <si>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</si>
  <si>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</si>
  <si>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</si>
  <si>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</si>
  <si>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</si>
  <si>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</si>
  <si>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</si>
  <si>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</si>
  <si>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</si>
  <si>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</si>
  <si>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</si>
  <si>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</si>
  <si>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</si>
  <si>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</si>
  <si>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</si>
  <si>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</si>
  <si>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</si>
  <si>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</si>
  <si>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</si>
  <si>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</si>
  <si>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</si>
  <si>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</si>
  <si>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</si>
  <si>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</si>
  <si>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</si>
  <si>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</si>
  <si>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</si>
  <si>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</si>
  <si>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</si>
  <si>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</si>
  <si>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</si>
  <si>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</si>
  <si>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</si>
  <si>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</si>
  <si>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</si>
  <si>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</si>
  <si>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</si>
  <si>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</si>
  <si>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</si>
  <si>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</si>
  <si>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</si>
  <si>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</si>
  <si>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</si>
  <si>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</si>
  <si>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</si>
  <si>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</si>
  <si>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</si>
  <si>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</si>
  <si>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</si>
  <si>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</si>
  <si>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</si>
  <si>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5, 6 §§)</t>
  </si>
  <si>
    <t>Olovlig vin-, starköl-, öltillverkning (10 kap. 4 §)</t>
  </si>
  <si>
    <t>Olovlig dryckeshantering (10 kap. 7 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</si>
  <si>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</si>
  <si>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</si>
  <si>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</si>
  <si>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</si>
  <si>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</si>
  <si>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</si>
  <si>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</si>
  <si>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</si>
  <si>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</si>
  <si>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Fiskelagen (37, 38, 40)</t>
  </si>
  <si>
    <t>Lagen om åtgärder mot förorening från fartyg</t>
  </si>
  <si>
    <t>Arbetsmiljölagen (8 kap. 1, 2 §§)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</si>
  <si>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</si>
  <si>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</si>
  <si>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</si>
  <si>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</si>
  <si>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</si>
  <si>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</si>
  <si>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</si>
  <si>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</si>
  <si>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</si>
  <si>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</si>
  <si>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Lagen om förbud mot köp av sexuella tjänster</t>
  </si>
  <si>
    <t>Personuppgiftslagen (49)</t>
  </si>
  <si>
    <t>Övriga författningar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</si>
  <si>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</si>
  <si>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Smugglingslagen (3-13)</t>
    </r>
    <r>
      <rPr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</si>
  <si>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</si>
  <si>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</si>
  <si>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därav begångna</t>
  </si>
  <si>
    <t>Tabell 110</t>
  </si>
  <si>
    <t>Anmälda brott, totalt och per 100 000 invånare, i länen efter brottstyp, år  2004</t>
  </si>
  <si>
    <t>samt jämförelse med föregående år.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</si>
  <si>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</si>
  <si>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</si>
  <si>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</si>
  <si>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</si>
  <si>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</si>
  <si>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</si>
  <si>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</si>
  <si>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</si>
  <si>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</si>
  <si>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</si>
  <si>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</si>
  <si>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</si>
  <si>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</si>
  <si>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</si>
  <si>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</si>
  <si>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</si>
  <si>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</si>
  <si>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</si>
  <si>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</si>
  <si>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</si>
  <si>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</si>
  <si>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</si>
  <si>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</si>
  <si>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</si>
  <si>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</si>
  <si>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</si>
  <si>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2003</t>
  </si>
  <si>
    <t xml:space="preserve">  100 000</t>
  </si>
  <si>
    <t xml:space="preserve">  </t>
  </si>
  <si>
    <t xml:space="preserve">  Absolut</t>
  </si>
  <si>
    <t xml:space="preserve">  Procent</t>
  </si>
  <si>
    <t xml:space="preserve">  invånare</t>
  </si>
  <si>
    <t>därav fullbordat mord, dråp, basrnadråp</t>
  </si>
  <si>
    <t>därav mot barn 0-6 år</t>
  </si>
  <si>
    <t>därav mot barn 7-14 år</t>
  </si>
  <si>
    <t>därav mot kvinna</t>
  </si>
  <si>
    <t>därav mot man</t>
  </si>
  <si>
    <t>Vållande till annans död</t>
  </si>
  <si>
    <t>därav Våldtäkt, grov våldtäkt</t>
  </si>
  <si>
    <t>därav Tillgrepp av motordrivet</t>
  </si>
  <si>
    <t>fortskaffningsmedel</t>
  </si>
  <si>
    <t>därav fullbordat biltillgrepp</t>
  </si>
  <si>
    <t>försök till biltillgrepp</t>
  </si>
  <si>
    <t>motorcykel och moped</t>
  </si>
  <si>
    <t>Tillgrepp av ej motordrivet</t>
  </si>
  <si>
    <t>därav cykel</t>
  </si>
  <si>
    <t>Inbrottsstöld, inte av skjutvapen</t>
  </si>
  <si>
    <t>därav i bostad</t>
  </si>
  <si>
    <t>i källare och på vind</t>
  </si>
  <si>
    <t>i fritidshus</t>
  </si>
  <si>
    <t>i butik, varuhus o.d.</t>
  </si>
  <si>
    <t>Stöld (även inbrottsstöld) av skjut-</t>
  </si>
  <si>
    <t>vapen, ammunition och sprängämne</t>
  </si>
  <si>
    <t>Övrig stöld och snatteri</t>
  </si>
  <si>
    <t>därav fickstöld</t>
  </si>
  <si>
    <t>ur och från motordrivet fordon</t>
  </si>
  <si>
    <t>därav bank- och postrån</t>
  </si>
  <si>
    <t>butiksrån</t>
  </si>
  <si>
    <t>personrån</t>
  </si>
  <si>
    <t>därav Bedrägeri, grovt bedrägeri,</t>
  </si>
  <si>
    <t>bedrägligt beteende</t>
  </si>
  <si>
    <t>häleri, häleriförseelse</t>
  </si>
  <si>
    <t>därav Våld och hot m.m. mot tjänsteman</t>
  </si>
  <si>
    <t>18-20 kap. Högmålsbrott, brott mot</t>
  </si>
  <si>
    <t>rikets säkerhet, tjänstefel m.m.</t>
  </si>
  <si>
    <t>därav Rattfylleri, grovt rattfylleri</t>
  </si>
  <si>
    <t>därav framställning</t>
  </si>
  <si>
    <t>överlåtelse m.m.</t>
  </si>
  <si>
    <t>innehav, eget bruk</t>
  </si>
  <si>
    <t>Brott mot övriga författningar</t>
  </si>
  <si>
    <t>därav Smugglingslagen</t>
  </si>
  <si>
    <t>Skattebrottslagen</t>
  </si>
  <si>
    <t>Vapenlagen</t>
  </si>
  <si>
    <t>Lagen om besöksförbud</t>
  </si>
  <si>
    <r>
      <t>och misshandel med dödlig utgång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</si>
  <si>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color indexed="8"/>
        <rFont val="Helvetica"/>
        <family val="0"/>
      </rPr>
      <t>Statistiken över anmälda fullbordade mord och dråp är högre än det faktiska antalet mord och dråp.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</si>
</sst>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000,000"/>
    <numFmt numFmtId="181" formatCode="#,##0&quot;kr&quot;_);\(#,##0&quot;kr&quot;\)"/>
    <numFmt numFmtId="182" formatCode="#,##0&quot;kr&quot;_);[Red]\(#,##0&quot;kr&quot;\)"/>
    <numFmt numFmtId="183" formatCode="#,##0.00&quot;kr&quot;_);\(#,##0.00&quot;kr&quot;\)"/>
    <numFmt numFmtId="184" formatCode="#,##0.00&quot;kr&quot;_);[Red]\(#,##0.00&quot;kr&quot;\)"/>
    <numFmt numFmtId="185" formatCode="_ * #,##0_)&quot;kr&quot;_ ;_ * \(#,##0\)&quot;kr&quot;_ ;_ * &quot;-&quot;_)&quot;kr&quot;_ ;_ @_ "/>
    <numFmt numFmtId="186" formatCode="_ * #,##0_)_k_r_ ;_ * \(#,##0\)_k_r_ ;_ * &quot;-&quot;_)_k_r_ ;_ @_ "/>
    <numFmt numFmtId="187" formatCode="_ * #,##0.00_)&quot;kr&quot;_ ;_ * \(#,##0.00\)&quot;kr&quot;_ ;_ * &quot;-&quot;??_)&quot;kr&quot;_ ;_ @_ "/>
    <numFmt numFmtId="188" formatCode="_ * #,##0.00_)_k_r_ ;_ * \(#,##0.00\)_k_r_ ;_ * &quot;-&quot;??_)_k_r_ ;_ @_ "/>
    <numFmt numFmtId="189" formatCode="##,###;##,###;&quot;-&quot;"/>
    <numFmt numFmtId="190" formatCode="#,##0;0;&quot;-&quot;"/>
    <numFmt numFmtId="191" formatCode="#,##0;#,##0;;@_2"/>
    <numFmt numFmtId="192" formatCode="#,##0_2;\-#,##0_2;&quot;-&quot;_2;&quot;.&quot;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10"/>
      <name val="MS Sans Serif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Helvetica"/>
      <family val="0"/>
    </font>
    <font>
      <vertAlign val="superscript"/>
      <sz val="8"/>
      <color indexed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3" fontId="5" fillId="0" borderId="0" xfId="22" applyNumberFormat="1" applyFont="1" applyAlignment="1">
      <alignment/>
    </xf>
    <xf numFmtId="3" fontId="5" fillId="0" borderId="3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22" applyNumberFormat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192" fontId="8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49" fontId="11" fillId="0" borderId="0" xfId="0" applyNumberFormat="1" applyFont="1" applyAlignment="1">
      <alignment horizontal="left" wrapText="1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4"/>
    </xf>
    <xf numFmtId="193" fontId="5" fillId="0" borderId="0" xfId="0" applyNumberFormat="1" applyFont="1" applyAlignment="1">
      <alignment horizontal="left" wrapText="1" indent="2"/>
    </xf>
    <xf numFmtId="193" fontId="8" fillId="0" borderId="0" xfId="0" applyNumberFormat="1" applyFont="1" applyAlignment="1">
      <alignment horizontal="left" wrapText="1"/>
    </xf>
    <xf numFmtId="193" fontId="8" fillId="0" borderId="0" xfId="0" applyNumberFormat="1" applyFont="1" applyAlignment="1">
      <alignment horizontal="right"/>
    </xf>
    <xf numFmtId="193" fontId="8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3" fontId="13" fillId="0" borderId="0" xfId="17" applyNumberFormat="1" applyFont="1" applyBorder="1" applyAlignment="1" quotePrefix="1">
      <alignment horizontal="left"/>
      <protection/>
    </xf>
    <xf numFmtId="3" fontId="13" fillId="0" borderId="0" xfId="17" applyNumberFormat="1" applyFont="1">
      <alignment/>
      <protection/>
    </xf>
    <xf numFmtId="0" fontId="0" fillId="0" borderId="0" xfId="17" applyFont="1">
      <alignment/>
      <protection/>
    </xf>
    <xf numFmtId="3" fontId="13" fillId="0" borderId="0" xfId="17" applyNumberFormat="1" applyFont="1" applyBorder="1" applyAlignment="1">
      <alignment horizontal="left"/>
      <protection/>
    </xf>
    <xf numFmtId="8" fontId="0" fillId="0" borderId="0" xfId="25" applyFont="1" applyBorder="1" applyAlignment="1">
      <alignment/>
    </xf>
    <xf numFmtId="3" fontId="14" fillId="0" borderId="0" xfId="25" applyNumberFormat="1" applyFont="1" applyAlignment="1">
      <alignment/>
    </xf>
    <xf numFmtId="8" fontId="14" fillId="0" borderId="0" xfId="25" applyFont="1" applyAlignment="1">
      <alignment/>
    </xf>
    <xf numFmtId="3" fontId="14" fillId="0" borderId="2" xfId="17" applyNumberFormat="1" applyFont="1" applyBorder="1" applyAlignment="1">
      <alignment horizontal="left"/>
      <protection/>
    </xf>
    <xf numFmtId="3" fontId="14" fillId="0" borderId="1" xfId="17" applyNumberFormat="1" applyFont="1" applyBorder="1" applyAlignment="1" quotePrefix="1">
      <alignment horizontal="left"/>
      <protection/>
    </xf>
    <xf numFmtId="3" fontId="14" fillId="0" borderId="1" xfId="17" applyNumberFormat="1" applyFont="1" applyBorder="1" applyAlignment="1">
      <alignment horizontal="left"/>
      <protection/>
    </xf>
    <xf numFmtId="3" fontId="15" fillId="0" borderId="0" xfId="17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3" fontId="14" fillId="0" borderId="0" xfId="17" applyNumberFormat="1" applyFont="1" applyAlignment="1" quotePrefix="1">
      <alignment horizontal="left"/>
      <protection/>
    </xf>
    <xf numFmtId="3" fontId="14" fillId="0" borderId="0" xfId="17" applyNumberFormat="1" applyFont="1" applyAlignment="1">
      <alignment horizontal="left"/>
      <protection/>
    </xf>
    <xf numFmtId="3" fontId="14" fillId="0" borderId="2" xfId="17" applyNumberFormat="1" applyFont="1" applyBorder="1" applyAlignment="1" quotePrefix="1">
      <alignment horizontal="left"/>
      <protection/>
    </xf>
    <xf numFmtId="3" fontId="14" fillId="0" borderId="0" xfId="17" applyNumberFormat="1" applyFont="1" applyBorder="1" applyAlignment="1" quotePrefix="1">
      <alignment horizontal="left"/>
      <protection/>
    </xf>
    <xf numFmtId="3" fontId="14" fillId="0" borderId="0" xfId="17" applyNumberFormat="1" applyFont="1" applyBorder="1" applyAlignment="1">
      <alignment horizontal="left"/>
      <protection/>
    </xf>
    <xf numFmtId="3" fontId="15" fillId="0" borderId="0" xfId="17" applyNumberFormat="1" applyFont="1" applyAlignment="1">
      <alignment horizontal="left"/>
      <protection/>
    </xf>
    <xf numFmtId="3" fontId="14" fillId="0" borderId="3" xfId="17" applyNumberFormat="1" applyFont="1" applyBorder="1" applyAlignment="1" quotePrefix="1">
      <alignment horizontal="left"/>
      <protection/>
    </xf>
    <xf numFmtId="3" fontId="14" fillId="0" borderId="3" xfId="17" applyNumberFormat="1" applyFont="1" applyBorder="1" applyAlignment="1">
      <alignment horizontal="left"/>
      <protection/>
    </xf>
    <xf numFmtId="1" fontId="15" fillId="0" borderId="0" xfId="17" applyNumberFormat="1" applyFont="1" applyAlignment="1">
      <alignment horizontal="left"/>
      <protection/>
    </xf>
    <xf numFmtId="1" fontId="14" fillId="0" borderId="0" xfId="17" applyNumberFormat="1" applyFont="1" applyBorder="1" applyAlignment="1">
      <alignment horizontal="left"/>
      <protection/>
    </xf>
    <xf numFmtId="3" fontId="14" fillId="0" borderId="0" xfId="17" applyNumberFormat="1" applyFont="1" applyBorder="1">
      <alignment/>
      <protection/>
    </xf>
    <xf numFmtId="1" fontId="14" fillId="0" borderId="3" xfId="17" applyNumberFormat="1" applyFont="1" applyBorder="1" applyAlignment="1">
      <alignment horizontal="left"/>
      <protection/>
    </xf>
    <xf numFmtId="3" fontId="14" fillId="0" borderId="3" xfId="17" applyNumberFormat="1" applyFont="1" applyBorder="1">
      <alignment/>
      <protection/>
    </xf>
    <xf numFmtId="1" fontId="15" fillId="0" borderId="0" xfId="17" applyNumberFormat="1" applyFont="1" applyBorder="1" applyAlignment="1">
      <alignment horizontal="left"/>
      <protection/>
    </xf>
    <xf numFmtId="3" fontId="14" fillId="0" borderId="0" xfId="17" applyNumberFormat="1" applyFont="1">
      <alignment/>
      <protection/>
    </xf>
    <xf numFmtId="0" fontId="16" fillId="0" borderId="0" xfId="0" applyFont="1" applyBorder="1" applyAlignment="1">
      <alignment horizontal="left" wrapText="1"/>
    </xf>
    <xf numFmtId="192" fontId="16" fillId="0" borderId="0" xfId="17" applyNumberFormat="1" applyFont="1" applyBorder="1" applyAlignment="1">
      <alignment horizontal="right"/>
      <protection/>
    </xf>
    <xf numFmtId="19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7" fillId="0" borderId="0" xfId="0" applyFont="1" applyBorder="1" applyAlignment="1">
      <alignment horizontal="left" wrapText="1"/>
    </xf>
    <xf numFmtId="192" fontId="14" fillId="0" borderId="0" xfId="17" applyNumberFormat="1" applyFont="1" applyBorder="1" applyAlignment="1">
      <alignment horizontal="right"/>
      <protection/>
    </xf>
    <xf numFmtId="192" fontId="0" fillId="0" borderId="0" xfId="0" applyNumberFormat="1" applyFont="1" applyAlignment="1">
      <alignment/>
    </xf>
    <xf numFmtId="193" fontId="14" fillId="0" borderId="0" xfId="0" applyNumberFormat="1" applyFont="1" applyBorder="1" applyAlignment="1">
      <alignment horizontal="left" wrapText="1"/>
    </xf>
    <xf numFmtId="193" fontId="14" fillId="0" borderId="0" xfId="17" applyNumberFormat="1" applyFont="1" applyBorder="1" applyAlignment="1">
      <alignment horizontal="right"/>
      <protection/>
    </xf>
    <xf numFmtId="193" fontId="0" fillId="0" borderId="0" xfId="0" applyNumberFormat="1" applyFont="1" applyAlignment="1">
      <alignment/>
    </xf>
    <xf numFmtId="0" fontId="14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2"/>
    </xf>
    <xf numFmtId="0" fontId="14" fillId="0" borderId="0" xfId="0" applyFont="1" applyBorder="1" applyAlignment="1">
      <alignment horizontal="left" wrapText="1"/>
    </xf>
    <xf numFmtId="193" fontId="14" fillId="0" borderId="0" xfId="0" applyNumberFormat="1" applyFont="1" applyBorder="1" applyAlignment="1">
      <alignment horizontal="left" wrapText="1" indent="1"/>
    </xf>
    <xf numFmtId="193" fontId="17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20" fillId="0" borderId="0" xfId="0" applyFont="1" applyAlignment="1">
      <alignment/>
    </xf>
  </cellXfs>
  <cellStyles count="12">
    <cellStyle name="Normal" xfId="0"/>
    <cellStyle name="Followed Hyperlink" xfId="15"/>
    <cellStyle name="Hyperlink" xfId="16"/>
    <cellStyle name="Normal_Prel 98 län " xfId="17"/>
    <cellStyle name="Percent" xfId="18"/>
    <cellStyle name="Comma" xfId="19"/>
    <cellStyle name="Tusental (0)_083" xfId="20"/>
    <cellStyle name="Comma [0]" xfId="21"/>
    <cellStyle name="Currency" xfId="22"/>
    <cellStyle name="Valuta (0)_083" xfId="23"/>
    <cellStyle name="Currency [0]" xfId="24"/>
    <cellStyle name="Valuta_Prel 98 län 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15</xdr:col>
      <xdr:colOff>552450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9525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9525</xdr:rowOff>
    </xdr:from>
    <xdr:to>
      <xdr:col>16</xdr:col>
      <xdr:colOff>466725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152400</xdr:colOff>
      <xdr:row>0</xdr:row>
      <xdr:rowOff>9525</xdr:rowOff>
    </xdr:from>
    <xdr:to>
      <xdr:col>33</xdr:col>
      <xdr:colOff>466725</xdr:colOff>
      <xdr:row>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152400</xdr:colOff>
      <xdr:row>0</xdr:row>
      <xdr:rowOff>9525</xdr:rowOff>
    </xdr:from>
    <xdr:to>
      <xdr:col>50</xdr:col>
      <xdr:colOff>466725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178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190500</xdr:colOff>
      <xdr:row>0</xdr:row>
      <xdr:rowOff>0</xdr:rowOff>
    </xdr:from>
    <xdr:to>
      <xdr:col>67</xdr:col>
      <xdr:colOff>504825</xdr:colOff>
      <xdr:row>1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0" y="0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152400</xdr:colOff>
      <xdr:row>0</xdr:row>
      <xdr:rowOff>9525</xdr:rowOff>
    </xdr:from>
    <xdr:to>
      <xdr:col>84</xdr:col>
      <xdr:colOff>466725</xdr:colOff>
      <xdr:row>1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060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561975</xdr:colOff>
      <xdr:row>0</xdr:row>
      <xdr:rowOff>9525</xdr:rowOff>
    </xdr:from>
    <xdr:to>
      <xdr:col>99</xdr:col>
      <xdr:colOff>0</xdr:colOff>
      <xdr:row>1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691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Q99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6.140625" style="27" customWidth="1"/>
    <col min="2" max="2" width="6.57421875" style="2" customWidth="1"/>
    <col min="3" max="3" width="7.140625" style="2" customWidth="1"/>
    <col min="4" max="5" width="6.57421875" style="2" customWidth="1"/>
    <col min="6" max="8" width="7.421875" style="2" customWidth="1"/>
    <col min="9" max="9" width="7.57421875" style="2" customWidth="1"/>
    <col min="10" max="10" width="8.421875" style="2" customWidth="1"/>
    <col min="11" max="11" width="7.28125" style="2" customWidth="1"/>
    <col min="12" max="13" width="8.00390625" style="2" customWidth="1"/>
    <col min="14" max="14" width="9.57421875" style="2" customWidth="1"/>
    <col min="15" max="15" width="11.421875" style="2" customWidth="1"/>
    <col min="16" max="16" width="8.28125" style="16" customWidth="1"/>
    <col min="17" max="17" width="9.7109375" style="16" customWidth="1"/>
  </cols>
  <sheetData>
    <row r="1" spans="1:15" ht="10.5" customHeight="1">
      <c r="A1" s="20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0.5" customHeight="1">
      <c r="A2" s="21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/>
      <c r="N2" s="7"/>
      <c r="O2" s="7"/>
    </row>
    <row r="3" spans="1:15" ht="13.5" customHeight="1">
      <c r="A3" s="20" t="s">
        <v>31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4.5" customHeight="1">
      <c r="A4" s="2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7" s="5" customFormat="1" ht="10.5" customHeight="1">
      <c r="A5" s="23" t="s">
        <v>2</v>
      </c>
      <c r="B5" s="11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 t="s">
        <v>33</v>
      </c>
      <c r="O5" s="8"/>
      <c r="P5" s="12" t="s">
        <v>20</v>
      </c>
      <c r="Q5" s="12" t="s">
        <v>23</v>
      </c>
    </row>
    <row r="6" spans="1:17" s="5" customFormat="1" ht="9.75" customHeight="1">
      <c r="A6" s="24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10" t="s">
        <v>28</v>
      </c>
      <c r="O6" s="1"/>
      <c r="P6" s="10" t="s">
        <v>21</v>
      </c>
      <c r="Q6" s="9" t="s">
        <v>24</v>
      </c>
    </row>
    <row r="7" spans="1:17" s="3" customFormat="1" ht="11.25" customHeight="1">
      <c r="A7" s="24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 t="s">
        <v>29</v>
      </c>
      <c r="O7" s="1" t="s">
        <v>336</v>
      </c>
      <c r="P7" s="9" t="s">
        <v>22</v>
      </c>
      <c r="Q7" s="9" t="s">
        <v>25</v>
      </c>
    </row>
    <row r="8" spans="1:17" s="4" customFormat="1" ht="10.5" customHeight="1">
      <c r="A8" s="25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 t="s">
        <v>27</v>
      </c>
      <c r="P8" s="1" t="s">
        <v>32</v>
      </c>
      <c r="Q8" s="9" t="s">
        <v>26</v>
      </c>
    </row>
    <row r="9" spans="1:17" s="6" customFormat="1" ht="3" customHeight="1">
      <c r="A9" s="2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s="19" customFormat="1" ht="3" customHeight="1">
      <c r="A10" s="2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7"/>
      <c r="Q10" s="17"/>
    </row>
    <row r="11" spans="1:17" s="34" customFormat="1" ht="12" customHeight="1">
      <c r="A11" s="32" t="s">
        <v>34</v>
      </c>
      <c r="B11" s="29">
        <v>2368</v>
      </c>
      <c r="C11" s="29">
        <v>2343</v>
      </c>
      <c r="D11" s="29">
        <v>2754</v>
      </c>
      <c r="E11" s="29">
        <v>2686</v>
      </c>
      <c r="F11" s="29">
        <v>2804</v>
      </c>
      <c r="G11" s="29">
        <v>3081</v>
      </c>
      <c r="H11" s="29">
        <v>2585</v>
      </c>
      <c r="I11" s="29">
        <v>2907</v>
      </c>
      <c r="J11" s="29">
        <v>3017</v>
      </c>
      <c r="K11" s="29">
        <v>2988</v>
      </c>
      <c r="L11" s="29">
        <v>2610</v>
      </c>
      <c r="M11" s="29">
        <v>2896</v>
      </c>
      <c r="N11" s="29">
        <v>33039</v>
      </c>
      <c r="O11" s="29">
        <v>84</v>
      </c>
      <c r="P11" s="33">
        <v>-4.61631733933829</v>
      </c>
      <c r="Q11" s="33">
        <v>10042.9208032148</v>
      </c>
    </row>
    <row r="12" spans="1:17" s="34" customFormat="1" ht="15" customHeight="1">
      <c r="A12" s="32" t="s">
        <v>35</v>
      </c>
      <c r="B12" s="29">
        <v>1995</v>
      </c>
      <c r="C12" s="29">
        <v>1987</v>
      </c>
      <c r="D12" s="29">
        <v>2369</v>
      </c>
      <c r="E12" s="29">
        <v>2356</v>
      </c>
      <c r="F12" s="29">
        <v>2518</v>
      </c>
      <c r="G12" s="29">
        <v>2698</v>
      </c>
      <c r="H12" s="29">
        <v>2344</v>
      </c>
      <c r="I12" s="29">
        <v>2667</v>
      </c>
      <c r="J12" s="29">
        <v>2647</v>
      </c>
      <c r="K12" s="29">
        <v>2696</v>
      </c>
      <c r="L12" s="29">
        <v>2383</v>
      </c>
      <c r="M12" s="29">
        <v>2563</v>
      </c>
      <c r="N12" s="29">
        <v>29223</v>
      </c>
      <c r="O12" s="29">
        <v>82</v>
      </c>
      <c r="P12" s="33">
        <v>-5.45778065351019</v>
      </c>
      <c r="Q12" s="33">
        <v>8882.96481831611</v>
      </c>
    </row>
    <row r="13" spans="1:17" s="34" customFormat="1" ht="15" customHeight="1">
      <c r="A13" s="32" t="s">
        <v>36</v>
      </c>
      <c r="B13" s="29">
        <v>370</v>
      </c>
      <c r="C13" s="29">
        <v>364</v>
      </c>
      <c r="D13" s="29">
        <v>387</v>
      </c>
      <c r="E13" s="29">
        <v>456</v>
      </c>
      <c r="F13" s="29">
        <v>381</v>
      </c>
      <c r="G13" s="29">
        <v>401</v>
      </c>
      <c r="H13" s="29">
        <v>378</v>
      </c>
      <c r="I13" s="29">
        <v>435</v>
      </c>
      <c r="J13" s="29">
        <v>477</v>
      </c>
      <c r="K13" s="29">
        <v>492</v>
      </c>
      <c r="L13" s="29">
        <v>431</v>
      </c>
      <c r="M13" s="29">
        <v>377</v>
      </c>
      <c r="N13" s="29">
        <v>4949</v>
      </c>
      <c r="O13" s="29">
        <v>4</v>
      </c>
      <c r="P13" s="33">
        <v>9.20123565754633</v>
      </c>
      <c r="Q13" s="33">
        <v>1504.35591437725</v>
      </c>
    </row>
    <row r="14" spans="1:17" s="19" customFormat="1" ht="15" customHeight="1">
      <c r="A14" s="35" t="s">
        <v>37</v>
      </c>
      <c r="B14" s="28">
        <v>148</v>
      </c>
      <c r="C14" s="28">
        <v>163</v>
      </c>
      <c r="D14" s="28">
        <v>156</v>
      </c>
      <c r="E14" s="28">
        <v>194</v>
      </c>
      <c r="F14" s="28">
        <v>186</v>
      </c>
      <c r="G14" s="28">
        <v>178</v>
      </c>
      <c r="H14" s="28">
        <v>151</v>
      </c>
      <c r="I14" s="28">
        <v>179</v>
      </c>
      <c r="J14" s="28">
        <v>196</v>
      </c>
      <c r="K14" s="28">
        <v>225</v>
      </c>
      <c r="L14" s="28">
        <v>159</v>
      </c>
      <c r="M14" s="28">
        <v>168</v>
      </c>
      <c r="N14" s="28">
        <v>2103</v>
      </c>
      <c r="O14" s="28">
        <v>2</v>
      </c>
      <c r="P14" s="30">
        <v>10.3357817418677</v>
      </c>
      <c r="Q14" s="30">
        <v>639.252472809731</v>
      </c>
    </row>
    <row r="15" spans="1:17" s="38" customFormat="1" ht="12" customHeight="1">
      <c r="A15" s="39" t="s">
        <v>38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7">
        <v>0</v>
      </c>
      <c r="Q15" s="37">
        <v>0</v>
      </c>
    </row>
    <row r="16" spans="1:17" s="19" customFormat="1" ht="15" customHeight="1">
      <c r="A16" s="31" t="s">
        <v>332</v>
      </c>
      <c r="B16" s="28">
        <v>3</v>
      </c>
      <c r="C16" s="28">
        <v>0</v>
      </c>
      <c r="D16" s="28">
        <v>1</v>
      </c>
      <c r="E16" s="28">
        <v>1</v>
      </c>
      <c r="F16" s="28">
        <v>0</v>
      </c>
      <c r="G16" s="28">
        <v>1</v>
      </c>
      <c r="H16" s="28">
        <v>0</v>
      </c>
      <c r="I16" s="28">
        <v>1</v>
      </c>
      <c r="J16" s="28">
        <v>0</v>
      </c>
      <c r="K16" s="28">
        <v>0</v>
      </c>
      <c r="L16" s="28">
        <v>0</v>
      </c>
      <c r="M16" s="28">
        <v>2</v>
      </c>
      <c r="N16" s="28">
        <v>9</v>
      </c>
      <c r="O16" s="28">
        <v>0</v>
      </c>
      <c r="P16" s="30">
        <v>200</v>
      </c>
      <c r="Q16" s="30">
        <v>2.73574524740256</v>
      </c>
    </row>
    <row r="17" spans="1:17" s="19" customFormat="1" ht="12" customHeight="1">
      <c r="A17" s="40" t="s">
        <v>39</v>
      </c>
      <c r="B17" s="28">
        <v>1</v>
      </c>
      <c r="C17" s="28">
        <v>0</v>
      </c>
      <c r="D17" s="28">
        <v>0</v>
      </c>
      <c r="E17" s="28">
        <v>0</v>
      </c>
      <c r="F17" s="28">
        <v>0</v>
      </c>
      <c r="G17" s="28">
        <v>1</v>
      </c>
      <c r="H17" s="28">
        <v>0</v>
      </c>
      <c r="I17" s="28">
        <v>1</v>
      </c>
      <c r="J17" s="28">
        <v>0</v>
      </c>
      <c r="K17" s="28">
        <v>0</v>
      </c>
      <c r="L17" s="28">
        <v>0</v>
      </c>
      <c r="M17" s="28">
        <v>0</v>
      </c>
      <c r="N17" s="28">
        <v>3</v>
      </c>
      <c r="O17" s="28">
        <v>0</v>
      </c>
      <c r="P17" s="30">
        <v>50</v>
      </c>
      <c r="Q17" s="30">
        <v>0.91191508246752</v>
      </c>
    </row>
    <row r="18" spans="1:17" s="19" customFormat="1" ht="12" customHeight="1">
      <c r="A18" s="41" t="s">
        <v>40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30">
        <v>0</v>
      </c>
      <c r="Q18" s="30">
        <v>0</v>
      </c>
    </row>
    <row r="19" spans="1:17" s="19" customFormat="1" ht="12" customHeight="1">
      <c r="A19" s="41" t="s">
        <v>41</v>
      </c>
      <c r="B19" s="28">
        <v>1</v>
      </c>
      <c r="C19" s="28">
        <v>0</v>
      </c>
      <c r="D19" s="28">
        <v>0</v>
      </c>
      <c r="E19" s="28">
        <v>0</v>
      </c>
      <c r="F19" s="28">
        <v>0</v>
      </c>
      <c r="G19" s="28">
        <v>1</v>
      </c>
      <c r="H19" s="28">
        <v>0</v>
      </c>
      <c r="I19" s="28">
        <v>1</v>
      </c>
      <c r="J19" s="28">
        <v>0</v>
      </c>
      <c r="K19" s="28">
        <v>0</v>
      </c>
      <c r="L19" s="28">
        <v>0</v>
      </c>
      <c r="M19" s="28">
        <v>0</v>
      </c>
      <c r="N19" s="28">
        <v>3</v>
      </c>
      <c r="O19" s="28">
        <v>0</v>
      </c>
      <c r="P19" s="30">
        <v>50</v>
      </c>
      <c r="Q19" s="30">
        <v>0.91191508246752</v>
      </c>
    </row>
    <row r="20" spans="1:17" s="19" customFormat="1" ht="12" customHeight="1">
      <c r="A20" s="40" t="s">
        <v>42</v>
      </c>
      <c r="B20" s="28">
        <v>2</v>
      </c>
      <c r="C20" s="28">
        <v>0</v>
      </c>
      <c r="D20" s="28">
        <v>1</v>
      </c>
      <c r="E20" s="28">
        <v>1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2</v>
      </c>
      <c r="N20" s="28">
        <v>6</v>
      </c>
      <c r="O20" s="28">
        <v>0</v>
      </c>
      <c r="P20" s="30">
        <v>500</v>
      </c>
      <c r="Q20" s="30">
        <v>1.82383016493504</v>
      </c>
    </row>
    <row r="21" spans="1:17" s="19" customFormat="1" ht="12" customHeight="1">
      <c r="A21" s="41" t="s">
        <v>40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30">
        <v>0</v>
      </c>
      <c r="Q21" s="30">
        <v>0</v>
      </c>
    </row>
    <row r="22" spans="1:17" s="19" customFormat="1" ht="12" customHeight="1">
      <c r="A22" s="41" t="s">
        <v>41</v>
      </c>
      <c r="B22" s="28">
        <v>2</v>
      </c>
      <c r="C22" s="28">
        <v>0</v>
      </c>
      <c r="D22" s="28">
        <v>1</v>
      </c>
      <c r="E22" s="28">
        <v>1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2</v>
      </c>
      <c r="N22" s="28">
        <v>6</v>
      </c>
      <c r="O22" s="28">
        <v>0</v>
      </c>
      <c r="P22" s="30">
        <v>500</v>
      </c>
      <c r="Q22" s="30">
        <v>1.82383016493504</v>
      </c>
    </row>
    <row r="23" spans="1:17" s="19" customFormat="1" ht="12" customHeight="1">
      <c r="A23" s="40" t="s">
        <v>43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30">
        <v>0</v>
      </c>
      <c r="Q23" s="30">
        <v>0</v>
      </c>
    </row>
    <row r="24" spans="1:17" s="19" customFormat="1" ht="12" customHeight="1">
      <c r="A24" s="31" t="s">
        <v>44</v>
      </c>
      <c r="B24" s="28">
        <v>1</v>
      </c>
      <c r="C24" s="28">
        <v>1</v>
      </c>
      <c r="D24" s="28">
        <v>1</v>
      </c>
      <c r="E24" s="28">
        <v>2</v>
      </c>
      <c r="F24" s="28">
        <v>0</v>
      </c>
      <c r="G24" s="28">
        <v>0</v>
      </c>
      <c r="H24" s="28">
        <v>0</v>
      </c>
      <c r="I24" s="28">
        <v>0</v>
      </c>
      <c r="J24" s="28">
        <v>1</v>
      </c>
      <c r="K24" s="28">
        <v>1</v>
      </c>
      <c r="L24" s="28">
        <v>3</v>
      </c>
      <c r="M24" s="28">
        <v>1</v>
      </c>
      <c r="N24" s="28">
        <v>11</v>
      </c>
      <c r="O24" s="28">
        <v>0</v>
      </c>
      <c r="P24" s="30">
        <v>-54.1666666666666</v>
      </c>
      <c r="Q24" s="30">
        <v>3.34368863571424</v>
      </c>
    </row>
    <row r="25" spans="1:17" s="19" customFormat="1" ht="12" customHeight="1">
      <c r="A25" s="40" t="s">
        <v>39</v>
      </c>
      <c r="B25" s="28">
        <v>1</v>
      </c>
      <c r="C25" s="28">
        <v>0</v>
      </c>
      <c r="D25" s="28">
        <v>1</v>
      </c>
      <c r="E25" s="28">
        <v>1</v>
      </c>
      <c r="F25" s="28">
        <v>0</v>
      </c>
      <c r="G25" s="28">
        <v>0</v>
      </c>
      <c r="H25" s="28">
        <v>0</v>
      </c>
      <c r="I25" s="28">
        <v>0</v>
      </c>
      <c r="J25" s="28">
        <v>1</v>
      </c>
      <c r="K25" s="28">
        <v>1</v>
      </c>
      <c r="L25" s="28">
        <v>1</v>
      </c>
      <c r="M25" s="28">
        <v>0</v>
      </c>
      <c r="N25" s="28">
        <v>6</v>
      </c>
      <c r="O25" s="28">
        <v>0</v>
      </c>
      <c r="P25" s="30">
        <v>-45.4545454545454</v>
      </c>
      <c r="Q25" s="30">
        <v>1.82383016493504</v>
      </c>
    </row>
    <row r="26" spans="1:17" s="19" customFormat="1" ht="12" customHeight="1">
      <c r="A26" s="41" t="s">
        <v>40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30">
        <v>-100</v>
      </c>
      <c r="Q26" s="30">
        <v>0</v>
      </c>
    </row>
    <row r="27" spans="1:17" s="19" customFormat="1" ht="12" customHeight="1">
      <c r="A27" s="41" t="s">
        <v>41</v>
      </c>
      <c r="B27" s="28">
        <v>1</v>
      </c>
      <c r="C27" s="28">
        <v>0</v>
      </c>
      <c r="D27" s="28">
        <v>1</v>
      </c>
      <c r="E27" s="28">
        <v>1</v>
      </c>
      <c r="F27" s="28">
        <v>0</v>
      </c>
      <c r="G27" s="28">
        <v>0</v>
      </c>
      <c r="H27" s="28">
        <v>0</v>
      </c>
      <c r="I27" s="28">
        <v>0</v>
      </c>
      <c r="J27" s="28">
        <v>1</v>
      </c>
      <c r="K27" s="28">
        <v>1</v>
      </c>
      <c r="L27" s="28">
        <v>1</v>
      </c>
      <c r="M27" s="28">
        <v>0</v>
      </c>
      <c r="N27" s="28">
        <v>6</v>
      </c>
      <c r="O27" s="28">
        <v>0</v>
      </c>
      <c r="P27" s="30">
        <v>-14.2857142857142</v>
      </c>
      <c r="Q27" s="30">
        <v>1.82383016493504</v>
      </c>
    </row>
    <row r="28" spans="1:17" s="19" customFormat="1" ht="12" customHeight="1">
      <c r="A28" s="40" t="s">
        <v>42</v>
      </c>
      <c r="B28" s="28">
        <v>0</v>
      </c>
      <c r="C28" s="28">
        <v>1</v>
      </c>
      <c r="D28" s="28">
        <v>0</v>
      </c>
      <c r="E28" s="28">
        <v>1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2</v>
      </c>
      <c r="M28" s="28">
        <v>1</v>
      </c>
      <c r="N28" s="28">
        <v>5</v>
      </c>
      <c r="O28" s="28">
        <v>0</v>
      </c>
      <c r="P28" s="30">
        <v>-61.5384615384615</v>
      </c>
      <c r="Q28" s="30">
        <v>1.5198584707792</v>
      </c>
    </row>
    <row r="29" spans="1:17" s="19" customFormat="1" ht="12" customHeight="1">
      <c r="A29" s="41" t="s">
        <v>40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30">
        <v>-100</v>
      </c>
      <c r="Q29" s="30">
        <v>0</v>
      </c>
    </row>
    <row r="30" spans="1:17" s="19" customFormat="1" ht="12" customHeight="1">
      <c r="A30" s="41" t="s">
        <v>41</v>
      </c>
      <c r="B30" s="28">
        <v>0</v>
      </c>
      <c r="C30" s="28">
        <v>1</v>
      </c>
      <c r="D30" s="28">
        <v>0</v>
      </c>
      <c r="E30" s="28">
        <v>1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2</v>
      </c>
      <c r="M30" s="28">
        <v>1</v>
      </c>
      <c r="N30" s="28">
        <v>5</v>
      </c>
      <c r="O30" s="28">
        <v>0</v>
      </c>
      <c r="P30" s="30">
        <v>-28.5714285714285</v>
      </c>
      <c r="Q30" s="30">
        <v>1.5198584707792</v>
      </c>
    </row>
    <row r="31" spans="1:17" s="19" customFormat="1" ht="12" customHeight="1">
      <c r="A31" s="40" t="s">
        <v>43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30">
        <v>0</v>
      </c>
      <c r="Q31" s="30">
        <v>0</v>
      </c>
    </row>
    <row r="32" spans="1:17" s="19" customFormat="1" ht="12" customHeight="1">
      <c r="A32" s="31" t="s">
        <v>45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30">
        <v>0</v>
      </c>
      <c r="Q32" s="30">
        <v>0</v>
      </c>
    </row>
    <row r="33" spans="1:17" s="19" customFormat="1" ht="12" customHeight="1">
      <c r="A33" s="31" t="s">
        <v>46</v>
      </c>
      <c r="B33" s="28">
        <v>138</v>
      </c>
      <c r="C33" s="28">
        <v>156</v>
      </c>
      <c r="D33" s="28">
        <v>148</v>
      </c>
      <c r="E33" s="28">
        <v>184</v>
      </c>
      <c r="F33" s="28">
        <v>182</v>
      </c>
      <c r="G33" s="28">
        <v>168</v>
      </c>
      <c r="H33" s="28">
        <v>142</v>
      </c>
      <c r="I33" s="28">
        <v>167</v>
      </c>
      <c r="J33" s="28">
        <v>186</v>
      </c>
      <c r="K33" s="28">
        <v>215</v>
      </c>
      <c r="L33" s="28">
        <v>155</v>
      </c>
      <c r="M33" s="28">
        <v>155</v>
      </c>
      <c r="N33" s="28">
        <v>1996</v>
      </c>
      <c r="O33" s="28">
        <v>2</v>
      </c>
      <c r="P33" s="30">
        <v>10.7043815862451</v>
      </c>
      <c r="Q33" s="30">
        <v>606.727501535057</v>
      </c>
    </row>
    <row r="34" spans="1:17" s="19" customFormat="1" ht="12" customHeight="1">
      <c r="A34" s="40" t="s">
        <v>47</v>
      </c>
      <c r="B34" s="28">
        <v>2</v>
      </c>
      <c r="C34" s="28">
        <v>6</v>
      </c>
      <c r="D34" s="28">
        <v>1</v>
      </c>
      <c r="E34" s="28">
        <v>2</v>
      </c>
      <c r="F34" s="28">
        <v>3</v>
      </c>
      <c r="G34" s="28">
        <v>3</v>
      </c>
      <c r="H34" s="28">
        <v>1</v>
      </c>
      <c r="I34" s="28">
        <v>2</v>
      </c>
      <c r="J34" s="28">
        <v>2</v>
      </c>
      <c r="K34" s="28">
        <v>2</v>
      </c>
      <c r="L34" s="28">
        <v>1</v>
      </c>
      <c r="M34" s="28">
        <v>1</v>
      </c>
      <c r="N34" s="28">
        <v>26</v>
      </c>
      <c r="O34" s="28">
        <v>0</v>
      </c>
      <c r="P34" s="30">
        <v>-23.5294117647058</v>
      </c>
      <c r="Q34" s="30">
        <v>7.90326404805184</v>
      </c>
    </row>
    <row r="35" spans="1:17" s="19" customFormat="1" ht="12" customHeight="1">
      <c r="A35" s="41" t="s">
        <v>48</v>
      </c>
      <c r="B35" s="28">
        <v>0</v>
      </c>
      <c r="C35" s="28">
        <v>5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5</v>
      </c>
      <c r="O35" s="28">
        <v>0</v>
      </c>
      <c r="P35" s="30">
        <v>25</v>
      </c>
      <c r="Q35" s="30">
        <v>1.5198584707792</v>
      </c>
    </row>
    <row r="36" spans="1:17" s="19" customFormat="1" ht="12" customHeight="1">
      <c r="A36" s="42" t="s">
        <v>49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30">
        <v>-100</v>
      </c>
      <c r="Q36" s="30">
        <v>0</v>
      </c>
    </row>
    <row r="37" spans="1:17" s="19" customFormat="1" ht="12" customHeight="1">
      <c r="A37" s="42" t="s">
        <v>50</v>
      </c>
      <c r="B37" s="28">
        <v>0</v>
      </c>
      <c r="C37" s="28">
        <v>5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5</v>
      </c>
      <c r="O37" s="28">
        <v>0</v>
      </c>
      <c r="P37" s="30">
        <v>150</v>
      </c>
      <c r="Q37" s="30">
        <v>1.5198584707792</v>
      </c>
    </row>
    <row r="38" spans="1:17" s="19" customFormat="1" ht="12" customHeight="1">
      <c r="A38" s="41" t="s">
        <v>51</v>
      </c>
      <c r="B38" s="28">
        <v>2</v>
      </c>
      <c r="C38" s="28">
        <v>1</v>
      </c>
      <c r="D38" s="28">
        <v>1</v>
      </c>
      <c r="E38" s="28">
        <v>2</v>
      </c>
      <c r="F38" s="28">
        <v>3</v>
      </c>
      <c r="G38" s="28">
        <v>3</v>
      </c>
      <c r="H38" s="28">
        <v>1</v>
      </c>
      <c r="I38" s="28">
        <v>2</v>
      </c>
      <c r="J38" s="28">
        <v>2</v>
      </c>
      <c r="K38" s="28">
        <v>2</v>
      </c>
      <c r="L38" s="28">
        <v>1</v>
      </c>
      <c r="M38" s="28">
        <v>1</v>
      </c>
      <c r="N38" s="28">
        <v>21</v>
      </c>
      <c r="O38" s="28">
        <v>0</v>
      </c>
      <c r="P38" s="30">
        <v>-30</v>
      </c>
      <c r="Q38" s="30">
        <v>6.38340557727264</v>
      </c>
    </row>
    <row r="39" spans="1:17" s="19" customFormat="1" ht="12" customHeight="1">
      <c r="A39" s="42" t="s">
        <v>49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1</v>
      </c>
      <c r="K39" s="28">
        <v>1</v>
      </c>
      <c r="L39" s="28">
        <v>0</v>
      </c>
      <c r="M39" s="28">
        <v>0</v>
      </c>
      <c r="N39" s="28">
        <v>2</v>
      </c>
      <c r="O39" s="28">
        <v>0</v>
      </c>
      <c r="P39" s="30">
        <v>-50</v>
      </c>
      <c r="Q39" s="30">
        <v>0.60794338831168</v>
      </c>
    </row>
    <row r="40" spans="1:17" s="19" customFormat="1" ht="12" customHeight="1">
      <c r="A40" s="42" t="s">
        <v>50</v>
      </c>
      <c r="B40" s="28">
        <v>2</v>
      </c>
      <c r="C40" s="28">
        <v>1</v>
      </c>
      <c r="D40" s="28">
        <v>1</v>
      </c>
      <c r="E40" s="28">
        <v>2</v>
      </c>
      <c r="F40" s="28">
        <v>3</v>
      </c>
      <c r="G40" s="28">
        <v>3</v>
      </c>
      <c r="H40" s="28">
        <v>1</v>
      </c>
      <c r="I40" s="28">
        <v>2</v>
      </c>
      <c r="J40" s="28">
        <v>1</v>
      </c>
      <c r="K40" s="28">
        <v>1</v>
      </c>
      <c r="L40" s="28">
        <v>1</v>
      </c>
      <c r="M40" s="28">
        <v>1</v>
      </c>
      <c r="N40" s="28">
        <v>19</v>
      </c>
      <c r="O40" s="28">
        <v>0</v>
      </c>
      <c r="P40" s="30">
        <v>-26.9230769230769</v>
      </c>
      <c r="Q40" s="30">
        <v>5.77546218896096</v>
      </c>
    </row>
    <row r="41" spans="1:17" s="19" customFormat="1" ht="12" customHeight="1">
      <c r="A41" s="40" t="s">
        <v>52</v>
      </c>
      <c r="B41" s="28">
        <v>14</v>
      </c>
      <c r="C41" s="28">
        <v>10</v>
      </c>
      <c r="D41" s="28">
        <v>13</v>
      </c>
      <c r="E41" s="28">
        <v>15</v>
      </c>
      <c r="F41" s="28">
        <v>21</v>
      </c>
      <c r="G41" s="28">
        <v>12</v>
      </c>
      <c r="H41" s="28">
        <v>5</v>
      </c>
      <c r="I41" s="28">
        <v>18</v>
      </c>
      <c r="J41" s="28">
        <v>20</v>
      </c>
      <c r="K41" s="28">
        <v>29</v>
      </c>
      <c r="L41" s="28">
        <v>10</v>
      </c>
      <c r="M41" s="28">
        <v>17</v>
      </c>
      <c r="N41" s="28">
        <v>184</v>
      </c>
      <c r="O41" s="28">
        <v>0</v>
      </c>
      <c r="P41" s="30">
        <v>19.4805194805194</v>
      </c>
      <c r="Q41" s="30">
        <v>55.9307917246745</v>
      </c>
    </row>
    <row r="42" spans="1:17" s="19" customFormat="1" ht="12" customHeight="1">
      <c r="A42" s="41" t="s">
        <v>48</v>
      </c>
      <c r="B42" s="28">
        <v>1</v>
      </c>
      <c r="C42" s="28">
        <v>3</v>
      </c>
      <c r="D42" s="28">
        <v>2</v>
      </c>
      <c r="E42" s="28">
        <v>3</v>
      </c>
      <c r="F42" s="28">
        <v>8</v>
      </c>
      <c r="G42" s="28">
        <v>2</v>
      </c>
      <c r="H42" s="28">
        <v>1</v>
      </c>
      <c r="I42" s="28">
        <v>5</v>
      </c>
      <c r="J42" s="28">
        <v>1</v>
      </c>
      <c r="K42" s="28">
        <v>6</v>
      </c>
      <c r="L42" s="28">
        <v>3</v>
      </c>
      <c r="M42" s="28">
        <v>0</v>
      </c>
      <c r="N42" s="28">
        <v>35</v>
      </c>
      <c r="O42" s="28">
        <v>0</v>
      </c>
      <c r="P42" s="30">
        <v>-23.9130434782608</v>
      </c>
      <c r="Q42" s="30">
        <v>10.6390092954544</v>
      </c>
    </row>
    <row r="43" spans="1:17" s="19" customFormat="1" ht="12" customHeight="1">
      <c r="A43" s="42" t="s">
        <v>49</v>
      </c>
      <c r="B43" s="28">
        <v>0</v>
      </c>
      <c r="C43" s="28">
        <v>1</v>
      </c>
      <c r="D43" s="28">
        <v>2</v>
      </c>
      <c r="E43" s="28">
        <v>3</v>
      </c>
      <c r="F43" s="28">
        <v>4</v>
      </c>
      <c r="G43" s="28">
        <v>1</v>
      </c>
      <c r="H43" s="28">
        <v>1</v>
      </c>
      <c r="I43" s="28">
        <v>5</v>
      </c>
      <c r="J43" s="28">
        <v>0</v>
      </c>
      <c r="K43" s="28">
        <v>4</v>
      </c>
      <c r="L43" s="28">
        <v>1</v>
      </c>
      <c r="M43" s="28">
        <v>0</v>
      </c>
      <c r="N43" s="28">
        <v>22</v>
      </c>
      <c r="O43" s="28">
        <v>0</v>
      </c>
      <c r="P43" s="30">
        <v>-26.6666666666666</v>
      </c>
      <c r="Q43" s="30">
        <v>6.68737727142848</v>
      </c>
    </row>
    <row r="44" spans="1:17" s="19" customFormat="1" ht="12" customHeight="1">
      <c r="A44" s="42" t="s">
        <v>50</v>
      </c>
      <c r="B44" s="28">
        <v>1</v>
      </c>
      <c r="C44" s="28">
        <v>2</v>
      </c>
      <c r="D44" s="28">
        <v>0</v>
      </c>
      <c r="E44" s="28">
        <v>0</v>
      </c>
      <c r="F44" s="28">
        <v>4</v>
      </c>
      <c r="G44" s="28">
        <v>1</v>
      </c>
      <c r="H44" s="28">
        <v>0</v>
      </c>
      <c r="I44" s="28">
        <v>0</v>
      </c>
      <c r="J44" s="28">
        <v>1</v>
      </c>
      <c r="K44" s="28">
        <v>2</v>
      </c>
      <c r="L44" s="28">
        <v>2</v>
      </c>
      <c r="M44" s="28">
        <v>0</v>
      </c>
      <c r="N44" s="28">
        <v>13</v>
      </c>
      <c r="O44" s="28">
        <v>0</v>
      </c>
      <c r="P44" s="30">
        <v>-18.75</v>
      </c>
      <c r="Q44" s="30">
        <v>3.95163202402592</v>
      </c>
    </row>
    <row r="45" spans="1:17" s="19" customFormat="1" ht="12" customHeight="1">
      <c r="A45" s="41" t="s">
        <v>51</v>
      </c>
      <c r="B45" s="28">
        <v>13</v>
      </c>
      <c r="C45" s="28">
        <v>7</v>
      </c>
      <c r="D45" s="28">
        <v>11</v>
      </c>
      <c r="E45" s="28">
        <v>12</v>
      </c>
      <c r="F45" s="28">
        <v>13</v>
      </c>
      <c r="G45" s="28">
        <v>10</v>
      </c>
      <c r="H45" s="28">
        <v>4</v>
      </c>
      <c r="I45" s="28">
        <v>13</v>
      </c>
      <c r="J45" s="28">
        <v>19</v>
      </c>
      <c r="K45" s="28">
        <v>23</v>
      </c>
      <c r="L45" s="28">
        <v>7</v>
      </c>
      <c r="M45" s="28">
        <v>17</v>
      </c>
      <c r="N45" s="28">
        <v>149</v>
      </c>
      <c r="O45" s="28">
        <v>0</v>
      </c>
      <c r="P45" s="30">
        <v>37.9629629629629</v>
      </c>
      <c r="Q45" s="30">
        <v>45.2917824292201</v>
      </c>
    </row>
    <row r="46" spans="1:17" s="19" customFormat="1" ht="12" customHeight="1">
      <c r="A46" s="42" t="s">
        <v>49</v>
      </c>
      <c r="B46" s="28">
        <v>5</v>
      </c>
      <c r="C46" s="28">
        <v>2</v>
      </c>
      <c r="D46" s="28">
        <v>5</v>
      </c>
      <c r="E46" s="28">
        <v>1</v>
      </c>
      <c r="F46" s="28">
        <v>1</v>
      </c>
      <c r="G46" s="28">
        <v>7</v>
      </c>
      <c r="H46" s="28">
        <v>3</v>
      </c>
      <c r="I46" s="28">
        <v>8</v>
      </c>
      <c r="J46" s="28">
        <v>9</v>
      </c>
      <c r="K46" s="28">
        <v>7</v>
      </c>
      <c r="L46" s="28">
        <v>4</v>
      </c>
      <c r="M46" s="28">
        <v>6</v>
      </c>
      <c r="N46" s="28">
        <v>58</v>
      </c>
      <c r="O46" s="28">
        <v>0</v>
      </c>
      <c r="P46" s="30">
        <v>45</v>
      </c>
      <c r="Q46" s="30">
        <v>17.6303582610387</v>
      </c>
    </row>
    <row r="47" spans="1:17" s="19" customFormat="1" ht="12" customHeight="1">
      <c r="A47" s="42" t="s">
        <v>50</v>
      </c>
      <c r="B47" s="28">
        <v>8</v>
      </c>
      <c r="C47" s="28">
        <v>5</v>
      </c>
      <c r="D47" s="28">
        <v>6</v>
      </c>
      <c r="E47" s="28">
        <v>11</v>
      </c>
      <c r="F47" s="28">
        <v>12</v>
      </c>
      <c r="G47" s="28">
        <v>3</v>
      </c>
      <c r="H47" s="28">
        <v>1</v>
      </c>
      <c r="I47" s="28">
        <v>5</v>
      </c>
      <c r="J47" s="28">
        <v>10</v>
      </c>
      <c r="K47" s="28">
        <v>16</v>
      </c>
      <c r="L47" s="28">
        <v>3</v>
      </c>
      <c r="M47" s="28">
        <v>11</v>
      </c>
      <c r="N47" s="28">
        <v>91</v>
      </c>
      <c r="O47" s="28">
        <v>0</v>
      </c>
      <c r="P47" s="30">
        <v>33.8235294117647</v>
      </c>
      <c r="Q47" s="30">
        <v>27.6614241681814</v>
      </c>
    </row>
    <row r="48" spans="1:17" s="19" customFormat="1" ht="12" customHeight="1">
      <c r="A48" s="40" t="s">
        <v>53</v>
      </c>
      <c r="B48" s="28">
        <v>52</v>
      </c>
      <c r="C48" s="28">
        <v>56</v>
      </c>
      <c r="D48" s="28">
        <v>50</v>
      </c>
      <c r="E48" s="28">
        <v>71</v>
      </c>
      <c r="F48" s="28">
        <v>60</v>
      </c>
      <c r="G48" s="28">
        <v>55</v>
      </c>
      <c r="H48" s="28">
        <v>49</v>
      </c>
      <c r="I48" s="28">
        <v>52</v>
      </c>
      <c r="J48" s="28">
        <v>49</v>
      </c>
      <c r="K48" s="28">
        <v>63</v>
      </c>
      <c r="L48" s="28">
        <v>51</v>
      </c>
      <c r="M48" s="28">
        <v>56</v>
      </c>
      <c r="N48" s="28">
        <v>664</v>
      </c>
      <c r="O48" s="28">
        <v>2</v>
      </c>
      <c r="P48" s="30">
        <v>3.75</v>
      </c>
      <c r="Q48" s="30">
        <v>201.837204919477</v>
      </c>
    </row>
    <row r="49" spans="1:17" s="19" customFormat="1" ht="12" customHeight="1">
      <c r="A49" s="41" t="s">
        <v>48</v>
      </c>
      <c r="B49" s="28">
        <v>11</v>
      </c>
      <c r="C49" s="28">
        <v>7</v>
      </c>
      <c r="D49" s="28">
        <v>4</v>
      </c>
      <c r="E49" s="28">
        <v>10</v>
      </c>
      <c r="F49" s="28">
        <v>10</v>
      </c>
      <c r="G49" s="28">
        <v>14</v>
      </c>
      <c r="H49" s="28">
        <v>7</v>
      </c>
      <c r="I49" s="28">
        <v>12</v>
      </c>
      <c r="J49" s="28">
        <v>11</v>
      </c>
      <c r="K49" s="28">
        <v>19</v>
      </c>
      <c r="L49" s="28">
        <v>9</v>
      </c>
      <c r="M49" s="28">
        <v>15</v>
      </c>
      <c r="N49" s="28">
        <v>129</v>
      </c>
      <c r="O49" s="28">
        <v>0</v>
      </c>
      <c r="P49" s="30">
        <v>-7.85714285714285</v>
      </c>
      <c r="Q49" s="30">
        <v>39.2123485461033</v>
      </c>
    </row>
    <row r="50" spans="1:17" s="19" customFormat="1" ht="12" customHeight="1">
      <c r="A50" s="42" t="s">
        <v>49</v>
      </c>
      <c r="B50" s="28">
        <v>2</v>
      </c>
      <c r="C50" s="28">
        <v>2</v>
      </c>
      <c r="D50" s="28">
        <v>1</v>
      </c>
      <c r="E50" s="28">
        <v>8</v>
      </c>
      <c r="F50" s="28">
        <v>5</v>
      </c>
      <c r="G50" s="28">
        <v>11</v>
      </c>
      <c r="H50" s="28">
        <v>7</v>
      </c>
      <c r="I50" s="28">
        <v>7</v>
      </c>
      <c r="J50" s="28">
        <v>7</v>
      </c>
      <c r="K50" s="28">
        <v>14</v>
      </c>
      <c r="L50" s="28">
        <v>5</v>
      </c>
      <c r="M50" s="28">
        <v>9</v>
      </c>
      <c r="N50" s="28">
        <v>78</v>
      </c>
      <c r="O50" s="28">
        <v>0</v>
      </c>
      <c r="P50" s="30">
        <v>21.875</v>
      </c>
      <c r="Q50" s="30">
        <v>23.7097921441555</v>
      </c>
    </row>
    <row r="51" spans="1:17" s="19" customFormat="1" ht="12" customHeight="1">
      <c r="A51" s="42" t="s">
        <v>50</v>
      </c>
      <c r="B51" s="28">
        <v>9</v>
      </c>
      <c r="C51" s="28">
        <v>5</v>
      </c>
      <c r="D51" s="28">
        <v>3</v>
      </c>
      <c r="E51" s="28">
        <v>2</v>
      </c>
      <c r="F51" s="28">
        <v>5</v>
      </c>
      <c r="G51" s="28">
        <v>3</v>
      </c>
      <c r="H51" s="28">
        <v>0</v>
      </c>
      <c r="I51" s="28">
        <v>5</v>
      </c>
      <c r="J51" s="28">
        <v>4</v>
      </c>
      <c r="K51" s="28">
        <v>5</v>
      </c>
      <c r="L51" s="28">
        <v>4</v>
      </c>
      <c r="M51" s="28">
        <v>6</v>
      </c>
      <c r="N51" s="28">
        <v>51</v>
      </c>
      <c r="O51" s="28">
        <v>0</v>
      </c>
      <c r="P51" s="30">
        <v>-32.8947368421052</v>
      </c>
      <c r="Q51" s="30">
        <v>15.5025564019478</v>
      </c>
    </row>
    <row r="52" spans="1:17" s="19" customFormat="1" ht="12" customHeight="1">
      <c r="A52" s="41" t="s">
        <v>51</v>
      </c>
      <c r="B52" s="28">
        <v>41</v>
      </c>
      <c r="C52" s="28">
        <v>49</v>
      </c>
      <c r="D52" s="28">
        <v>46</v>
      </c>
      <c r="E52" s="28">
        <v>61</v>
      </c>
      <c r="F52" s="28">
        <v>50</v>
      </c>
      <c r="G52" s="28">
        <v>41</v>
      </c>
      <c r="H52" s="28">
        <v>42</v>
      </c>
      <c r="I52" s="28">
        <v>40</v>
      </c>
      <c r="J52" s="28">
        <v>38</v>
      </c>
      <c r="K52" s="28">
        <v>44</v>
      </c>
      <c r="L52" s="28">
        <v>42</v>
      </c>
      <c r="M52" s="28">
        <v>41</v>
      </c>
      <c r="N52" s="28">
        <v>535</v>
      </c>
      <c r="O52" s="28">
        <v>2</v>
      </c>
      <c r="P52" s="30">
        <v>7</v>
      </c>
      <c r="Q52" s="30">
        <v>162.624856373374</v>
      </c>
    </row>
    <row r="53" spans="1:17" s="19" customFormat="1" ht="12" customHeight="1">
      <c r="A53" s="42" t="s">
        <v>49</v>
      </c>
      <c r="B53" s="28">
        <v>7</v>
      </c>
      <c r="C53" s="28">
        <v>12</v>
      </c>
      <c r="D53" s="28">
        <v>8</v>
      </c>
      <c r="E53" s="28">
        <v>16</v>
      </c>
      <c r="F53" s="28">
        <v>12</v>
      </c>
      <c r="G53" s="28">
        <v>11</v>
      </c>
      <c r="H53" s="28">
        <v>12</v>
      </c>
      <c r="I53" s="28">
        <v>13</v>
      </c>
      <c r="J53" s="28">
        <v>12</v>
      </c>
      <c r="K53" s="28">
        <v>9</v>
      </c>
      <c r="L53" s="28">
        <v>9</v>
      </c>
      <c r="M53" s="28">
        <v>9</v>
      </c>
      <c r="N53" s="28">
        <v>130</v>
      </c>
      <c r="O53" s="28">
        <v>1</v>
      </c>
      <c r="P53" s="30">
        <v>32.6530612244897</v>
      </c>
      <c r="Q53" s="30">
        <v>39.5163202402592</v>
      </c>
    </row>
    <row r="54" spans="1:17" s="19" customFormat="1" ht="12" customHeight="1">
      <c r="A54" s="42" t="s">
        <v>50</v>
      </c>
      <c r="B54" s="28">
        <v>34</v>
      </c>
      <c r="C54" s="28">
        <v>37</v>
      </c>
      <c r="D54" s="28">
        <v>38</v>
      </c>
      <c r="E54" s="28">
        <v>45</v>
      </c>
      <c r="F54" s="28">
        <v>38</v>
      </c>
      <c r="G54" s="28">
        <v>30</v>
      </c>
      <c r="H54" s="28">
        <v>30</v>
      </c>
      <c r="I54" s="28">
        <v>27</v>
      </c>
      <c r="J54" s="28">
        <v>26</v>
      </c>
      <c r="K54" s="28">
        <v>35</v>
      </c>
      <c r="L54" s="28">
        <v>33</v>
      </c>
      <c r="M54" s="28">
        <v>32</v>
      </c>
      <c r="N54" s="28">
        <v>405</v>
      </c>
      <c r="O54" s="28">
        <v>1</v>
      </c>
      <c r="P54" s="30">
        <v>0.746268656716417</v>
      </c>
      <c r="Q54" s="30">
        <v>123.108536133115</v>
      </c>
    </row>
    <row r="55" spans="1:17" s="19" customFormat="1" ht="12" customHeight="1">
      <c r="A55" s="40" t="s">
        <v>54</v>
      </c>
      <c r="B55" s="28">
        <v>70</v>
      </c>
      <c r="C55" s="28">
        <v>84</v>
      </c>
      <c r="D55" s="28">
        <v>84</v>
      </c>
      <c r="E55" s="28">
        <v>96</v>
      </c>
      <c r="F55" s="28">
        <v>98</v>
      </c>
      <c r="G55" s="28">
        <v>98</v>
      </c>
      <c r="H55" s="28">
        <v>87</v>
      </c>
      <c r="I55" s="28">
        <v>95</v>
      </c>
      <c r="J55" s="28">
        <v>115</v>
      </c>
      <c r="K55" s="28">
        <v>121</v>
      </c>
      <c r="L55" s="28">
        <v>93</v>
      </c>
      <c r="M55" s="28">
        <v>81</v>
      </c>
      <c r="N55" s="28">
        <v>1122</v>
      </c>
      <c r="O55" s="28">
        <v>0</v>
      </c>
      <c r="P55" s="30">
        <v>15.076923076923</v>
      </c>
      <c r="Q55" s="30">
        <v>341.056240842852</v>
      </c>
    </row>
    <row r="56" spans="1:17" s="19" customFormat="1" ht="12" customHeight="1">
      <c r="A56" s="41" t="s">
        <v>48</v>
      </c>
      <c r="B56" s="28">
        <v>43</v>
      </c>
      <c r="C56" s="28">
        <v>60</v>
      </c>
      <c r="D56" s="28">
        <v>42</v>
      </c>
      <c r="E56" s="28">
        <v>59</v>
      </c>
      <c r="F56" s="28">
        <v>55</v>
      </c>
      <c r="G56" s="28">
        <v>69</v>
      </c>
      <c r="H56" s="28">
        <v>49</v>
      </c>
      <c r="I56" s="28">
        <v>66</v>
      </c>
      <c r="J56" s="28">
        <v>80</v>
      </c>
      <c r="K56" s="28">
        <v>82</v>
      </c>
      <c r="L56" s="28">
        <v>64</v>
      </c>
      <c r="M56" s="28">
        <v>50</v>
      </c>
      <c r="N56" s="28">
        <v>719</v>
      </c>
      <c r="O56" s="28">
        <v>0</v>
      </c>
      <c r="P56" s="30">
        <v>17.8688524590163</v>
      </c>
      <c r="Q56" s="30">
        <v>218.555648098049</v>
      </c>
    </row>
    <row r="57" spans="1:17" s="19" customFormat="1" ht="12" customHeight="1">
      <c r="A57" s="42" t="s">
        <v>49</v>
      </c>
      <c r="B57" s="28">
        <v>28</v>
      </c>
      <c r="C57" s="28">
        <v>31</v>
      </c>
      <c r="D57" s="28">
        <v>21</v>
      </c>
      <c r="E57" s="28">
        <v>31</v>
      </c>
      <c r="F57" s="28">
        <v>39</v>
      </c>
      <c r="G57" s="28">
        <v>51</v>
      </c>
      <c r="H57" s="28">
        <v>42</v>
      </c>
      <c r="I57" s="28">
        <v>52</v>
      </c>
      <c r="J57" s="28">
        <v>61</v>
      </c>
      <c r="K57" s="28">
        <v>64</v>
      </c>
      <c r="L57" s="28">
        <v>39</v>
      </c>
      <c r="M57" s="28">
        <v>25</v>
      </c>
      <c r="N57" s="28">
        <v>484</v>
      </c>
      <c r="O57" s="28">
        <v>0</v>
      </c>
      <c r="P57" s="30">
        <v>15.5131264916467</v>
      </c>
      <c r="Q57" s="30">
        <v>147.122299971426</v>
      </c>
    </row>
    <row r="58" spans="1:17" s="19" customFormat="1" ht="12" customHeight="1">
      <c r="A58" s="42" t="s">
        <v>50</v>
      </c>
      <c r="B58" s="28">
        <v>15</v>
      </c>
      <c r="C58" s="28">
        <v>29</v>
      </c>
      <c r="D58" s="28">
        <v>21</v>
      </c>
      <c r="E58" s="28">
        <v>28</v>
      </c>
      <c r="F58" s="28">
        <v>16</v>
      </c>
      <c r="G58" s="28">
        <v>18</v>
      </c>
      <c r="H58" s="28">
        <v>7</v>
      </c>
      <c r="I58" s="28">
        <v>14</v>
      </c>
      <c r="J58" s="28">
        <v>19</v>
      </c>
      <c r="K58" s="28">
        <v>18</v>
      </c>
      <c r="L58" s="28">
        <v>25</v>
      </c>
      <c r="M58" s="28">
        <v>25</v>
      </c>
      <c r="N58" s="28">
        <v>235</v>
      </c>
      <c r="O58" s="28">
        <v>0</v>
      </c>
      <c r="P58" s="30">
        <v>23.0366492146596</v>
      </c>
      <c r="Q58" s="30">
        <v>71.4333481266224</v>
      </c>
    </row>
    <row r="59" spans="1:17" s="19" customFormat="1" ht="12" customHeight="1">
      <c r="A59" s="41" t="s">
        <v>51</v>
      </c>
      <c r="B59" s="28">
        <v>27</v>
      </c>
      <c r="C59" s="28">
        <v>24</v>
      </c>
      <c r="D59" s="28">
        <v>42</v>
      </c>
      <c r="E59" s="28">
        <v>37</v>
      </c>
      <c r="F59" s="28">
        <v>43</v>
      </c>
      <c r="G59" s="28">
        <v>29</v>
      </c>
      <c r="H59" s="28">
        <v>38</v>
      </c>
      <c r="I59" s="28">
        <v>29</v>
      </c>
      <c r="J59" s="28">
        <v>35</v>
      </c>
      <c r="K59" s="28">
        <v>39</v>
      </c>
      <c r="L59" s="28">
        <v>29</v>
      </c>
      <c r="M59" s="28">
        <v>31</v>
      </c>
      <c r="N59" s="28">
        <v>403</v>
      </c>
      <c r="O59" s="28">
        <v>0</v>
      </c>
      <c r="P59" s="30">
        <v>10.4109589041095</v>
      </c>
      <c r="Q59" s="30">
        <v>122.500592744803</v>
      </c>
    </row>
    <row r="60" spans="1:17" s="19" customFormat="1" ht="12" customHeight="1">
      <c r="A60" s="42" t="s">
        <v>49</v>
      </c>
      <c r="B60" s="28">
        <v>10</v>
      </c>
      <c r="C60" s="28">
        <v>12</v>
      </c>
      <c r="D60" s="28">
        <v>21</v>
      </c>
      <c r="E60" s="28">
        <v>21</v>
      </c>
      <c r="F60" s="28">
        <v>23</v>
      </c>
      <c r="G60" s="28">
        <v>14</v>
      </c>
      <c r="H60" s="28">
        <v>24</v>
      </c>
      <c r="I60" s="28">
        <v>13</v>
      </c>
      <c r="J60" s="28">
        <v>19</v>
      </c>
      <c r="K60" s="28">
        <v>18</v>
      </c>
      <c r="L60" s="28">
        <v>13</v>
      </c>
      <c r="M60" s="28">
        <v>11</v>
      </c>
      <c r="N60" s="28">
        <v>199</v>
      </c>
      <c r="O60" s="28">
        <v>0</v>
      </c>
      <c r="P60" s="30">
        <v>14.367816091954</v>
      </c>
      <c r="Q60" s="30">
        <v>60.4903671370122</v>
      </c>
    </row>
    <row r="61" spans="1:17" s="19" customFormat="1" ht="12" customHeight="1">
      <c r="A61" s="42" t="s">
        <v>50</v>
      </c>
      <c r="B61" s="28">
        <v>17</v>
      </c>
      <c r="C61" s="28">
        <v>12</v>
      </c>
      <c r="D61" s="28">
        <v>21</v>
      </c>
      <c r="E61" s="28">
        <v>16</v>
      </c>
      <c r="F61" s="28">
        <v>20</v>
      </c>
      <c r="G61" s="28">
        <v>15</v>
      </c>
      <c r="H61" s="28">
        <v>14</v>
      </c>
      <c r="I61" s="28">
        <v>16</v>
      </c>
      <c r="J61" s="28">
        <v>16</v>
      </c>
      <c r="K61" s="28">
        <v>21</v>
      </c>
      <c r="L61" s="28">
        <v>16</v>
      </c>
      <c r="M61" s="28">
        <v>20</v>
      </c>
      <c r="N61" s="28">
        <v>204</v>
      </c>
      <c r="O61" s="28">
        <v>0</v>
      </c>
      <c r="P61" s="30">
        <v>6.80628272251308</v>
      </c>
      <c r="Q61" s="30">
        <v>62.0102256077914</v>
      </c>
    </row>
    <row r="62" spans="1:17" s="19" customFormat="1" ht="12" customHeight="1">
      <c r="A62" s="31" t="s">
        <v>55</v>
      </c>
      <c r="B62" s="28">
        <v>1</v>
      </c>
      <c r="C62" s="28">
        <v>0</v>
      </c>
      <c r="D62" s="28">
        <v>0</v>
      </c>
      <c r="E62" s="28">
        <v>1</v>
      </c>
      <c r="F62" s="28">
        <v>0</v>
      </c>
      <c r="G62" s="28">
        <v>0</v>
      </c>
      <c r="H62" s="28">
        <v>3</v>
      </c>
      <c r="I62" s="28">
        <v>0</v>
      </c>
      <c r="J62" s="28">
        <v>1</v>
      </c>
      <c r="K62" s="28">
        <v>1</v>
      </c>
      <c r="L62" s="28">
        <v>1</v>
      </c>
      <c r="M62" s="28">
        <v>0</v>
      </c>
      <c r="N62" s="28">
        <v>8</v>
      </c>
      <c r="O62" s="28">
        <v>0</v>
      </c>
      <c r="P62" s="30">
        <v>-20</v>
      </c>
      <c r="Q62" s="30">
        <v>2.43177355324672</v>
      </c>
    </row>
    <row r="63" spans="1:17" s="19" customFormat="1" ht="12" customHeight="1">
      <c r="A63" s="40" t="s">
        <v>56</v>
      </c>
      <c r="B63" s="28">
        <v>1</v>
      </c>
      <c r="C63" s="28">
        <v>0</v>
      </c>
      <c r="D63" s="28">
        <v>0</v>
      </c>
      <c r="E63" s="28">
        <v>1</v>
      </c>
      <c r="F63" s="28">
        <v>0</v>
      </c>
      <c r="G63" s="28">
        <v>0</v>
      </c>
      <c r="H63" s="28">
        <v>2</v>
      </c>
      <c r="I63" s="28">
        <v>0</v>
      </c>
      <c r="J63" s="28">
        <v>1</v>
      </c>
      <c r="K63" s="28">
        <v>0</v>
      </c>
      <c r="L63" s="28">
        <v>0</v>
      </c>
      <c r="M63" s="28">
        <v>0</v>
      </c>
      <c r="N63" s="28">
        <v>5</v>
      </c>
      <c r="O63" s="28">
        <v>0</v>
      </c>
      <c r="P63" s="30">
        <v>0</v>
      </c>
      <c r="Q63" s="30">
        <v>1.5198584707792</v>
      </c>
    </row>
    <row r="64" spans="1:17" s="19" customFormat="1" ht="12" customHeight="1">
      <c r="A64" s="40" t="s">
        <v>57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30">
        <v>-100</v>
      </c>
      <c r="Q64" s="30">
        <v>0</v>
      </c>
    </row>
    <row r="65" spans="1:17" s="19" customFormat="1" ht="12" customHeight="1">
      <c r="A65" s="40" t="s">
        <v>58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1</v>
      </c>
      <c r="I65" s="28">
        <v>0</v>
      </c>
      <c r="J65" s="28">
        <v>0</v>
      </c>
      <c r="K65" s="28">
        <v>1</v>
      </c>
      <c r="L65" s="28">
        <v>1</v>
      </c>
      <c r="M65" s="28">
        <v>0</v>
      </c>
      <c r="N65" s="28">
        <v>3</v>
      </c>
      <c r="O65" s="28">
        <v>0</v>
      </c>
      <c r="P65" s="30">
        <v>-25</v>
      </c>
      <c r="Q65" s="30">
        <v>0.91191508246752</v>
      </c>
    </row>
    <row r="66" spans="1:17" s="38" customFormat="1" ht="12" customHeight="1">
      <c r="A66" s="39" t="s">
        <v>59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</row>
    <row r="67" spans="1:17" s="19" customFormat="1" ht="12" customHeight="1">
      <c r="A67" s="31" t="s">
        <v>60</v>
      </c>
      <c r="B67" s="28">
        <v>1</v>
      </c>
      <c r="C67" s="28">
        <v>1</v>
      </c>
      <c r="D67" s="28">
        <v>1</v>
      </c>
      <c r="E67" s="28">
        <v>0</v>
      </c>
      <c r="F67" s="28">
        <v>2</v>
      </c>
      <c r="G67" s="28">
        <v>4</v>
      </c>
      <c r="H67" s="28">
        <v>1</v>
      </c>
      <c r="I67" s="28">
        <v>5</v>
      </c>
      <c r="J67" s="28">
        <v>4</v>
      </c>
      <c r="K67" s="28">
        <v>4</v>
      </c>
      <c r="L67" s="28">
        <v>0</v>
      </c>
      <c r="M67" s="28">
        <v>4</v>
      </c>
      <c r="N67" s="28">
        <v>27</v>
      </c>
      <c r="O67" s="28">
        <v>0</v>
      </c>
      <c r="P67" s="30">
        <v>-12.9032258064516</v>
      </c>
      <c r="Q67" s="30">
        <v>8.20723574220768</v>
      </c>
    </row>
    <row r="68" spans="1:17" s="19" customFormat="1" ht="12" customHeight="1">
      <c r="A68" s="40" t="s">
        <v>57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1</v>
      </c>
      <c r="H68" s="28">
        <v>0</v>
      </c>
      <c r="I68" s="28">
        <v>0</v>
      </c>
      <c r="J68" s="28">
        <v>2</v>
      </c>
      <c r="K68" s="28">
        <v>2</v>
      </c>
      <c r="L68" s="28">
        <v>0</v>
      </c>
      <c r="M68" s="28">
        <v>1</v>
      </c>
      <c r="N68" s="28">
        <v>6</v>
      </c>
      <c r="O68" s="28">
        <v>0</v>
      </c>
      <c r="P68" s="30">
        <v>0</v>
      </c>
      <c r="Q68" s="30">
        <v>1.82383016493504</v>
      </c>
    </row>
    <row r="69" spans="1:17" s="19" customFormat="1" ht="12" customHeight="1">
      <c r="A69" s="40" t="s">
        <v>58</v>
      </c>
      <c r="B69" s="28">
        <v>1</v>
      </c>
      <c r="C69" s="28">
        <v>1</v>
      </c>
      <c r="D69" s="28">
        <v>1</v>
      </c>
      <c r="E69" s="28">
        <v>0</v>
      </c>
      <c r="F69" s="28">
        <v>2</v>
      </c>
      <c r="G69" s="28">
        <v>3</v>
      </c>
      <c r="H69" s="28">
        <v>1</v>
      </c>
      <c r="I69" s="28">
        <v>5</v>
      </c>
      <c r="J69" s="28">
        <v>2</v>
      </c>
      <c r="K69" s="28">
        <v>2</v>
      </c>
      <c r="L69" s="28">
        <v>0</v>
      </c>
      <c r="M69" s="28">
        <v>3</v>
      </c>
      <c r="N69" s="28">
        <v>21</v>
      </c>
      <c r="O69" s="28">
        <v>0</v>
      </c>
      <c r="P69" s="30">
        <v>-16</v>
      </c>
      <c r="Q69" s="30">
        <v>6.38340557727264</v>
      </c>
    </row>
    <row r="70" spans="1:17" s="19" customFormat="1" ht="12" customHeight="1">
      <c r="A70" s="31" t="s">
        <v>61</v>
      </c>
      <c r="B70" s="28">
        <v>4</v>
      </c>
      <c r="C70" s="28">
        <v>5</v>
      </c>
      <c r="D70" s="28">
        <v>5</v>
      </c>
      <c r="E70" s="28">
        <v>6</v>
      </c>
      <c r="F70" s="28">
        <v>2</v>
      </c>
      <c r="G70" s="28">
        <v>5</v>
      </c>
      <c r="H70" s="28">
        <v>5</v>
      </c>
      <c r="I70" s="28">
        <v>6</v>
      </c>
      <c r="J70" s="28">
        <v>4</v>
      </c>
      <c r="K70" s="28">
        <v>4</v>
      </c>
      <c r="L70" s="28">
        <v>0</v>
      </c>
      <c r="M70" s="28">
        <v>6</v>
      </c>
      <c r="N70" s="28">
        <v>52</v>
      </c>
      <c r="O70" s="28">
        <v>0</v>
      </c>
      <c r="P70" s="30">
        <v>48.5714285714285</v>
      </c>
      <c r="Q70" s="30">
        <v>15.8065280961036</v>
      </c>
    </row>
    <row r="71" spans="1:17" s="19" customFormat="1" ht="12" customHeight="1">
      <c r="A71" s="40" t="s">
        <v>62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1</v>
      </c>
      <c r="J71" s="28">
        <v>0</v>
      </c>
      <c r="K71" s="28">
        <v>0</v>
      </c>
      <c r="L71" s="28">
        <v>0</v>
      </c>
      <c r="M71" s="28">
        <v>0</v>
      </c>
      <c r="N71" s="28">
        <v>1</v>
      </c>
      <c r="O71" s="28">
        <v>0</v>
      </c>
      <c r="P71" s="30">
        <v>0</v>
      </c>
      <c r="Q71" s="30">
        <v>0.30397169415584</v>
      </c>
    </row>
    <row r="72" spans="1:17" s="19" customFormat="1" ht="12" customHeight="1">
      <c r="A72" s="40" t="s">
        <v>58</v>
      </c>
      <c r="B72" s="28">
        <v>4</v>
      </c>
      <c r="C72" s="28">
        <v>5</v>
      </c>
      <c r="D72" s="28">
        <v>5</v>
      </c>
      <c r="E72" s="28">
        <v>6</v>
      </c>
      <c r="F72" s="28">
        <v>2</v>
      </c>
      <c r="G72" s="28">
        <v>5</v>
      </c>
      <c r="H72" s="28">
        <v>5</v>
      </c>
      <c r="I72" s="28">
        <v>5</v>
      </c>
      <c r="J72" s="28">
        <v>4</v>
      </c>
      <c r="K72" s="28">
        <v>4</v>
      </c>
      <c r="L72" s="28">
        <v>0</v>
      </c>
      <c r="M72" s="28">
        <v>6</v>
      </c>
      <c r="N72" s="28">
        <v>51</v>
      </c>
      <c r="O72" s="28">
        <v>0</v>
      </c>
      <c r="P72" s="30">
        <v>50</v>
      </c>
      <c r="Q72" s="30">
        <v>15.5025564019478</v>
      </c>
    </row>
    <row r="73" spans="1:17" s="19" customFormat="1" ht="15" customHeight="1">
      <c r="A73" s="35" t="s">
        <v>63</v>
      </c>
      <c r="B73" s="28">
        <v>201</v>
      </c>
      <c r="C73" s="28">
        <v>183</v>
      </c>
      <c r="D73" s="28">
        <v>191</v>
      </c>
      <c r="E73" s="28">
        <v>227</v>
      </c>
      <c r="F73" s="28">
        <v>174</v>
      </c>
      <c r="G73" s="28">
        <v>171</v>
      </c>
      <c r="H73" s="28">
        <v>192</v>
      </c>
      <c r="I73" s="28">
        <v>221</v>
      </c>
      <c r="J73" s="28">
        <v>207</v>
      </c>
      <c r="K73" s="28">
        <v>205</v>
      </c>
      <c r="L73" s="28">
        <v>230</v>
      </c>
      <c r="M73" s="28">
        <v>175</v>
      </c>
      <c r="N73" s="28">
        <v>2377</v>
      </c>
      <c r="O73" s="28">
        <v>1</v>
      </c>
      <c r="P73" s="30">
        <v>11.2306972391202</v>
      </c>
      <c r="Q73" s="30">
        <v>722.540717008432</v>
      </c>
    </row>
    <row r="74" spans="1:17" s="19" customFormat="1" ht="12" customHeight="1">
      <c r="A74" s="31" t="s">
        <v>64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30">
        <v>0</v>
      </c>
      <c r="Q74" s="30">
        <v>0</v>
      </c>
    </row>
    <row r="75" spans="1:17" s="19" customFormat="1" ht="12" customHeight="1">
      <c r="A75" s="31" t="s">
        <v>65</v>
      </c>
      <c r="B75" s="28">
        <v>0</v>
      </c>
      <c r="C75" s="28">
        <v>1</v>
      </c>
      <c r="D75" s="28">
        <v>1</v>
      </c>
      <c r="E75" s="28">
        <v>0</v>
      </c>
      <c r="F75" s="28">
        <v>0</v>
      </c>
      <c r="G75" s="28">
        <v>0</v>
      </c>
      <c r="H75" s="28">
        <v>1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3</v>
      </c>
      <c r="O75" s="28">
        <v>0</v>
      </c>
      <c r="P75" s="30">
        <v>-50</v>
      </c>
      <c r="Q75" s="30">
        <v>0.91191508246752</v>
      </c>
    </row>
    <row r="76" spans="1:17" s="19" customFormat="1" ht="12" customHeight="1">
      <c r="A76" s="31" t="s">
        <v>66</v>
      </c>
      <c r="B76" s="28">
        <v>0</v>
      </c>
      <c r="C76" s="28">
        <v>3</v>
      </c>
      <c r="D76" s="28">
        <v>3</v>
      </c>
      <c r="E76" s="28">
        <v>1</v>
      </c>
      <c r="F76" s="28">
        <v>1</v>
      </c>
      <c r="G76" s="28">
        <v>1</v>
      </c>
      <c r="H76" s="28">
        <v>4</v>
      </c>
      <c r="I76" s="28">
        <v>2</v>
      </c>
      <c r="J76" s="28">
        <v>3</v>
      </c>
      <c r="K76" s="28">
        <v>2</v>
      </c>
      <c r="L76" s="28">
        <v>2</v>
      </c>
      <c r="M76" s="28">
        <v>1</v>
      </c>
      <c r="N76" s="28">
        <v>23</v>
      </c>
      <c r="O76" s="28">
        <v>0</v>
      </c>
      <c r="P76" s="30">
        <v>-32.3529411764705</v>
      </c>
      <c r="Q76" s="30">
        <v>6.99134896558432</v>
      </c>
    </row>
    <row r="77" spans="1:17" s="19" customFormat="1" ht="12" customHeight="1">
      <c r="A77" s="31" t="s">
        <v>67</v>
      </c>
      <c r="B77" s="28">
        <v>20</v>
      </c>
      <c r="C77" s="28">
        <v>16</v>
      </c>
      <c r="D77" s="28">
        <v>22</v>
      </c>
      <c r="E77" s="28">
        <v>19</v>
      </c>
      <c r="F77" s="28">
        <v>9</v>
      </c>
      <c r="G77" s="28">
        <v>18</v>
      </c>
      <c r="H77" s="28">
        <v>13</v>
      </c>
      <c r="I77" s="28">
        <v>11</v>
      </c>
      <c r="J77" s="28">
        <v>11</v>
      </c>
      <c r="K77" s="28">
        <v>21</v>
      </c>
      <c r="L77" s="28">
        <v>20</v>
      </c>
      <c r="M77" s="28">
        <v>10</v>
      </c>
      <c r="N77" s="28">
        <v>190</v>
      </c>
      <c r="O77" s="28">
        <v>0</v>
      </c>
      <c r="P77" s="30">
        <v>-9.52380952380952</v>
      </c>
      <c r="Q77" s="30">
        <v>57.7546218896096</v>
      </c>
    </row>
    <row r="78" spans="1:17" s="19" customFormat="1" ht="12" customHeight="1">
      <c r="A78" s="31" t="s">
        <v>68</v>
      </c>
      <c r="B78" s="28">
        <v>73</v>
      </c>
      <c r="C78" s="28">
        <v>93</v>
      </c>
      <c r="D78" s="28">
        <v>101</v>
      </c>
      <c r="E78" s="28">
        <v>145</v>
      </c>
      <c r="F78" s="28">
        <v>95</v>
      </c>
      <c r="G78" s="28">
        <v>91</v>
      </c>
      <c r="H78" s="28">
        <v>99</v>
      </c>
      <c r="I78" s="28">
        <v>90</v>
      </c>
      <c r="J78" s="28">
        <v>115</v>
      </c>
      <c r="K78" s="28">
        <v>110</v>
      </c>
      <c r="L78" s="28">
        <v>102</v>
      </c>
      <c r="M78" s="28">
        <v>94</v>
      </c>
      <c r="N78" s="28">
        <v>1208</v>
      </c>
      <c r="O78" s="28">
        <v>0</v>
      </c>
      <c r="P78" s="30">
        <v>3.42465753424657</v>
      </c>
      <c r="Q78" s="30">
        <v>367.197806540254</v>
      </c>
    </row>
    <row r="79" spans="1:17" s="19" customFormat="1" ht="12" customHeight="1">
      <c r="A79" s="40" t="s">
        <v>69</v>
      </c>
      <c r="B79" s="28">
        <v>10</v>
      </c>
      <c r="C79" s="28">
        <v>4</v>
      </c>
      <c r="D79" s="28">
        <v>7</v>
      </c>
      <c r="E79" s="28">
        <v>23</v>
      </c>
      <c r="F79" s="28">
        <v>9</v>
      </c>
      <c r="G79" s="28">
        <v>5</v>
      </c>
      <c r="H79" s="28">
        <v>4</v>
      </c>
      <c r="I79" s="28">
        <v>8</v>
      </c>
      <c r="J79" s="28">
        <v>18</v>
      </c>
      <c r="K79" s="28">
        <v>9</v>
      </c>
      <c r="L79" s="28">
        <v>16</v>
      </c>
      <c r="M79" s="28">
        <v>10</v>
      </c>
      <c r="N79" s="28">
        <v>123</v>
      </c>
      <c r="O79" s="28">
        <v>0</v>
      </c>
      <c r="P79" s="30">
        <v>59.7402597402597</v>
      </c>
      <c r="Q79" s="30">
        <v>37.3885183811683</v>
      </c>
    </row>
    <row r="80" spans="1:17" s="19" customFormat="1" ht="12" customHeight="1">
      <c r="A80" s="40" t="s">
        <v>70</v>
      </c>
      <c r="B80" s="28">
        <v>38</v>
      </c>
      <c r="C80" s="28">
        <v>40</v>
      </c>
      <c r="D80" s="28">
        <v>49</v>
      </c>
      <c r="E80" s="28">
        <v>68</v>
      </c>
      <c r="F80" s="28">
        <v>38</v>
      </c>
      <c r="G80" s="28">
        <v>43</v>
      </c>
      <c r="H80" s="28">
        <v>51</v>
      </c>
      <c r="I80" s="28">
        <v>45</v>
      </c>
      <c r="J80" s="28">
        <v>50</v>
      </c>
      <c r="K80" s="28">
        <v>43</v>
      </c>
      <c r="L80" s="28">
        <v>39</v>
      </c>
      <c r="M80" s="28">
        <v>41</v>
      </c>
      <c r="N80" s="28">
        <v>545</v>
      </c>
      <c r="O80" s="28">
        <v>0</v>
      </c>
      <c r="P80" s="30">
        <v>-1.08892921960072</v>
      </c>
      <c r="Q80" s="30">
        <v>165.664573314932</v>
      </c>
    </row>
    <row r="81" spans="1:17" s="19" customFormat="1" ht="12" customHeight="1">
      <c r="A81" s="40" t="s">
        <v>71</v>
      </c>
      <c r="B81" s="28">
        <v>25</v>
      </c>
      <c r="C81" s="28">
        <v>48</v>
      </c>
      <c r="D81" s="28">
        <v>44</v>
      </c>
      <c r="E81" s="28">
        <v>51</v>
      </c>
      <c r="F81" s="28">
        <v>47</v>
      </c>
      <c r="G81" s="28">
        <v>41</v>
      </c>
      <c r="H81" s="28">
        <v>43</v>
      </c>
      <c r="I81" s="28">
        <v>36</v>
      </c>
      <c r="J81" s="28">
        <v>46</v>
      </c>
      <c r="K81" s="28">
        <v>56</v>
      </c>
      <c r="L81" s="28">
        <v>47</v>
      </c>
      <c r="M81" s="28">
        <v>40</v>
      </c>
      <c r="N81" s="28">
        <v>524</v>
      </c>
      <c r="O81" s="28">
        <v>0</v>
      </c>
      <c r="P81" s="30">
        <v>-1.31826741996233</v>
      </c>
      <c r="Q81" s="30">
        <v>159.28116773766</v>
      </c>
    </row>
    <row r="82" spans="1:17" s="19" customFormat="1" ht="12" customHeight="1">
      <c r="A82" s="40" t="s">
        <v>72</v>
      </c>
      <c r="B82" s="28">
        <v>0</v>
      </c>
      <c r="C82" s="28">
        <v>1</v>
      </c>
      <c r="D82" s="28">
        <v>1</v>
      </c>
      <c r="E82" s="28">
        <v>3</v>
      </c>
      <c r="F82" s="28">
        <v>1</v>
      </c>
      <c r="G82" s="28">
        <v>2</v>
      </c>
      <c r="H82" s="28">
        <v>1</v>
      </c>
      <c r="I82" s="28">
        <v>1</v>
      </c>
      <c r="J82" s="28">
        <v>1</v>
      </c>
      <c r="K82" s="28">
        <v>2</v>
      </c>
      <c r="L82" s="28">
        <v>0</v>
      </c>
      <c r="M82" s="28">
        <v>3</v>
      </c>
      <c r="N82" s="28">
        <v>16</v>
      </c>
      <c r="O82" s="28">
        <v>0</v>
      </c>
      <c r="P82" s="30">
        <v>77.7777777777777</v>
      </c>
      <c r="Q82" s="30">
        <v>4.86354710649344</v>
      </c>
    </row>
    <row r="83" spans="1:17" s="19" customFormat="1" ht="12" customHeight="1">
      <c r="A83" s="31" t="s">
        <v>73</v>
      </c>
      <c r="B83" s="28">
        <v>106</v>
      </c>
      <c r="C83" s="28">
        <v>64</v>
      </c>
      <c r="D83" s="28">
        <v>59</v>
      </c>
      <c r="E83" s="28">
        <v>55</v>
      </c>
      <c r="F83" s="28">
        <v>69</v>
      </c>
      <c r="G83" s="28">
        <v>58</v>
      </c>
      <c r="H83" s="28">
        <v>71</v>
      </c>
      <c r="I83" s="28">
        <v>113</v>
      </c>
      <c r="J83" s="28">
        <v>68</v>
      </c>
      <c r="K83" s="28">
        <v>69</v>
      </c>
      <c r="L83" s="28">
        <v>101</v>
      </c>
      <c r="M83" s="28">
        <v>67</v>
      </c>
      <c r="N83" s="28">
        <v>900</v>
      </c>
      <c r="O83" s="28">
        <v>0</v>
      </c>
      <c r="P83" s="30">
        <v>34.3283582089552</v>
      </c>
      <c r="Q83" s="30">
        <v>273.574524740256</v>
      </c>
    </row>
    <row r="84" spans="1:17" s="19" customFormat="1" ht="12" customHeight="1">
      <c r="A84" s="40" t="s">
        <v>69</v>
      </c>
      <c r="B84" s="28">
        <v>9</v>
      </c>
      <c r="C84" s="28">
        <v>4</v>
      </c>
      <c r="D84" s="28">
        <v>9</v>
      </c>
      <c r="E84" s="28">
        <v>8</v>
      </c>
      <c r="F84" s="28">
        <v>6</v>
      </c>
      <c r="G84" s="28">
        <v>6</v>
      </c>
      <c r="H84" s="28">
        <v>10</v>
      </c>
      <c r="I84" s="28">
        <v>9</v>
      </c>
      <c r="J84" s="28">
        <v>10</v>
      </c>
      <c r="K84" s="28">
        <v>5</v>
      </c>
      <c r="L84" s="28">
        <v>9</v>
      </c>
      <c r="M84" s="28">
        <v>6</v>
      </c>
      <c r="N84" s="28">
        <v>91</v>
      </c>
      <c r="O84" s="28">
        <v>0</v>
      </c>
      <c r="P84" s="30">
        <v>46.774193548387</v>
      </c>
      <c r="Q84" s="30">
        <v>27.6614241681814</v>
      </c>
    </row>
    <row r="85" spans="1:17" s="19" customFormat="1" ht="12" customHeight="1">
      <c r="A85" s="40" t="s">
        <v>70</v>
      </c>
      <c r="B85" s="28">
        <v>79</v>
      </c>
      <c r="C85" s="28">
        <v>35</v>
      </c>
      <c r="D85" s="28">
        <v>32</v>
      </c>
      <c r="E85" s="28">
        <v>29</v>
      </c>
      <c r="F85" s="28">
        <v>36</v>
      </c>
      <c r="G85" s="28">
        <v>29</v>
      </c>
      <c r="H85" s="28">
        <v>33</v>
      </c>
      <c r="I85" s="28">
        <v>80</v>
      </c>
      <c r="J85" s="28">
        <v>30</v>
      </c>
      <c r="K85" s="28">
        <v>34</v>
      </c>
      <c r="L85" s="28">
        <v>48</v>
      </c>
      <c r="M85" s="28">
        <v>31</v>
      </c>
      <c r="N85" s="28">
        <v>496</v>
      </c>
      <c r="O85" s="28">
        <v>0</v>
      </c>
      <c r="P85" s="30">
        <v>33.3333333333333</v>
      </c>
      <c r="Q85" s="30">
        <v>150.769960301296</v>
      </c>
    </row>
    <row r="86" spans="1:17" s="19" customFormat="1" ht="12" customHeight="1">
      <c r="A86" s="40" t="s">
        <v>71</v>
      </c>
      <c r="B86" s="28">
        <v>18</v>
      </c>
      <c r="C86" s="28">
        <v>21</v>
      </c>
      <c r="D86" s="28">
        <v>14</v>
      </c>
      <c r="E86" s="28">
        <v>15</v>
      </c>
      <c r="F86" s="28">
        <v>27</v>
      </c>
      <c r="G86" s="28">
        <v>22</v>
      </c>
      <c r="H86" s="28">
        <v>27</v>
      </c>
      <c r="I86" s="28">
        <v>23</v>
      </c>
      <c r="J86" s="28">
        <v>25</v>
      </c>
      <c r="K86" s="28">
        <v>26</v>
      </c>
      <c r="L86" s="28">
        <v>37</v>
      </c>
      <c r="M86" s="28">
        <v>29</v>
      </c>
      <c r="N86" s="28">
        <v>284</v>
      </c>
      <c r="O86" s="28">
        <v>0</v>
      </c>
      <c r="P86" s="30">
        <v>31.4814814814814</v>
      </c>
      <c r="Q86" s="30">
        <v>86.3279611402586</v>
      </c>
    </row>
    <row r="87" spans="1:17" s="19" customFormat="1" ht="12" customHeight="1">
      <c r="A87" s="40" t="s">
        <v>72</v>
      </c>
      <c r="B87" s="28">
        <v>0</v>
      </c>
      <c r="C87" s="28">
        <v>4</v>
      </c>
      <c r="D87" s="28">
        <v>4</v>
      </c>
      <c r="E87" s="28">
        <v>3</v>
      </c>
      <c r="F87" s="28">
        <v>0</v>
      </c>
      <c r="G87" s="28">
        <v>1</v>
      </c>
      <c r="H87" s="28">
        <v>1</v>
      </c>
      <c r="I87" s="28">
        <v>1</v>
      </c>
      <c r="J87" s="28">
        <v>3</v>
      </c>
      <c r="K87" s="28">
        <v>4</v>
      </c>
      <c r="L87" s="28">
        <v>7</v>
      </c>
      <c r="M87" s="28">
        <v>1</v>
      </c>
      <c r="N87" s="28">
        <v>29</v>
      </c>
      <c r="O87" s="28">
        <v>0</v>
      </c>
      <c r="P87" s="30">
        <v>45</v>
      </c>
      <c r="Q87" s="30">
        <v>8.81517913051936</v>
      </c>
    </row>
    <row r="88" spans="1:17" s="19" customFormat="1" ht="12" customHeight="1">
      <c r="A88" s="31" t="s">
        <v>74</v>
      </c>
      <c r="B88" s="28">
        <v>1</v>
      </c>
      <c r="C88" s="28">
        <v>1</v>
      </c>
      <c r="D88" s="28">
        <v>2</v>
      </c>
      <c r="E88" s="28">
        <v>1</v>
      </c>
      <c r="F88" s="28">
        <v>0</v>
      </c>
      <c r="G88" s="28">
        <v>0</v>
      </c>
      <c r="H88" s="28">
        <v>0</v>
      </c>
      <c r="I88" s="28">
        <v>1</v>
      </c>
      <c r="J88" s="28">
        <v>1</v>
      </c>
      <c r="K88" s="28">
        <v>1</v>
      </c>
      <c r="L88" s="28">
        <v>4</v>
      </c>
      <c r="M88" s="28">
        <v>0</v>
      </c>
      <c r="N88" s="28">
        <v>12</v>
      </c>
      <c r="O88" s="28">
        <v>0</v>
      </c>
      <c r="P88" s="30">
        <v>9.09090909090909</v>
      </c>
      <c r="Q88" s="30">
        <v>3.64766032987008</v>
      </c>
    </row>
    <row r="89" spans="1:17" s="19" customFormat="1" ht="12" customHeight="1">
      <c r="A89" s="31" t="s">
        <v>75</v>
      </c>
      <c r="B89" s="28">
        <v>1</v>
      </c>
      <c r="C89" s="28">
        <v>5</v>
      </c>
      <c r="D89" s="28">
        <v>3</v>
      </c>
      <c r="E89" s="28">
        <v>6</v>
      </c>
      <c r="F89" s="28">
        <v>0</v>
      </c>
      <c r="G89" s="28">
        <v>3</v>
      </c>
      <c r="H89" s="28">
        <v>4</v>
      </c>
      <c r="I89" s="28">
        <v>4</v>
      </c>
      <c r="J89" s="28">
        <v>9</v>
      </c>
      <c r="K89" s="28">
        <v>2</v>
      </c>
      <c r="L89" s="28">
        <v>1</v>
      </c>
      <c r="M89" s="28">
        <v>3</v>
      </c>
      <c r="N89" s="28">
        <v>41</v>
      </c>
      <c r="O89" s="28">
        <v>1</v>
      </c>
      <c r="P89" s="30">
        <v>7.89473684210526</v>
      </c>
      <c r="Q89" s="30">
        <v>12.4628394603894</v>
      </c>
    </row>
    <row r="90" spans="1:17" s="19" customFormat="1" ht="12" customHeight="1">
      <c r="A90" s="35" t="s">
        <v>76</v>
      </c>
      <c r="B90" s="28">
        <v>11</v>
      </c>
      <c r="C90" s="28">
        <v>5</v>
      </c>
      <c r="D90" s="28">
        <v>18</v>
      </c>
      <c r="E90" s="28">
        <v>10</v>
      </c>
      <c r="F90" s="28">
        <v>11</v>
      </c>
      <c r="G90" s="28">
        <v>17</v>
      </c>
      <c r="H90" s="28">
        <v>7</v>
      </c>
      <c r="I90" s="28">
        <v>12</v>
      </c>
      <c r="J90" s="28">
        <v>24</v>
      </c>
      <c r="K90" s="28">
        <v>13</v>
      </c>
      <c r="L90" s="28">
        <v>13</v>
      </c>
      <c r="M90" s="28">
        <v>13</v>
      </c>
      <c r="N90" s="28">
        <v>154</v>
      </c>
      <c r="O90" s="28">
        <v>0</v>
      </c>
      <c r="P90" s="30">
        <v>-6.09756097560975</v>
      </c>
      <c r="Q90" s="30">
        <v>46.8116408999993</v>
      </c>
    </row>
    <row r="91" spans="1:17" s="19" customFormat="1" ht="15" customHeight="1">
      <c r="A91" s="35" t="s">
        <v>77</v>
      </c>
      <c r="B91" s="28">
        <v>8</v>
      </c>
      <c r="C91" s="28">
        <v>13</v>
      </c>
      <c r="D91" s="28">
        <v>22</v>
      </c>
      <c r="E91" s="28">
        <v>25</v>
      </c>
      <c r="F91" s="28">
        <v>10</v>
      </c>
      <c r="G91" s="28">
        <v>33</v>
      </c>
      <c r="H91" s="28">
        <v>25</v>
      </c>
      <c r="I91" s="28">
        <v>21</v>
      </c>
      <c r="J91" s="28">
        <v>49</v>
      </c>
      <c r="K91" s="28">
        <v>47</v>
      </c>
      <c r="L91" s="28">
        <v>27</v>
      </c>
      <c r="M91" s="28">
        <v>19</v>
      </c>
      <c r="N91" s="28">
        <v>299</v>
      </c>
      <c r="O91" s="28">
        <v>1</v>
      </c>
      <c r="P91" s="30">
        <v>-1.64473684210526</v>
      </c>
      <c r="Q91" s="30">
        <v>90.8875365525962</v>
      </c>
    </row>
    <row r="92" spans="1:17" s="19" customFormat="1" ht="12" customHeight="1">
      <c r="A92" s="31" t="s">
        <v>78</v>
      </c>
      <c r="B92" s="28">
        <v>1</v>
      </c>
      <c r="C92" s="28">
        <v>1</v>
      </c>
      <c r="D92" s="28">
        <v>3</v>
      </c>
      <c r="E92" s="28">
        <v>5</v>
      </c>
      <c r="F92" s="28">
        <v>0</v>
      </c>
      <c r="G92" s="28">
        <v>6</v>
      </c>
      <c r="H92" s="28">
        <v>5</v>
      </c>
      <c r="I92" s="28">
        <v>7</v>
      </c>
      <c r="J92" s="28">
        <v>10</v>
      </c>
      <c r="K92" s="28">
        <v>4</v>
      </c>
      <c r="L92" s="28">
        <v>7</v>
      </c>
      <c r="M92" s="28">
        <v>2</v>
      </c>
      <c r="N92" s="28">
        <v>51</v>
      </c>
      <c r="O92" s="28">
        <v>0</v>
      </c>
      <c r="P92" s="30">
        <v>-54.8672566371681</v>
      </c>
      <c r="Q92" s="30">
        <v>15.5025564019478</v>
      </c>
    </row>
    <row r="93" spans="1:17" s="19" customFormat="1" ht="12" customHeight="1">
      <c r="A93" s="40" t="s">
        <v>79</v>
      </c>
      <c r="B93" s="28">
        <v>1</v>
      </c>
      <c r="C93" s="28">
        <v>1</v>
      </c>
      <c r="D93" s="28">
        <v>0</v>
      </c>
      <c r="E93" s="28">
        <v>0</v>
      </c>
      <c r="F93" s="28">
        <v>0</v>
      </c>
      <c r="G93" s="28">
        <v>0</v>
      </c>
      <c r="H93" s="28">
        <v>1</v>
      </c>
      <c r="I93" s="28">
        <v>1</v>
      </c>
      <c r="J93" s="28">
        <v>2</v>
      </c>
      <c r="K93" s="28">
        <v>2</v>
      </c>
      <c r="L93" s="28">
        <v>0</v>
      </c>
      <c r="M93" s="28">
        <v>0</v>
      </c>
      <c r="N93" s="28">
        <v>8</v>
      </c>
      <c r="O93" s="28">
        <v>0</v>
      </c>
      <c r="P93" s="30">
        <v>-33.3333333333333</v>
      </c>
      <c r="Q93" s="30">
        <v>2.43177355324672</v>
      </c>
    </row>
    <row r="94" spans="1:17" s="19" customFormat="1" ht="12" customHeight="1">
      <c r="A94" s="41" t="s">
        <v>80</v>
      </c>
      <c r="B94" s="28">
        <v>1</v>
      </c>
      <c r="C94" s="28">
        <v>1</v>
      </c>
      <c r="D94" s="28">
        <v>0</v>
      </c>
      <c r="E94" s="28">
        <v>0</v>
      </c>
      <c r="F94" s="28">
        <v>0</v>
      </c>
      <c r="G94" s="28">
        <v>0</v>
      </c>
      <c r="H94" s="28">
        <v>1</v>
      </c>
      <c r="I94" s="28">
        <v>1</v>
      </c>
      <c r="J94" s="28">
        <v>2</v>
      </c>
      <c r="K94" s="28">
        <v>2</v>
      </c>
      <c r="L94" s="28">
        <v>0</v>
      </c>
      <c r="M94" s="28">
        <v>0</v>
      </c>
      <c r="N94" s="28">
        <v>8</v>
      </c>
      <c r="O94" s="28">
        <v>0</v>
      </c>
      <c r="P94" s="30">
        <v>-20</v>
      </c>
      <c r="Q94" s="30">
        <v>2.43177355324672</v>
      </c>
    </row>
    <row r="95" spans="1:17" s="19" customFormat="1" ht="12" customHeight="1">
      <c r="A95" s="42" t="s">
        <v>49</v>
      </c>
      <c r="B95" s="28">
        <v>0</v>
      </c>
      <c r="C95" s="28">
        <v>1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1</v>
      </c>
      <c r="O95" s="28">
        <v>0</v>
      </c>
      <c r="P95" s="30">
        <v>-75</v>
      </c>
      <c r="Q95" s="30">
        <v>0.30397169415584</v>
      </c>
    </row>
    <row r="96" spans="1:17" s="19" customFormat="1" ht="12" customHeight="1">
      <c r="A96" s="42" t="s">
        <v>50</v>
      </c>
      <c r="B96" s="28">
        <v>1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1</v>
      </c>
      <c r="I96" s="28">
        <v>1</v>
      </c>
      <c r="J96" s="28">
        <v>2</v>
      </c>
      <c r="K96" s="28">
        <v>2</v>
      </c>
      <c r="L96" s="28">
        <v>0</v>
      </c>
      <c r="M96" s="28">
        <v>0</v>
      </c>
      <c r="N96" s="28">
        <v>7</v>
      </c>
      <c r="O96" s="28">
        <v>0</v>
      </c>
      <c r="P96" s="30">
        <v>16.6666666666666</v>
      </c>
      <c r="Q96" s="30">
        <v>2.12780185909088</v>
      </c>
    </row>
    <row r="97" spans="1:17" s="19" customFormat="1" ht="12" customHeight="1">
      <c r="A97" s="41" t="s">
        <v>81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30">
        <v>-100</v>
      </c>
      <c r="Q97" s="30">
        <v>0</v>
      </c>
    </row>
    <row r="98" spans="1:17" s="19" customFormat="1" ht="12" customHeight="1">
      <c r="A98" s="42" t="s">
        <v>49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30">
        <v>-100</v>
      </c>
      <c r="Q98" s="30">
        <v>0</v>
      </c>
    </row>
    <row r="99" spans="1:17" s="19" customFormat="1" ht="12" customHeight="1">
      <c r="A99" s="42" t="s">
        <v>50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30">
        <v>0</v>
      </c>
      <c r="Q99" s="30">
        <v>0</v>
      </c>
    </row>
    <row r="100" spans="1:17" s="19" customFormat="1" ht="12" customHeight="1">
      <c r="A100" s="40" t="s">
        <v>82</v>
      </c>
      <c r="B100" s="28">
        <v>0</v>
      </c>
      <c r="C100" s="28">
        <v>0</v>
      </c>
      <c r="D100" s="28">
        <v>3</v>
      </c>
      <c r="E100" s="28">
        <v>5</v>
      </c>
      <c r="F100" s="28">
        <v>0</v>
      </c>
      <c r="G100" s="28">
        <v>6</v>
      </c>
      <c r="H100" s="28">
        <v>4</v>
      </c>
      <c r="I100" s="28">
        <v>6</v>
      </c>
      <c r="J100" s="28">
        <v>8</v>
      </c>
      <c r="K100" s="28">
        <v>2</v>
      </c>
      <c r="L100" s="28">
        <v>7</v>
      </c>
      <c r="M100" s="28">
        <v>2</v>
      </c>
      <c r="N100" s="28">
        <v>43</v>
      </c>
      <c r="O100" s="28">
        <v>0</v>
      </c>
      <c r="P100" s="30">
        <v>-57.4257425742574</v>
      </c>
      <c r="Q100" s="30">
        <v>13.0707828487011</v>
      </c>
    </row>
    <row r="101" spans="1:17" s="19" customFormat="1" ht="12" customHeight="1">
      <c r="A101" s="41" t="s">
        <v>80</v>
      </c>
      <c r="B101" s="28">
        <v>0</v>
      </c>
      <c r="C101" s="28">
        <v>0</v>
      </c>
      <c r="D101" s="28">
        <v>2</v>
      </c>
      <c r="E101" s="28">
        <v>5</v>
      </c>
      <c r="F101" s="28">
        <v>0</v>
      </c>
      <c r="G101" s="28">
        <v>6</v>
      </c>
      <c r="H101" s="28">
        <v>3</v>
      </c>
      <c r="I101" s="28">
        <v>5</v>
      </c>
      <c r="J101" s="28">
        <v>6</v>
      </c>
      <c r="K101" s="28">
        <v>1</v>
      </c>
      <c r="L101" s="28">
        <v>6</v>
      </c>
      <c r="M101" s="28">
        <v>2</v>
      </c>
      <c r="N101" s="28">
        <v>36</v>
      </c>
      <c r="O101" s="28">
        <v>0</v>
      </c>
      <c r="P101" s="30">
        <v>-62.1052631578947</v>
      </c>
      <c r="Q101" s="30">
        <v>10.9429809896102</v>
      </c>
    </row>
    <row r="102" spans="1:17" s="19" customFormat="1" ht="12" customHeight="1">
      <c r="A102" s="42" t="s">
        <v>49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2</v>
      </c>
      <c r="H102" s="28">
        <v>3</v>
      </c>
      <c r="I102" s="28">
        <v>3</v>
      </c>
      <c r="J102" s="28">
        <v>0</v>
      </c>
      <c r="K102" s="28">
        <v>1</v>
      </c>
      <c r="L102" s="28">
        <v>0</v>
      </c>
      <c r="M102" s="28">
        <v>1</v>
      </c>
      <c r="N102" s="28">
        <v>10</v>
      </c>
      <c r="O102" s="28">
        <v>0</v>
      </c>
      <c r="P102" s="30">
        <v>0</v>
      </c>
      <c r="Q102" s="30">
        <v>3.0397169415584</v>
      </c>
    </row>
    <row r="103" spans="1:17" s="19" customFormat="1" ht="12" customHeight="1">
      <c r="A103" s="42" t="s">
        <v>50</v>
      </c>
      <c r="B103" s="28">
        <v>0</v>
      </c>
      <c r="C103" s="28">
        <v>0</v>
      </c>
      <c r="D103" s="28">
        <v>2</v>
      </c>
      <c r="E103" s="28">
        <v>5</v>
      </c>
      <c r="F103" s="28">
        <v>0</v>
      </c>
      <c r="G103" s="28">
        <v>4</v>
      </c>
      <c r="H103" s="28">
        <v>0</v>
      </c>
      <c r="I103" s="28">
        <v>2</v>
      </c>
      <c r="J103" s="28">
        <v>6</v>
      </c>
      <c r="K103" s="28">
        <v>0</v>
      </c>
      <c r="L103" s="28">
        <v>6</v>
      </c>
      <c r="M103" s="28">
        <v>1</v>
      </c>
      <c r="N103" s="28">
        <v>26</v>
      </c>
      <c r="O103" s="28">
        <v>0</v>
      </c>
      <c r="P103" s="30">
        <v>-69.4117647058823</v>
      </c>
      <c r="Q103" s="30">
        <v>7.90326404805184</v>
      </c>
    </row>
    <row r="104" spans="1:17" s="19" customFormat="1" ht="12" customHeight="1">
      <c r="A104" s="41" t="s">
        <v>81</v>
      </c>
      <c r="B104" s="28">
        <v>0</v>
      </c>
      <c r="C104" s="28">
        <v>0</v>
      </c>
      <c r="D104" s="28">
        <v>1</v>
      </c>
      <c r="E104" s="28">
        <v>0</v>
      </c>
      <c r="F104" s="28">
        <v>0</v>
      </c>
      <c r="G104" s="28">
        <v>0</v>
      </c>
      <c r="H104" s="28">
        <v>1</v>
      </c>
      <c r="I104" s="28">
        <v>1</v>
      </c>
      <c r="J104" s="28">
        <v>2</v>
      </c>
      <c r="K104" s="28">
        <v>1</v>
      </c>
      <c r="L104" s="28">
        <v>1</v>
      </c>
      <c r="M104" s="28">
        <v>0</v>
      </c>
      <c r="N104" s="28">
        <v>7</v>
      </c>
      <c r="O104" s="28">
        <v>0</v>
      </c>
      <c r="P104" s="30">
        <v>16.6666666666666</v>
      </c>
      <c r="Q104" s="30">
        <v>2.12780185909088</v>
      </c>
    </row>
    <row r="105" spans="1:17" s="19" customFormat="1" ht="12" customHeight="1">
      <c r="A105" s="42" t="s">
        <v>49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1</v>
      </c>
      <c r="I105" s="28">
        <v>1</v>
      </c>
      <c r="J105" s="28">
        <v>1</v>
      </c>
      <c r="K105" s="28">
        <v>0</v>
      </c>
      <c r="L105" s="28">
        <v>0</v>
      </c>
      <c r="M105" s="28">
        <v>0</v>
      </c>
      <c r="N105" s="28">
        <v>3</v>
      </c>
      <c r="O105" s="28">
        <v>0</v>
      </c>
      <c r="P105" s="30">
        <v>-40</v>
      </c>
      <c r="Q105" s="30">
        <v>0.91191508246752</v>
      </c>
    </row>
    <row r="106" spans="1:17" s="19" customFormat="1" ht="12" customHeight="1">
      <c r="A106" s="42" t="s">
        <v>50</v>
      </c>
      <c r="B106" s="28">
        <v>0</v>
      </c>
      <c r="C106" s="28">
        <v>0</v>
      </c>
      <c r="D106" s="28">
        <v>1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1</v>
      </c>
      <c r="K106" s="28">
        <v>1</v>
      </c>
      <c r="L106" s="28">
        <v>1</v>
      </c>
      <c r="M106" s="28">
        <v>0</v>
      </c>
      <c r="N106" s="28">
        <v>4</v>
      </c>
      <c r="O106" s="28">
        <v>0</v>
      </c>
      <c r="P106" s="30">
        <v>300</v>
      </c>
      <c r="Q106" s="30">
        <v>1.21588677662336</v>
      </c>
    </row>
    <row r="107" spans="1:17" s="19" customFormat="1" ht="12" customHeight="1">
      <c r="A107" s="31" t="s">
        <v>83</v>
      </c>
      <c r="B107" s="28">
        <v>3</v>
      </c>
      <c r="C107" s="28">
        <v>4</v>
      </c>
      <c r="D107" s="28">
        <v>5</v>
      </c>
      <c r="E107" s="28">
        <v>5</v>
      </c>
      <c r="F107" s="28">
        <v>2</v>
      </c>
      <c r="G107" s="28">
        <v>8</v>
      </c>
      <c r="H107" s="28">
        <v>7</v>
      </c>
      <c r="I107" s="28">
        <v>4</v>
      </c>
      <c r="J107" s="28">
        <v>6</v>
      </c>
      <c r="K107" s="28">
        <v>5</v>
      </c>
      <c r="L107" s="28">
        <v>4</v>
      </c>
      <c r="M107" s="28">
        <v>7</v>
      </c>
      <c r="N107" s="28">
        <v>60</v>
      </c>
      <c r="O107" s="28">
        <v>1</v>
      </c>
      <c r="P107" s="30">
        <v>30.4347826086956</v>
      </c>
      <c r="Q107" s="30">
        <v>18.2383016493504</v>
      </c>
    </row>
    <row r="108" spans="1:17" s="19" customFormat="1" ht="12" customHeight="1">
      <c r="A108" s="40" t="s">
        <v>79</v>
      </c>
      <c r="B108" s="28">
        <v>1</v>
      </c>
      <c r="C108" s="28">
        <v>3</v>
      </c>
      <c r="D108" s="28">
        <v>3</v>
      </c>
      <c r="E108" s="28">
        <v>5</v>
      </c>
      <c r="F108" s="28">
        <v>2</v>
      </c>
      <c r="G108" s="28">
        <v>6</v>
      </c>
      <c r="H108" s="28">
        <v>4</v>
      </c>
      <c r="I108" s="28">
        <v>2</v>
      </c>
      <c r="J108" s="28">
        <v>4</v>
      </c>
      <c r="K108" s="28">
        <v>4</v>
      </c>
      <c r="L108" s="28">
        <v>3</v>
      </c>
      <c r="M108" s="28">
        <v>5</v>
      </c>
      <c r="N108" s="28">
        <v>42</v>
      </c>
      <c r="O108" s="28">
        <v>0</v>
      </c>
      <c r="P108" s="30">
        <v>55.5555555555555</v>
      </c>
      <c r="Q108" s="30">
        <v>12.7668111545452</v>
      </c>
    </row>
    <row r="109" spans="1:17" s="19" customFormat="1" ht="12" customHeight="1">
      <c r="A109" s="41" t="s">
        <v>84</v>
      </c>
      <c r="B109" s="28">
        <v>0</v>
      </c>
      <c r="C109" s="28">
        <v>2</v>
      </c>
      <c r="D109" s="28">
        <v>1</v>
      </c>
      <c r="E109" s="28">
        <v>1</v>
      </c>
      <c r="F109" s="28">
        <v>1</v>
      </c>
      <c r="G109" s="28">
        <v>2</v>
      </c>
      <c r="H109" s="28">
        <v>1</v>
      </c>
      <c r="I109" s="28">
        <v>2</v>
      </c>
      <c r="J109" s="28">
        <v>2</v>
      </c>
      <c r="K109" s="28">
        <v>2</v>
      </c>
      <c r="L109" s="28">
        <v>0</v>
      </c>
      <c r="M109" s="28">
        <v>2</v>
      </c>
      <c r="N109" s="28">
        <v>16</v>
      </c>
      <c r="O109" s="28">
        <v>0</v>
      </c>
      <c r="P109" s="30">
        <v>33.3333333333333</v>
      </c>
      <c r="Q109" s="30">
        <v>4.86354710649344</v>
      </c>
    </row>
    <row r="110" spans="1:17" s="19" customFormat="1" ht="12" customHeight="1">
      <c r="A110" s="41" t="s">
        <v>58</v>
      </c>
      <c r="B110" s="28">
        <v>1</v>
      </c>
      <c r="C110" s="28">
        <v>1</v>
      </c>
      <c r="D110" s="28">
        <v>2</v>
      </c>
      <c r="E110" s="28">
        <v>4</v>
      </c>
      <c r="F110" s="28">
        <v>1</v>
      </c>
      <c r="G110" s="28">
        <v>4</v>
      </c>
      <c r="H110" s="28">
        <v>3</v>
      </c>
      <c r="I110" s="28">
        <v>0</v>
      </c>
      <c r="J110" s="28">
        <v>2</v>
      </c>
      <c r="K110" s="28">
        <v>2</v>
      </c>
      <c r="L110" s="28">
        <v>3</v>
      </c>
      <c r="M110" s="28">
        <v>3</v>
      </c>
      <c r="N110" s="28">
        <v>26</v>
      </c>
      <c r="O110" s="28">
        <v>0</v>
      </c>
      <c r="P110" s="30">
        <v>73.3333333333333</v>
      </c>
      <c r="Q110" s="30">
        <v>7.90326404805184</v>
      </c>
    </row>
    <row r="111" spans="1:17" s="19" customFormat="1" ht="12" customHeight="1">
      <c r="A111" s="40" t="s">
        <v>82</v>
      </c>
      <c r="B111" s="28">
        <v>2</v>
      </c>
      <c r="C111" s="28">
        <v>1</v>
      </c>
      <c r="D111" s="28">
        <v>2</v>
      </c>
      <c r="E111" s="28">
        <v>0</v>
      </c>
      <c r="F111" s="28">
        <v>0</v>
      </c>
      <c r="G111" s="28">
        <v>2</v>
      </c>
      <c r="H111" s="28">
        <v>3</v>
      </c>
      <c r="I111" s="28">
        <v>2</v>
      </c>
      <c r="J111" s="28">
        <v>2</v>
      </c>
      <c r="K111" s="28">
        <v>1</v>
      </c>
      <c r="L111" s="28">
        <v>1</v>
      </c>
      <c r="M111" s="28">
        <v>2</v>
      </c>
      <c r="N111" s="28">
        <v>18</v>
      </c>
      <c r="O111" s="28">
        <v>1</v>
      </c>
      <c r="P111" s="30">
        <v>-5.26315789473684</v>
      </c>
      <c r="Q111" s="30">
        <v>5.47149049480512</v>
      </c>
    </row>
    <row r="112" spans="1:17" s="19" customFormat="1" ht="12" customHeight="1">
      <c r="A112" s="31" t="s">
        <v>85</v>
      </c>
      <c r="B112" s="28">
        <v>4</v>
      </c>
      <c r="C112" s="28">
        <v>8</v>
      </c>
      <c r="D112" s="28">
        <v>14</v>
      </c>
      <c r="E112" s="28">
        <v>15</v>
      </c>
      <c r="F112" s="28">
        <v>8</v>
      </c>
      <c r="G112" s="28">
        <v>19</v>
      </c>
      <c r="H112" s="28">
        <v>13</v>
      </c>
      <c r="I112" s="28">
        <v>10</v>
      </c>
      <c r="J112" s="28">
        <v>33</v>
      </c>
      <c r="K112" s="28">
        <v>37</v>
      </c>
      <c r="L112" s="28">
        <v>15</v>
      </c>
      <c r="M112" s="28">
        <v>10</v>
      </c>
      <c r="N112" s="28">
        <v>186</v>
      </c>
      <c r="O112" s="28">
        <v>0</v>
      </c>
      <c r="P112" s="30">
        <v>30.9859154929577</v>
      </c>
      <c r="Q112" s="30">
        <v>56.5387351129862</v>
      </c>
    </row>
    <row r="113" spans="1:17" s="19" customFormat="1" ht="12" customHeight="1">
      <c r="A113" s="40" t="s">
        <v>86</v>
      </c>
      <c r="B113" s="28">
        <v>0</v>
      </c>
      <c r="C113" s="28">
        <v>1</v>
      </c>
      <c r="D113" s="28">
        <v>3</v>
      </c>
      <c r="E113" s="28">
        <v>2</v>
      </c>
      <c r="F113" s="28">
        <v>4</v>
      </c>
      <c r="G113" s="28">
        <v>4</v>
      </c>
      <c r="H113" s="28">
        <v>0</v>
      </c>
      <c r="I113" s="28">
        <v>4</v>
      </c>
      <c r="J113" s="28">
        <v>4</v>
      </c>
      <c r="K113" s="28">
        <v>6</v>
      </c>
      <c r="L113" s="28">
        <v>3</v>
      </c>
      <c r="M113" s="28">
        <v>1</v>
      </c>
      <c r="N113" s="28">
        <v>32</v>
      </c>
      <c r="O113" s="28">
        <v>0</v>
      </c>
      <c r="P113" s="30">
        <v>14.2857142857142</v>
      </c>
      <c r="Q113" s="30">
        <v>9.72709421298688</v>
      </c>
    </row>
    <row r="114" spans="1:17" s="19" customFormat="1" ht="12" customHeight="1">
      <c r="A114" s="40" t="s">
        <v>87</v>
      </c>
      <c r="B114" s="28">
        <v>4</v>
      </c>
      <c r="C114" s="28">
        <v>7</v>
      </c>
      <c r="D114" s="28">
        <v>11</v>
      </c>
      <c r="E114" s="28">
        <v>13</v>
      </c>
      <c r="F114" s="28">
        <v>4</v>
      </c>
      <c r="G114" s="28">
        <v>15</v>
      </c>
      <c r="H114" s="28">
        <v>13</v>
      </c>
      <c r="I114" s="28">
        <v>6</v>
      </c>
      <c r="J114" s="28">
        <v>29</v>
      </c>
      <c r="K114" s="28">
        <v>31</v>
      </c>
      <c r="L114" s="28">
        <v>12</v>
      </c>
      <c r="M114" s="28">
        <v>9</v>
      </c>
      <c r="N114" s="28">
        <v>154</v>
      </c>
      <c r="O114" s="28">
        <v>0</v>
      </c>
      <c r="P114" s="30">
        <v>35.0877192982456</v>
      </c>
      <c r="Q114" s="30">
        <v>46.8116408999993</v>
      </c>
    </row>
    <row r="115" spans="1:17" s="19" customFormat="1" ht="12" customHeight="1">
      <c r="A115" s="41" t="s">
        <v>79</v>
      </c>
      <c r="B115" s="28">
        <v>1</v>
      </c>
      <c r="C115" s="28">
        <v>2</v>
      </c>
      <c r="D115" s="28">
        <v>4</v>
      </c>
      <c r="E115" s="28">
        <v>3</v>
      </c>
      <c r="F115" s="28">
        <v>1</v>
      </c>
      <c r="G115" s="28">
        <v>6</v>
      </c>
      <c r="H115" s="28">
        <v>2</v>
      </c>
      <c r="I115" s="28">
        <v>2</v>
      </c>
      <c r="J115" s="28">
        <v>10</v>
      </c>
      <c r="K115" s="28">
        <v>24</v>
      </c>
      <c r="L115" s="28">
        <v>3</v>
      </c>
      <c r="M115" s="28">
        <v>6</v>
      </c>
      <c r="N115" s="28">
        <v>64</v>
      </c>
      <c r="O115" s="28">
        <v>0</v>
      </c>
      <c r="P115" s="30">
        <v>64.1025641025641</v>
      </c>
      <c r="Q115" s="30">
        <v>19.4541884259737</v>
      </c>
    </row>
    <row r="116" spans="1:17" s="19" customFormat="1" ht="12" customHeight="1">
      <c r="A116" s="41" t="s">
        <v>58</v>
      </c>
      <c r="B116" s="28">
        <v>3</v>
      </c>
      <c r="C116" s="28">
        <v>5</v>
      </c>
      <c r="D116" s="28">
        <v>7</v>
      </c>
      <c r="E116" s="28">
        <v>10</v>
      </c>
      <c r="F116" s="28">
        <v>3</v>
      </c>
      <c r="G116" s="28">
        <v>9</v>
      </c>
      <c r="H116" s="28">
        <v>11</v>
      </c>
      <c r="I116" s="28">
        <v>4</v>
      </c>
      <c r="J116" s="28">
        <v>19</v>
      </c>
      <c r="K116" s="28">
        <v>7</v>
      </c>
      <c r="L116" s="28">
        <v>9</v>
      </c>
      <c r="M116" s="28">
        <v>3</v>
      </c>
      <c r="N116" s="28">
        <v>90</v>
      </c>
      <c r="O116" s="28">
        <v>0</v>
      </c>
      <c r="P116" s="30">
        <v>20</v>
      </c>
      <c r="Q116" s="30">
        <v>27.3574524740256</v>
      </c>
    </row>
    <row r="117" spans="1:17" s="19" customFormat="1" ht="12" customHeight="1">
      <c r="A117" s="31" t="s">
        <v>88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1</v>
      </c>
      <c r="L117" s="28">
        <v>1</v>
      </c>
      <c r="M117" s="28">
        <v>0</v>
      </c>
      <c r="N117" s="28">
        <v>2</v>
      </c>
      <c r="O117" s="28">
        <v>0</v>
      </c>
      <c r="P117" s="30">
        <v>0</v>
      </c>
      <c r="Q117" s="30">
        <v>0.60794338831168</v>
      </c>
    </row>
    <row r="118" spans="1:17" s="19" customFormat="1" ht="12" customHeight="1">
      <c r="A118" s="31" t="s">
        <v>89</v>
      </c>
      <c r="B118" s="28">
        <v>0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30">
        <v>-100</v>
      </c>
      <c r="Q118" s="30">
        <v>0</v>
      </c>
    </row>
    <row r="119" spans="1:17" s="19" customFormat="1" ht="15" customHeight="1">
      <c r="A119" s="35" t="s">
        <v>90</v>
      </c>
      <c r="B119" s="28">
        <v>2</v>
      </c>
      <c r="C119" s="28">
        <v>0</v>
      </c>
      <c r="D119" s="28">
        <v>0</v>
      </c>
      <c r="E119" s="28">
        <v>0</v>
      </c>
      <c r="F119" s="28">
        <v>0</v>
      </c>
      <c r="G119" s="28">
        <v>2</v>
      </c>
      <c r="H119" s="28">
        <v>3</v>
      </c>
      <c r="I119" s="28">
        <v>2</v>
      </c>
      <c r="J119" s="28">
        <v>1</v>
      </c>
      <c r="K119" s="28">
        <v>2</v>
      </c>
      <c r="L119" s="28">
        <v>2</v>
      </c>
      <c r="M119" s="28">
        <v>2</v>
      </c>
      <c r="N119" s="28">
        <v>16</v>
      </c>
      <c r="O119" s="28">
        <v>0</v>
      </c>
      <c r="P119" s="30">
        <v>-23.8095238095238</v>
      </c>
      <c r="Q119" s="30">
        <v>4.86354710649344</v>
      </c>
    </row>
    <row r="120" spans="1:17" s="19" customFormat="1" ht="12" customHeight="1">
      <c r="A120" s="31" t="s">
        <v>91</v>
      </c>
      <c r="B120" s="28">
        <v>2</v>
      </c>
      <c r="C120" s="28">
        <v>0</v>
      </c>
      <c r="D120" s="28">
        <v>0</v>
      </c>
      <c r="E120" s="28">
        <v>0</v>
      </c>
      <c r="F120" s="28">
        <v>0</v>
      </c>
      <c r="G120" s="28">
        <v>2</v>
      </c>
      <c r="H120" s="28">
        <v>3</v>
      </c>
      <c r="I120" s="28">
        <v>2</v>
      </c>
      <c r="J120" s="28">
        <v>1</v>
      </c>
      <c r="K120" s="28">
        <v>1</v>
      </c>
      <c r="L120" s="28">
        <v>2</v>
      </c>
      <c r="M120" s="28">
        <v>1</v>
      </c>
      <c r="N120" s="28">
        <v>14</v>
      </c>
      <c r="O120" s="28">
        <v>0</v>
      </c>
      <c r="P120" s="30">
        <v>-33.3333333333333</v>
      </c>
      <c r="Q120" s="30">
        <v>4.25560371818176</v>
      </c>
    </row>
    <row r="121" spans="1:17" s="19" customFormat="1" ht="12" customHeight="1">
      <c r="A121" s="31" t="s">
        <v>92</v>
      </c>
      <c r="B121" s="28">
        <v>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1</v>
      </c>
      <c r="L121" s="28">
        <v>0</v>
      </c>
      <c r="M121" s="28">
        <v>1</v>
      </c>
      <c r="N121" s="28">
        <v>2</v>
      </c>
      <c r="O121" s="28">
        <v>0</v>
      </c>
      <c r="P121" s="30">
        <v>0</v>
      </c>
      <c r="Q121" s="30">
        <v>0.60794338831168</v>
      </c>
    </row>
    <row r="122" spans="1:17" s="34" customFormat="1" ht="15" customHeight="1">
      <c r="A122" s="32" t="s">
        <v>93</v>
      </c>
      <c r="B122" s="29">
        <v>1535</v>
      </c>
      <c r="C122" s="29">
        <v>1532</v>
      </c>
      <c r="D122" s="29">
        <v>1882</v>
      </c>
      <c r="E122" s="29">
        <v>1780</v>
      </c>
      <c r="F122" s="29">
        <v>2049</v>
      </c>
      <c r="G122" s="29">
        <v>2221</v>
      </c>
      <c r="H122" s="29">
        <v>1903</v>
      </c>
      <c r="I122" s="29">
        <v>2135</v>
      </c>
      <c r="J122" s="29">
        <v>2057</v>
      </c>
      <c r="K122" s="29">
        <v>2105</v>
      </c>
      <c r="L122" s="29">
        <v>1871</v>
      </c>
      <c r="M122" s="29">
        <v>2091</v>
      </c>
      <c r="N122" s="29">
        <v>23161</v>
      </c>
      <c r="O122" s="29">
        <v>78</v>
      </c>
      <c r="P122" s="33">
        <v>-8.74310480693459</v>
      </c>
      <c r="Q122" s="33">
        <v>7040.28840834341</v>
      </c>
    </row>
    <row r="123" spans="1:17" s="19" customFormat="1" ht="15" customHeight="1">
      <c r="A123" s="35" t="s">
        <v>94</v>
      </c>
      <c r="B123" s="28">
        <v>1122</v>
      </c>
      <c r="C123" s="28">
        <v>1089</v>
      </c>
      <c r="D123" s="28">
        <v>1457</v>
      </c>
      <c r="E123" s="28">
        <v>1351</v>
      </c>
      <c r="F123" s="28">
        <v>1578</v>
      </c>
      <c r="G123" s="28">
        <v>1764</v>
      </c>
      <c r="H123" s="28">
        <v>1517</v>
      </c>
      <c r="I123" s="28">
        <v>1672</v>
      </c>
      <c r="J123" s="28">
        <v>1627</v>
      </c>
      <c r="K123" s="28">
        <v>1600</v>
      </c>
      <c r="L123" s="28">
        <v>1429</v>
      </c>
      <c r="M123" s="28">
        <v>1602</v>
      </c>
      <c r="N123" s="28">
        <v>17808</v>
      </c>
      <c r="O123" s="28">
        <v>57</v>
      </c>
      <c r="P123" s="30">
        <v>-8.51271512972001</v>
      </c>
      <c r="Q123" s="30">
        <v>5413.1279295272</v>
      </c>
    </row>
    <row r="124" spans="1:17" s="19" customFormat="1" ht="12" customHeight="1">
      <c r="A124" s="31" t="s">
        <v>95</v>
      </c>
      <c r="B124" s="28">
        <v>77</v>
      </c>
      <c r="C124" s="28">
        <v>72</v>
      </c>
      <c r="D124" s="28">
        <v>111</v>
      </c>
      <c r="E124" s="28">
        <v>140</v>
      </c>
      <c r="F124" s="28">
        <v>166</v>
      </c>
      <c r="G124" s="28">
        <v>221</v>
      </c>
      <c r="H124" s="28">
        <v>191</v>
      </c>
      <c r="I124" s="28">
        <v>207</v>
      </c>
      <c r="J124" s="28">
        <v>183</v>
      </c>
      <c r="K124" s="28">
        <v>155</v>
      </c>
      <c r="L124" s="28">
        <v>138</v>
      </c>
      <c r="M124" s="28">
        <v>144</v>
      </c>
      <c r="N124" s="28">
        <v>1805</v>
      </c>
      <c r="O124" s="28">
        <v>2</v>
      </c>
      <c r="P124" s="30">
        <v>-20.4144620811287</v>
      </c>
      <c r="Q124" s="30">
        <v>548.668907951291</v>
      </c>
    </row>
    <row r="125" spans="1:17" s="19" customFormat="1" ht="12" customHeight="1">
      <c r="A125" s="40" t="s">
        <v>96</v>
      </c>
      <c r="B125" s="28">
        <v>69</v>
      </c>
      <c r="C125" s="28">
        <v>58</v>
      </c>
      <c r="D125" s="28">
        <v>94</v>
      </c>
      <c r="E125" s="28">
        <v>112</v>
      </c>
      <c r="F125" s="28">
        <v>113</v>
      </c>
      <c r="G125" s="28">
        <v>144</v>
      </c>
      <c r="H125" s="28">
        <v>142</v>
      </c>
      <c r="I125" s="28">
        <v>136</v>
      </c>
      <c r="J125" s="28">
        <v>123</v>
      </c>
      <c r="K125" s="28">
        <v>105</v>
      </c>
      <c r="L125" s="28">
        <v>121</v>
      </c>
      <c r="M125" s="28">
        <v>130</v>
      </c>
      <c r="N125" s="28">
        <v>1347</v>
      </c>
      <c r="O125" s="28">
        <v>2</v>
      </c>
      <c r="P125" s="30">
        <v>-25.7851239669421</v>
      </c>
      <c r="Q125" s="30">
        <v>409.449872027916</v>
      </c>
    </row>
    <row r="126" spans="1:17" s="19" customFormat="1" ht="12" customHeight="1">
      <c r="A126" s="41" t="s">
        <v>97</v>
      </c>
      <c r="B126" s="28">
        <v>24</v>
      </c>
      <c r="C126" s="28">
        <v>15</v>
      </c>
      <c r="D126" s="28">
        <v>26</v>
      </c>
      <c r="E126" s="28">
        <v>33</v>
      </c>
      <c r="F126" s="28">
        <v>25</v>
      </c>
      <c r="G126" s="28">
        <v>33</v>
      </c>
      <c r="H126" s="28">
        <v>45</v>
      </c>
      <c r="I126" s="28">
        <v>50</v>
      </c>
      <c r="J126" s="28">
        <v>33</v>
      </c>
      <c r="K126" s="28">
        <v>29</v>
      </c>
      <c r="L126" s="28">
        <v>36</v>
      </c>
      <c r="M126" s="28">
        <v>44</v>
      </c>
      <c r="N126" s="28">
        <v>393</v>
      </c>
      <c r="O126" s="28">
        <v>0</v>
      </c>
      <c r="P126" s="30">
        <v>-29.6958855098389</v>
      </c>
      <c r="Q126" s="30">
        <v>119.460875803245</v>
      </c>
    </row>
    <row r="127" spans="1:17" s="19" customFormat="1" ht="12" customHeight="1">
      <c r="A127" s="41" t="s">
        <v>98</v>
      </c>
      <c r="B127" s="28">
        <v>45</v>
      </c>
      <c r="C127" s="28">
        <v>43</v>
      </c>
      <c r="D127" s="28">
        <v>68</v>
      </c>
      <c r="E127" s="28">
        <v>79</v>
      </c>
      <c r="F127" s="28">
        <v>88</v>
      </c>
      <c r="G127" s="28">
        <v>111</v>
      </c>
      <c r="H127" s="28">
        <v>97</v>
      </c>
      <c r="I127" s="28">
        <v>86</v>
      </c>
      <c r="J127" s="28">
        <v>90</v>
      </c>
      <c r="K127" s="28">
        <v>76</v>
      </c>
      <c r="L127" s="28">
        <v>85</v>
      </c>
      <c r="M127" s="28">
        <v>86</v>
      </c>
      <c r="N127" s="28">
        <v>954</v>
      </c>
      <c r="O127" s="28">
        <v>2</v>
      </c>
      <c r="P127" s="30">
        <v>-24.0445859872611</v>
      </c>
      <c r="Q127" s="30">
        <v>289.988996224671</v>
      </c>
    </row>
    <row r="128" spans="1:17" s="19" customFormat="1" ht="12" customHeight="1">
      <c r="A128" s="40" t="s">
        <v>99</v>
      </c>
      <c r="B128" s="28">
        <v>0</v>
      </c>
      <c r="C128" s="28">
        <v>1</v>
      </c>
      <c r="D128" s="28">
        <v>5</v>
      </c>
      <c r="E128" s="28">
        <v>5</v>
      </c>
      <c r="F128" s="28">
        <v>12</v>
      </c>
      <c r="G128" s="28">
        <v>22</v>
      </c>
      <c r="H128" s="28">
        <v>7</v>
      </c>
      <c r="I128" s="28">
        <v>22</v>
      </c>
      <c r="J128" s="28">
        <v>11</v>
      </c>
      <c r="K128" s="28">
        <v>10</v>
      </c>
      <c r="L128" s="28">
        <v>4</v>
      </c>
      <c r="M128" s="28">
        <v>3</v>
      </c>
      <c r="N128" s="28">
        <v>102</v>
      </c>
      <c r="O128" s="28">
        <v>0</v>
      </c>
      <c r="P128" s="30">
        <v>10.8695652173913</v>
      </c>
      <c r="Q128" s="30">
        <v>31.0051128038957</v>
      </c>
    </row>
    <row r="129" spans="1:17" s="19" customFormat="1" ht="12" customHeight="1">
      <c r="A129" s="40" t="s">
        <v>100</v>
      </c>
      <c r="B129" s="28">
        <v>4</v>
      </c>
      <c r="C129" s="28">
        <v>6</v>
      </c>
      <c r="D129" s="28">
        <v>9</v>
      </c>
      <c r="E129" s="28">
        <v>19</v>
      </c>
      <c r="F129" s="28">
        <v>38</v>
      </c>
      <c r="G129" s="28">
        <v>47</v>
      </c>
      <c r="H129" s="28">
        <v>32</v>
      </c>
      <c r="I129" s="28">
        <v>46</v>
      </c>
      <c r="J129" s="28">
        <v>42</v>
      </c>
      <c r="K129" s="28">
        <v>32</v>
      </c>
      <c r="L129" s="28">
        <v>12</v>
      </c>
      <c r="M129" s="28">
        <v>6</v>
      </c>
      <c r="N129" s="28">
        <v>293</v>
      </c>
      <c r="O129" s="28">
        <v>0</v>
      </c>
      <c r="P129" s="30">
        <v>0</v>
      </c>
      <c r="Q129" s="30">
        <v>89.0637063876611</v>
      </c>
    </row>
    <row r="130" spans="1:17" s="19" customFormat="1" ht="12" customHeight="1">
      <c r="A130" s="40" t="s">
        <v>101</v>
      </c>
      <c r="B130" s="28">
        <v>0</v>
      </c>
      <c r="C130" s="28">
        <v>0</v>
      </c>
      <c r="D130" s="28">
        <v>2</v>
      </c>
      <c r="E130" s="28">
        <v>2</v>
      </c>
      <c r="F130" s="28">
        <v>0</v>
      </c>
      <c r="G130" s="28">
        <v>6</v>
      </c>
      <c r="H130" s="28">
        <v>6</v>
      </c>
      <c r="I130" s="28">
        <v>2</v>
      </c>
      <c r="J130" s="28">
        <v>4</v>
      </c>
      <c r="K130" s="28">
        <v>4</v>
      </c>
      <c r="L130" s="28">
        <v>0</v>
      </c>
      <c r="M130" s="28">
        <v>0</v>
      </c>
      <c r="N130" s="28">
        <v>26</v>
      </c>
      <c r="O130" s="28">
        <v>0</v>
      </c>
      <c r="P130" s="30">
        <v>-25.7142857142857</v>
      </c>
      <c r="Q130" s="30">
        <v>7.90326404805184</v>
      </c>
    </row>
    <row r="131" spans="1:17" s="19" customFormat="1" ht="12" customHeight="1">
      <c r="A131" s="40" t="s">
        <v>102</v>
      </c>
      <c r="B131" s="28">
        <v>4</v>
      </c>
      <c r="C131" s="28">
        <v>7</v>
      </c>
      <c r="D131" s="28">
        <v>1</v>
      </c>
      <c r="E131" s="28">
        <v>2</v>
      </c>
      <c r="F131" s="28">
        <v>3</v>
      </c>
      <c r="G131" s="28">
        <v>2</v>
      </c>
      <c r="H131" s="28">
        <v>4</v>
      </c>
      <c r="I131" s="28">
        <v>1</v>
      </c>
      <c r="J131" s="28">
        <v>3</v>
      </c>
      <c r="K131" s="28">
        <v>4</v>
      </c>
      <c r="L131" s="28">
        <v>1</v>
      </c>
      <c r="M131" s="28">
        <v>5</v>
      </c>
      <c r="N131" s="28">
        <v>37</v>
      </c>
      <c r="O131" s="28">
        <v>0</v>
      </c>
      <c r="P131" s="30">
        <v>12.1212121212121</v>
      </c>
      <c r="Q131" s="30">
        <v>11.246952683766</v>
      </c>
    </row>
    <row r="132" spans="1:17" s="38" customFormat="1" ht="12" customHeight="1">
      <c r="A132" s="39" t="s">
        <v>103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7">
        <v>0</v>
      </c>
      <c r="Q132" s="37">
        <v>0</v>
      </c>
    </row>
    <row r="133" spans="1:17" s="19" customFormat="1" ht="12" customHeight="1">
      <c r="A133" s="31" t="s">
        <v>104</v>
      </c>
      <c r="B133" s="28">
        <v>83</v>
      </c>
      <c r="C133" s="28">
        <v>104</v>
      </c>
      <c r="D133" s="28">
        <v>138</v>
      </c>
      <c r="E133" s="28">
        <v>209</v>
      </c>
      <c r="F133" s="28">
        <v>223</v>
      </c>
      <c r="G133" s="28">
        <v>254</v>
      </c>
      <c r="H133" s="28">
        <v>198</v>
      </c>
      <c r="I133" s="28">
        <v>264</v>
      </c>
      <c r="J133" s="28">
        <v>278</v>
      </c>
      <c r="K133" s="28">
        <v>197</v>
      </c>
      <c r="L133" s="28">
        <v>158</v>
      </c>
      <c r="M133" s="28">
        <v>113</v>
      </c>
      <c r="N133" s="28">
        <v>2219</v>
      </c>
      <c r="O133" s="28">
        <v>0</v>
      </c>
      <c r="P133" s="30">
        <v>-11.0264635124298</v>
      </c>
      <c r="Q133" s="30">
        <v>674.513189331809</v>
      </c>
    </row>
    <row r="134" spans="1:17" s="19" customFormat="1" ht="12" customHeight="1">
      <c r="A134" s="40" t="s">
        <v>105</v>
      </c>
      <c r="B134" s="28">
        <v>82</v>
      </c>
      <c r="C134" s="28">
        <v>103</v>
      </c>
      <c r="D134" s="28">
        <v>137</v>
      </c>
      <c r="E134" s="28">
        <v>208</v>
      </c>
      <c r="F134" s="28">
        <v>220</v>
      </c>
      <c r="G134" s="28">
        <v>241</v>
      </c>
      <c r="H134" s="28">
        <v>187</v>
      </c>
      <c r="I134" s="28">
        <v>253</v>
      </c>
      <c r="J134" s="28">
        <v>271</v>
      </c>
      <c r="K134" s="28">
        <v>192</v>
      </c>
      <c r="L134" s="28">
        <v>155</v>
      </c>
      <c r="M134" s="28">
        <v>112</v>
      </c>
      <c r="N134" s="28">
        <v>2161</v>
      </c>
      <c r="O134" s="28">
        <v>0</v>
      </c>
      <c r="P134" s="30">
        <v>-11.3617719442165</v>
      </c>
      <c r="Q134" s="30">
        <v>656.88283107077</v>
      </c>
    </row>
    <row r="135" spans="1:17" s="19" customFormat="1" ht="12" customHeight="1">
      <c r="A135" s="40" t="s">
        <v>101</v>
      </c>
      <c r="B135" s="28">
        <v>1</v>
      </c>
      <c r="C135" s="28">
        <v>1</v>
      </c>
      <c r="D135" s="28">
        <v>1</v>
      </c>
      <c r="E135" s="28">
        <v>1</v>
      </c>
      <c r="F135" s="28">
        <v>3</v>
      </c>
      <c r="G135" s="28">
        <v>13</v>
      </c>
      <c r="H135" s="28">
        <v>10</v>
      </c>
      <c r="I135" s="28">
        <v>9</v>
      </c>
      <c r="J135" s="28">
        <v>5</v>
      </c>
      <c r="K135" s="28">
        <v>3</v>
      </c>
      <c r="L135" s="28">
        <v>3</v>
      </c>
      <c r="M135" s="28">
        <v>1</v>
      </c>
      <c r="N135" s="28">
        <v>51</v>
      </c>
      <c r="O135" s="28">
        <v>0</v>
      </c>
      <c r="P135" s="30">
        <v>-3.77358490566037</v>
      </c>
      <c r="Q135" s="30">
        <v>15.5025564019478</v>
      </c>
    </row>
    <row r="136" spans="1:17" s="19" customFormat="1" ht="12" customHeight="1">
      <c r="A136" s="40" t="s">
        <v>102</v>
      </c>
      <c r="B136" s="28">
        <v>0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1</v>
      </c>
      <c r="I136" s="28">
        <v>2</v>
      </c>
      <c r="J136" s="28">
        <v>2</v>
      </c>
      <c r="K136" s="28">
        <v>2</v>
      </c>
      <c r="L136" s="28">
        <v>0</v>
      </c>
      <c r="M136" s="28">
        <v>0</v>
      </c>
      <c r="N136" s="28">
        <v>7</v>
      </c>
      <c r="O136" s="28">
        <v>0</v>
      </c>
      <c r="P136" s="30">
        <v>133.333333333333</v>
      </c>
      <c r="Q136" s="30">
        <v>2.12780185909088</v>
      </c>
    </row>
    <row r="137" spans="1:17" s="19" customFormat="1" ht="12" customHeight="1">
      <c r="A137" s="31" t="s">
        <v>106</v>
      </c>
      <c r="B137" s="28">
        <v>331</v>
      </c>
      <c r="C137" s="28">
        <v>268</v>
      </c>
      <c r="D137" s="28">
        <v>343</v>
      </c>
      <c r="E137" s="28">
        <v>298</v>
      </c>
      <c r="F137" s="28">
        <v>324</v>
      </c>
      <c r="G137" s="28">
        <v>373</v>
      </c>
      <c r="H137" s="28">
        <v>315</v>
      </c>
      <c r="I137" s="28">
        <v>285</v>
      </c>
      <c r="J137" s="28">
        <v>344</v>
      </c>
      <c r="K137" s="28">
        <v>359</v>
      </c>
      <c r="L137" s="28">
        <v>379</v>
      </c>
      <c r="M137" s="28">
        <v>462</v>
      </c>
      <c r="N137" s="28">
        <v>4081</v>
      </c>
      <c r="O137" s="28">
        <v>2</v>
      </c>
      <c r="P137" s="30">
        <v>-0.826245443499392</v>
      </c>
      <c r="Q137" s="30">
        <v>1240.50848384998</v>
      </c>
    </row>
    <row r="138" spans="1:17" s="38" customFormat="1" ht="12" customHeight="1">
      <c r="A138" s="43" t="s">
        <v>107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7">
        <v>0</v>
      </c>
      <c r="Q138" s="37">
        <v>0</v>
      </c>
    </row>
    <row r="139" spans="1:17" s="19" customFormat="1" ht="12" customHeight="1">
      <c r="A139" s="40" t="s">
        <v>108</v>
      </c>
      <c r="B139" s="28">
        <v>26</v>
      </c>
      <c r="C139" s="28">
        <v>17</v>
      </c>
      <c r="D139" s="28">
        <v>27</v>
      </c>
      <c r="E139" s="28">
        <v>46</v>
      </c>
      <c r="F139" s="28">
        <v>32</v>
      </c>
      <c r="G139" s="28">
        <v>38</v>
      </c>
      <c r="H139" s="28">
        <v>34</v>
      </c>
      <c r="I139" s="28">
        <v>30</v>
      </c>
      <c r="J139" s="28">
        <v>58</v>
      </c>
      <c r="K139" s="28">
        <v>34</v>
      </c>
      <c r="L139" s="28">
        <v>46</v>
      </c>
      <c r="M139" s="28">
        <v>73</v>
      </c>
      <c r="N139" s="28">
        <v>461</v>
      </c>
      <c r="O139" s="28">
        <v>0</v>
      </c>
      <c r="P139" s="30">
        <v>-10.6589147286821</v>
      </c>
      <c r="Q139" s="30">
        <v>140.130951005842</v>
      </c>
    </row>
    <row r="140" spans="1:17" s="19" customFormat="1" ht="12" customHeight="1">
      <c r="A140" s="41" t="s">
        <v>109</v>
      </c>
      <c r="B140" s="28">
        <v>14</v>
      </c>
      <c r="C140" s="28">
        <v>6</v>
      </c>
      <c r="D140" s="28">
        <v>19</v>
      </c>
      <c r="E140" s="28">
        <v>33</v>
      </c>
      <c r="F140" s="28">
        <v>18</v>
      </c>
      <c r="G140" s="28">
        <v>20</v>
      </c>
      <c r="H140" s="28">
        <v>17</v>
      </c>
      <c r="I140" s="28">
        <v>13</v>
      </c>
      <c r="J140" s="28">
        <v>41</v>
      </c>
      <c r="K140" s="28">
        <v>25</v>
      </c>
      <c r="L140" s="28">
        <v>31</v>
      </c>
      <c r="M140" s="28">
        <v>51</v>
      </c>
      <c r="N140" s="28">
        <v>288</v>
      </c>
      <c r="O140" s="28">
        <v>0</v>
      </c>
      <c r="P140" s="30">
        <v>-7.39549839228295</v>
      </c>
      <c r="Q140" s="30">
        <v>87.5438479168819</v>
      </c>
    </row>
    <row r="141" spans="1:17" s="19" customFormat="1" ht="12" customHeight="1">
      <c r="A141" s="41" t="s">
        <v>110</v>
      </c>
      <c r="B141" s="28">
        <v>12</v>
      </c>
      <c r="C141" s="28">
        <v>11</v>
      </c>
      <c r="D141" s="28">
        <v>8</v>
      </c>
      <c r="E141" s="28">
        <v>13</v>
      </c>
      <c r="F141" s="28">
        <v>14</v>
      </c>
      <c r="G141" s="28">
        <v>18</v>
      </c>
      <c r="H141" s="28">
        <v>17</v>
      </c>
      <c r="I141" s="28">
        <v>17</v>
      </c>
      <c r="J141" s="28">
        <v>17</v>
      </c>
      <c r="K141" s="28">
        <v>9</v>
      </c>
      <c r="L141" s="28">
        <v>15</v>
      </c>
      <c r="M141" s="28">
        <v>22</v>
      </c>
      <c r="N141" s="28">
        <v>173</v>
      </c>
      <c r="O141" s="28">
        <v>0</v>
      </c>
      <c r="P141" s="30">
        <v>-15.6097560975609</v>
      </c>
      <c r="Q141" s="30">
        <v>52.5871030889603</v>
      </c>
    </row>
    <row r="142" spans="1:17" s="38" customFormat="1" ht="12" customHeight="1">
      <c r="A142" s="43" t="s">
        <v>111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7">
        <v>0</v>
      </c>
      <c r="Q142" s="37">
        <v>0</v>
      </c>
    </row>
    <row r="143" spans="1:17" s="19" customFormat="1" ht="12" customHeight="1">
      <c r="A143" s="40" t="s">
        <v>112</v>
      </c>
      <c r="B143" s="28">
        <v>12</v>
      </c>
      <c r="C143" s="28">
        <v>6</v>
      </c>
      <c r="D143" s="28">
        <v>10</v>
      </c>
      <c r="E143" s="28">
        <v>18</v>
      </c>
      <c r="F143" s="28">
        <v>18</v>
      </c>
      <c r="G143" s="28">
        <v>21</v>
      </c>
      <c r="H143" s="28">
        <v>19</v>
      </c>
      <c r="I143" s="28">
        <v>8</v>
      </c>
      <c r="J143" s="28">
        <v>17</v>
      </c>
      <c r="K143" s="28">
        <v>14</v>
      </c>
      <c r="L143" s="28">
        <v>9</v>
      </c>
      <c r="M143" s="28">
        <v>20</v>
      </c>
      <c r="N143" s="28">
        <v>172</v>
      </c>
      <c r="O143" s="28">
        <v>2</v>
      </c>
      <c r="P143" s="30">
        <v>-27.1186440677966</v>
      </c>
      <c r="Q143" s="30">
        <v>52.2831313948045</v>
      </c>
    </row>
    <row r="144" spans="1:17" s="19" customFormat="1" ht="12" customHeight="1">
      <c r="A144" s="40" t="s">
        <v>113</v>
      </c>
      <c r="B144" s="28">
        <v>15</v>
      </c>
      <c r="C144" s="28">
        <v>22</v>
      </c>
      <c r="D144" s="28">
        <v>30</v>
      </c>
      <c r="E144" s="28">
        <v>14</v>
      </c>
      <c r="F144" s="28">
        <v>20</v>
      </c>
      <c r="G144" s="28">
        <v>30</v>
      </c>
      <c r="H144" s="28">
        <v>34</v>
      </c>
      <c r="I144" s="28">
        <v>19</v>
      </c>
      <c r="J144" s="28">
        <v>34</v>
      </c>
      <c r="K144" s="28">
        <v>34</v>
      </c>
      <c r="L144" s="28">
        <v>45</v>
      </c>
      <c r="M144" s="28">
        <v>44</v>
      </c>
      <c r="N144" s="28">
        <v>341</v>
      </c>
      <c r="O144" s="28">
        <v>0</v>
      </c>
      <c r="P144" s="30">
        <v>2.09580838323353</v>
      </c>
      <c r="Q144" s="30">
        <v>103.654347707141</v>
      </c>
    </row>
    <row r="145" spans="1:17" s="19" customFormat="1" ht="12" customHeight="1">
      <c r="A145" s="41" t="s">
        <v>114</v>
      </c>
      <c r="B145" s="28">
        <v>11</v>
      </c>
      <c r="C145" s="28">
        <v>14</v>
      </c>
      <c r="D145" s="28">
        <v>25</v>
      </c>
      <c r="E145" s="28">
        <v>13</v>
      </c>
      <c r="F145" s="28">
        <v>14</v>
      </c>
      <c r="G145" s="28">
        <v>20</v>
      </c>
      <c r="H145" s="28">
        <v>23</v>
      </c>
      <c r="I145" s="28">
        <v>15</v>
      </c>
      <c r="J145" s="28">
        <v>27</v>
      </c>
      <c r="K145" s="28">
        <v>22</v>
      </c>
      <c r="L145" s="28">
        <v>40</v>
      </c>
      <c r="M145" s="28">
        <v>34</v>
      </c>
      <c r="N145" s="28">
        <v>258</v>
      </c>
      <c r="O145" s="28">
        <v>0</v>
      </c>
      <c r="P145" s="30">
        <v>-5.83941605839416</v>
      </c>
      <c r="Q145" s="30">
        <v>78.4246970922067</v>
      </c>
    </row>
    <row r="146" spans="1:17" s="19" customFormat="1" ht="12" customHeight="1">
      <c r="A146" s="41" t="s">
        <v>115</v>
      </c>
      <c r="B146" s="28">
        <v>4</v>
      </c>
      <c r="C146" s="28">
        <v>8</v>
      </c>
      <c r="D146" s="28">
        <v>4</v>
      </c>
      <c r="E146" s="28">
        <v>1</v>
      </c>
      <c r="F146" s="28">
        <v>5</v>
      </c>
      <c r="G146" s="28">
        <v>9</v>
      </c>
      <c r="H146" s="28">
        <v>10</v>
      </c>
      <c r="I146" s="28">
        <v>4</v>
      </c>
      <c r="J146" s="28">
        <v>4</v>
      </c>
      <c r="K146" s="28">
        <v>7</v>
      </c>
      <c r="L146" s="28">
        <v>5</v>
      </c>
      <c r="M146" s="28">
        <v>9</v>
      </c>
      <c r="N146" s="28">
        <v>70</v>
      </c>
      <c r="O146" s="28">
        <v>0</v>
      </c>
      <c r="P146" s="30">
        <v>40</v>
      </c>
      <c r="Q146" s="30">
        <v>21.2780185909088</v>
      </c>
    </row>
    <row r="147" spans="1:17" s="19" customFormat="1" ht="12" customHeight="1">
      <c r="A147" s="41" t="s">
        <v>116</v>
      </c>
      <c r="B147" s="28">
        <v>0</v>
      </c>
      <c r="C147" s="28">
        <v>0</v>
      </c>
      <c r="D147" s="28">
        <v>1</v>
      </c>
      <c r="E147" s="28">
        <v>0</v>
      </c>
      <c r="F147" s="28">
        <v>1</v>
      </c>
      <c r="G147" s="28">
        <v>1</v>
      </c>
      <c r="H147" s="28">
        <v>1</v>
      </c>
      <c r="I147" s="28">
        <v>0</v>
      </c>
      <c r="J147" s="28">
        <v>3</v>
      </c>
      <c r="K147" s="28">
        <v>5</v>
      </c>
      <c r="L147" s="28">
        <v>0</v>
      </c>
      <c r="M147" s="28">
        <v>1</v>
      </c>
      <c r="N147" s="28">
        <v>13</v>
      </c>
      <c r="O147" s="28">
        <v>0</v>
      </c>
      <c r="P147" s="30">
        <v>30</v>
      </c>
      <c r="Q147" s="30">
        <v>3.95163202402592</v>
      </c>
    </row>
    <row r="148" spans="1:17" s="38" customFormat="1" ht="12" customHeight="1">
      <c r="A148" s="43" t="s">
        <v>117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7">
        <v>0</v>
      </c>
      <c r="Q148" s="37">
        <v>0</v>
      </c>
    </row>
    <row r="149" spans="1:17" s="19" customFormat="1" ht="12" customHeight="1">
      <c r="A149" s="40" t="s">
        <v>118</v>
      </c>
      <c r="B149" s="28">
        <v>62</v>
      </c>
      <c r="C149" s="28">
        <v>62</v>
      </c>
      <c r="D149" s="28">
        <v>105</v>
      </c>
      <c r="E149" s="28">
        <v>75</v>
      </c>
      <c r="F149" s="28">
        <v>85</v>
      </c>
      <c r="G149" s="28">
        <v>120</v>
      </c>
      <c r="H149" s="28">
        <v>103</v>
      </c>
      <c r="I149" s="28">
        <v>80</v>
      </c>
      <c r="J149" s="28">
        <v>96</v>
      </c>
      <c r="K149" s="28">
        <v>117</v>
      </c>
      <c r="L149" s="28">
        <v>113</v>
      </c>
      <c r="M149" s="28">
        <v>136</v>
      </c>
      <c r="N149" s="28">
        <v>1154</v>
      </c>
      <c r="O149" s="28">
        <v>0</v>
      </c>
      <c r="P149" s="30">
        <v>-1.70357751277683</v>
      </c>
      <c r="Q149" s="30">
        <v>350.783335055839</v>
      </c>
    </row>
    <row r="150" spans="1:17" s="19" customFormat="1" ht="12" customHeight="1">
      <c r="A150" s="41" t="s">
        <v>119</v>
      </c>
      <c r="B150" s="28">
        <v>20</v>
      </c>
      <c r="C150" s="28">
        <v>15</v>
      </c>
      <c r="D150" s="28">
        <v>35</v>
      </c>
      <c r="E150" s="28">
        <v>30</v>
      </c>
      <c r="F150" s="28">
        <v>17</v>
      </c>
      <c r="G150" s="28">
        <v>37</v>
      </c>
      <c r="H150" s="28">
        <v>41</v>
      </c>
      <c r="I150" s="28">
        <v>32</v>
      </c>
      <c r="J150" s="28">
        <v>31</v>
      </c>
      <c r="K150" s="28">
        <v>59</v>
      </c>
      <c r="L150" s="28">
        <v>53</v>
      </c>
      <c r="M150" s="28">
        <v>64</v>
      </c>
      <c r="N150" s="28">
        <v>434</v>
      </c>
      <c r="O150" s="28">
        <v>0</v>
      </c>
      <c r="P150" s="30">
        <v>15.4255319148936</v>
      </c>
      <c r="Q150" s="30">
        <v>131.923715263634</v>
      </c>
    </row>
    <row r="151" spans="1:17" s="19" customFormat="1" ht="12" customHeight="1">
      <c r="A151" s="41" t="s">
        <v>120</v>
      </c>
      <c r="B151" s="28">
        <v>42</v>
      </c>
      <c r="C151" s="28">
        <v>47</v>
      </c>
      <c r="D151" s="28">
        <v>70</v>
      </c>
      <c r="E151" s="28">
        <v>45</v>
      </c>
      <c r="F151" s="28">
        <v>68</v>
      </c>
      <c r="G151" s="28">
        <v>83</v>
      </c>
      <c r="H151" s="28">
        <v>62</v>
      </c>
      <c r="I151" s="28">
        <v>48</v>
      </c>
      <c r="J151" s="28">
        <v>65</v>
      </c>
      <c r="K151" s="28">
        <v>58</v>
      </c>
      <c r="L151" s="28">
        <v>60</v>
      </c>
      <c r="M151" s="28">
        <v>72</v>
      </c>
      <c r="N151" s="28">
        <v>720</v>
      </c>
      <c r="O151" s="28">
        <v>0</v>
      </c>
      <c r="P151" s="30">
        <v>-9.77443609022556</v>
      </c>
      <c r="Q151" s="30">
        <v>218.859619792204</v>
      </c>
    </row>
    <row r="152" spans="1:17" s="19" customFormat="1" ht="12" customHeight="1">
      <c r="A152" s="40" t="s">
        <v>121</v>
      </c>
      <c r="B152" s="28">
        <v>190</v>
      </c>
      <c r="C152" s="28">
        <v>126</v>
      </c>
      <c r="D152" s="28">
        <v>135</v>
      </c>
      <c r="E152" s="28">
        <v>109</v>
      </c>
      <c r="F152" s="28">
        <v>129</v>
      </c>
      <c r="G152" s="28">
        <v>119</v>
      </c>
      <c r="H152" s="28">
        <v>90</v>
      </c>
      <c r="I152" s="28">
        <v>99</v>
      </c>
      <c r="J152" s="28">
        <v>100</v>
      </c>
      <c r="K152" s="28">
        <v>134</v>
      </c>
      <c r="L152" s="28">
        <v>114</v>
      </c>
      <c r="M152" s="28">
        <v>145</v>
      </c>
      <c r="N152" s="28">
        <v>1490</v>
      </c>
      <c r="O152" s="28">
        <v>0</v>
      </c>
      <c r="P152" s="30">
        <v>3.61613351877607</v>
      </c>
      <c r="Q152" s="30">
        <v>452.917824292201</v>
      </c>
    </row>
    <row r="153" spans="1:17" s="19" customFormat="1" ht="12" customHeight="1">
      <c r="A153" s="41" t="s">
        <v>122</v>
      </c>
      <c r="B153" s="28">
        <v>66</v>
      </c>
      <c r="C153" s="28">
        <v>38</v>
      </c>
      <c r="D153" s="28">
        <v>42</v>
      </c>
      <c r="E153" s="28">
        <v>30</v>
      </c>
      <c r="F153" s="28">
        <v>27</v>
      </c>
      <c r="G153" s="28">
        <v>36</v>
      </c>
      <c r="H153" s="28">
        <v>35</v>
      </c>
      <c r="I153" s="28">
        <v>36</v>
      </c>
      <c r="J153" s="28">
        <v>33</v>
      </c>
      <c r="K153" s="28">
        <v>43</v>
      </c>
      <c r="L153" s="28">
        <v>37</v>
      </c>
      <c r="M153" s="28">
        <v>57</v>
      </c>
      <c r="N153" s="28">
        <v>480</v>
      </c>
      <c r="O153" s="28">
        <v>0</v>
      </c>
      <c r="P153" s="30">
        <v>-15.7894736842105</v>
      </c>
      <c r="Q153" s="30">
        <v>145.906413194803</v>
      </c>
    </row>
    <row r="154" spans="1:17" s="19" customFormat="1" ht="12" customHeight="1">
      <c r="A154" s="42" t="s">
        <v>123</v>
      </c>
      <c r="B154" s="28">
        <v>30</v>
      </c>
      <c r="C154" s="28">
        <v>18</v>
      </c>
      <c r="D154" s="28">
        <v>12</v>
      </c>
      <c r="E154" s="28">
        <v>16</v>
      </c>
      <c r="F154" s="28">
        <v>16</v>
      </c>
      <c r="G154" s="28">
        <v>17</v>
      </c>
      <c r="H154" s="28">
        <v>25</v>
      </c>
      <c r="I154" s="28">
        <v>18</v>
      </c>
      <c r="J154" s="28">
        <v>22</v>
      </c>
      <c r="K154" s="28">
        <v>37</v>
      </c>
      <c r="L154" s="28">
        <v>26</v>
      </c>
      <c r="M154" s="28">
        <v>45</v>
      </c>
      <c r="N154" s="28">
        <v>282</v>
      </c>
      <c r="O154" s="28">
        <v>0</v>
      </c>
      <c r="P154" s="30">
        <v>-31.5533980582524</v>
      </c>
      <c r="Q154" s="30">
        <v>85.7200177519469</v>
      </c>
    </row>
    <row r="155" spans="1:17" s="19" customFormat="1" ht="12" customHeight="1">
      <c r="A155" s="44" t="s">
        <v>124</v>
      </c>
      <c r="B155" s="28">
        <v>25</v>
      </c>
      <c r="C155" s="28">
        <v>14</v>
      </c>
      <c r="D155" s="28">
        <v>9</v>
      </c>
      <c r="E155" s="28">
        <v>12</v>
      </c>
      <c r="F155" s="28">
        <v>14</v>
      </c>
      <c r="G155" s="28">
        <v>14</v>
      </c>
      <c r="H155" s="28">
        <v>18</v>
      </c>
      <c r="I155" s="28">
        <v>16</v>
      </c>
      <c r="J155" s="28">
        <v>17</v>
      </c>
      <c r="K155" s="28">
        <v>33</v>
      </c>
      <c r="L155" s="28">
        <v>23</v>
      </c>
      <c r="M155" s="28">
        <v>36</v>
      </c>
      <c r="N155" s="28">
        <v>231</v>
      </c>
      <c r="O155" s="28">
        <v>0</v>
      </c>
      <c r="P155" s="30">
        <v>-32.6530612244897</v>
      </c>
      <c r="Q155" s="30">
        <v>70.217461349999</v>
      </c>
    </row>
    <row r="156" spans="1:17" s="19" customFormat="1" ht="12" customHeight="1">
      <c r="A156" s="44" t="s">
        <v>125</v>
      </c>
      <c r="B156" s="28">
        <v>5</v>
      </c>
      <c r="C156" s="28">
        <v>4</v>
      </c>
      <c r="D156" s="28">
        <v>3</v>
      </c>
      <c r="E156" s="28">
        <v>4</v>
      </c>
      <c r="F156" s="28">
        <v>2</v>
      </c>
      <c r="G156" s="28">
        <v>3</v>
      </c>
      <c r="H156" s="28">
        <v>7</v>
      </c>
      <c r="I156" s="28">
        <v>2</v>
      </c>
      <c r="J156" s="28">
        <v>5</v>
      </c>
      <c r="K156" s="28">
        <v>4</v>
      </c>
      <c r="L156" s="28">
        <v>3</v>
      </c>
      <c r="M156" s="28">
        <v>9</v>
      </c>
      <c r="N156" s="28">
        <v>51</v>
      </c>
      <c r="O156" s="28">
        <v>0</v>
      </c>
      <c r="P156" s="30">
        <v>-26.0869565217391</v>
      </c>
      <c r="Q156" s="30">
        <v>15.5025564019478</v>
      </c>
    </row>
    <row r="157" spans="1:17" s="19" customFormat="1" ht="12" customHeight="1">
      <c r="A157" s="42" t="s">
        <v>126</v>
      </c>
      <c r="B157" s="28">
        <v>36</v>
      </c>
      <c r="C157" s="28">
        <v>20</v>
      </c>
      <c r="D157" s="28">
        <v>30</v>
      </c>
      <c r="E157" s="28">
        <v>14</v>
      </c>
      <c r="F157" s="28">
        <v>11</v>
      </c>
      <c r="G157" s="28">
        <v>19</v>
      </c>
      <c r="H157" s="28">
        <v>10</v>
      </c>
      <c r="I157" s="28">
        <v>18</v>
      </c>
      <c r="J157" s="28">
        <v>11</v>
      </c>
      <c r="K157" s="28">
        <v>6</v>
      </c>
      <c r="L157" s="28">
        <v>11</v>
      </c>
      <c r="M157" s="28">
        <v>12</v>
      </c>
      <c r="N157" s="28">
        <v>198</v>
      </c>
      <c r="O157" s="28">
        <v>0</v>
      </c>
      <c r="P157" s="30">
        <v>25.3164556962025</v>
      </c>
      <c r="Q157" s="30">
        <v>60.1863954428563</v>
      </c>
    </row>
    <row r="158" spans="1:17" s="19" customFormat="1" ht="12" customHeight="1">
      <c r="A158" s="44" t="s">
        <v>124</v>
      </c>
      <c r="B158" s="28">
        <v>33</v>
      </c>
      <c r="C158" s="28">
        <v>18</v>
      </c>
      <c r="D158" s="28">
        <v>29</v>
      </c>
      <c r="E158" s="28">
        <v>13</v>
      </c>
      <c r="F158" s="28">
        <v>10</v>
      </c>
      <c r="G158" s="28">
        <v>16</v>
      </c>
      <c r="H158" s="28">
        <v>9</v>
      </c>
      <c r="I158" s="28">
        <v>17</v>
      </c>
      <c r="J158" s="28">
        <v>10</v>
      </c>
      <c r="K158" s="28">
        <v>5</v>
      </c>
      <c r="L158" s="28">
        <v>11</v>
      </c>
      <c r="M158" s="28">
        <v>12</v>
      </c>
      <c r="N158" s="28">
        <v>183</v>
      </c>
      <c r="O158" s="28">
        <v>0</v>
      </c>
      <c r="P158" s="30">
        <v>29.7872340425531</v>
      </c>
      <c r="Q158" s="30">
        <v>55.6268200305187</v>
      </c>
    </row>
    <row r="159" spans="1:17" s="19" customFormat="1" ht="12" customHeight="1">
      <c r="A159" s="44" t="s">
        <v>125</v>
      </c>
      <c r="B159" s="28">
        <v>3</v>
      </c>
      <c r="C159" s="28">
        <v>2</v>
      </c>
      <c r="D159" s="28">
        <v>1</v>
      </c>
      <c r="E159" s="28">
        <v>1</v>
      </c>
      <c r="F159" s="28">
        <v>1</v>
      </c>
      <c r="G159" s="28">
        <v>3</v>
      </c>
      <c r="H159" s="28">
        <v>1</v>
      </c>
      <c r="I159" s="28">
        <v>1</v>
      </c>
      <c r="J159" s="28">
        <v>1</v>
      </c>
      <c r="K159" s="28">
        <v>1</v>
      </c>
      <c r="L159" s="28">
        <v>0</v>
      </c>
      <c r="M159" s="28">
        <v>0</v>
      </c>
      <c r="N159" s="28">
        <v>15</v>
      </c>
      <c r="O159" s="28">
        <v>0</v>
      </c>
      <c r="P159" s="30">
        <v>-11.7647058823529</v>
      </c>
      <c r="Q159" s="30">
        <v>4.5595754123376</v>
      </c>
    </row>
    <row r="160" spans="1:17" s="19" customFormat="1" ht="12" customHeight="1">
      <c r="A160" s="41" t="s">
        <v>127</v>
      </c>
      <c r="B160" s="28">
        <v>87</v>
      </c>
      <c r="C160" s="28">
        <v>53</v>
      </c>
      <c r="D160" s="28">
        <v>56</v>
      </c>
      <c r="E160" s="28">
        <v>40</v>
      </c>
      <c r="F160" s="28">
        <v>37</v>
      </c>
      <c r="G160" s="28">
        <v>31</v>
      </c>
      <c r="H160" s="28">
        <v>30</v>
      </c>
      <c r="I160" s="28">
        <v>32</v>
      </c>
      <c r="J160" s="28">
        <v>17</v>
      </c>
      <c r="K160" s="28">
        <v>38</v>
      </c>
      <c r="L160" s="28">
        <v>40</v>
      </c>
      <c r="M160" s="28">
        <v>47</v>
      </c>
      <c r="N160" s="28">
        <v>508</v>
      </c>
      <c r="O160" s="28">
        <v>0</v>
      </c>
      <c r="P160" s="30">
        <v>22.1153846153846</v>
      </c>
      <c r="Q160" s="30">
        <v>154.417620631166</v>
      </c>
    </row>
    <row r="161" spans="1:17" s="19" customFormat="1" ht="12" customHeight="1">
      <c r="A161" s="41" t="s">
        <v>128</v>
      </c>
      <c r="B161" s="28">
        <v>37</v>
      </c>
      <c r="C161" s="28">
        <v>35</v>
      </c>
      <c r="D161" s="28">
        <v>37</v>
      </c>
      <c r="E161" s="28">
        <v>39</v>
      </c>
      <c r="F161" s="28">
        <v>65</v>
      </c>
      <c r="G161" s="28">
        <v>52</v>
      </c>
      <c r="H161" s="28">
        <v>25</v>
      </c>
      <c r="I161" s="28">
        <v>31</v>
      </c>
      <c r="J161" s="28">
        <v>50</v>
      </c>
      <c r="K161" s="28">
        <v>53</v>
      </c>
      <c r="L161" s="28">
        <v>37</v>
      </c>
      <c r="M161" s="28">
        <v>41</v>
      </c>
      <c r="N161" s="28">
        <v>502</v>
      </c>
      <c r="O161" s="28">
        <v>0</v>
      </c>
      <c r="P161" s="30">
        <v>11.0619469026548</v>
      </c>
      <c r="Q161" s="30">
        <v>152.593790466231</v>
      </c>
    </row>
    <row r="162" spans="1:17" s="19" customFormat="1" ht="12" customHeight="1">
      <c r="A162" s="40" t="s">
        <v>120</v>
      </c>
      <c r="B162" s="28">
        <v>26</v>
      </c>
      <c r="C162" s="28">
        <v>35</v>
      </c>
      <c r="D162" s="28">
        <v>36</v>
      </c>
      <c r="E162" s="28">
        <v>36</v>
      </c>
      <c r="F162" s="28">
        <v>40</v>
      </c>
      <c r="G162" s="28">
        <v>45</v>
      </c>
      <c r="H162" s="28">
        <v>35</v>
      </c>
      <c r="I162" s="28">
        <v>49</v>
      </c>
      <c r="J162" s="28">
        <v>39</v>
      </c>
      <c r="K162" s="28">
        <v>26</v>
      </c>
      <c r="L162" s="28">
        <v>52</v>
      </c>
      <c r="M162" s="28">
        <v>44</v>
      </c>
      <c r="N162" s="28">
        <v>463</v>
      </c>
      <c r="O162" s="28">
        <v>0</v>
      </c>
      <c r="P162" s="30">
        <v>11.031175059952</v>
      </c>
      <c r="Q162" s="30">
        <v>140.738894394154</v>
      </c>
    </row>
    <row r="163" spans="1:17" s="38" customFormat="1" ht="12" customHeight="1">
      <c r="A163" s="39" t="s">
        <v>129</v>
      </c>
      <c r="B163" s="36">
        <v>0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7">
        <v>0</v>
      </c>
      <c r="Q163" s="37">
        <v>0</v>
      </c>
    </row>
    <row r="164" spans="1:17" s="19" customFormat="1" ht="12" customHeight="1">
      <c r="A164" s="31" t="s">
        <v>130</v>
      </c>
      <c r="B164" s="28">
        <v>3</v>
      </c>
      <c r="C164" s="28">
        <v>1</v>
      </c>
      <c r="D164" s="28">
        <v>1</v>
      </c>
      <c r="E164" s="28">
        <v>0</v>
      </c>
      <c r="F164" s="28">
        <v>3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1</v>
      </c>
      <c r="N164" s="28">
        <v>9</v>
      </c>
      <c r="O164" s="28">
        <v>0</v>
      </c>
      <c r="P164" s="30">
        <v>-50</v>
      </c>
      <c r="Q164" s="30">
        <v>2.73574524740256</v>
      </c>
    </row>
    <row r="165" spans="1:17" s="19" customFormat="1" ht="12" customHeight="1">
      <c r="A165" s="40" t="s">
        <v>131</v>
      </c>
      <c r="B165" s="28">
        <v>1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1</v>
      </c>
      <c r="O165" s="28">
        <v>0</v>
      </c>
      <c r="P165" s="30">
        <v>0</v>
      </c>
      <c r="Q165" s="30">
        <v>0.30397169415584</v>
      </c>
    </row>
    <row r="166" spans="1:17" s="38" customFormat="1" ht="12" customHeight="1">
      <c r="A166" s="43" t="s">
        <v>132</v>
      </c>
      <c r="B166" s="36">
        <v>0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7">
        <v>0</v>
      </c>
      <c r="Q166" s="37">
        <v>0</v>
      </c>
    </row>
    <row r="167" spans="1:17" s="19" customFormat="1" ht="12" customHeight="1">
      <c r="A167" s="40" t="s">
        <v>133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30">
        <v>-100</v>
      </c>
      <c r="Q167" s="30">
        <v>0</v>
      </c>
    </row>
    <row r="168" spans="1:17" s="19" customFormat="1" ht="12" customHeight="1">
      <c r="A168" s="40" t="s">
        <v>134</v>
      </c>
      <c r="B168" s="28">
        <v>2</v>
      </c>
      <c r="C168" s="28">
        <v>1</v>
      </c>
      <c r="D168" s="28">
        <v>1</v>
      </c>
      <c r="E168" s="28">
        <v>0</v>
      </c>
      <c r="F168" s="28">
        <v>2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6</v>
      </c>
      <c r="O168" s="28">
        <v>0</v>
      </c>
      <c r="P168" s="30">
        <v>-50</v>
      </c>
      <c r="Q168" s="30">
        <v>1.82383016493504</v>
      </c>
    </row>
    <row r="169" spans="1:17" s="19" customFormat="1" ht="12" customHeight="1">
      <c r="A169" s="40" t="s">
        <v>135</v>
      </c>
      <c r="B169" s="28">
        <v>0</v>
      </c>
      <c r="C169" s="28">
        <v>0</v>
      </c>
      <c r="D169" s="28">
        <v>0</v>
      </c>
      <c r="E169" s="28">
        <v>0</v>
      </c>
      <c r="F169" s="28">
        <v>1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1</v>
      </c>
      <c r="N169" s="28">
        <v>2</v>
      </c>
      <c r="O169" s="28">
        <v>0</v>
      </c>
      <c r="P169" s="30">
        <v>-33.3333333333333</v>
      </c>
      <c r="Q169" s="30">
        <v>0.60794338831168</v>
      </c>
    </row>
    <row r="170" spans="1:17" s="19" customFormat="1" ht="15" customHeight="1">
      <c r="A170" s="31" t="s">
        <v>136</v>
      </c>
      <c r="B170" s="28">
        <v>605</v>
      </c>
      <c r="C170" s="28">
        <v>627</v>
      </c>
      <c r="D170" s="28">
        <v>838</v>
      </c>
      <c r="E170" s="28">
        <v>682</v>
      </c>
      <c r="F170" s="28">
        <v>832</v>
      </c>
      <c r="G170" s="28">
        <v>896</v>
      </c>
      <c r="H170" s="28">
        <v>792</v>
      </c>
      <c r="I170" s="28">
        <v>889</v>
      </c>
      <c r="J170" s="28">
        <v>801</v>
      </c>
      <c r="K170" s="28">
        <v>876</v>
      </c>
      <c r="L170" s="28">
        <v>735</v>
      </c>
      <c r="M170" s="28">
        <v>857</v>
      </c>
      <c r="N170" s="28">
        <v>9430</v>
      </c>
      <c r="O170" s="28">
        <v>51</v>
      </c>
      <c r="P170" s="30">
        <v>-8.70364991770742</v>
      </c>
      <c r="Q170" s="30">
        <v>2866.45307588957</v>
      </c>
    </row>
    <row r="171" spans="1:17" s="19" customFormat="1" ht="12" customHeight="1">
      <c r="A171" s="40" t="s">
        <v>137</v>
      </c>
      <c r="B171" s="28">
        <v>140</v>
      </c>
      <c r="C171" s="28">
        <v>151</v>
      </c>
      <c r="D171" s="28">
        <v>305</v>
      </c>
      <c r="E171" s="28">
        <v>225</v>
      </c>
      <c r="F171" s="28">
        <v>263</v>
      </c>
      <c r="G171" s="28">
        <v>315</v>
      </c>
      <c r="H171" s="28">
        <v>305</v>
      </c>
      <c r="I171" s="28">
        <v>400</v>
      </c>
      <c r="J171" s="28">
        <v>296</v>
      </c>
      <c r="K171" s="28">
        <v>321</v>
      </c>
      <c r="L171" s="28">
        <v>273</v>
      </c>
      <c r="M171" s="28">
        <v>338</v>
      </c>
      <c r="N171" s="28">
        <v>3332</v>
      </c>
      <c r="O171" s="28">
        <v>5</v>
      </c>
      <c r="P171" s="30">
        <v>-16.3864491844416</v>
      </c>
      <c r="Q171" s="30">
        <v>1012.83368492725</v>
      </c>
    </row>
    <row r="172" spans="1:17" s="19" customFormat="1" ht="12" customHeight="1">
      <c r="A172" s="41" t="s">
        <v>138</v>
      </c>
      <c r="B172" s="28">
        <v>129</v>
      </c>
      <c r="C172" s="28">
        <v>140</v>
      </c>
      <c r="D172" s="28">
        <v>292</v>
      </c>
      <c r="E172" s="28">
        <v>209</v>
      </c>
      <c r="F172" s="28">
        <v>243</v>
      </c>
      <c r="G172" s="28">
        <v>290</v>
      </c>
      <c r="H172" s="28">
        <v>276</v>
      </c>
      <c r="I172" s="28">
        <v>379</v>
      </c>
      <c r="J172" s="28">
        <v>269</v>
      </c>
      <c r="K172" s="28">
        <v>294</v>
      </c>
      <c r="L172" s="28">
        <v>260</v>
      </c>
      <c r="M172" s="28">
        <v>321</v>
      </c>
      <c r="N172" s="28">
        <v>3102</v>
      </c>
      <c r="O172" s="28">
        <v>1</v>
      </c>
      <c r="P172" s="30">
        <v>-17.0588235294117</v>
      </c>
      <c r="Q172" s="30">
        <v>942.920195271416</v>
      </c>
    </row>
    <row r="173" spans="1:17" s="19" customFormat="1" ht="12" customHeight="1">
      <c r="A173" s="41" t="s">
        <v>139</v>
      </c>
      <c r="B173" s="28">
        <v>0</v>
      </c>
      <c r="C173" s="28">
        <v>4</v>
      </c>
      <c r="D173" s="28">
        <v>1</v>
      </c>
      <c r="E173" s="28">
        <v>0</v>
      </c>
      <c r="F173" s="28">
        <v>0</v>
      </c>
      <c r="G173" s="28">
        <v>2</v>
      </c>
      <c r="H173" s="28">
        <v>4</v>
      </c>
      <c r="I173" s="28">
        <v>3</v>
      </c>
      <c r="J173" s="28">
        <v>5</v>
      </c>
      <c r="K173" s="28">
        <v>5</v>
      </c>
      <c r="L173" s="28">
        <v>2</v>
      </c>
      <c r="M173" s="28">
        <v>3</v>
      </c>
      <c r="N173" s="28">
        <v>29</v>
      </c>
      <c r="O173" s="28">
        <v>0</v>
      </c>
      <c r="P173" s="30">
        <v>107.142857142857</v>
      </c>
      <c r="Q173" s="30">
        <v>8.81517913051936</v>
      </c>
    </row>
    <row r="174" spans="1:17" s="19" customFormat="1" ht="12" customHeight="1">
      <c r="A174" s="41" t="s">
        <v>140</v>
      </c>
      <c r="B174" s="28">
        <v>2</v>
      </c>
      <c r="C174" s="28">
        <v>0</v>
      </c>
      <c r="D174" s="28">
        <v>0</v>
      </c>
      <c r="E174" s="28">
        <v>0</v>
      </c>
      <c r="F174" s="28">
        <v>10</v>
      </c>
      <c r="G174" s="28">
        <v>11</v>
      </c>
      <c r="H174" s="28">
        <v>16</v>
      </c>
      <c r="I174" s="28">
        <v>9</v>
      </c>
      <c r="J174" s="28">
        <v>7</v>
      </c>
      <c r="K174" s="28">
        <v>6</v>
      </c>
      <c r="L174" s="28">
        <v>0</v>
      </c>
      <c r="M174" s="28">
        <v>2</v>
      </c>
      <c r="N174" s="28">
        <v>63</v>
      </c>
      <c r="O174" s="28">
        <v>0</v>
      </c>
      <c r="P174" s="30">
        <v>-11.2676056338028</v>
      </c>
      <c r="Q174" s="30">
        <v>19.1502167318179</v>
      </c>
    </row>
    <row r="175" spans="1:17" s="19" customFormat="1" ht="12" customHeight="1">
      <c r="A175" s="41" t="s">
        <v>141</v>
      </c>
      <c r="B175" s="28">
        <v>9</v>
      </c>
      <c r="C175" s="28">
        <v>7</v>
      </c>
      <c r="D175" s="28">
        <v>12</v>
      </c>
      <c r="E175" s="28">
        <v>16</v>
      </c>
      <c r="F175" s="28">
        <v>10</v>
      </c>
      <c r="G175" s="28">
        <v>12</v>
      </c>
      <c r="H175" s="28">
        <v>9</v>
      </c>
      <c r="I175" s="28">
        <v>9</v>
      </c>
      <c r="J175" s="28">
        <v>15</v>
      </c>
      <c r="K175" s="28">
        <v>16</v>
      </c>
      <c r="L175" s="28">
        <v>11</v>
      </c>
      <c r="M175" s="28">
        <v>12</v>
      </c>
      <c r="N175" s="28">
        <v>138</v>
      </c>
      <c r="O175" s="28">
        <v>4</v>
      </c>
      <c r="P175" s="30">
        <v>-13.75</v>
      </c>
      <c r="Q175" s="30">
        <v>41.9480937935059</v>
      </c>
    </row>
    <row r="176" spans="1:17" s="38" customFormat="1" ht="12" customHeight="1">
      <c r="A176" s="43" t="s">
        <v>107</v>
      </c>
      <c r="B176" s="36">
        <v>0</v>
      </c>
      <c r="C176" s="36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7">
        <v>0</v>
      </c>
      <c r="Q176" s="37">
        <v>0</v>
      </c>
    </row>
    <row r="177" spans="1:17" s="19" customFormat="1" ht="12" customHeight="1">
      <c r="A177" s="40" t="s">
        <v>108</v>
      </c>
      <c r="B177" s="28">
        <v>62</v>
      </c>
      <c r="C177" s="28">
        <v>42</v>
      </c>
      <c r="D177" s="28">
        <v>66</v>
      </c>
      <c r="E177" s="28">
        <v>55</v>
      </c>
      <c r="F177" s="28">
        <v>62</v>
      </c>
      <c r="G177" s="28">
        <v>49</v>
      </c>
      <c r="H177" s="28">
        <v>26</v>
      </c>
      <c r="I177" s="28">
        <v>40</v>
      </c>
      <c r="J177" s="28">
        <v>55</v>
      </c>
      <c r="K177" s="28">
        <v>65</v>
      </c>
      <c r="L177" s="28">
        <v>65</v>
      </c>
      <c r="M177" s="28">
        <v>52</v>
      </c>
      <c r="N177" s="28">
        <v>639</v>
      </c>
      <c r="O177" s="28">
        <v>1</v>
      </c>
      <c r="P177" s="30">
        <v>-8.71428571428571</v>
      </c>
      <c r="Q177" s="30">
        <v>194.237912565581</v>
      </c>
    </row>
    <row r="178" spans="1:17" s="19" customFormat="1" ht="12" customHeight="1">
      <c r="A178" s="41" t="s">
        <v>142</v>
      </c>
      <c r="B178" s="28">
        <v>20</v>
      </c>
      <c r="C178" s="28">
        <v>20</v>
      </c>
      <c r="D178" s="28">
        <v>35</v>
      </c>
      <c r="E178" s="28">
        <v>31</v>
      </c>
      <c r="F178" s="28">
        <v>27</v>
      </c>
      <c r="G178" s="28">
        <v>24</v>
      </c>
      <c r="H178" s="28">
        <v>5</v>
      </c>
      <c r="I178" s="28">
        <v>10</v>
      </c>
      <c r="J178" s="28">
        <v>21</v>
      </c>
      <c r="K178" s="28">
        <v>34</v>
      </c>
      <c r="L178" s="28">
        <v>35</v>
      </c>
      <c r="M178" s="28">
        <v>32</v>
      </c>
      <c r="N178" s="28">
        <v>294</v>
      </c>
      <c r="O178" s="28">
        <v>0</v>
      </c>
      <c r="P178" s="30">
        <v>-13.2743362831858</v>
      </c>
      <c r="Q178" s="30">
        <v>89.367678081817</v>
      </c>
    </row>
    <row r="179" spans="1:17" s="19" customFormat="1" ht="12" customHeight="1">
      <c r="A179" s="41" t="s">
        <v>110</v>
      </c>
      <c r="B179" s="28">
        <v>42</v>
      </c>
      <c r="C179" s="28">
        <v>22</v>
      </c>
      <c r="D179" s="28">
        <v>31</v>
      </c>
      <c r="E179" s="28">
        <v>24</v>
      </c>
      <c r="F179" s="28">
        <v>35</v>
      </c>
      <c r="G179" s="28">
        <v>25</v>
      </c>
      <c r="H179" s="28">
        <v>21</v>
      </c>
      <c r="I179" s="28">
        <v>30</v>
      </c>
      <c r="J179" s="28">
        <v>34</v>
      </c>
      <c r="K179" s="28">
        <v>31</v>
      </c>
      <c r="L179" s="28">
        <v>30</v>
      </c>
      <c r="M179" s="28">
        <v>20</v>
      </c>
      <c r="N179" s="28">
        <v>345</v>
      </c>
      <c r="O179" s="28">
        <v>1</v>
      </c>
      <c r="P179" s="30">
        <v>-4.43213296398891</v>
      </c>
      <c r="Q179" s="30">
        <v>104.870234483764</v>
      </c>
    </row>
    <row r="180" spans="1:17" s="38" customFormat="1" ht="12" customHeight="1">
      <c r="A180" s="43" t="s">
        <v>111</v>
      </c>
      <c r="B180" s="36">
        <v>0</v>
      </c>
      <c r="C180" s="36">
        <v>0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7">
        <v>0</v>
      </c>
      <c r="Q180" s="37">
        <v>0</v>
      </c>
    </row>
    <row r="181" spans="1:17" s="19" customFormat="1" ht="12" customHeight="1">
      <c r="A181" s="40" t="s">
        <v>112</v>
      </c>
      <c r="B181" s="28">
        <v>24</v>
      </c>
      <c r="C181" s="28">
        <v>43</v>
      </c>
      <c r="D181" s="28">
        <v>26</v>
      </c>
      <c r="E181" s="28">
        <v>19</v>
      </c>
      <c r="F181" s="28">
        <v>33</v>
      </c>
      <c r="G181" s="28">
        <v>24</v>
      </c>
      <c r="H181" s="28">
        <v>22</v>
      </c>
      <c r="I181" s="28">
        <v>21</v>
      </c>
      <c r="J181" s="28">
        <v>23</v>
      </c>
      <c r="K181" s="28">
        <v>29</v>
      </c>
      <c r="L181" s="28">
        <v>27</v>
      </c>
      <c r="M181" s="28">
        <v>26</v>
      </c>
      <c r="N181" s="28">
        <v>317</v>
      </c>
      <c r="O181" s="28">
        <v>6</v>
      </c>
      <c r="P181" s="30">
        <v>-20.9476309226932</v>
      </c>
      <c r="Q181" s="30">
        <v>96.3590270474013</v>
      </c>
    </row>
    <row r="182" spans="1:17" s="19" customFormat="1" ht="12" customHeight="1">
      <c r="A182" s="40" t="s">
        <v>114</v>
      </c>
      <c r="B182" s="28">
        <v>166</v>
      </c>
      <c r="C182" s="28">
        <v>167</v>
      </c>
      <c r="D182" s="28">
        <v>222</v>
      </c>
      <c r="E182" s="28">
        <v>143</v>
      </c>
      <c r="F182" s="28">
        <v>161</v>
      </c>
      <c r="G182" s="28">
        <v>151</v>
      </c>
      <c r="H182" s="28">
        <v>117</v>
      </c>
      <c r="I182" s="28">
        <v>131</v>
      </c>
      <c r="J182" s="28">
        <v>179</v>
      </c>
      <c r="K182" s="28">
        <v>184</v>
      </c>
      <c r="L182" s="28">
        <v>124</v>
      </c>
      <c r="M182" s="28">
        <v>188</v>
      </c>
      <c r="N182" s="28">
        <v>1933</v>
      </c>
      <c r="O182" s="28">
        <v>0</v>
      </c>
      <c r="P182" s="30">
        <v>-1.87817258883248</v>
      </c>
      <c r="Q182" s="30">
        <v>587.577284803239</v>
      </c>
    </row>
    <row r="183" spans="1:17" s="38" customFormat="1" ht="12" customHeight="1">
      <c r="A183" s="43" t="s">
        <v>143</v>
      </c>
      <c r="B183" s="36">
        <v>0</v>
      </c>
      <c r="C183" s="36"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7">
        <v>0</v>
      </c>
      <c r="Q183" s="37">
        <v>0</v>
      </c>
    </row>
    <row r="184" spans="1:17" s="19" customFormat="1" ht="12" customHeight="1">
      <c r="A184" s="40" t="s">
        <v>118</v>
      </c>
      <c r="B184" s="28">
        <v>13</v>
      </c>
      <c r="C184" s="28">
        <v>19</v>
      </c>
      <c r="D184" s="28">
        <v>20</v>
      </c>
      <c r="E184" s="28">
        <v>33</v>
      </c>
      <c r="F184" s="28">
        <v>20</v>
      </c>
      <c r="G184" s="28">
        <v>34</v>
      </c>
      <c r="H184" s="28">
        <v>12</v>
      </c>
      <c r="I184" s="28">
        <v>27</v>
      </c>
      <c r="J184" s="28">
        <v>17</v>
      </c>
      <c r="K184" s="28">
        <v>29</v>
      </c>
      <c r="L184" s="28">
        <v>29</v>
      </c>
      <c r="M184" s="28">
        <v>23</v>
      </c>
      <c r="N184" s="28">
        <v>276</v>
      </c>
      <c r="O184" s="28">
        <v>0</v>
      </c>
      <c r="P184" s="30">
        <v>-16.3636363636363</v>
      </c>
      <c r="Q184" s="30">
        <v>83.8961875870118</v>
      </c>
    </row>
    <row r="185" spans="1:17" s="19" customFormat="1" ht="12" customHeight="1">
      <c r="A185" s="41" t="s">
        <v>119</v>
      </c>
      <c r="B185" s="28">
        <v>4</v>
      </c>
      <c r="C185" s="28">
        <v>10</v>
      </c>
      <c r="D185" s="28">
        <v>9</v>
      </c>
      <c r="E185" s="28">
        <v>16</v>
      </c>
      <c r="F185" s="28">
        <v>7</v>
      </c>
      <c r="G185" s="28">
        <v>4</v>
      </c>
      <c r="H185" s="28">
        <v>0</v>
      </c>
      <c r="I185" s="28">
        <v>3</v>
      </c>
      <c r="J185" s="28">
        <v>7</v>
      </c>
      <c r="K185" s="28">
        <v>5</v>
      </c>
      <c r="L185" s="28">
        <v>7</v>
      </c>
      <c r="M185" s="28">
        <v>11</v>
      </c>
      <c r="N185" s="28">
        <v>83</v>
      </c>
      <c r="O185" s="28">
        <v>0</v>
      </c>
      <c r="P185" s="30">
        <v>-27.1929824561403</v>
      </c>
      <c r="Q185" s="30">
        <v>25.2296506149347</v>
      </c>
    </row>
    <row r="186" spans="1:17" s="19" customFormat="1" ht="12" customHeight="1">
      <c r="A186" s="41" t="s">
        <v>120</v>
      </c>
      <c r="B186" s="28">
        <v>9</v>
      </c>
      <c r="C186" s="28">
        <v>9</v>
      </c>
      <c r="D186" s="28">
        <v>11</v>
      </c>
      <c r="E186" s="28">
        <v>17</v>
      </c>
      <c r="F186" s="28">
        <v>13</v>
      </c>
      <c r="G186" s="28">
        <v>30</v>
      </c>
      <c r="H186" s="28">
        <v>12</v>
      </c>
      <c r="I186" s="28">
        <v>24</v>
      </c>
      <c r="J186" s="28">
        <v>10</v>
      </c>
      <c r="K186" s="28">
        <v>24</v>
      </c>
      <c r="L186" s="28">
        <v>22</v>
      </c>
      <c r="M186" s="28">
        <v>12</v>
      </c>
      <c r="N186" s="28">
        <v>193</v>
      </c>
      <c r="O186" s="28">
        <v>0</v>
      </c>
      <c r="P186" s="30">
        <v>-10.6481481481481</v>
      </c>
      <c r="Q186" s="30">
        <v>58.6665369720771</v>
      </c>
    </row>
    <row r="187" spans="1:17" s="19" customFormat="1" ht="12" customHeight="1">
      <c r="A187" s="40" t="s">
        <v>144</v>
      </c>
      <c r="B187" s="28">
        <v>40</v>
      </c>
      <c r="C187" s="28">
        <v>35</v>
      </c>
      <c r="D187" s="28">
        <v>27</v>
      </c>
      <c r="E187" s="28">
        <v>33</v>
      </c>
      <c r="F187" s="28">
        <v>29</v>
      </c>
      <c r="G187" s="28">
        <v>45</v>
      </c>
      <c r="H187" s="28">
        <v>36</v>
      </c>
      <c r="I187" s="28">
        <v>43</v>
      </c>
      <c r="J187" s="28">
        <v>31</v>
      </c>
      <c r="K187" s="28">
        <v>39</v>
      </c>
      <c r="L187" s="28">
        <v>38</v>
      </c>
      <c r="M187" s="28">
        <v>43</v>
      </c>
      <c r="N187" s="28">
        <v>439</v>
      </c>
      <c r="O187" s="28">
        <v>0</v>
      </c>
      <c r="P187" s="30">
        <v>7.33496332518337</v>
      </c>
      <c r="Q187" s="30">
        <v>133.443573734413</v>
      </c>
    </row>
    <row r="188" spans="1:17" s="19" customFormat="1" ht="12" customHeight="1">
      <c r="A188" s="41" t="s">
        <v>122</v>
      </c>
      <c r="B188" s="28">
        <v>33</v>
      </c>
      <c r="C188" s="28">
        <v>29</v>
      </c>
      <c r="D188" s="28">
        <v>24</v>
      </c>
      <c r="E188" s="28">
        <v>26</v>
      </c>
      <c r="F188" s="28">
        <v>24</v>
      </c>
      <c r="G188" s="28">
        <v>40</v>
      </c>
      <c r="H188" s="28">
        <v>27</v>
      </c>
      <c r="I188" s="28">
        <v>36</v>
      </c>
      <c r="J188" s="28">
        <v>23</v>
      </c>
      <c r="K188" s="28">
        <v>27</v>
      </c>
      <c r="L188" s="28">
        <v>32</v>
      </c>
      <c r="M188" s="28">
        <v>35</v>
      </c>
      <c r="N188" s="28">
        <v>356</v>
      </c>
      <c r="O188" s="28">
        <v>0</v>
      </c>
      <c r="P188" s="30">
        <v>4.70588235294117</v>
      </c>
      <c r="Q188" s="30">
        <v>108.213923119479</v>
      </c>
    </row>
    <row r="189" spans="1:17" s="19" customFormat="1" ht="12" customHeight="1">
      <c r="A189" s="41" t="s">
        <v>127</v>
      </c>
      <c r="B189" s="28">
        <v>7</v>
      </c>
      <c r="C189" s="28">
        <v>6</v>
      </c>
      <c r="D189" s="28">
        <v>3</v>
      </c>
      <c r="E189" s="28">
        <v>7</v>
      </c>
      <c r="F189" s="28">
        <v>5</v>
      </c>
      <c r="G189" s="28">
        <v>5</v>
      </c>
      <c r="H189" s="28">
        <v>9</v>
      </c>
      <c r="I189" s="28">
        <v>7</v>
      </c>
      <c r="J189" s="28">
        <v>8</v>
      </c>
      <c r="K189" s="28">
        <v>12</v>
      </c>
      <c r="L189" s="28">
        <v>6</v>
      </c>
      <c r="M189" s="28">
        <v>8</v>
      </c>
      <c r="N189" s="28">
        <v>83</v>
      </c>
      <c r="O189" s="28">
        <v>0</v>
      </c>
      <c r="P189" s="30">
        <v>20.2898550724637</v>
      </c>
      <c r="Q189" s="30">
        <v>25.2296506149347</v>
      </c>
    </row>
    <row r="190" spans="1:17" s="19" customFormat="1" ht="12" customHeight="1">
      <c r="A190" s="40" t="s">
        <v>145</v>
      </c>
      <c r="B190" s="28">
        <v>2</v>
      </c>
      <c r="C190" s="28">
        <v>2</v>
      </c>
      <c r="D190" s="28">
        <v>1</v>
      </c>
      <c r="E190" s="28">
        <v>2</v>
      </c>
      <c r="F190" s="28">
        <v>3</v>
      </c>
      <c r="G190" s="28">
        <v>4</v>
      </c>
      <c r="H190" s="28">
        <v>4</v>
      </c>
      <c r="I190" s="28">
        <v>0</v>
      </c>
      <c r="J190" s="28">
        <v>0</v>
      </c>
      <c r="K190" s="28">
        <v>1</v>
      </c>
      <c r="L190" s="28">
        <v>2</v>
      </c>
      <c r="M190" s="28">
        <v>4</v>
      </c>
      <c r="N190" s="28">
        <v>25</v>
      </c>
      <c r="O190" s="28">
        <v>2</v>
      </c>
      <c r="P190" s="30">
        <v>-13.7931034482758</v>
      </c>
      <c r="Q190" s="30">
        <v>7.599292353896</v>
      </c>
    </row>
    <row r="191" spans="1:17" s="19" customFormat="1" ht="12" customHeight="1">
      <c r="A191" s="40" t="s">
        <v>146</v>
      </c>
      <c r="B191" s="28">
        <v>49</v>
      </c>
      <c r="C191" s="28">
        <v>51</v>
      </c>
      <c r="D191" s="28">
        <v>61</v>
      </c>
      <c r="E191" s="28">
        <v>54</v>
      </c>
      <c r="F191" s="28">
        <v>92</v>
      </c>
      <c r="G191" s="28">
        <v>96</v>
      </c>
      <c r="H191" s="28">
        <v>99</v>
      </c>
      <c r="I191" s="28">
        <v>76</v>
      </c>
      <c r="J191" s="28">
        <v>55</v>
      </c>
      <c r="K191" s="28">
        <v>69</v>
      </c>
      <c r="L191" s="28">
        <v>52</v>
      </c>
      <c r="M191" s="28">
        <v>46</v>
      </c>
      <c r="N191" s="28">
        <v>800</v>
      </c>
      <c r="O191" s="28">
        <v>28</v>
      </c>
      <c r="P191" s="30">
        <v>-16.2303664921465</v>
      </c>
      <c r="Q191" s="30">
        <v>243.177355324672</v>
      </c>
    </row>
    <row r="192" spans="1:17" s="19" customFormat="1" ht="12" customHeight="1">
      <c r="A192" s="40" t="s">
        <v>120</v>
      </c>
      <c r="B192" s="28">
        <v>109</v>
      </c>
      <c r="C192" s="28">
        <v>117</v>
      </c>
      <c r="D192" s="28">
        <v>110</v>
      </c>
      <c r="E192" s="28">
        <v>118</v>
      </c>
      <c r="F192" s="28">
        <v>169</v>
      </c>
      <c r="G192" s="28">
        <v>178</v>
      </c>
      <c r="H192" s="28">
        <v>171</v>
      </c>
      <c r="I192" s="28">
        <v>151</v>
      </c>
      <c r="J192" s="28">
        <v>145</v>
      </c>
      <c r="K192" s="28">
        <v>139</v>
      </c>
      <c r="L192" s="28">
        <v>125</v>
      </c>
      <c r="M192" s="28">
        <v>137</v>
      </c>
      <c r="N192" s="28">
        <v>1669</v>
      </c>
      <c r="O192" s="28">
        <v>9</v>
      </c>
      <c r="P192" s="30">
        <v>7.6774193548387</v>
      </c>
      <c r="Q192" s="30">
        <v>507.328757546097</v>
      </c>
    </row>
    <row r="193" spans="1:17" s="19" customFormat="1" ht="15" customHeight="1">
      <c r="A193" s="31" t="s">
        <v>147</v>
      </c>
      <c r="B193" s="28">
        <v>6</v>
      </c>
      <c r="C193" s="28">
        <v>7</v>
      </c>
      <c r="D193" s="28">
        <v>8</v>
      </c>
      <c r="E193" s="28">
        <v>13</v>
      </c>
      <c r="F193" s="28">
        <v>13</v>
      </c>
      <c r="G193" s="28">
        <v>10</v>
      </c>
      <c r="H193" s="28">
        <v>12</v>
      </c>
      <c r="I193" s="28">
        <v>14</v>
      </c>
      <c r="J193" s="28">
        <v>14</v>
      </c>
      <c r="K193" s="28">
        <v>7</v>
      </c>
      <c r="L193" s="28">
        <v>10</v>
      </c>
      <c r="M193" s="28">
        <v>16</v>
      </c>
      <c r="N193" s="28">
        <v>130</v>
      </c>
      <c r="O193" s="28">
        <v>2</v>
      </c>
      <c r="P193" s="30">
        <v>3.17460317460317</v>
      </c>
      <c r="Q193" s="30">
        <v>39.5163202402592</v>
      </c>
    </row>
    <row r="194" spans="1:17" s="19" customFormat="1" ht="12" customHeight="1">
      <c r="A194" s="40" t="s">
        <v>148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30">
        <v>0</v>
      </c>
      <c r="Q194" s="30">
        <v>0</v>
      </c>
    </row>
    <row r="195" spans="1:17" s="19" customFormat="1" ht="12" customHeight="1">
      <c r="A195" s="41" t="s">
        <v>40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30">
        <v>0</v>
      </c>
      <c r="Q195" s="30">
        <v>0</v>
      </c>
    </row>
    <row r="196" spans="1:17" s="19" customFormat="1" ht="12" customHeight="1">
      <c r="A196" s="41" t="s">
        <v>41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30">
        <v>0</v>
      </c>
      <c r="Q196" s="30">
        <v>0</v>
      </c>
    </row>
    <row r="197" spans="1:17" s="19" customFormat="1" ht="12" customHeight="1">
      <c r="A197" s="40" t="s">
        <v>149</v>
      </c>
      <c r="B197" s="28">
        <v>0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30">
        <v>0</v>
      </c>
      <c r="Q197" s="30">
        <v>0</v>
      </c>
    </row>
    <row r="198" spans="1:17" s="19" customFormat="1" ht="12" customHeight="1">
      <c r="A198" s="41" t="s">
        <v>40</v>
      </c>
      <c r="B198" s="28">
        <v>0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30">
        <v>0</v>
      </c>
      <c r="Q198" s="30">
        <v>0</v>
      </c>
    </row>
    <row r="199" spans="1:17" s="19" customFormat="1" ht="12" customHeight="1">
      <c r="A199" s="41" t="s">
        <v>41</v>
      </c>
      <c r="B199" s="28">
        <v>0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30">
        <v>0</v>
      </c>
      <c r="Q199" s="30">
        <v>0</v>
      </c>
    </row>
    <row r="200" spans="1:17" s="19" customFormat="1" ht="12" customHeight="1">
      <c r="A200" s="40" t="s">
        <v>150</v>
      </c>
      <c r="B200" s="28">
        <v>1</v>
      </c>
      <c r="C200" s="28">
        <v>4</v>
      </c>
      <c r="D200" s="28">
        <v>1</v>
      </c>
      <c r="E200" s="28">
        <v>0</v>
      </c>
      <c r="F200" s="28">
        <v>0</v>
      </c>
      <c r="G200" s="28">
        <v>1</v>
      </c>
      <c r="H200" s="28">
        <v>1</v>
      </c>
      <c r="I200" s="28">
        <v>2</v>
      </c>
      <c r="J200" s="28">
        <v>2</v>
      </c>
      <c r="K200" s="28">
        <v>3</v>
      </c>
      <c r="L200" s="28">
        <v>0</v>
      </c>
      <c r="M200" s="28">
        <v>0</v>
      </c>
      <c r="N200" s="28">
        <v>15</v>
      </c>
      <c r="O200" s="28">
        <v>0</v>
      </c>
      <c r="P200" s="30">
        <v>-16.6666666666666</v>
      </c>
      <c r="Q200" s="30">
        <v>4.5595754123376</v>
      </c>
    </row>
    <row r="201" spans="1:17" s="19" customFormat="1" ht="12" customHeight="1">
      <c r="A201" s="41" t="s">
        <v>40</v>
      </c>
      <c r="B201" s="28">
        <v>1</v>
      </c>
      <c r="C201" s="28">
        <v>2</v>
      </c>
      <c r="D201" s="28">
        <v>1</v>
      </c>
      <c r="E201" s="28">
        <v>0</v>
      </c>
      <c r="F201" s="28">
        <v>0</v>
      </c>
      <c r="G201" s="28">
        <v>1</v>
      </c>
      <c r="H201" s="28">
        <v>1</v>
      </c>
      <c r="I201" s="28">
        <v>1</v>
      </c>
      <c r="J201" s="28">
        <v>0</v>
      </c>
      <c r="K201" s="28">
        <v>0</v>
      </c>
      <c r="L201" s="28">
        <v>0</v>
      </c>
      <c r="M201" s="28">
        <v>0</v>
      </c>
      <c r="N201" s="28">
        <v>7</v>
      </c>
      <c r="O201" s="28">
        <v>0</v>
      </c>
      <c r="P201" s="30">
        <v>75</v>
      </c>
      <c r="Q201" s="30">
        <v>2.12780185909088</v>
      </c>
    </row>
    <row r="202" spans="1:17" s="19" customFormat="1" ht="12" customHeight="1">
      <c r="A202" s="41" t="s">
        <v>41</v>
      </c>
      <c r="B202" s="28">
        <v>0</v>
      </c>
      <c r="C202" s="28">
        <v>2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1</v>
      </c>
      <c r="J202" s="28">
        <v>2</v>
      </c>
      <c r="K202" s="28">
        <v>3</v>
      </c>
      <c r="L202" s="28">
        <v>0</v>
      </c>
      <c r="M202" s="28">
        <v>0</v>
      </c>
      <c r="N202" s="28">
        <v>8</v>
      </c>
      <c r="O202" s="28">
        <v>0</v>
      </c>
      <c r="P202" s="30">
        <v>-42.8571428571428</v>
      </c>
      <c r="Q202" s="30">
        <v>2.43177355324672</v>
      </c>
    </row>
    <row r="203" spans="1:17" s="19" customFormat="1" ht="12" customHeight="1">
      <c r="A203" s="40" t="s">
        <v>151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1</v>
      </c>
      <c r="N203" s="28">
        <v>1</v>
      </c>
      <c r="O203" s="28">
        <v>0</v>
      </c>
      <c r="P203" s="30">
        <v>-50</v>
      </c>
      <c r="Q203" s="30">
        <v>0.30397169415584</v>
      </c>
    </row>
    <row r="204" spans="1:17" s="19" customFormat="1" ht="12" customHeight="1">
      <c r="A204" s="41" t="s">
        <v>40</v>
      </c>
      <c r="B204" s="28">
        <v>0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1</v>
      </c>
      <c r="N204" s="28">
        <v>1</v>
      </c>
      <c r="O204" s="28">
        <v>0</v>
      </c>
      <c r="P204" s="30">
        <v>-50</v>
      </c>
      <c r="Q204" s="30">
        <v>0.30397169415584</v>
      </c>
    </row>
    <row r="205" spans="1:17" s="19" customFormat="1" ht="12" customHeight="1">
      <c r="A205" s="41" t="s">
        <v>41</v>
      </c>
      <c r="B205" s="28">
        <v>0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30">
        <v>0</v>
      </c>
      <c r="Q205" s="30">
        <v>0</v>
      </c>
    </row>
    <row r="206" spans="1:17" s="19" customFormat="1" ht="12" customHeight="1">
      <c r="A206" s="40" t="s">
        <v>152</v>
      </c>
      <c r="B206" s="28">
        <v>0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3</v>
      </c>
      <c r="L206" s="28">
        <v>0</v>
      </c>
      <c r="M206" s="28">
        <v>0</v>
      </c>
      <c r="N206" s="28">
        <v>3</v>
      </c>
      <c r="O206" s="28">
        <v>0</v>
      </c>
      <c r="P206" s="30">
        <v>0</v>
      </c>
      <c r="Q206" s="30">
        <v>0.91191508246752</v>
      </c>
    </row>
    <row r="207" spans="1:17" s="19" customFormat="1" ht="12" customHeight="1">
      <c r="A207" s="41" t="s">
        <v>40</v>
      </c>
      <c r="B207" s="28">
        <v>0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30">
        <v>0</v>
      </c>
      <c r="Q207" s="30">
        <v>0</v>
      </c>
    </row>
    <row r="208" spans="1:17" s="19" customFormat="1" ht="12" customHeight="1">
      <c r="A208" s="41" t="s">
        <v>41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3</v>
      </c>
      <c r="L208" s="28">
        <v>0</v>
      </c>
      <c r="M208" s="28">
        <v>0</v>
      </c>
      <c r="N208" s="28">
        <v>3</v>
      </c>
      <c r="O208" s="28">
        <v>0</v>
      </c>
      <c r="P208" s="30">
        <v>0</v>
      </c>
      <c r="Q208" s="30">
        <v>0.91191508246752</v>
      </c>
    </row>
    <row r="209" spans="1:17" s="19" customFormat="1" ht="12" customHeight="1">
      <c r="A209" s="40" t="s">
        <v>153</v>
      </c>
      <c r="B209" s="28">
        <v>0</v>
      </c>
      <c r="C209" s="28">
        <v>0</v>
      </c>
      <c r="D209" s="28">
        <v>0</v>
      </c>
      <c r="E209" s="28">
        <v>0</v>
      </c>
      <c r="F209" s="28">
        <v>1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1</v>
      </c>
      <c r="O209" s="28">
        <v>0</v>
      </c>
      <c r="P209" s="30">
        <v>0</v>
      </c>
      <c r="Q209" s="30">
        <v>0.30397169415584</v>
      </c>
    </row>
    <row r="210" spans="1:17" s="19" customFormat="1" ht="12" customHeight="1">
      <c r="A210" s="41" t="s">
        <v>40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30">
        <v>0</v>
      </c>
      <c r="Q210" s="30">
        <v>0</v>
      </c>
    </row>
    <row r="211" spans="1:17" s="19" customFormat="1" ht="12" customHeight="1">
      <c r="A211" s="41" t="s">
        <v>41</v>
      </c>
      <c r="B211" s="28">
        <v>0</v>
      </c>
      <c r="C211" s="28">
        <v>0</v>
      </c>
      <c r="D211" s="28">
        <v>0</v>
      </c>
      <c r="E211" s="28">
        <v>0</v>
      </c>
      <c r="F211" s="28">
        <v>1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1</v>
      </c>
      <c r="O211" s="28">
        <v>0</v>
      </c>
      <c r="P211" s="30">
        <v>0</v>
      </c>
      <c r="Q211" s="30">
        <v>0.30397169415584</v>
      </c>
    </row>
    <row r="212" spans="1:17" s="19" customFormat="1" ht="12" customHeight="1">
      <c r="A212" s="40" t="s">
        <v>154</v>
      </c>
      <c r="B212" s="28">
        <v>4</v>
      </c>
      <c r="C212" s="28">
        <v>3</v>
      </c>
      <c r="D212" s="28">
        <v>5</v>
      </c>
      <c r="E212" s="28">
        <v>9</v>
      </c>
      <c r="F212" s="28">
        <v>10</v>
      </c>
      <c r="G212" s="28">
        <v>7</v>
      </c>
      <c r="H212" s="28">
        <v>10</v>
      </c>
      <c r="I212" s="28">
        <v>9</v>
      </c>
      <c r="J212" s="28">
        <v>11</v>
      </c>
      <c r="K212" s="28">
        <v>0</v>
      </c>
      <c r="L212" s="28">
        <v>9</v>
      </c>
      <c r="M212" s="28">
        <v>12</v>
      </c>
      <c r="N212" s="28">
        <v>89</v>
      </c>
      <c r="O212" s="28">
        <v>0</v>
      </c>
      <c r="P212" s="30">
        <v>-7.29166666666666</v>
      </c>
      <c r="Q212" s="30">
        <v>27.0534807798697</v>
      </c>
    </row>
    <row r="213" spans="1:17" s="19" customFormat="1" ht="12" customHeight="1">
      <c r="A213" s="41" t="s">
        <v>49</v>
      </c>
      <c r="B213" s="28">
        <v>3</v>
      </c>
      <c r="C213" s="28">
        <v>3</v>
      </c>
      <c r="D213" s="28">
        <v>4</v>
      </c>
      <c r="E213" s="28">
        <v>8</v>
      </c>
      <c r="F213" s="28">
        <v>10</v>
      </c>
      <c r="G213" s="28">
        <v>6</v>
      </c>
      <c r="H213" s="28">
        <v>8</v>
      </c>
      <c r="I213" s="28">
        <v>8</v>
      </c>
      <c r="J213" s="28">
        <v>10</v>
      </c>
      <c r="K213" s="28">
        <v>0</v>
      </c>
      <c r="L213" s="28">
        <v>9</v>
      </c>
      <c r="M213" s="28">
        <v>12</v>
      </c>
      <c r="N213" s="28">
        <v>81</v>
      </c>
      <c r="O213" s="28">
        <v>0</v>
      </c>
      <c r="P213" s="30">
        <v>2.53164556962025</v>
      </c>
      <c r="Q213" s="30">
        <v>24.621707226623</v>
      </c>
    </row>
    <row r="214" spans="1:17" s="19" customFormat="1" ht="12" customHeight="1">
      <c r="A214" s="42" t="s">
        <v>40</v>
      </c>
      <c r="B214" s="28">
        <v>0</v>
      </c>
      <c r="C214" s="28">
        <v>0</v>
      </c>
      <c r="D214" s="28">
        <v>0</v>
      </c>
      <c r="E214" s="28">
        <v>0</v>
      </c>
      <c r="F214" s="28">
        <v>1</v>
      </c>
      <c r="G214" s="28">
        <v>2</v>
      </c>
      <c r="H214" s="28">
        <v>0</v>
      </c>
      <c r="I214" s="28">
        <v>0</v>
      </c>
      <c r="J214" s="28">
        <v>1</v>
      </c>
      <c r="K214" s="28">
        <v>0</v>
      </c>
      <c r="L214" s="28">
        <v>0</v>
      </c>
      <c r="M214" s="28">
        <v>2</v>
      </c>
      <c r="N214" s="28">
        <v>6</v>
      </c>
      <c r="O214" s="28">
        <v>0</v>
      </c>
      <c r="P214" s="30">
        <v>100</v>
      </c>
      <c r="Q214" s="30">
        <v>1.82383016493504</v>
      </c>
    </row>
    <row r="215" spans="1:17" s="19" customFormat="1" ht="12" customHeight="1">
      <c r="A215" s="42" t="s">
        <v>41</v>
      </c>
      <c r="B215" s="28">
        <v>3</v>
      </c>
      <c r="C215" s="28">
        <v>3</v>
      </c>
      <c r="D215" s="28">
        <v>4</v>
      </c>
      <c r="E215" s="28">
        <v>8</v>
      </c>
      <c r="F215" s="28">
        <v>9</v>
      </c>
      <c r="G215" s="28">
        <v>4</v>
      </c>
      <c r="H215" s="28">
        <v>8</v>
      </c>
      <c r="I215" s="28">
        <v>8</v>
      </c>
      <c r="J215" s="28">
        <v>9</v>
      </c>
      <c r="K215" s="28">
        <v>0</v>
      </c>
      <c r="L215" s="28">
        <v>9</v>
      </c>
      <c r="M215" s="28">
        <v>10</v>
      </c>
      <c r="N215" s="28">
        <v>75</v>
      </c>
      <c r="O215" s="28">
        <v>0</v>
      </c>
      <c r="P215" s="30">
        <v>-1.31578947368421</v>
      </c>
      <c r="Q215" s="30">
        <v>22.797877061688</v>
      </c>
    </row>
    <row r="216" spans="1:17" s="19" customFormat="1" ht="12" customHeight="1">
      <c r="A216" s="41" t="s">
        <v>50</v>
      </c>
      <c r="B216" s="28">
        <v>1</v>
      </c>
      <c r="C216" s="28">
        <v>0</v>
      </c>
      <c r="D216" s="28">
        <v>1</v>
      </c>
      <c r="E216" s="28">
        <v>1</v>
      </c>
      <c r="F216" s="28">
        <v>0</v>
      </c>
      <c r="G216" s="28">
        <v>1</v>
      </c>
      <c r="H216" s="28">
        <v>2</v>
      </c>
      <c r="I216" s="28">
        <v>1</v>
      </c>
      <c r="J216" s="28">
        <v>1</v>
      </c>
      <c r="K216" s="28">
        <v>0</v>
      </c>
      <c r="L216" s="28">
        <v>0</v>
      </c>
      <c r="M216" s="28">
        <v>0</v>
      </c>
      <c r="N216" s="28">
        <v>8</v>
      </c>
      <c r="O216" s="28">
        <v>0</v>
      </c>
      <c r="P216" s="30">
        <v>-52.9411764705882</v>
      </c>
      <c r="Q216" s="30">
        <v>2.43177355324672</v>
      </c>
    </row>
    <row r="217" spans="1:17" s="19" customFormat="1" ht="12" customHeight="1">
      <c r="A217" s="42" t="s">
        <v>40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30">
        <v>-100</v>
      </c>
      <c r="Q217" s="30">
        <v>0</v>
      </c>
    </row>
    <row r="218" spans="1:17" s="19" customFormat="1" ht="12" customHeight="1">
      <c r="A218" s="42" t="s">
        <v>41</v>
      </c>
      <c r="B218" s="28">
        <v>1</v>
      </c>
      <c r="C218" s="28">
        <v>0</v>
      </c>
      <c r="D218" s="28">
        <v>1</v>
      </c>
      <c r="E218" s="28">
        <v>1</v>
      </c>
      <c r="F218" s="28">
        <v>0</v>
      </c>
      <c r="G218" s="28">
        <v>1</v>
      </c>
      <c r="H218" s="28">
        <v>2</v>
      </c>
      <c r="I218" s="28">
        <v>1</v>
      </c>
      <c r="J218" s="28">
        <v>1</v>
      </c>
      <c r="K218" s="28">
        <v>0</v>
      </c>
      <c r="L218" s="28">
        <v>0</v>
      </c>
      <c r="M218" s="28">
        <v>0</v>
      </c>
      <c r="N218" s="28">
        <v>8</v>
      </c>
      <c r="O218" s="28">
        <v>0</v>
      </c>
      <c r="P218" s="30">
        <v>-33.3333333333333</v>
      </c>
      <c r="Q218" s="30">
        <v>2.43177355324672</v>
      </c>
    </row>
    <row r="219" spans="1:17" s="19" customFormat="1" ht="15" customHeight="1">
      <c r="A219" s="40" t="s">
        <v>155</v>
      </c>
      <c r="B219" s="28">
        <v>1</v>
      </c>
      <c r="C219" s="28">
        <v>0</v>
      </c>
      <c r="D219" s="28">
        <v>2</v>
      </c>
      <c r="E219" s="28">
        <v>4</v>
      </c>
      <c r="F219" s="28">
        <v>2</v>
      </c>
      <c r="G219" s="28">
        <v>2</v>
      </c>
      <c r="H219" s="28">
        <v>1</v>
      </c>
      <c r="I219" s="28">
        <v>3</v>
      </c>
      <c r="J219" s="28">
        <v>1</v>
      </c>
      <c r="K219" s="28">
        <v>1</v>
      </c>
      <c r="L219" s="28">
        <v>1</v>
      </c>
      <c r="M219" s="28">
        <v>3</v>
      </c>
      <c r="N219" s="28">
        <v>21</v>
      </c>
      <c r="O219" s="28">
        <v>2</v>
      </c>
      <c r="P219" s="30">
        <v>200</v>
      </c>
      <c r="Q219" s="30">
        <v>6.38340557727264</v>
      </c>
    </row>
    <row r="220" spans="1:17" s="19" customFormat="1" ht="12" customHeight="1">
      <c r="A220" s="41" t="s">
        <v>40</v>
      </c>
      <c r="B220" s="28">
        <v>1</v>
      </c>
      <c r="C220" s="28">
        <v>0</v>
      </c>
      <c r="D220" s="28">
        <v>0</v>
      </c>
      <c r="E220" s="28">
        <v>0</v>
      </c>
      <c r="F220" s="28">
        <v>1</v>
      </c>
      <c r="G220" s="28">
        <v>1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3</v>
      </c>
      <c r="O220" s="28">
        <v>0</v>
      </c>
      <c r="P220" s="30">
        <v>50</v>
      </c>
      <c r="Q220" s="30">
        <v>0.91191508246752</v>
      </c>
    </row>
    <row r="221" spans="1:17" s="19" customFormat="1" ht="12" customHeight="1">
      <c r="A221" s="41" t="s">
        <v>41</v>
      </c>
      <c r="B221" s="28">
        <v>0</v>
      </c>
      <c r="C221" s="28">
        <v>0</v>
      </c>
      <c r="D221" s="28">
        <v>2</v>
      </c>
      <c r="E221" s="28">
        <v>4</v>
      </c>
      <c r="F221" s="28">
        <v>1</v>
      </c>
      <c r="G221" s="28">
        <v>1</v>
      </c>
      <c r="H221" s="28">
        <v>1</v>
      </c>
      <c r="I221" s="28">
        <v>3</v>
      </c>
      <c r="J221" s="28">
        <v>1</v>
      </c>
      <c r="K221" s="28">
        <v>1</v>
      </c>
      <c r="L221" s="28">
        <v>1</v>
      </c>
      <c r="M221" s="28">
        <v>3</v>
      </c>
      <c r="N221" s="28">
        <v>18</v>
      </c>
      <c r="O221" s="28">
        <v>2</v>
      </c>
      <c r="P221" s="30">
        <v>260</v>
      </c>
      <c r="Q221" s="30">
        <v>5.47149049480512</v>
      </c>
    </row>
    <row r="222" spans="1:17" s="19" customFormat="1" ht="12" customHeight="1">
      <c r="A222" s="31" t="s">
        <v>156</v>
      </c>
      <c r="B222" s="28">
        <v>17</v>
      </c>
      <c r="C222" s="28">
        <v>10</v>
      </c>
      <c r="D222" s="28">
        <v>18</v>
      </c>
      <c r="E222" s="28">
        <v>9</v>
      </c>
      <c r="F222" s="28">
        <v>17</v>
      </c>
      <c r="G222" s="28">
        <v>10</v>
      </c>
      <c r="H222" s="28">
        <v>9</v>
      </c>
      <c r="I222" s="28">
        <v>13</v>
      </c>
      <c r="J222" s="28">
        <v>7</v>
      </c>
      <c r="K222" s="28">
        <v>6</v>
      </c>
      <c r="L222" s="28">
        <v>9</v>
      </c>
      <c r="M222" s="28">
        <v>9</v>
      </c>
      <c r="N222" s="28">
        <v>134</v>
      </c>
      <c r="O222" s="28">
        <v>0</v>
      </c>
      <c r="P222" s="30">
        <v>16.5217391304347</v>
      </c>
      <c r="Q222" s="30">
        <v>40.7322070168825</v>
      </c>
    </row>
    <row r="223" spans="1:17" s="19" customFormat="1" ht="15" customHeight="1">
      <c r="A223" s="35" t="s">
        <v>157</v>
      </c>
      <c r="B223" s="28">
        <v>124</v>
      </c>
      <c r="C223" s="28">
        <v>109</v>
      </c>
      <c r="D223" s="28">
        <v>101</v>
      </c>
      <c r="E223" s="28">
        <v>77</v>
      </c>
      <c r="F223" s="28">
        <v>85</v>
      </c>
      <c r="G223" s="28">
        <v>109</v>
      </c>
      <c r="H223" s="28">
        <v>103</v>
      </c>
      <c r="I223" s="28">
        <v>83</v>
      </c>
      <c r="J223" s="28">
        <v>124</v>
      </c>
      <c r="K223" s="28">
        <v>123</v>
      </c>
      <c r="L223" s="28">
        <v>115</v>
      </c>
      <c r="M223" s="28">
        <v>115</v>
      </c>
      <c r="N223" s="28">
        <v>1268</v>
      </c>
      <c r="O223" s="28">
        <v>19</v>
      </c>
      <c r="P223" s="30">
        <v>-32.7320954907161</v>
      </c>
      <c r="Q223" s="30">
        <v>385.436108189605</v>
      </c>
    </row>
    <row r="224" spans="1:17" s="38" customFormat="1" ht="12" customHeight="1">
      <c r="A224" s="39" t="s">
        <v>158</v>
      </c>
      <c r="B224" s="36">
        <v>0</v>
      </c>
      <c r="C224" s="36">
        <v>0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7">
        <v>0</v>
      </c>
      <c r="Q224" s="37">
        <v>0</v>
      </c>
    </row>
    <row r="225" spans="1:17" s="19" customFormat="1" ht="12" customHeight="1">
      <c r="A225" s="31" t="s">
        <v>159</v>
      </c>
      <c r="B225" s="28">
        <v>103</v>
      </c>
      <c r="C225" s="28">
        <v>85</v>
      </c>
      <c r="D225" s="28">
        <v>78</v>
      </c>
      <c r="E225" s="28">
        <v>68</v>
      </c>
      <c r="F225" s="28">
        <v>77</v>
      </c>
      <c r="G225" s="28">
        <v>96</v>
      </c>
      <c r="H225" s="28">
        <v>89</v>
      </c>
      <c r="I225" s="28">
        <v>71</v>
      </c>
      <c r="J225" s="28">
        <v>114</v>
      </c>
      <c r="K225" s="28">
        <v>111</v>
      </c>
      <c r="L225" s="28">
        <v>100</v>
      </c>
      <c r="M225" s="28">
        <v>100</v>
      </c>
      <c r="N225" s="28">
        <v>1092</v>
      </c>
      <c r="O225" s="28">
        <v>19</v>
      </c>
      <c r="P225" s="30">
        <v>-36.2521891418563</v>
      </c>
      <c r="Q225" s="30">
        <v>331.937090018177</v>
      </c>
    </row>
    <row r="226" spans="1:17" s="19" customFormat="1" ht="12" customHeight="1">
      <c r="A226" s="40" t="s">
        <v>160</v>
      </c>
      <c r="B226" s="28">
        <v>0</v>
      </c>
      <c r="C226" s="28">
        <v>0</v>
      </c>
      <c r="D226" s="28">
        <v>1</v>
      </c>
      <c r="E226" s="28">
        <v>2</v>
      </c>
      <c r="F226" s="28">
        <v>0</v>
      </c>
      <c r="G226" s="28">
        <v>0</v>
      </c>
      <c r="H226" s="28">
        <v>1</v>
      </c>
      <c r="I226" s="28">
        <v>1</v>
      </c>
      <c r="J226" s="28">
        <v>6</v>
      </c>
      <c r="K226" s="28">
        <v>0</v>
      </c>
      <c r="L226" s="28">
        <v>1</v>
      </c>
      <c r="M226" s="28">
        <v>0</v>
      </c>
      <c r="N226" s="28">
        <v>12</v>
      </c>
      <c r="O226" s="28">
        <v>0</v>
      </c>
      <c r="P226" s="30">
        <v>-62.5</v>
      </c>
      <c r="Q226" s="30">
        <v>3.64766032987008</v>
      </c>
    </row>
    <row r="227" spans="1:17" s="19" customFormat="1" ht="12" customHeight="1">
      <c r="A227" s="40" t="s">
        <v>161</v>
      </c>
      <c r="B227" s="28">
        <v>7</v>
      </c>
      <c r="C227" s="28">
        <v>3</v>
      </c>
      <c r="D227" s="28">
        <v>3</v>
      </c>
      <c r="E227" s="28">
        <v>3</v>
      </c>
      <c r="F227" s="28">
        <v>1</v>
      </c>
      <c r="G227" s="28">
        <v>2</v>
      </c>
      <c r="H227" s="28">
        <v>3</v>
      </c>
      <c r="I227" s="28">
        <v>5</v>
      </c>
      <c r="J227" s="28">
        <v>6</v>
      </c>
      <c r="K227" s="28">
        <v>5</v>
      </c>
      <c r="L227" s="28">
        <v>4</v>
      </c>
      <c r="M227" s="28">
        <v>0</v>
      </c>
      <c r="N227" s="28">
        <v>42</v>
      </c>
      <c r="O227" s="28">
        <v>3</v>
      </c>
      <c r="P227" s="30">
        <v>31.25</v>
      </c>
      <c r="Q227" s="30">
        <v>12.7668111545452</v>
      </c>
    </row>
    <row r="228" spans="1:17" s="19" customFormat="1" ht="12" customHeight="1">
      <c r="A228" s="40" t="s">
        <v>162</v>
      </c>
      <c r="B228" s="28">
        <v>13</v>
      </c>
      <c r="C228" s="28">
        <v>13</v>
      </c>
      <c r="D228" s="28">
        <v>5</v>
      </c>
      <c r="E228" s="28">
        <v>6</v>
      </c>
      <c r="F228" s="28">
        <v>5</v>
      </c>
      <c r="G228" s="28">
        <v>7</v>
      </c>
      <c r="H228" s="28">
        <v>12</v>
      </c>
      <c r="I228" s="28">
        <v>9</v>
      </c>
      <c r="J228" s="28">
        <v>17</v>
      </c>
      <c r="K228" s="28">
        <v>10</v>
      </c>
      <c r="L228" s="28">
        <v>18</v>
      </c>
      <c r="M228" s="28">
        <v>11</v>
      </c>
      <c r="N228" s="28">
        <v>126</v>
      </c>
      <c r="O228" s="28">
        <v>7</v>
      </c>
      <c r="P228" s="30">
        <v>-2.32558139534883</v>
      </c>
      <c r="Q228" s="30">
        <v>38.3004334636358</v>
      </c>
    </row>
    <row r="229" spans="1:17" s="19" customFormat="1" ht="12" customHeight="1">
      <c r="A229" s="40" t="s">
        <v>163</v>
      </c>
      <c r="B229" s="28">
        <v>0</v>
      </c>
      <c r="C229" s="28">
        <v>0</v>
      </c>
      <c r="D229" s="28">
        <v>0</v>
      </c>
      <c r="E229" s="28">
        <v>1</v>
      </c>
      <c r="F229" s="28">
        <v>0</v>
      </c>
      <c r="G229" s="28">
        <v>1</v>
      </c>
      <c r="H229" s="28">
        <v>0</v>
      </c>
      <c r="I229" s="28">
        <v>2</v>
      </c>
      <c r="J229" s="28">
        <v>1</v>
      </c>
      <c r="K229" s="28">
        <v>0</v>
      </c>
      <c r="L229" s="28">
        <v>0</v>
      </c>
      <c r="M229" s="28">
        <v>0</v>
      </c>
      <c r="N229" s="28">
        <v>5</v>
      </c>
      <c r="O229" s="28">
        <v>0</v>
      </c>
      <c r="P229" s="30">
        <v>400</v>
      </c>
      <c r="Q229" s="30">
        <v>1.5198584707792</v>
      </c>
    </row>
    <row r="230" spans="1:17" s="19" customFormat="1" ht="12" customHeight="1">
      <c r="A230" s="40" t="s">
        <v>164</v>
      </c>
      <c r="B230" s="28">
        <v>3</v>
      </c>
      <c r="C230" s="28">
        <v>1</v>
      </c>
      <c r="D230" s="28">
        <v>6</v>
      </c>
      <c r="E230" s="28">
        <v>1</v>
      </c>
      <c r="F230" s="28">
        <v>4</v>
      </c>
      <c r="G230" s="28">
        <v>7</v>
      </c>
      <c r="H230" s="28">
        <v>10</v>
      </c>
      <c r="I230" s="28">
        <v>0</v>
      </c>
      <c r="J230" s="28">
        <v>12</v>
      </c>
      <c r="K230" s="28">
        <v>28</v>
      </c>
      <c r="L230" s="28">
        <v>2</v>
      </c>
      <c r="M230" s="28">
        <v>22</v>
      </c>
      <c r="N230" s="28">
        <v>96</v>
      </c>
      <c r="O230" s="28">
        <v>0</v>
      </c>
      <c r="P230" s="30">
        <v>336.363636363636</v>
      </c>
      <c r="Q230" s="30">
        <v>29.1812826389606</v>
      </c>
    </row>
    <row r="231" spans="1:17" s="19" customFormat="1" ht="12" customHeight="1">
      <c r="A231" s="40" t="s">
        <v>165</v>
      </c>
      <c r="B231" s="28">
        <v>0</v>
      </c>
      <c r="C231" s="28">
        <v>1</v>
      </c>
      <c r="D231" s="28">
        <v>1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1</v>
      </c>
      <c r="M231" s="28">
        <v>2</v>
      </c>
      <c r="N231" s="28">
        <v>5</v>
      </c>
      <c r="O231" s="28">
        <v>0</v>
      </c>
      <c r="P231" s="30">
        <v>-28.5714285714285</v>
      </c>
      <c r="Q231" s="30">
        <v>1.5198584707792</v>
      </c>
    </row>
    <row r="232" spans="1:17" s="19" customFormat="1" ht="12" customHeight="1">
      <c r="A232" s="40" t="s">
        <v>166</v>
      </c>
      <c r="B232" s="28">
        <v>6</v>
      </c>
      <c r="C232" s="28">
        <v>3</v>
      </c>
      <c r="D232" s="28">
        <v>6</v>
      </c>
      <c r="E232" s="28">
        <v>1</v>
      </c>
      <c r="F232" s="28">
        <v>4</v>
      </c>
      <c r="G232" s="28">
        <v>5</v>
      </c>
      <c r="H232" s="28">
        <v>2</v>
      </c>
      <c r="I232" s="28">
        <v>3</v>
      </c>
      <c r="J232" s="28">
        <v>5</v>
      </c>
      <c r="K232" s="28">
        <v>3</v>
      </c>
      <c r="L232" s="28">
        <v>6</v>
      </c>
      <c r="M232" s="28">
        <v>3</v>
      </c>
      <c r="N232" s="28">
        <v>47</v>
      </c>
      <c r="O232" s="28">
        <v>0</v>
      </c>
      <c r="P232" s="30">
        <v>-44.047619047619</v>
      </c>
      <c r="Q232" s="30">
        <v>14.2866696253244</v>
      </c>
    </row>
    <row r="233" spans="1:17" s="19" customFormat="1" ht="12" customHeight="1">
      <c r="A233" s="40" t="s">
        <v>167</v>
      </c>
      <c r="B233" s="28">
        <v>74</v>
      </c>
      <c r="C233" s="28">
        <v>64</v>
      </c>
      <c r="D233" s="28">
        <v>56</v>
      </c>
      <c r="E233" s="28">
        <v>54</v>
      </c>
      <c r="F233" s="28">
        <v>63</v>
      </c>
      <c r="G233" s="28">
        <v>74</v>
      </c>
      <c r="H233" s="28">
        <v>61</v>
      </c>
      <c r="I233" s="28">
        <v>51</v>
      </c>
      <c r="J233" s="28">
        <v>67</v>
      </c>
      <c r="K233" s="28">
        <v>65</v>
      </c>
      <c r="L233" s="28">
        <v>68</v>
      </c>
      <c r="M233" s="28">
        <v>62</v>
      </c>
      <c r="N233" s="28">
        <v>759</v>
      </c>
      <c r="O233" s="28">
        <v>9</v>
      </c>
      <c r="P233" s="30">
        <v>-46.0170697012802</v>
      </c>
      <c r="Q233" s="30">
        <v>230.714515864282</v>
      </c>
    </row>
    <row r="234" spans="1:17" s="19" customFormat="1" ht="12" customHeight="1">
      <c r="A234" s="31" t="s">
        <v>168</v>
      </c>
      <c r="B234" s="28">
        <v>0</v>
      </c>
      <c r="C234" s="28">
        <v>0</v>
      </c>
      <c r="D234" s="28">
        <v>4</v>
      </c>
      <c r="E234" s="28">
        <v>2</v>
      </c>
      <c r="F234" s="28">
        <v>0</v>
      </c>
      <c r="G234" s="28">
        <v>0</v>
      </c>
      <c r="H234" s="28">
        <v>0</v>
      </c>
      <c r="I234" s="28">
        <v>2</v>
      </c>
      <c r="J234" s="28">
        <v>0</v>
      </c>
      <c r="K234" s="28">
        <v>1</v>
      </c>
      <c r="L234" s="28">
        <v>0</v>
      </c>
      <c r="M234" s="28">
        <v>2</v>
      </c>
      <c r="N234" s="28">
        <v>11</v>
      </c>
      <c r="O234" s="28">
        <v>0</v>
      </c>
      <c r="P234" s="30">
        <v>-8.33333333333333</v>
      </c>
      <c r="Q234" s="30">
        <v>3.34368863571424</v>
      </c>
    </row>
    <row r="235" spans="1:17" s="19" customFormat="1" ht="12" customHeight="1">
      <c r="A235" s="31" t="s">
        <v>169</v>
      </c>
      <c r="B235" s="28">
        <v>19</v>
      </c>
      <c r="C235" s="28">
        <v>22</v>
      </c>
      <c r="D235" s="28">
        <v>16</v>
      </c>
      <c r="E235" s="28">
        <v>7</v>
      </c>
      <c r="F235" s="28">
        <v>5</v>
      </c>
      <c r="G235" s="28">
        <v>13</v>
      </c>
      <c r="H235" s="28">
        <v>13</v>
      </c>
      <c r="I235" s="28">
        <v>5</v>
      </c>
      <c r="J235" s="28">
        <v>8</v>
      </c>
      <c r="K235" s="28">
        <v>9</v>
      </c>
      <c r="L235" s="28">
        <v>13</v>
      </c>
      <c r="M235" s="28">
        <v>9</v>
      </c>
      <c r="N235" s="28">
        <v>139</v>
      </c>
      <c r="O235" s="28">
        <v>0</v>
      </c>
      <c r="P235" s="30">
        <v>-4.13793103448275</v>
      </c>
      <c r="Q235" s="30">
        <v>42.2520654876617</v>
      </c>
    </row>
    <row r="236" spans="1:17" s="19" customFormat="1" ht="12" customHeight="1">
      <c r="A236" s="40" t="s">
        <v>170</v>
      </c>
      <c r="B236" s="28">
        <v>0</v>
      </c>
      <c r="C236" s="28">
        <v>1</v>
      </c>
      <c r="D236" s="28">
        <v>2</v>
      </c>
      <c r="E236" s="28">
        <v>0</v>
      </c>
      <c r="F236" s="28">
        <v>0</v>
      </c>
      <c r="G236" s="28">
        <v>2</v>
      </c>
      <c r="H236" s="28">
        <v>1</v>
      </c>
      <c r="I236" s="28">
        <v>0</v>
      </c>
      <c r="J236" s="28">
        <v>1</v>
      </c>
      <c r="K236" s="28">
        <v>1</v>
      </c>
      <c r="L236" s="28">
        <v>0</v>
      </c>
      <c r="M236" s="28">
        <v>0</v>
      </c>
      <c r="N236" s="28">
        <v>8</v>
      </c>
      <c r="O236" s="28">
        <v>0</v>
      </c>
      <c r="P236" s="30">
        <v>0</v>
      </c>
      <c r="Q236" s="30">
        <v>2.43177355324672</v>
      </c>
    </row>
    <row r="237" spans="1:17" s="19" customFormat="1" ht="12" customHeight="1">
      <c r="A237" s="40" t="s">
        <v>120</v>
      </c>
      <c r="B237" s="28">
        <v>19</v>
      </c>
      <c r="C237" s="28">
        <v>21</v>
      </c>
      <c r="D237" s="28">
        <v>14</v>
      </c>
      <c r="E237" s="28">
        <v>7</v>
      </c>
      <c r="F237" s="28">
        <v>5</v>
      </c>
      <c r="G237" s="28">
        <v>11</v>
      </c>
      <c r="H237" s="28">
        <v>12</v>
      </c>
      <c r="I237" s="28">
        <v>5</v>
      </c>
      <c r="J237" s="28">
        <v>7</v>
      </c>
      <c r="K237" s="28">
        <v>8</v>
      </c>
      <c r="L237" s="28">
        <v>13</v>
      </c>
      <c r="M237" s="28">
        <v>9</v>
      </c>
      <c r="N237" s="28">
        <v>131</v>
      </c>
      <c r="O237" s="28">
        <v>0</v>
      </c>
      <c r="P237" s="30">
        <v>-4.37956204379562</v>
      </c>
      <c r="Q237" s="30">
        <v>39.820291934415</v>
      </c>
    </row>
    <row r="238" spans="1:17" s="19" customFormat="1" ht="12" customHeight="1">
      <c r="A238" s="31" t="s">
        <v>171</v>
      </c>
      <c r="B238" s="28">
        <v>2</v>
      </c>
      <c r="C238" s="28">
        <v>2</v>
      </c>
      <c r="D238" s="28">
        <v>3</v>
      </c>
      <c r="E238" s="28">
        <v>0</v>
      </c>
      <c r="F238" s="28">
        <v>3</v>
      </c>
      <c r="G238" s="28">
        <v>0</v>
      </c>
      <c r="H238" s="28">
        <v>1</v>
      </c>
      <c r="I238" s="28">
        <v>5</v>
      </c>
      <c r="J238" s="28">
        <v>2</v>
      </c>
      <c r="K238" s="28">
        <v>2</v>
      </c>
      <c r="L238" s="28">
        <v>2</v>
      </c>
      <c r="M238" s="28">
        <v>4</v>
      </c>
      <c r="N238" s="28">
        <v>26</v>
      </c>
      <c r="O238" s="28">
        <v>0</v>
      </c>
      <c r="P238" s="30">
        <v>73.3333333333333</v>
      </c>
      <c r="Q238" s="30">
        <v>7.90326404805184</v>
      </c>
    </row>
    <row r="239" spans="1:17" s="19" customFormat="1" ht="15" customHeight="1">
      <c r="A239" s="35" t="s">
        <v>172</v>
      </c>
      <c r="B239" s="28">
        <v>16</v>
      </c>
      <c r="C239" s="28">
        <v>14</v>
      </c>
      <c r="D239" s="28">
        <v>18</v>
      </c>
      <c r="E239" s="28">
        <v>7</v>
      </c>
      <c r="F239" s="28">
        <v>10</v>
      </c>
      <c r="G239" s="28">
        <v>16</v>
      </c>
      <c r="H239" s="28">
        <v>11</v>
      </c>
      <c r="I239" s="28">
        <v>14</v>
      </c>
      <c r="J239" s="28">
        <v>15</v>
      </c>
      <c r="K239" s="28">
        <v>12</v>
      </c>
      <c r="L239" s="28">
        <v>16</v>
      </c>
      <c r="M239" s="28">
        <v>13</v>
      </c>
      <c r="N239" s="28">
        <v>162</v>
      </c>
      <c r="O239" s="28">
        <v>0</v>
      </c>
      <c r="P239" s="30">
        <v>-7.95454545454545</v>
      </c>
      <c r="Q239" s="30">
        <v>49.2434144532461</v>
      </c>
    </row>
    <row r="240" spans="1:17" s="19" customFormat="1" ht="12" customHeight="1">
      <c r="A240" s="31" t="s">
        <v>173</v>
      </c>
      <c r="B240" s="28">
        <v>6</v>
      </c>
      <c r="C240" s="28">
        <v>1</v>
      </c>
      <c r="D240" s="28">
        <v>4</v>
      </c>
      <c r="E240" s="28">
        <v>3</v>
      </c>
      <c r="F240" s="28">
        <v>3</v>
      </c>
      <c r="G240" s="28">
        <v>5</v>
      </c>
      <c r="H240" s="28">
        <v>2</v>
      </c>
      <c r="I240" s="28">
        <v>1</v>
      </c>
      <c r="J240" s="28">
        <v>4</v>
      </c>
      <c r="K240" s="28">
        <v>0</v>
      </c>
      <c r="L240" s="28">
        <v>1</v>
      </c>
      <c r="M240" s="28">
        <v>2</v>
      </c>
      <c r="N240" s="28">
        <v>32</v>
      </c>
      <c r="O240" s="28">
        <v>0</v>
      </c>
      <c r="P240" s="30">
        <v>-20</v>
      </c>
      <c r="Q240" s="30">
        <v>9.72709421298688</v>
      </c>
    </row>
    <row r="241" spans="1:17" s="19" customFormat="1" ht="12" customHeight="1">
      <c r="A241" s="31" t="s">
        <v>174</v>
      </c>
      <c r="B241" s="28">
        <v>4</v>
      </c>
      <c r="C241" s="28">
        <v>7</v>
      </c>
      <c r="D241" s="28">
        <v>3</v>
      </c>
      <c r="E241" s="28">
        <v>2</v>
      </c>
      <c r="F241" s="28">
        <v>2</v>
      </c>
      <c r="G241" s="28">
        <v>4</v>
      </c>
      <c r="H241" s="28">
        <v>1</v>
      </c>
      <c r="I241" s="28">
        <v>2</v>
      </c>
      <c r="J241" s="28">
        <v>5</v>
      </c>
      <c r="K241" s="28">
        <v>6</v>
      </c>
      <c r="L241" s="28">
        <v>8</v>
      </c>
      <c r="M241" s="28">
        <v>5</v>
      </c>
      <c r="N241" s="28">
        <v>49</v>
      </c>
      <c r="O241" s="28">
        <v>0</v>
      </c>
      <c r="P241" s="30">
        <v>-9.25925925925925</v>
      </c>
      <c r="Q241" s="30">
        <v>14.8946130136361</v>
      </c>
    </row>
    <row r="242" spans="1:17" s="19" customFormat="1" ht="12" customHeight="1">
      <c r="A242" s="31" t="s">
        <v>175</v>
      </c>
      <c r="B242" s="28">
        <v>0</v>
      </c>
      <c r="C242" s="28">
        <v>1</v>
      </c>
      <c r="D242" s="28">
        <v>5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1</v>
      </c>
      <c r="K242" s="28">
        <v>1</v>
      </c>
      <c r="L242" s="28">
        <v>0</v>
      </c>
      <c r="M242" s="28">
        <v>0</v>
      </c>
      <c r="N242" s="28">
        <v>8</v>
      </c>
      <c r="O242" s="28">
        <v>0</v>
      </c>
      <c r="P242" s="30">
        <v>-11.1111111111111</v>
      </c>
      <c r="Q242" s="30">
        <v>2.43177355324672</v>
      </c>
    </row>
    <row r="243" spans="1:17" s="19" customFormat="1" ht="12" customHeight="1">
      <c r="A243" s="31" t="s">
        <v>176</v>
      </c>
      <c r="B243" s="28">
        <v>6</v>
      </c>
      <c r="C243" s="28">
        <v>5</v>
      </c>
      <c r="D243" s="28">
        <v>5</v>
      </c>
      <c r="E243" s="28">
        <v>1</v>
      </c>
      <c r="F243" s="28">
        <v>4</v>
      </c>
      <c r="G243" s="28">
        <v>7</v>
      </c>
      <c r="H243" s="28">
        <v>8</v>
      </c>
      <c r="I243" s="28">
        <v>11</v>
      </c>
      <c r="J243" s="28">
        <v>5</v>
      </c>
      <c r="K243" s="28">
        <v>4</v>
      </c>
      <c r="L243" s="28">
        <v>6</v>
      </c>
      <c r="M243" s="28">
        <v>5</v>
      </c>
      <c r="N243" s="28">
        <v>67</v>
      </c>
      <c r="O243" s="28">
        <v>0</v>
      </c>
      <c r="P243" s="30">
        <v>-5.6338028169014</v>
      </c>
      <c r="Q243" s="30">
        <v>20.3661035084412</v>
      </c>
    </row>
    <row r="244" spans="1:17" s="19" customFormat="1" ht="12" customHeight="1">
      <c r="A244" s="31" t="s">
        <v>177</v>
      </c>
      <c r="B244" s="28">
        <v>0</v>
      </c>
      <c r="C244" s="28">
        <v>0</v>
      </c>
      <c r="D244" s="28">
        <v>1</v>
      </c>
      <c r="E244" s="28">
        <v>1</v>
      </c>
      <c r="F244" s="28">
        <v>1</v>
      </c>
      <c r="G244" s="28">
        <v>0</v>
      </c>
      <c r="H244" s="28">
        <v>0</v>
      </c>
      <c r="I244" s="28">
        <v>0</v>
      </c>
      <c r="J244" s="28">
        <v>0</v>
      </c>
      <c r="K244" s="28">
        <v>1</v>
      </c>
      <c r="L244" s="28">
        <v>1</v>
      </c>
      <c r="M244" s="28">
        <v>1</v>
      </c>
      <c r="N244" s="28">
        <v>6</v>
      </c>
      <c r="O244" s="28">
        <v>0</v>
      </c>
      <c r="P244" s="30">
        <v>200</v>
      </c>
      <c r="Q244" s="30">
        <v>1.82383016493504</v>
      </c>
    </row>
    <row r="245" spans="1:17" s="19" customFormat="1" ht="12" customHeight="1">
      <c r="A245" s="31" t="s">
        <v>178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30">
        <v>0</v>
      </c>
      <c r="Q245" s="30">
        <v>0</v>
      </c>
    </row>
    <row r="246" spans="1:17" s="19" customFormat="1" ht="15" customHeight="1">
      <c r="A246" s="35" t="s">
        <v>179</v>
      </c>
      <c r="B246" s="28">
        <v>8</v>
      </c>
      <c r="C246" s="28">
        <v>15</v>
      </c>
      <c r="D246" s="28">
        <v>8</v>
      </c>
      <c r="E246" s="28">
        <v>4</v>
      </c>
      <c r="F246" s="28">
        <v>4</v>
      </c>
      <c r="G246" s="28">
        <v>15</v>
      </c>
      <c r="H246" s="28">
        <v>3</v>
      </c>
      <c r="I246" s="28">
        <v>4</v>
      </c>
      <c r="J246" s="28">
        <v>6</v>
      </c>
      <c r="K246" s="28">
        <v>10</v>
      </c>
      <c r="L246" s="28">
        <v>15</v>
      </c>
      <c r="M246" s="28">
        <v>15</v>
      </c>
      <c r="N246" s="28">
        <v>107</v>
      </c>
      <c r="O246" s="28">
        <v>0</v>
      </c>
      <c r="P246" s="30">
        <v>55.0724637681159</v>
      </c>
      <c r="Q246" s="30">
        <v>32.5249712746749</v>
      </c>
    </row>
    <row r="247" spans="1:17" s="19" customFormat="1" ht="12" customHeight="1">
      <c r="A247" s="31" t="s">
        <v>180</v>
      </c>
      <c r="B247" s="28">
        <v>1</v>
      </c>
      <c r="C247" s="28">
        <v>0</v>
      </c>
      <c r="D247" s="28">
        <v>0</v>
      </c>
      <c r="E247" s="28">
        <v>0</v>
      </c>
      <c r="F247" s="28">
        <v>1</v>
      </c>
      <c r="G247" s="28">
        <v>2</v>
      </c>
      <c r="H247" s="28">
        <v>0</v>
      </c>
      <c r="I247" s="28">
        <v>0</v>
      </c>
      <c r="J247" s="28">
        <v>1</v>
      </c>
      <c r="K247" s="28">
        <v>1</v>
      </c>
      <c r="L247" s="28">
        <v>0</v>
      </c>
      <c r="M247" s="28">
        <v>0</v>
      </c>
      <c r="N247" s="28">
        <v>6</v>
      </c>
      <c r="O247" s="28">
        <v>0</v>
      </c>
      <c r="P247" s="30">
        <v>20</v>
      </c>
      <c r="Q247" s="30">
        <v>1.82383016493504</v>
      </c>
    </row>
    <row r="248" spans="1:17" s="19" customFormat="1" ht="12" customHeight="1">
      <c r="A248" s="31" t="s">
        <v>181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30">
        <v>-100</v>
      </c>
      <c r="Q248" s="30">
        <v>0</v>
      </c>
    </row>
    <row r="249" spans="1:17" s="19" customFormat="1" ht="12" customHeight="1">
      <c r="A249" s="31" t="s">
        <v>182</v>
      </c>
      <c r="B249" s="28">
        <v>1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3</v>
      </c>
      <c r="L249" s="28">
        <v>0</v>
      </c>
      <c r="M249" s="28">
        <v>0</v>
      </c>
      <c r="N249" s="28">
        <v>4</v>
      </c>
      <c r="O249" s="28">
        <v>0</v>
      </c>
      <c r="P249" s="30">
        <v>0</v>
      </c>
      <c r="Q249" s="30">
        <v>1.21588677662336</v>
      </c>
    </row>
    <row r="250" spans="1:17" s="19" customFormat="1" ht="12" customHeight="1">
      <c r="A250" s="31" t="s">
        <v>183</v>
      </c>
      <c r="B250" s="28">
        <v>6</v>
      </c>
      <c r="C250" s="28">
        <v>15</v>
      </c>
      <c r="D250" s="28">
        <v>8</v>
      </c>
      <c r="E250" s="28">
        <v>4</v>
      </c>
      <c r="F250" s="28">
        <v>3</v>
      </c>
      <c r="G250" s="28">
        <v>13</v>
      </c>
      <c r="H250" s="28">
        <v>3</v>
      </c>
      <c r="I250" s="28">
        <v>4</v>
      </c>
      <c r="J250" s="28">
        <v>5</v>
      </c>
      <c r="K250" s="28">
        <v>6</v>
      </c>
      <c r="L250" s="28">
        <v>15</v>
      </c>
      <c r="M250" s="28">
        <v>15</v>
      </c>
      <c r="N250" s="28">
        <v>97</v>
      </c>
      <c r="O250" s="28">
        <v>0</v>
      </c>
      <c r="P250" s="30">
        <v>53.9682539682539</v>
      </c>
      <c r="Q250" s="30">
        <v>29.4852543331165</v>
      </c>
    </row>
    <row r="251" spans="1:17" s="19" customFormat="1" ht="12" customHeight="1">
      <c r="A251" s="31" t="s">
        <v>184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30">
        <v>0</v>
      </c>
      <c r="Q251" s="30">
        <v>0</v>
      </c>
    </row>
    <row r="252" spans="1:17" s="19" customFormat="1" ht="15" customHeight="1">
      <c r="A252" s="35" t="s">
        <v>185</v>
      </c>
      <c r="B252" s="28">
        <v>265</v>
      </c>
      <c r="C252" s="28">
        <v>305</v>
      </c>
      <c r="D252" s="28">
        <v>298</v>
      </c>
      <c r="E252" s="28">
        <v>341</v>
      </c>
      <c r="F252" s="28">
        <v>372</v>
      </c>
      <c r="G252" s="28">
        <v>317</v>
      </c>
      <c r="H252" s="28">
        <v>269</v>
      </c>
      <c r="I252" s="28">
        <v>362</v>
      </c>
      <c r="J252" s="28">
        <v>285</v>
      </c>
      <c r="K252" s="28">
        <v>360</v>
      </c>
      <c r="L252" s="28">
        <v>296</v>
      </c>
      <c r="M252" s="28">
        <v>346</v>
      </c>
      <c r="N252" s="28">
        <v>3816</v>
      </c>
      <c r="O252" s="28">
        <v>2</v>
      </c>
      <c r="P252" s="30">
        <v>0.819022457067371</v>
      </c>
      <c r="Q252" s="30">
        <v>1159.95598489868</v>
      </c>
    </row>
    <row r="253" spans="1:17" s="19" customFormat="1" ht="12" customHeight="1">
      <c r="A253" s="31" t="s">
        <v>186</v>
      </c>
      <c r="B253" s="28">
        <v>265</v>
      </c>
      <c r="C253" s="28">
        <v>305</v>
      </c>
      <c r="D253" s="28">
        <v>298</v>
      </c>
      <c r="E253" s="28">
        <v>341</v>
      </c>
      <c r="F253" s="28">
        <v>372</v>
      </c>
      <c r="G253" s="28">
        <v>317</v>
      </c>
      <c r="H253" s="28">
        <v>269</v>
      </c>
      <c r="I253" s="28">
        <v>362</v>
      </c>
      <c r="J253" s="28">
        <v>285</v>
      </c>
      <c r="K253" s="28">
        <v>360</v>
      </c>
      <c r="L253" s="28">
        <v>296</v>
      </c>
      <c r="M253" s="28">
        <v>346</v>
      </c>
      <c r="N253" s="28">
        <v>3816</v>
      </c>
      <c r="O253" s="28">
        <v>2</v>
      </c>
      <c r="P253" s="30">
        <v>0.845665961945031</v>
      </c>
      <c r="Q253" s="30">
        <v>1159.95598489868</v>
      </c>
    </row>
    <row r="254" spans="1:17" s="19" customFormat="1" ht="12" customHeight="1">
      <c r="A254" s="40" t="s">
        <v>187</v>
      </c>
      <c r="B254" s="28">
        <v>66</v>
      </c>
      <c r="C254" s="28">
        <v>123</v>
      </c>
      <c r="D254" s="28">
        <v>110</v>
      </c>
      <c r="E254" s="28">
        <v>130</v>
      </c>
      <c r="F254" s="28">
        <v>152</v>
      </c>
      <c r="G254" s="28">
        <v>128</v>
      </c>
      <c r="H254" s="28">
        <v>124</v>
      </c>
      <c r="I254" s="28">
        <v>146</v>
      </c>
      <c r="J254" s="28">
        <v>102</v>
      </c>
      <c r="K254" s="28">
        <v>170</v>
      </c>
      <c r="L254" s="28">
        <v>110</v>
      </c>
      <c r="M254" s="28">
        <v>134</v>
      </c>
      <c r="N254" s="28">
        <v>1495</v>
      </c>
      <c r="O254" s="28">
        <v>2</v>
      </c>
      <c r="P254" s="30">
        <v>13.8613861386138</v>
      </c>
      <c r="Q254" s="30">
        <v>454.437682762981</v>
      </c>
    </row>
    <row r="255" spans="1:17" s="19" customFormat="1" ht="12" customHeight="1">
      <c r="A255" s="40" t="s">
        <v>188</v>
      </c>
      <c r="B255" s="28">
        <v>10</v>
      </c>
      <c r="C255" s="28">
        <v>12</v>
      </c>
      <c r="D255" s="28">
        <v>13</v>
      </c>
      <c r="E255" s="28">
        <v>20</v>
      </c>
      <c r="F255" s="28">
        <v>19</v>
      </c>
      <c r="G255" s="28">
        <v>10</v>
      </c>
      <c r="H255" s="28">
        <v>8</v>
      </c>
      <c r="I255" s="28">
        <v>6</v>
      </c>
      <c r="J255" s="28">
        <v>10</v>
      </c>
      <c r="K255" s="28">
        <v>22</v>
      </c>
      <c r="L255" s="28">
        <v>9</v>
      </c>
      <c r="M255" s="28">
        <v>12</v>
      </c>
      <c r="N255" s="28">
        <v>151</v>
      </c>
      <c r="O255" s="28">
        <v>0</v>
      </c>
      <c r="P255" s="30">
        <v>5.59440559440559</v>
      </c>
      <c r="Q255" s="30">
        <v>45.8997258175318</v>
      </c>
    </row>
    <row r="256" spans="1:17" s="19" customFormat="1" ht="12" customHeight="1">
      <c r="A256" s="40" t="s">
        <v>189</v>
      </c>
      <c r="B256" s="28">
        <v>26</v>
      </c>
      <c r="C256" s="28">
        <v>21</v>
      </c>
      <c r="D256" s="28">
        <v>27</v>
      </c>
      <c r="E256" s="28">
        <v>30</v>
      </c>
      <c r="F256" s="28">
        <v>23</v>
      </c>
      <c r="G256" s="28">
        <v>15</v>
      </c>
      <c r="H256" s="28">
        <v>18</v>
      </c>
      <c r="I256" s="28">
        <v>25</v>
      </c>
      <c r="J256" s="28">
        <v>8</v>
      </c>
      <c r="K256" s="28">
        <v>15</v>
      </c>
      <c r="L256" s="28">
        <v>36</v>
      </c>
      <c r="M256" s="28">
        <v>18</v>
      </c>
      <c r="N256" s="28">
        <v>262</v>
      </c>
      <c r="O256" s="28">
        <v>0</v>
      </c>
      <c r="P256" s="30">
        <v>-43.1670281995661</v>
      </c>
      <c r="Q256" s="30">
        <v>79.6405838688301</v>
      </c>
    </row>
    <row r="257" spans="1:17" s="19" customFormat="1" ht="12" customHeight="1">
      <c r="A257" s="40" t="s">
        <v>190</v>
      </c>
      <c r="B257" s="28">
        <v>41</v>
      </c>
      <c r="C257" s="28">
        <v>34</v>
      </c>
      <c r="D257" s="28">
        <v>40</v>
      </c>
      <c r="E257" s="28">
        <v>49</v>
      </c>
      <c r="F257" s="28">
        <v>51</v>
      </c>
      <c r="G257" s="28">
        <v>52</v>
      </c>
      <c r="H257" s="28">
        <v>26</v>
      </c>
      <c r="I257" s="28">
        <v>56</v>
      </c>
      <c r="J257" s="28">
        <v>35</v>
      </c>
      <c r="K257" s="28">
        <v>31</v>
      </c>
      <c r="L257" s="28">
        <v>30</v>
      </c>
      <c r="M257" s="28">
        <v>38</v>
      </c>
      <c r="N257" s="28">
        <v>483</v>
      </c>
      <c r="O257" s="28">
        <v>0</v>
      </c>
      <c r="P257" s="30">
        <v>-0.617283950617283</v>
      </c>
      <c r="Q257" s="30">
        <v>146.81832827727</v>
      </c>
    </row>
    <row r="258" spans="1:17" s="19" customFormat="1" ht="12" customHeight="1">
      <c r="A258" s="40" t="s">
        <v>191</v>
      </c>
      <c r="B258" s="28">
        <v>122</v>
      </c>
      <c r="C258" s="28">
        <v>115</v>
      </c>
      <c r="D258" s="28">
        <v>108</v>
      </c>
      <c r="E258" s="28">
        <v>112</v>
      </c>
      <c r="F258" s="28">
        <v>127</v>
      </c>
      <c r="G258" s="28">
        <v>112</v>
      </c>
      <c r="H258" s="28">
        <v>93</v>
      </c>
      <c r="I258" s="28">
        <v>129</v>
      </c>
      <c r="J258" s="28">
        <v>130</v>
      </c>
      <c r="K258" s="28">
        <v>122</v>
      </c>
      <c r="L258" s="28">
        <v>111</v>
      </c>
      <c r="M258" s="28">
        <v>144</v>
      </c>
      <c r="N258" s="28">
        <v>1425</v>
      </c>
      <c r="O258" s="28">
        <v>0</v>
      </c>
      <c r="P258" s="30">
        <v>3.18609703113685</v>
      </c>
      <c r="Q258" s="30">
        <v>433.159664172072</v>
      </c>
    </row>
    <row r="259" spans="1:17" s="19" customFormat="1" ht="12" customHeight="1">
      <c r="A259" s="31" t="s">
        <v>192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30">
        <v>-100</v>
      </c>
      <c r="Q259" s="30">
        <v>0</v>
      </c>
    </row>
    <row r="260" spans="1:17" s="34" customFormat="1" ht="15" customHeight="1">
      <c r="A260" s="32" t="s">
        <v>193</v>
      </c>
      <c r="B260" s="29">
        <v>48</v>
      </c>
      <c r="C260" s="29">
        <v>44</v>
      </c>
      <c r="D260" s="29">
        <v>40</v>
      </c>
      <c r="E260" s="29">
        <v>54</v>
      </c>
      <c r="F260" s="29">
        <v>36</v>
      </c>
      <c r="G260" s="29">
        <v>35</v>
      </c>
      <c r="H260" s="29">
        <v>24</v>
      </c>
      <c r="I260" s="29">
        <v>36</v>
      </c>
      <c r="J260" s="29">
        <v>36</v>
      </c>
      <c r="K260" s="29">
        <v>39</v>
      </c>
      <c r="L260" s="29">
        <v>36</v>
      </c>
      <c r="M260" s="29">
        <v>37</v>
      </c>
      <c r="N260" s="29">
        <v>465</v>
      </c>
      <c r="O260" s="29">
        <v>0</v>
      </c>
      <c r="P260" s="33">
        <v>10.1895734597156</v>
      </c>
      <c r="Q260" s="33">
        <v>141.346837782465</v>
      </c>
    </row>
    <row r="261" spans="1:17" s="19" customFormat="1" ht="15" customHeight="1">
      <c r="A261" s="35" t="s">
        <v>194</v>
      </c>
      <c r="B261" s="28">
        <v>14</v>
      </c>
      <c r="C261" s="28">
        <v>8</v>
      </c>
      <c r="D261" s="28">
        <v>14</v>
      </c>
      <c r="E261" s="28">
        <v>23</v>
      </c>
      <c r="F261" s="28">
        <v>18</v>
      </c>
      <c r="G261" s="28">
        <v>11</v>
      </c>
      <c r="H261" s="28">
        <v>11</v>
      </c>
      <c r="I261" s="28">
        <v>8</v>
      </c>
      <c r="J261" s="28">
        <v>12</v>
      </c>
      <c r="K261" s="28">
        <v>19</v>
      </c>
      <c r="L261" s="28">
        <v>18</v>
      </c>
      <c r="M261" s="28">
        <v>17</v>
      </c>
      <c r="N261" s="28">
        <v>173</v>
      </c>
      <c r="O261" s="28">
        <v>0</v>
      </c>
      <c r="P261" s="30">
        <v>-3.35195530726256</v>
      </c>
      <c r="Q261" s="30">
        <v>52.5871030889603</v>
      </c>
    </row>
    <row r="262" spans="1:17" s="19" customFormat="1" ht="12" customHeight="1">
      <c r="A262" s="31" t="s">
        <v>195</v>
      </c>
      <c r="B262" s="28">
        <v>5</v>
      </c>
      <c r="C262" s="28">
        <v>2</v>
      </c>
      <c r="D262" s="28">
        <v>3</v>
      </c>
      <c r="E262" s="28">
        <v>4</v>
      </c>
      <c r="F262" s="28">
        <v>6</v>
      </c>
      <c r="G262" s="28">
        <v>2</v>
      </c>
      <c r="H262" s="28">
        <v>4</v>
      </c>
      <c r="I262" s="28">
        <v>3</v>
      </c>
      <c r="J262" s="28">
        <v>6</v>
      </c>
      <c r="K262" s="28">
        <v>9</v>
      </c>
      <c r="L262" s="28">
        <v>6</v>
      </c>
      <c r="M262" s="28">
        <v>2</v>
      </c>
      <c r="N262" s="28">
        <v>52</v>
      </c>
      <c r="O262" s="28">
        <v>0</v>
      </c>
      <c r="P262" s="30">
        <v>-11.864406779661</v>
      </c>
      <c r="Q262" s="30">
        <v>15.8065280961036</v>
      </c>
    </row>
    <row r="263" spans="1:17" s="19" customFormat="1" ht="12" customHeight="1">
      <c r="A263" s="31" t="s">
        <v>196</v>
      </c>
      <c r="B263" s="28">
        <v>9</v>
      </c>
      <c r="C263" s="28">
        <v>6</v>
      </c>
      <c r="D263" s="28">
        <v>10</v>
      </c>
      <c r="E263" s="28">
        <v>17</v>
      </c>
      <c r="F263" s="28">
        <v>11</v>
      </c>
      <c r="G263" s="28">
        <v>9</v>
      </c>
      <c r="H263" s="28">
        <v>6</v>
      </c>
      <c r="I263" s="28">
        <v>5</v>
      </c>
      <c r="J263" s="28">
        <v>6</v>
      </c>
      <c r="K263" s="28">
        <v>8</v>
      </c>
      <c r="L263" s="28">
        <v>12</v>
      </c>
      <c r="M263" s="28">
        <v>12</v>
      </c>
      <c r="N263" s="28">
        <v>111</v>
      </c>
      <c r="O263" s="28">
        <v>0</v>
      </c>
      <c r="P263" s="30">
        <v>3.73831775700934</v>
      </c>
      <c r="Q263" s="30">
        <v>33.7408580512982</v>
      </c>
    </row>
    <row r="264" spans="1:17" s="19" customFormat="1" ht="12" customHeight="1">
      <c r="A264" s="40" t="s">
        <v>197</v>
      </c>
      <c r="B264" s="28">
        <v>5</v>
      </c>
      <c r="C264" s="28">
        <v>6</v>
      </c>
      <c r="D264" s="28">
        <v>8</v>
      </c>
      <c r="E264" s="28">
        <v>16</v>
      </c>
      <c r="F264" s="28">
        <v>9</v>
      </c>
      <c r="G264" s="28">
        <v>8</v>
      </c>
      <c r="H264" s="28">
        <v>4</v>
      </c>
      <c r="I264" s="28">
        <v>4</v>
      </c>
      <c r="J264" s="28">
        <v>5</v>
      </c>
      <c r="K264" s="28">
        <v>7</v>
      </c>
      <c r="L264" s="28">
        <v>11</v>
      </c>
      <c r="M264" s="28">
        <v>12</v>
      </c>
      <c r="N264" s="28">
        <v>95</v>
      </c>
      <c r="O264" s="28">
        <v>0</v>
      </c>
      <c r="P264" s="30">
        <v>0</v>
      </c>
      <c r="Q264" s="30">
        <v>28.8773109448048</v>
      </c>
    </row>
    <row r="265" spans="1:17" s="19" customFormat="1" ht="12" customHeight="1">
      <c r="A265" s="40" t="s">
        <v>198</v>
      </c>
      <c r="B265" s="28">
        <v>4</v>
      </c>
      <c r="C265" s="28">
        <v>0</v>
      </c>
      <c r="D265" s="28">
        <v>2</v>
      </c>
      <c r="E265" s="28">
        <v>1</v>
      </c>
      <c r="F265" s="28">
        <v>2</v>
      </c>
      <c r="G265" s="28">
        <v>1</v>
      </c>
      <c r="H265" s="28">
        <v>2</v>
      </c>
      <c r="I265" s="28">
        <v>1</v>
      </c>
      <c r="J265" s="28">
        <v>1</v>
      </c>
      <c r="K265" s="28">
        <v>1</v>
      </c>
      <c r="L265" s="28">
        <v>1</v>
      </c>
      <c r="M265" s="28">
        <v>0</v>
      </c>
      <c r="N265" s="28">
        <v>16</v>
      </c>
      <c r="O265" s="28">
        <v>0</v>
      </c>
      <c r="P265" s="30">
        <v>33.3333333333333</v>
      </c>
      <c r="Q265" s="30">
        <v>4.86354710649344</v>
      </c>
    </row>
    <row r="266" spans="1:17" s="38" customFormat="1" ht="12" customHeight="1">
      <c r="A266" s="39" t="s">
        <v>199</v>
      </c>
      <c r="B266" s="36">
        <v>0</v>
      </c>
      <c r="C266" s="36">
        <v>0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7">
        <v>0</v>
      </c>
      <c r="Q266" s="37">
        <v>0</v>
      </c>
    </row>
    <row r="267" spans="1:17" s="19" customFormat="1" ht="12" customHeight="1">
      <c r="A267" s="31" t="s">
        <v>200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30">
        <v>-100</v>
      </c>
      <c r="Q267" s="30">
        <v>0</v>
      </c>
    </row>
    <row r="268" spans="1:17" s="19" customFormat="1" ht="12" customHeight="1">
      <c r="A268" s="31" t="s">
        <v>201</v>
      </c>
      <c r="B268" s="28">
        <v>0</v>
      </c>
      <c r="C268" s="28">
        <v>0</v>
      </c>
      <c r="D268" s="28">
        <v>1</v>
      </c>
      <c r="E268" s="28">
        <v>2</v>
      </c>
      <c r="F268" s="28">
        <v>1</v>
      </c>
      <c r="G268" s="28">
        <v>0</v>
      </c>
      <c r="H268" s="28">
        <v>1</v>
      </c>
      <c r="I268" s="28">
        <v>0</v>
      </c>
      <c r="J268" s="28">
        <v>0</v>
      </c>
      <c r="K268" s="28">
        <v>2</v>
      </c>
      <c r="L268" s="28">
        <v>0</v>
      </c>
      <c r="M268" s="28">
        <v>3</v>
      </c>
      <c r="N268" s="28">
        <v>10</v>
      </c>
      <c r="O268" s="28">
        <v>0</v>
      </c>
      <c r="P268" s="30">
        <v>-9.09090909090909</v>
      </c>
      <c r="Q268" s="30">
        <v>3.0397169415584</v>
      </c>
    </row>
    <row r="269" spans="1:17" s="19" customFormat="1" ht="15" customHeight="1">
      <c r="A269" s="35" t="s">
        <v>202</v>
      </c>
      <c r="B269" s="28">
        <v>30</v>
      </c>
      <c r="C269" s="28">
        <v>28</v>
      </c>
      <c r="D269" s="28">
        <v>16</v>
      </c>
      <c r="E269" s="28">
        <v>22</v>
      </c>
      <c r="F269" s="28">
        <v>9</v>
      </c>
      <c r="G269" s="28">
        <v>16</v>
      </c>
      <c r="H269" s="28">
        <v>11</v>
      </c>
      <c r="I269" s="28">
        <v>23</v>
      </c>
      <c r="J269" s="28">
        <v>17</v>
      </c>
      <c r="K269" s="28">
        <v>12</v>
      </c>
      <c r="L269" s="28">
        <v>13</v>
      </c>
      <c r="M269" s="28">
        <v>15</v>
      </c>
      <c r="N269" s="28">
        <v>212</v>
      </c>
      <c r="O269" s="28">
        <v>0</v>
      </c>
      <c r="P269" s="30">
        <v>30.0613496932515</v>
      </c>
      <c r="Q269" s="30">
        <v>64.4419991610381</v>
      </c>
    </row>
    <row r="270" spans="1:17" s="19" customFormat="1" ht="12" customHeight="1">
      <c r="A270" s="31" t="s">
        <v>203</v>
      </c>
      <c r="B270" s="28">
        <v>19</v>
      </c>
      <c r="C270" s="28">
        <v>10</v>
      </c>
      <c r="D270" s="28">
        <v>12</v>
      </c>
      <c r="E270" s="28">
        <v>17</v>
      </c>
      <c r="F270" s="28">
        <v>3</v>
      </c>
      <c r="G270" s="28">
        <v>10</v>
      </c>
      <c r="H270" s="28">
        <v>7</v>
      </c>
      <c r="I270" s="28">
        <v>13</v>
      </c>
      <c r="J270" s="28">
        <v>9</v>
      </c>
      <c r="K270" s="28">
        <v>3</v>
      </c>
      <c r="L270" s="28">
        <v>6</v>
      </c>
      <c r="M270" s="28">
        <v>11</v>
      </c>
      <c r="N270" s="28">
        <v>120</v>
      </c>
      <c r="O270" s="28">
        <v>0</v>
      </c>
      <c r="P270" s="30">
        <v>26.3157894736842</v>
      </c>
      <c r="Q270" s="30">
        <v>36.4766032987008</v>
      </c>
    </row>
    <row r="271" spans="1:17" s="19" customFormat="1" ht="12" customHeight="1">
      <c r="A271" s="40" t="s">
        <v>204</v>
      </c>
      <c r="B271" s="28">
        <v>0</v>
      </c>
      <c r="C271" s="28">
        <v>0</v>
      </c>
      <c r="D271" s="28">
        <v>1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1</v>
      </c>
      <c r="O271" s="28">
        <v>0</v>
      </c>
      <c r="P271" s="30">
        <v>0</v>
      </c>
      <c r="Q271" s="30">
        <v>0.30397169415584</v>
      </c>
    </row>
    <row r="272" spans="1:17" s="19" customFormat="1" ht="12" customHeight="1">
      <c r="A272" s="40" t="s">
        <v>205</v>
      </c>
      <c r="B272" s="28">
        <v>0</v>
      </c>
      <c r="C272" s="28">
        <v>0</v>
      </c>
      <c r="D272" s="28">
        <v>1</v>
      </c>
      <c r="E272" s="28">
        <v>0</v>
      </c>
      <c r="F272" s="28">
        <v>0</v>
      </c>
      <c r="G272" s="28">
        <v>0</v>
      </c>
      <c r="H272" s="28">
        <v>0</v>
      </c>
      <c r="I272" s="28">
        <v>3</v>
      </c>
      <c r="J272" s="28">
        <v>1</v>
      </c>
      <c r="K272" s="28">
        <v>0</v>
      </c>
      <c r="L272" s="28">
        <v>1</v>
      </c>
      <c r="M272" s="28">
        <v>2</v>
      </c>
      <c r="N272" s="28">
        <v>8</v>
      </c>
      <c r="O272" s="28">
        <v>0</v>
      </c>
      <c r="P272" s="30">
        <v>-38.4615384615384</v>
      </c>
      <c r="Q272" s="30">
        <v>2.43177355324672</v>
      </c>
    </row>
    <row r="273" spans="1:17" s="38" customFormat="1" ht="12" customHeight="1">
      <c r="A273" s="45" t="s">
        <v>206</v>
      </c>
      <c r="B273" s="36">
        <v>0</v>
      </c>
      <c r="C273" s="36">
        <v>0</v>
      </c>
      <c r="D273" s="36">
        <v>0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7">
        <v>0</v>
      </c>
      <c r="Q273" s="37">
        <v>0</v>
      </c>
    </row>
    <row r="274" spans="1:17" s="38" customFormat="1" ht="12" customHeight="1">
      <c r="A274" s="45" t="s">
        <v>207</v>
      </c>
      <c r="B274" s="36">
        <v>0</v>
      </c>
      <c r="C274" s="36">
        <v>0</v>
      </c>
      <c r="D274" s="36">
        <v>0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7">
        <v>0</v>
      </c>
      <c r="Q274" s="37">
        <v>0</v>
      </c>
    </row>
    <row r="275" spans="1:17" s="38" customFormat="1" ht="12" customHeight="1">
      <c r="A275" s="45" t="s">
        <v>208</v>
      </c>
      <c r="B275" s="36">
        <v>0</v>
      </c>
      <c r="C275" s="36">
        <v>0</v>
      </c>
      <c r="D275" s="36">
        <v>0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7">
        <v>0</v>
      </c>
      <c r="Q275" s="37">
        <v>0</v>
      </c>
    </row>
    <row r="276" spans="1:17" s="19" customFormat="1" ht="12" customHeight="1">
      <c r="A276" s="41" t="s">
        <v>209</v>
      </c>
      <c r="B276" s="28">
        <v>0</v>
      </c>
      <c r="C276" s="28">
        <v>0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30">
        <v>-100</v>
      </c>
      <c r="Q276" s="30">
        <v>0</v>
      </c>
    </row>
    <row r="277" spans="1:17" s="19" customFormat="1" ht="12" customHeight="1">
      <c r="A277" s="41" t="s">
        <v>210</v>
      </c>
      <c r="B277" s="28">
        <v>0</v>
      </c>
      <c r="C277" s="28">
        <v>0</v>
      </c>
      <c r="D277" s="28">
        <v>1</v>
      </c>
      <c r="E277" s="28">
        <v>0</v>
      </c>
      <c r="F277" s="28">
        <v>0</v>
      </c>
      <c r="G277" s="28">
        <v>0</v>
      </c>
      <c r="H277" s="28">
        <v>0</v>
      </c>
      <c r="I277" s="28">
        <v>3</v>
      </c>
      <c r="J277" s="28">
        <v>1</v>
      </c>
      <c r="K277" s="28">
        <v>0</v>
      </c>
      <c r="L277" s="28">
        <v>1</v>
      </c>
      <c r="M277" s="28">
        <v>2</v>
      </c>
      <c r="N277" s="28">
        <v>8</v>
      </c>
      <c r="O277" s="28">
        <v>0</v>
      </c>
      <c r="P277" s="30">
        <v>-33.3333333333333</v>
      </c>
      <c r="Q277" s="30">
        <v>2.43177355324672</v>
      </c>
    </row>
    <row r="278" spans="1:17" s="19" customFormat="1" ht="12" customHeight="1">
      <c r="A278" s="40" t="s">
        <v>211</v>
      </c>
      <c r="B278" s="28">
        <v>19</v>
      </c>
      <c r="C278" s="28">
        <v>10</v>
      </c>
      <c r="D278" s="28">
        <v>10</v>
      </c>
      <c r="E278" s="28">
        <v>17</v>
      </c>
      <c r="F278" s="28">
        <v>3</v>
      </c>
      <c r="G278" s="28">
        <v>10</v>
      </c>
      <c r="H278" s="28">
        <v>7</v>
      </c>
      <c r="I278" s="28">
        <v>10</v>
      </c>
      <c r="J278" s="28">
        <v>8</v>
      </c>
      <c r="K278" s="28">
        <v>3</v>
      </c>
      <c r="L278" s="28">
        <v>5</v>
      </c>
      <c r="M278" s="28">
        <v>9</v>
      </c>
      <c r="N278" s="28">
        <v>111</v>
      </c>
      <c r="O278" s="28">
        <v>0</v>
      </c>
      <c r="P278" s="30">
        <v>37.037037037037</v>
      </c>
      <c r="Q278" s="30">
        <v>33.7408580512982</v>
      </c>
    </row>
    <row r="279" spans="1:17" s="19" customFormat="1" ht="12" customHeight="1">
      <c r="A279" s="31" t="s">
        <v>212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1</v>
      </c>
      <c r="K279" s="28">
        <v>0</v>
      </c>
      <c r="L279" s="28">
        <v>0</v>
      </c>
      <c r="M279" s="28">
        <v>0</v>
      </c>
      <c r="N279" s="28">
        <v>1</v>
      </c>
      <c r="O279" s="28">
        <v>0</v>
      </c>
      <c r="P279" s="30">
        <v>0</v>
      </c>
      <c r="Q279" s="30">
        <v>0.30397169415584</v>
      </c>
    </row>
    <row r="280" spans="1:17" s="19" customFormat="1" ht="12" customHeight="1">
      <c r="A280" s="31" t="s">
        <v>213</v>
      </c>
      <c r="B280" s="28">
        <v>10</v>
      </c>
      <c r="C280" s="28">
        <v>15</v>
      </c>
      <c r="D280" s="28">
        <v>3</v>
      </c>
      <c r="E280" s="28">
        <v>5</v>
      </c>
      <c r="F280" s="28">
        <v>4</v>
      </c>
      <c r="G280" s="28">
        <v>2</v>
      </c>
      <c r="H280" s="28">
        <v>3</v>
      </c>
      <c r="I280" s="28">
        <v>4</v>
      </c>
      <c r="J280" s="28">
        <v>3</v>
      </c>
      <c r="K280" s="28">
        <v>3</v>
      </c>
      <c r="L280" s="28">
        <v>5</v>
      </c>
      <c r="M280" s="28">
        <v>3</v>
      </c>
      <c r="N280" s="28">
        <v>60</v>
      </c>
      <c r="O280" s="28">
        <v>0</v>
      </c>
      <c r="P280" s="30">
        <v>33.3333333333333</v>
      </c>
      <c r="Q280" s="30">
        <v>18.2383016493504</v>
      </c>
    </row>
    <row r="281" spans="1:17" s="19" customFormat="1" ht="12" customHeight="1">
      <c r="A281" s="31" t="s">
        <v>214</v>
      </c>
      <c r="B281" s="28">
        <v>1</v>
      </c>
      <c r="C281" s="28">
        <v>3</v>
      </c>
      <c r="D281" s="28">
        <v>1</v>
      </c>
      <c r="E281" s="28">
        <v>0</v>
      </c>
      <c r="F281" s="28">
        <v>2</v>
      </c>
      <c r="G281" s="28">
        <v>4</v>
      </c>
      <c r="H281" s="28">
        <v>1</v>
      </c>
      <c r="I281" s="28">
        <v>6</v>
      </c>
      <c r="J281" s="28">
        <v>4</v>
      </c>
      <c r="K281" s="28">
        <v>6</v>
      </c>
      <c r="L281" s="28">
        <v>2</v>
      </c>
      <c r="M281" s="28">
        <v>1</v>
      </c>
      <c r="N281" s="28">
        <v>31</v>
      </c>
      <c r="O281" s="28">
        <v>0</v>
      </c>
      <c r="P281" s="30">
        <v>34.7826086956521</v>
      </c>
      <c r="Q281" s="30">
        <v>9.42312251883104</v>
      </c>
    </row>
    <row r="282" spans="1:17" s="19" customFormat="1" ht="15" customHeight="1">
      <c r="A282" s="35" t="s">
        <v>215</v>
      </c>
      <c r="B282" s="28">
        <v>4</v>
      </c>
      <c r="C282" s="28">
        <v>8</v>
      </c>
      <c r="D282" s="28">
        <v>10</v>
      </c>
      <c r="E282" s="28">
        <v>9</v>
      </c>
      <c r="F282" s="28">
        <v>9</v>
      </c>
      <c r="G282" s="28">
        <v>8</v>
      </c>
      <c r="H282" s="28">
        <v>2</v>
      </c>
      <c r="I282" s="28">
        <v>5</v>
      </c>
      <c r="J282" s="28">
        <v>7</v>
      </c>
      <c r="K282" s="28">
        <v>8</v>
      </c>
      <c r="L282" s="28">
        <v>5</v>
      </c>
      <c r="M282" s="28">
        <v>5</v>
      </c>
      <c r="N282" s="28">
        <v>80</v>
      </c>
      <c r="O282" s="28">
        <v>0</v>
      </c>
      <c r="P282" s="30">
        <v>0</v>
      </c>
      <c r="Q282" s="30">
        <v>24.3177355324672</v>
      </c>
    </row>
    <row r="283" spans="1:17" s="19" customFormat="1" ht="12" customHeight="1">
      <c r="A283" s="31" t="s">
        <v>216</v>
      </c>
      <c r="B283" s="28">
        <v>1</v>
      </c>
      <c r="C283" s="28">
        <v>0</v>
      </c>
      <c r="D283" s="28">
        <v>4</v>
      </c>
      <c r="E283" s="28">
        <v>0</v>
      </c>
      <c r="F283" s="28">
        <v>0</v>
      </c>
      <c r="G283" s="28">
        <v>2</v>
      </c>
      <c r="H283" s="28">
        <v>0</v>
      </c>
      <c r="I283" s="28">
        <v>1</v>
      </c>
      <c r="J283" s="28">
        <v>4</v>
      </c>
      <c r="K283" s="28">
        <v>3</v>
      </c>
      <c r="L283" s="28">
        <v>3</v>
      </c>
      <c r="M283" s="28">
        <v>1</v>
      </c>
      <c r="N283" s="28">
        <v>19</v>
      </c>
      <c r="O283" s="28">
        <v>0</v>
      </c>
      <c r="P283" s="30">
        <v>58.3333333333333</v>
      </c>
      <c r="Q283" s="30">
        <v>5.77546218896096</v>
      </c>
    </row>
    <row r="284" spans="1:17" s="38" customFormat="1" ht="12" customHeight="1">
      <c r="A284" s="39" t="s">
        <v>217</v>
      </c>
      <c r="B284" s="36">
        <v>0</v>
      </c>
      <c r="C284" s="36">
        <v>0</v>
      </c>
      <c r="D284" s="36">
        <v>0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7">
        <v>0</v>
      </c>
      <c r="Q284" s="37">
        <v>0</v>
      </c>
    </row>
    <row r="285" spans="1:17" s="38" customFormat="1" ht="12" customHeight="1">
      <c r="A285" s="39" t="s">
        <v>218</v>
      </c>
      <c r="B285" s="36">
        <v>0</v>
      </c>
      <c r="C285" s="36">
        <v>0</v>
      </c>
      <c r="D285" s="36">
        <v>0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7">
        <v>0</v>
      </c>
      <c r="Q285" s="37">
        <v>0</v>
      </c>
    </row>
    <row r="286" spans="1:17" s="19" customFormat="1" ht="12" customHeight="1">
      <c r="A286" s="31" t="s">
        <v>219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1</v>
      </c>
      <c r="M286" s="28">
        <v>0</v>
      </c>
      <c r="N286" s="28">
        <v>1</v>
      </c>
      <c r="O286" s="28">
        <v>0</v>
      </c>
      <c r="P286" s="30">
        <v>-66.6666666666666</v>
      </c>
      <c r="Q286" s="30">
        <v>0.30397169415584</v>
      </c>
    </row>
    <row r="287" spans="1:17" s="19" customFormat="1" ht="12" customHeight="1">
      <c r="A287" s="31" t="s">
        <v>220</v>
      </c>
      <c r="B287" s="28">
        <v>3</v>
      </c>
      <c r="C287" s="28">
        <v>8</v>
      </c>
      <c r="D287" s="28">
        <v>6</v>
      </c>
      <c r="E287" s="28">
        <v>9</v>
      </c>
      <c r="F287" s="28">
        <v>9</v>
      </c>
      <c r="G287" s="28">
        <v>6</v>
      </c>
      <c r="H287" s="28">
        <v>2</v>
      </c>
      <c r="I287" s="28">
        <v>4</v>
      </c>
      <c r="J287" s="28">
        <v>3</v>
      </c>
      <c r="K287" s="28">
        <v>5</v>
      </c>
      <c r="L287" s="28">
        <v>1</v>
      </c>
      <c r="M287" s="28">
        <v>4</v>
      </c>
      <c r="N287" s="28">
        <v>60</v>
      </c>
      <c r="O287" s="28">
        <v>0</v>
      </c>
      <c r="P287" s="30">
        <v>-7.69230769230769</v>
      </c>
      <c r="Q287" s="30">
        <v>18.2383016493504</v>
      </c>
    </row>
    <row r="288" spans="1:17" s="34" customFormat="1" ht="15" customHeight="1">
      <c r="A288" s="32" t="s">
        <v>221</v>
      </c>
      <c r="B288" s="29">
        <v>42</v>
      </c>
      <c r="C288" s="29">
        <v>47</v>
      </c>
      <c r="D288" s="29">
        <v>60</v>
      </c>
      <c r="E288" s="29">
        <v>66</v>
      </c>
      <c r="F288" s="29">
        <v>52</v>
      </c>
      <c r="G288" s="29">
        <v>41</v>
      </c>
      <c r="H288" s="29">
        <v>39</v>
      </c>
      <c r="I288" s="29">
        <v>61</v>
      </c>
      <c r="J288" s="29">
        <v>77</v>
      </c>
      <c r="K288" s="29">
        <v>60</v>
      </c>
      <c r="L288" s="29">
        <v>45</v>
      </c>
      <c r="M288" s="29">
        <v>58</v>
      </c>
      <c r="N288" s="29">
        <v>648</v>
      </c>
      <c r="O288" s="29">
        <v>0</v>
      </c>
      <c r="P288" s="33">
        <v>12.5</v>
      </c>
      <c r="Q288" s="33">
        <v>196.973657812984</v>
      </c>
    </row>
    <row r="289" spans="1:17" s="19" customFormat="1" ht="15" customHeight="1">
      <c r="A289" s="35" t="s">
        <v>222</v>
      </c>
      <c r="B289" s="28">
        <v>4</v>
      </c>
      <c r="C289" s="28">
        <v>7</v>
      </c>
      <c r="D289" s="28">
        <v>9</v>
      </c>
      <c r="E289" s="28">
        <v>9</v>
      </c>
      <c r="F289" s="28">
        <v>9</v>
      </c>
      <c r="G289" s="28">
        <v>6</v>
      </c>
      <c r="H289" s="28">
        <v>3</v>
      </c>
      <c r="I289" s="28">
        <v>9</v>
      </c>
      <c r="J289" s="28">
        <v>9</v>
      </c>
      <c r="K289" s="28">
        <v>12</v>
      </c>
      <c r="L289" s="28">
        <v>12</v>
      </c>
      <c r="M289" s="28">
        <v>9</v>
      </c>
      <c r="N289" s="28">
        <v>98</v>
      </c>
      <c r="O289" s="28">
        <v>0</v>
      </c>
      <c r="P289" s="30">
        <v>-2</v>
      </c>
      <c r="Q289" s="30">
        <v>29.7892260272723</v>
      </c>
    </row>
    <row r="290" spans="1:17" s="19" customFormat="1" ht="12" customHeight="1">
      <c r="A290" s="31" t="s">
        <v>223</v>
      </c>
      <c r="B290" s="28">
        <v>1</v>
      </c>
      <c r="C290" s="28">
        <v>0</v>
      </c>
      <c r="D290" s="28">
        <v>2</v>
      </c>
      <c r="E290" s="28">
        <v>2</v>
      </c>
      <c r="F290" s="28">
        <v>4</v>
      </c>
      <c r="G290" s="28">
        <v>3</v>
      </c>
      <c r="H290" s="28">
        <v>1</v>
      </c>
      <c r="I290" s="28">
        <v>1</v>
      </c>
      <c r="J290" s="28">
        <v>1</v>
      </c>
      <c r="K290" s="28">
        <v>1</v>
      </c>
      <c r="L290" s="28">
        <v>2</v>
      </c>
      <c r="M290" s="28">
        <v>1</v>
      </c>
      <c r="N290" s="28">
        <v>19</v>
      </c>
      <c r="O290" s="28">
        <v>0</v>
      </c>
      <c r="P290" s="30">
        <v>-5</v>
      </c>
      <c r="Q290" s="30">
        <v>5.77546218896096</v>
      </c>
    </row>
    <row r="291" spans="1:17" s="19" customFormat="1" ht="12" customHeight="1">
      <c r="A291" s="31" t="s">
        <v>224</v>
      </c>
      <c r="B291" s="28">
        <v>0</v>
      </c>
      <c r="C291" s="28">
        <v>1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1</v>
      </c>
      <c r="J291" s="28">
        <v>0</v>
      </c>
      <c r="K291" s="28">
        <v>0</v>
      </c>
      <c r="L291" s="28">
        <v>0</v>
      </c>
      <c r="M291" s="28">
        <v>2</v>
      </c>
      <c r="N291" s="28">
        <v>4</v>
      </c>
      <c r="O291" s="28">
        <v>0</v>
      </c>
      <c r="P291" s="30">
        <v>0</v>
      </c>
      <c r="Q291" s="30">
        <v>1.21588677662336</v>
      </c>
    </row>
    <row r="292" spans="1:17" s="19" customFormat="1" ht="12" customHeight="1">
      <c r="A292" s="31" t="s">
        <v>225</v>
      </c>
      <c r="B292" s="28">
        <v>0</v>
      </c>
      <c r="C292" s="28">
        <v>2</v>
      </c>
      <c r="D292" s="28">
        <v>4</v>
      </c>
      <c r="E292" s="28">
        <v>2</v>
      </c>
      <c r="F292" s="28">
        <v>0</v>
      </c>
      <c r="G292" s="28">
        <v>1</v>
      </c>
      <c r="H292" s="28">
        <v>0</v>
      </c>
      <c r="I292" s="28">
        <v>5</v>
      </c>
      <c r="J292" s="28">
        <v>2</v>
      </c>
      <c r="K292" s="28">
        <v>3</v>
      </c>
      <c r="L292" s="28">
        <v>6</v>
      </c>
      <c r="M292" s="28">
        <v>1</v>
      </c>
      <c r="N292" s="28">
        <v>26</v>
      </c>
      <c r="O292" s="28">
        <v>0</v>
      </c>
      <c r="P292" s="30">
        <v>-7.14285714285714</v>
      </c>
      <c r="Q292" s="30">
        <v>7.90326404805184</v>
      </c>
    </row>
    <row r="293" spans="1:17" s="19" customFormat="1" ht="12" customHeight="1">
      <c r="A293" s="31" t="s">
        <v>226</v>
      </c>
      <c r="B293" s="28">
        <v>0</v>
      </c>
      <c r="C293" s="28">
        <v>0</v>
      </c>
      <c r="D293" s="28">
        <v>1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1</v>
      </c>
      <c r="N293" s="28">
        <v>2</v>
      </c>
      <c r="O293" s="28">
        <v>0</v>
      </c>
      <c r="P293" s="30">
        <v>-33.3333333333333</v>
      </c>
      <c r="Q293" s="30">
        <v>0.60794338831168</v>
      </c>
    </row>
    <row r="294" spans="1:17" s="19" customFormat="1" ht="12" customHeight="1">
      <c r="A294" s="31" t="s">
        <v>227</v>
      </c>
      <c r="B294" s="28">
        <v>0</v>
      </c>
      <c r="C294" s="28">
        <v>0</v>
      </c>
      <c r="D294" s="28">
        <v>0</v>
      </c>
      <c r="E294" s="28">
        <v>0</v>
      </c>
      <c r="F294" s="28">
        <v>3</v>
      </c>
      <c r="G294" s="28">
        <v>2</v>
      </c>
      <c r="H294" s="28">
        <v>0</v>
      </c>
      <c r="I294" s="28">
        <v>0</v>
      </c>
      <c r="J294" s="28">
        <v>0</v>
      </c>
      <c r="K294" s="28">
        <v>2</v>
      </c>
      <c r="L294" s="28">
        <v>3</v>
      </c>
      <c r="M294" s="28">
        <v>3</v>
      </c>
      <c r="N294" s="28">
        <v>13</v>
      </c>
      <c r="O294" s="28">
        <v>0</v>
      </c>
      <c r="P294" s="30">
        <v>18.1818181818181</v>
      </c>
      <c r="Q294" s="30">
        <v>3.95163202402592</v>
      </c>
    </row>
    <row r="295" spans="1:17" s="19" customFormat="1" ht="12" customHeight="1">
      <c r="A295" s="31" t="s">
        <v>228</v>
      </c>
      <c r="B295" s="28">
        <v>3</v>
      </c>
      <c r="C295" s="28">
        <v>4</v>
      </c>
      <c r="D295" s="28">
        <v>2</v>
      </c>
      <c r="E295" s="28">
        <v>5</v>
      </c>
      <c r="F295" s="28">
        <v>2</v>
      </c>
      <c r="G295" s="28">
        <v>0</v>
      </c>
      <c r="H295" s="28">
        <v>2</v>
      </c>
      <c r="I295" s="28">
        <v>2</v>
      </c>
      <c r="J295" s="28">
        <v>6</v>
      </c>
      <c r="K295" s="28">
        <v>6</v>
      </c>
      <c r="L295" s="28">
        <v>1</v>
      </c>
      <c r="M295" s="28">
        <v>1</v>
      </c>
      <c r="N295" s="28">
        <v>34</v>
      </c>
      <c r="O295" s="28">
        <v>0</v>
      </c>
      <c r="P295" s="30">
        <v>0</v>
      </c>
      <c r="Q295" s="30">
        <v>10.3350376012985</v>
      </c>
    </row>
    <row r="296" spans="1:17" s="19" customFormat="1" ht="15" customHeight="1">
      <c r="A296" s="35" t="s">
        <v>229</v>
      </c>
      <c r="B296" s="28">
        <v>29</v>
      </c>
      <c r="C296" s="28">
        <v>27</v>
      </c>
      <c r="D296" s="28">
        <v>45</v>
      </c>
      <c r="E296" s="28">
        <v>52</v>
      </c>
      <c r="F296" s="28">
        <v>39</v>
      </c>
      <c r="G296" s="28">
        <v>29</v>
      </c>
      <c r="H296" s="28">
        <v>35</v>
      </c>
      <c r="I296" s="28">
        <v>39</v>
      </c>
      <c r="J296" s="28">
        <v>62</v>
      </c>
      <c r="K296" s="28">
        <v>43</v>
      </c>
      <c r="L296" s="28">
        <v>26</v>
      </c>
      <c r="M296" s="28">
        <v>44</v>
      </c>
      <c r="N296" s="28">
        <v>470</v>
      </c>
      <c r="O296" s="28">
        <v>0</v>
      </c>
      <c r="P296" s="30">
        <v>21.761658031088</v>
      </c>
      <c r="Q296" s="30">
        <v>142.866696253244</v>
      </c>
    </row>
    <row r="297" spans="1:17" s="19" customFormat="1" ht="12" customHeight="1">
      <c r="A297" s="31" t="s">
        <v>230</v>
      </c>
      <c r="B297" s="28">
        <v>6</v>
      </c>
      <c r="C297" s="28">
        <v>5</v>
      </c>
      <c r="D297" s="28">
        <v>9</v>
      </c>
      <c r="E297" s="28">
        <v>15</v>
      </c>
      <c r="F297" s="28">
        <v>8</v>
      </c>
      <c r="G297" s="28">
        <v>5</v>
      </c>
      <c r="H297" s="28">
        <v>7</v>
      </c>
      <c r="I297" s="28">
        <v>9</v>
      </c>
      <c r="J297" s="28">
        <v>13</v>
      </c>
      <c r="K297" s="28">
        <v>10</v>
      </c>
      <c r="L297" s="28">
        <v>4</v>
      </c>
      <c r="M297" s="28">
        <v>10</v>
      </c>
      <c r="N297" s="28">
        <v>101</v>
      </c>
      <c r="O297" s="28">
        <v>0</v>
      </c>
      <c r="P297" s="30">
        <v>-11.4035087719298</v>
      </c>
      <c r="Q297" s="30">
        <v>30.7011411097398</v>
      </c>
    </row>
    <row r="298" spans="1:17" s="19" customFormat="1" ht="12" customHeight="1">
      <c r="A298" s="40" t="s">
        <v>231</v>
      </c>
      <c r="B298" s="28">
        <v>0</v>
      </c>
      <c r="C298" s="28">
        <v>1</v>
      </c>
      <c r="D298" s="28">
        <v>0</v>
      </c>
      <c r="E298" s="28">
        <v>1</v>
      </c>
      <c r="F298" s="28">
        <v>0</v>
      </c>
      <c r="G298" s="28">
        <v>1</v>
      </c>
      <c r="H298" s="28">
        <v>1</v>
      </c>
      <c r="I298" s="28">
        <v>2</v>
      </c>
      <c r="J298" s="28">
        <v>0</v>
      </c>
      <c r="K298" s="28">
        <v>3</v>
      </c>
      <c r="L298" s="28">
        <v>0</v>
      </c>
      <c r="M298" s="28">
        <v>2</v>
      </c>
      <c r="N298" s="28">
        <v>11</v>
      </c>
      <c r="O298" s="28">
        <v>0</v>
      </c>
      <c r="P298" s="30">
        <v>-45</v>
      </c>
      <c r="Q298" s="30">
        <v>3.34368863571424</v>
      </c>
    </row>
    <row r="299" spans="1:17" s="19" customFormat="1" ht="12" customHeight="1">
      <c r="A299" s="40" t="s">
        <v>232</v>
      </c>
      <c r="B299" s="28">
        <v>3</v>
      </c>
      <c r="C299" s="28">
        <v>0</v>
      </c>
      <c r="D299" s="28">
        <v>6</v>
      </c>
      <c r="E299" s="28">
        <v>6</v>
      </c>
      <c r="F299" s="28">
        <v>5</v>
      </c>
      <c r="G299" s="28">
        <v>1</v>
      </c>
      <c r="H299" s="28">
        <v>3</v>
      </c>
      <c r="I299" s="28">
        <v>4</v>
      </c>
      <c r="J299" s="28">
        <v>7</v>
      </c>
      <c r="K299" s="28">
        <v>2</v>
      </c>
      <c r="L299" s="28">
        <v>4</v>
      </c>
      <c r="M299" s="28">
        <v>6</v>
      </c>
      <c r="N299" s="28">
        <v>47</v>
      </c>
      <c r="O299" s="28">
        <v>0</v>
      </c>
      <c r="P299" s="30">
        <v>-6</v>
      </c>
      <c r="Q299" s="30">
        <v>14.2866696253244</v>
      </c>
    </row>
    <row r="300" spans="1:17" s="19" customFormat="1" ht="12" customHeight="1">
      <c r="A300" s="40" t="s">
        <v>233</v>
      </c>
      <c r="B300" s="28">
        <v>3</v>
      </c>
      <c r="C300" s="28">
        <v>4</v>
      </c>
      <c r="D300" s="28">
        <v>3</v>
      </c>
      <c r="E300" s="28">
        <v>8</v>
      </c>
      <c r="F300" s="28">
        <v>3</v>
      </c>
      <c r="G300" s="28">
        <v>3</v>
      </c>
      <c r="H300" s="28">
        <v>3</v>
      </c>
      <c r="I300" s="28">
        <v>3</v>
      </c>
      <c r="J300" s="28">
        <v>6</v>
      </c>
      <c r="K300" s="28">
        <v>5</v>
      </c>
      <c r="L300" s="28">
        <v>0</v>
      </c>
      <c r="M300" s="28">
        <v>2</v>
      </c>
      <c r="N300" s="28">
        <v>43</v>
      </c>
      <c r="O300" s="28">
        <v>0</v>
      </c>
      <c r="P300" s="30">
        <v>-2.27272727272727</v>
      </c>
      <c r="Q300" s="30">
        <v>13.0707828487011</v>
      </c>
    </row>
    <row r="301" spans="1:17" s="19" customFormat="1" ht="12" customHeight="1">
      <c r="A301" s="31" t="s">
        <v>234</v>
      </c>
      <c r="B301" s="28">
        <v>16</v>
      </c>
      <c r="C301" s="28">
        <v>9</v>
      </c>
      <c r="D301" s="28">
        <v>15</v>
      </c>
      <c r="E301" s="28">
        <v>14</v>
      </c>
      <c r="F301" s="28">
        <v>17</v>
      </c>
      <c r="G301" s="28">
        <v>12</v>
      </c>
      <c r="H301" s="28">
        <v>14</v>
      </c>
      <c r="I301" s="28">
        <v>18</v>
      </c>
      <c r="J301" s="28">
        <v>22</v>
      </c>
      <c r="K301" s="28">
        <v>16</v>
      </c>
      <c r="L301" s="28">
        <v>7</v>
      </c>
      <c r="M301" s="28">
        <v>13</v>
      </c>
      <c r="N301" s="28">
        <v>173</v>
      </c>
      <c r="O301" s="28">
        <v>0</v>
      </c>
      <c r="P301" s="30">
        <v>28.1481481481481</v>
      </c>
      <c r="Q301" s="30">
        <v>52.5871030889603</v>
      </c>
    </row>
    <row r="302" spans="1:17" s="19" customFormat="1" ht="12" customHeight="1">
      <c r="A302" s="31" t="s">
        <v>235</v>
      </c>
      <c r="B302" s="28">
        <v>4</v>
      </c>
      <c r="C302" s="28">
        <v>5</v>
      </c>
      <c r="D302" s="28">
        <v>10</v>
      </c>
      <c r="E302" s="28">
        <v>6</v>
      </c>
      <c r="F302" s="28">
        <v>8</v>
      </c>
      <c r="G302" s="28">
        <v>4</v>
      </c>
      <c r="H302" s="28">
        <v>7</v>
      </c>
      <c r="I302" s="28">
        <v>3</v>
      </c>
      <c r="J302" s="28">
        <v>11</v>
      </c>
      <c r="K302" s="28">
        <v>4</v>
      </c>
      <c r="L302" s="28">
        <v>5</v>
      </c>
      <c r="M302" s="28">
        <v>6</v>
      </c>
      <c r="N302" s="28">
        <v>73</v>
      </c>
      <c r="O302" s="28">
        <v>0</v>
      </c>
      <c r="P302" s="30">
        <v>40.3846153846153</v>
      </c>
      <c r="Q302" s="30">
        <v>22.1899336733763</v>
      </c>
    </row>
    <row r="303" spans="1:17" s="19" customFormat="1" ht="12" customHeight="1">
      <c r="A303" s="31" t="s">
        <v>236</v>
      </c>
      <c r="B303" s="28">
        <v>3</v>
      </c>
      <c r="C303" s="28">
        <v>8</v>
      </c>
      <c r="D303" s="28">
        <v>11</v>
      </c>
      <c r="E303" s="28">
        <v>17</v>
      </c>
      <c r="F303" s="28">
        <v>6</v>
      </c>
      <c r="G303" s="28">
        <v>8</v>
      </c>
      <c r="H303" s="28">
        <v>7</v>
      </c>
      <c r="I303" s="28">
        <v>9</v>
      </c>
      <c r="J303" s="28">
        <v>16</v>
      </c>
      <c r="K303" s="28">
        <v>13</v>
      </c>
      <c r="L303" s="28">
        <v>10</v>
      </c>
      <c r="M303" s="28">
        <v>15</v>
      </c>
      <c r="N303" s="28">
        <v>123</v>
      </c>
      <c r="O303" s="28">
        <v>0</v>
      </c>
      <c r="P303" s="30">
        <v>44.7058823529411</v>
      </c>
      <c r="Q303" s="30">
        <v>37.3885183811683</v>
      </c>
    </row>
    <row r="304" spans="1:17" s="19" customFormat="1" ht="15" customHeight="1">
      <c r="A304" s="35" t="s">
        <v>237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30">
        <v>0</v>
      </c>
      <c r="Q304" s="30">
        <v>0</v>
      </c>
    </row>
    <row r="305" spans="1:17" s="19" customFormat="1" ht="15" customHeight="1">
      <c r="A305" s="35" t="s">
        <v>238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30">
        <v>0</v>
      </c>
      <c r="Q305" s="30">
        <v>0</v>
      </c>
    </row>
    <row r="306" spans="1:17" s="19" customFormat="1" ht="12" customHeight="1">
      <c r="A306" s="35" t="s">
        <v>239</v>
      </c>
      <c r="B306" s="28">
        <v>9</v>
      </c>
      <c r="C306" s="28">
        <v>13</v>
      </c>
      <c r="D306" s="28">
        <v>6</v>
      </c>
      <c r="E306" s="28">
        <v>5</v>
      </c>
      <c r="F306" s="28">
        <v>4</v>
      </c>
      <c r="G306" s="28">
        <v>6</v>
      </c>
      <c r="H306" s="28">
        <v>1</v>
      </c>
      <c r="I306" s="28">
        <v>13</v>
      </c>
      <c r="J306" s="28">
        <v>6</v>
      </c>
      <c r="K306" s="28">
        <v>5</v>
      </c>
      <c r="L306" s="28">
        <v>7</v>
      </c>
      <c r="M306" s="28">
        <v>5</v>
      </c>
      <c r="N306" s="28">
        <v>80</v>
      </c>
      <c r="O306" s="28">
        <v>0</v>
      </c>
      <c r="P306" s="30">
        <v>-11.1111111111111</v>
      </c>
      <c r="Q306" s="30">
        <v>24.3177355324672</v>
      </c>
    </row>
    <row r="307" spans="1:17" s="34" customFormat="1" ht="15" customHeight="1">
      <c r="A307" s="32" t="s">
        <v>240</v>
      </c>
      <c r="B307" s="29">
        <v>373</v>
      </c>
      <c r="C307" s="29">
        <v>356</v>
      </c>
      <c r="D307" s="29">
        <v>385</v>
      </c>
      <c r="E307" s="29">
        <v>330</v>
      </c>
      <c r="F307" s="29">
        <v>286</v>
      </c>
      <c r="G307" s="29">
        <v>383</v>
      </c>
      <c r="H307" s="29">
        <v>241</v>
      </c>
      <c r="I307" s="29">
        <v>240</v>
      </c>
      <c r="J307" s="29">
        <v>370</v>
      </c>
      <c r="K307" s="29">
        <v>292</v>
      </c>
      <c r="L307" s="29">
        <v>227</v>
      </c>
      <c r="M307" s="29">
        <v>333</v>
      </c>
      <c r="N307" s="29">
        <v>3816</v>
      </c>
      <c r="O307" s="29">
        <v>2</v>
      </c>
      <c r="P307" s="33">
        <v>2.36051502145922</v>
      </c>
      <c r="Q307" s="33">
        <v>1159.95598489868</v>
      </c>
    </row>
    <row r="308" spans="1:17" s="34" customFormat="1" ht="15" customHeight="1">
      <c r="A308" s="32" t="s">
        <v>241</v>
      </c>
      <c r="B308" s="29">
        <v>174</v>
      </c>
      <c r="C308" s="29">
        <v>169</v>
      </c>
      <c r="D308" s="29">
        <v>167</v>
      </c>
      <c r="E308" s="29">
        <v>162</v>
      </c>
      <c r="F308" s="29">
        <v>125</v>
      </c>
      <c r="G308" s="29">
        <v>218</v>
      </c>
      <c r="H308" s="29">
        <v>131</v>
      </c>
      <c r="I308" s="29">
        <v>104</v>
      </c>
      <c r="J308" s="29">
        <v>167</v>
      </c>
      <c r="K308" s="29">
        <v>130</v>
      </c>
      <c r="L308" s="29">
        <v>108</v>
      </c>
      <c r="M308" s="29">
        <v>164</v>
      </c>
      <c r="N308" s="29">
        <v>1819</v>
      </c>
      <c r="O308" s="29">
        <v>1</v>
      </c>
      <c r="P308" s="33">
        <v>-2.09903121636167</v>
      </c>
      <c r="Q308" s="33">
        <v>552.924511669473</v>
      </c>
    </row>
    <row r="309" spans="1:17" s="19" customFormat="1" ht="12" customHeight="1">
      <c r="A309" s="31" t="s">
        <v>242</v>
      </c>
      <c r="B309" s="28">
        <v>2</v>
      </c>
      <c r="C309" s="28">
        <v>1</v>
      </c>
      <c r="D309" s="28">
        <v>2</v>
      </c>
      <c r="E309" s="28">
        <v>5</v>
      </c>
      <c r="F309" s="28">
        <v>2</v>
      </c>
      <c r="G309" s="28">
        <v>0</v>
      </c>
      <c r="H309" s="28">
        <v>2</v>
      </c>
      <c r="I309" s="28">
        <v>2</v>
      </c>
      <c r="J309" s="28">
        <v>2</v>
      </c>
      <c r="K309" s="28">
        <v>1</v>
      </c>
      <c r="L309" s="28">
        <v>0</v>
      </c>
      <c r="M309" s="28">
        <v>3</v>
      </c>
      <c r="N309" s="28">
        <v>22</v>
      </c>
      <c r="O309" s="28">
        <v>0</v>
      </c>
      <c r="P309" s="30">
        <v>-29.0322580645161</v>
      </c>
      <c r="Q309" s="30">
        <v>6.68737727142848</v>
      </c>
    </row>
    <row r="310" spans="1:17" s="19" customFormat="1" ht="12" customHeight="1">
      <c r="A310" s="31" t="s">
        <v>243</v>
      </c>
      <c r="B310" s="28">
        <v>87</v>
      </c>
      <c r="C310" s="28">
        <v>95</v>
      </c>
      <c r="D310" s="28">
        <v>83</v>
      </c>
      <c r="E310" s="28">
        <v>81</v>
      </c>
      <c r="F310" s="28">
        <v>65</v>
      </c>
      <c r="G310" s="28">
        <v>69</v>
      </c>
      <c r="H310" s="28">
        <v>56</v>
      </c>
      <c r="I310" s="28">
        <v>54</v>
      </c>
      <c r="J310" s="28">
        <v>80</v>
      </c>
      <c r="K310" s="28">
        <v>58</v>
      </c>
      <c r="L310" s="28">
        <v>48</v>
      </c>
      <c r="M310" s="28">
        <v>76</v>
      </c>
      <c r="N310" s="28">
        <v>852</v>
      </c>
      <c r="O310" s="28">
        <v>1</v>
      </c>
      <c r="P310" s="30">
        <v>-10.5981112277019</v>
      </c>
      <c r="Q310" s="30">
        <v>258.983883420775</v>
      </c>
    </row>
    <row r="311" spans="1:17" s="19" customFormat="1" ht="12" customHeight="1">
      <c r="A311" s="31" t="s">
        <v>244</v>
      </c>
      <c r="B311" s="28">
        <v>35</v>
      </c>
      <c r="C311" s="28">
        <v>30</v>
      </c>
      <c r="D311" s="28">
        <v>40</v>
      </c>
      <c r="E311" s="28">
        <v>44</v>
      </c>
      <c r="F311" s="28">
        <v>40</v>
      </c>
      <c r="G311" s="28">
        <v>103</v>
      </c>
      <c r="H311" s="28">
        <v>39</v>
      </c>
      <c r="I311" s="28">
        <v>21</v>
      </c>
      <c r="J311" s="28">
        <v>40</v>
      </c>
      <c r="K311" s="28">
        <v>39</v>
      </c>
      <c r="L311" s="28">
        <v>28</v>
      </c>
      <c r="M311" s="28">
        <v>42</v>
      </c>
      <c r="N311" s="28">
        <v>501</v>
      </c>
      <c r="O311" s="28">
        <v>0</v>
      </c>
      <c r="P311" s="30">
        <v>13.0925507900677</v>
      </c>
      <c r="Q311" s="30">
        <v>152.289818772075</v>
      </c>
    </row>
    <row r="312" spans="1:17" s="19" customFormat="1" ht="12" customHeight="1">
      <c r="A312" s="31" t="s">
        <v>245</v>
      </c>
      <c r="B312" s="28">
        <v>15</v>
      </c>
      <c r="C312" s="28">
        <v>13</v>
      </c>
      <c r="D312" s="28">
        <v>17</v>
      </c>
      <c r="E312" s="28">
        <v>8</v>
      </c>
      <c r="F312" s="28">
        <v>5</v>
      </c>
      <c r="G312" s="28">
        <v>12</v>
      </c>
      <c r="H312" s="28">
        <v>8</v>
      </c>
      <c r="I312" s="28">
        <v>8</v>
      </c>
      <c r="J312" s="28">
        <v>17</v>
      </c>
      <c r="K312" s="28">
        <v>9</v>
      </c>
      <c r="L312" s="28">
        <v>7</v>
      </c>
      <c r="M312" s="28">
        <v>10</v>
      </c>
      <c r="N312" s="28">
        <v>129</v>
      </c>
      <c r="O312" s="28">
        <v>0</v>
      </c>
      <c r="P312" s="30">
        <v>0</v>
      </c>
      <c r="Q312" s="30">
        <v>39.2123485461033</v>
      </c>
    </row>
    <row r="313" spans="1:17" s="19" customFormat="1" ht="12" customHeight="1">
      <c r="A313" s="31" t="s">
        <v>246</v>
      </c>
      <c r="B313" s="28">
        <v>33</v>
      </c>
      <c r="C313" s="28">
        <v>30</v>
      </c>
      <c r="D313" s="28">
        <v>24</v>
      </c>
      <c r="E313" s="28">
        <v>22</v>
      </c>
      <c r="F313" s="28">
        <v>11</v>
      </c>
      <c r="G313" s="28">
        <v>34</v>
      </c>
      <c r="H313" s="28">
        <v>24</v>
      </c>
      <c r="I313" s="28">
        <v>19</v>
      </c>
      <c r="J313" s="28">
        <v>25</v>
      </c>
      <c r="K313" s="28">
        <v>22</v>
      </c>
      <c r="L313" s="28">
        <v>23</v>
      </c>
      <c r="M313" s="28">
        <v>32</v>
      </c>
      <c r="N313" s="28">
        <v>299</v>
      </c>
      <c r="O313" s="28">
        <v>0</v>
      </c>
      <c r="P313" s="30">
        <v>4.54545454545454</v>
      </c>
      <c r="Q313" s="30">
        <v>90.8875365525962</v>
      </c>
    </row>
    <row r="314" spans="1:17" s="19" customFormat="1" ht="12" customHeight="1">
      <c r="A314" s="31" t="s">
        <v>247</v>
      </c>
      <c r="B314" s="28">
        <v>2</v>
      </c>
      <c r="C314" s="28">
        <v>0</v>
      </c>
      <c r="D314" s="28">
        <v>1</v>
      </c>
      <c r="E314" s="28">
        <v>2</v>
      </c>
      <c r="F314" s="28">
        <v>2</v>
      </c>
      <c r="G314" s="28">
        <v>0</v>
      </c>
      <c r="H314" s="28">
        <v>2</v>
      </c>
      <c r="I314" s="28">
        <v>0</v>
      </c>
      <c r="J314" s="28">
        <v>3</v>
      </c>
      <c r="K314" s="28">
        <v>1</v>
      </c>
      <c r="L314" s="28">
        <v>2</v>
      </c>
      <c r="M314" s="28">
        <v>1</v>
      </c>
      <c r="N314" s="28">
        <v>16</v>
      </c>
      <c r="O314" s="28">
        <v>0</v>
      </c>
      <c r="P314" s="30">
        <v>0</v>
      </c>
      <c r="Q314" s="30">
        <v>4.86354710649344</v>
      </c>
    </row>
    <row r="315" spans="1:17" s="34" customFormat="1" ht="15" customHeight="1">
      <c r="A315" s="32" t="s">
        <v>0</v>
      </c>
      <c r="B315" s="29">
        <v>96</v>
      </c>
      <c r="C315" s="29">
        <v>79</v>
      </c>
      <c r="D315" s="29">
        <v>137</v>
      </c>
      <c r="E315" s="29">
        <v>89</v>
      </c>
      <c r="F315" s="29">
        <v>79</v>
      </c>
      <c r="G315" s="29">
        <v>75</v>
      </c>
      <c r="H315" s="29">
        <v>54</v>
      </c>
      <c r="I315" s="29">
        <v>63</v>
      </c>
      <c r="J315" s="29">
        <v>113</v>
      </c>
      <c r="K315" s="29">
        <v>85</v>
      </c>
      <c r="L315" s="29">
        <v>60</v>
      </c>
      <c r="M315" s="29">
        <v>95</v>
      </c>
      <c r="N315" s="29">
        <v>1025</v>
      </c>
      <c r="O315" s="29">
        <v>0</v>
      </c>
      <c r="P315" s="33">
        <v>18.7717265353418</v>
      </c>
      <c r="Q315" s="33">
        <v>311.570986509736</v>
      </c>
    </row>
    <row r="316" spans="1:17" s="19" customFormat="1" ht="12" customHeight="1">
      <c r="A316" s="31" t="s">
        <v>248</v>
      </c>
      <c r="B316" s="28">
        <v>2</v>
      </c>
      <c r="C316" s="28">
        <v>1</v>
      </c>
      <c r="D316" s="28">
        <v>3</v>
      </c>
      <c r="E316" s="28">
        <v>4</v>
      </c>
      <c r="F316" s="28">
        <v>1</v>
      </c>
      <c r="G316" s="28">
        <v>3</v>
      </c>
      <c r="H316" s="28">
        <v>2</v>
      </c>
      <c r="I316" s="28">
        <v>3</v>
      </c>
      <c r="J316" s="28">
        <v>7</v>
      </c>
      <c r="K316" s="28">
        <v>5</v>
      </c>
      <c r="L316" s="28">
        <v>4</v>
      </c>
      <c r="M316" s="28">
        <v>4</v>
      </c>
      <c r="N316" s="28">
        <v>39</v>
      </c>
      <c r="O316" s="28">
        <v>0</v>
      </c>
      <c r="P316" s="30">
        <v>-7.14285714285714</v>
      </c>
      <c r="Q316" s="30">
        <v>11.8548960720777</v>
      </c>
    </row>
    <row r="317" spans="1:17" s="19" customFormat="1" ht="12" customHeight="1">
      <c r="A317" s="31" t="s">
        <v>249</v>
      </c>
      <c r="B317" s="28">
        <v>25</v>
      </c>
      <c r="C317" s="28">
        <v>22</v>
      </c>
      <c r="D317" s="28">
        <v>25</v>
      </c>
      <c r="E317" s="28">
        <v>20</v>
      </c>
      <c r="F317" s="28">
        <v>17</v>
      </c>
      <c r="G317" s="28">
        <v>16</v>
      </c>
      <c r="H317" s="28">
        <v>9</v>
      </c>
      <c r="I317" s="28">
        <v>22</v>
      </c>
      <c r="J317" s="28">
        <v>28</v>
      </c>
      <c r="K317" s="28">
        <v>32</v>
      </c>
      <c r="L317" s="28">
        <v>15</v>
      </c>
      <c r="M317" s="28">
        <v>14</v>
      </c>
      <c r="N317" s="28">
        <v>245</v>
      </c>
      <c r="O317" s="28">
        <v>0</v>
      </c>
      <c r="P317" s="30">
        <v>10.8597285067873</v>
      </c>
      <c r="Q317" s="30">
        <v>74.4730650681808</v>
      </c>
    </row>
    <row r="318" spans="1:17" s="19" customFormat="1" ht="12" customHeight="1">
      <c r="A318" s="31" t="s">
        <v>250</v>
      </c>
      <c r="B318" s="28">
        <v>58</v>
      </c>
      <c r="C318" s="28">
        <v>44</v>
      </c>
      <c r="D318" s="28">
        <v>91</v>
      </c>
      <c r="E318" s="28">
        <v>40</v>
      </c>
      <c r="F318" s="28">
        <v>42</v>
      </c>
      <c r="G318" s="28">
        <v>44</v>
      </c>
      <c r="H318" s="28">
        <v>35</v>
      </c>
      <c r="I318" s="28">
        <v>28</v>
      </c>
      <c r="J318" s="28">
        <v>60</v>
      </c>
      <c r="K318" s="28">
        <v>36</v>
      </c>
      <c r="L318" s="28">
        <v>35</v>
      </c>
      <c r="M318" s="28">
        <v>65</v>
      </c>
      <c r="N318" s="28">
        <v>578</v>
      </c>
      <c r="O318" s="28">
        <v>0</v>
      </c>
      <c r="P318" s="30">
        <v>14.6825396825396</v>
      </c>
      <c r="Q318" s="30">
        <v>175.695639222075</v>
      </c>
    </row>
    <row r="319" spans="1:17" s="19" customFormat="1" ht="12" customHeight="1">
      <c r="A319" s="31" t="s">
        <v>251</v>
      </c>
      <c r="B319" s="28">
        <v>11</v>
      </c>
      <c r="C319" s="28">
        <v>12</v>
      </c>
      <c r="D319" s="28">
        <v>18</v>
      </c>
      <c r="E319" s="28">
        <v>24</v>
      </c>
      <c r="F319" s="28">
        <v>19</v>
      </c>
      <c r="G319" s="28">
        <v>11</v>
      </c>
      <c r="H319" s="28">
        <v>8</v>
      </c>
      <c r="I319" s="28">
        <v>9</v>
      </c>
      <c r="J319" s="28">
        <v>16</v>
      </c>
      <c r="K319" s="28">
        <v>12</v>
      </c>
      <c r="L319" s="28">
        <v>6</v>
      </c>
      <c r="M319" s="28">
        <v>12</v>
      </c>
      <c r="N319" s="28">
        <v>158</v>
      </c>
      <c r="O319" s="28">
        <v>0</v>
      </c>
      <c r="P319" s="30">
        <v>90.3614457831325</v>
      </c>
      <c r="Q319" s="30">
        <v>48.0275276766227</v>
      </c>
    </row>
    <row r="320" spans="1:17" s="19" customFormat="1" ht="12" customHeight="1">
      <c r="A320" s="31" t="s">
        <v>252</v>
      </c>
      <c r="B320" s="28">
        <v>0</v>
      </c>
      <c r="C320" s="28">
        <v>0</v>
      </c>
      <c r="D320" s="28">
        <v>0</v>
      </c>
      <c r="E320" s="28">
        <v>1</v>
      </c>
      <c r="F320" s="28">
        <v>0</v>
      </c>
      <c r="G320" s="28">
        <v>1</v>
      </c>
      <c r="H320" s="28">
        <v>0</v>
      </c>
      <c r="I320" s="28">
        <v>1</v>
      </c>
      <c r="J320" s="28">
        <v>2</v>
      </c>
      <c r="K320" s="28">
        <v>0</v>
      </c>
      <c r="L320" s="28">
        <v>0</v>
      </c>
      <c r="M320" s="28">
        <v>0</v>
      </c>
      <c r="N320" s="28">
        <v>5</v>
      </c>
      <c r="O320" s="28">
        <v>0</v>
      </c>
      <c r="P320" s="30">
        <v>-61.5384615384615</v>
      </c>
      <c r="Q320" s="30">
        <v>1.5198584707792</v>
      </c>
    </row>
    <row r="321" spans="1:17" s="34" customFormat="1" ht="15" customHeight="1">
      <c r="A321" s="32" t="s">
        <v>253</v>
      </c>
      <c r="B321" s="29">
        <v>8</v>
      </c>
      <c r="C321" s="29">
        <v>9</v>
      </c>
      <c r="D321" s="29">
        <v>13</v>
      </c>
      <c r="E321" s="29">
        <v>7</v>
      </c>
      <c r="F321" s="29">
        <v>12</v>
      </c>
      <c r="G321" s="29">
        <v>10</v>
      </c>
      <c r="H321" s="29">
        <v>6</v>
      </c>
      <c r="I321" s="29">
        <v>5</v>
      </c>
      <c r="J321" s="29">
        <v>6</v>
      </c>
      <c r="K321" s="29">
        <v>6</v>
      </c>
      <c r="L321" s="29">
        <v>7</v>
      </c>
      <c r="M321" s="29">
        <v>5</v>
      </c>
      <c r="N321" s="29">
        <v>94</v>
      </c>
      <c r="O321" s="29">
        <v>0</v>
      </c>
      <c r="P321" s="33">
        <v>-27.1317829457364</v>
      </c>
      <c r="Q321" s="33">
        <v>28.5733392506489</v>
      </c>
    </row>
    <row r="322" spans="1:17" s="19" customFormat="1" ht="12" customHeight="1">
      <c r="A322" s="31" t="s">
        <v>254</v>
      </c>
      <c r="B322" s="28">
        <v>1</v>
      </c>
      <c r="C322" s="28">
        <v>0</v>
      </c>
      <c r="D322" s="28">
        <v>1</v>
      </c>
      <c r="E322" s="28">
        <v>0</v>
      </c>
      <c r="F322" s="28">
        <v>2</v>
      </c>
      <c r="G322" s="28">
        <v>0</v>
      </c>
      <c r="H322" s="28">
        <v>1</v>
      </c>
      <c r="I322" s="28">
        <v>1</v>
      </c>
      <c r="J322" s="28">
        <v>2</v>
      </c>
      <c r="K322" s="28">
        <v>0</v>
      </c>
      <c r="L322" s="28">
        <v>2</v>
      </c>
      <c r="M322" s="28">
        <v>0</v>
      </c>
      <c r="N322" s="28">
        <v>10</v>
      </c>
      <c r="O322" s="28">
        <v>0</v>
      </c>
      <c r="P322" s="30">
        <v>-54.5454545454545</v>
      </c>
      <c r="Q322" s="30">
        <v>3.0397169415584</v>
      </c>
    </row>
    <row r="323" spans="1:17" s="19" customFormat="1" ht="12" customHeight="1">
      <c r="A323" s="31" t="s">
        <v>255</v>
      </c>
      <c r="B323" s="28">
        <v>0</v>
      </c>
      <c r="C323" s="28">
        <v>1</v>
      </c>
      <c r="D323" s="28">
        <v>2</v>
      </c>
      <c r="E323" s="28">
        <v>1</v>
      </c>
      <c r="F323" s="28">
        <v>2</v>
      </c>
      <c r="G323" s="28">
        <v>2</v>
      </c>
      <c r="H323" s="28">
        <v>1</v>
      </c>
      <c r="I323" s="28">
        <v>0</v>
      </c>
      <c r="J323" s="28">
        <v>1</v>
      </c>
      <c r="K323" s="28">
        <v>2</v>
      </c>
      <c r="L323" s="28">
        <v>1</v>
      </c>
      <c r="M323" s="28">
        <v>1</v>
      </c>
      <c r="N323" s="28">
        <v>14</v>
      </c>
      <c r="O323" s="28">
        <v>0</v>
      </c>
      <c r="P323" s="30">
        <v>55.5555555555555</v>
      </c>
      <c r="Q323" s="30">
        <v>4.25560371818176</v>
      </c>
    </row>
    <row r="324" spans="1:17" s="19" customFormat="1" ht="12" customHeight="1">
      <c r="A324" s="31" t="s">
        <v>256</v>
      </c>
      <c r="B324" s="28">
        <v>0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30">
        <v>-100</v>
      </c>
      <c r="Q324" s="30">
        <v>0</v>
      </c>
    </row>
    <row r="325" spans="1:17" s="38" customFormat="1" ht="12" customHeight="1">
      <c r="A325" s="39" t="s">
        <v>257</v>
      </c>
      <c r="B325" s="36">
        <v>0</v>
      </c>
      <c r="C325" s="36">
        <v>0</v>
      </c>
      <c r="D325" s="36">
        <v>0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7">
        <v>0</v>
      </c>
      <c r="Q325" s="37">
        <v>0</v>
      </c>
    </row>
    <row r="326" spans="1:17" s="19" customFormat="1" ht="12" customHeight="1">
      <c r="A326" s="31" t="s">
        <v>258</v>
      </c>
      <c r="B326" s="28">
        <v>0</v>
      </c>
      <c r="C326" s="28">
        <v>0</v>
      </c>
      <c r="D326" s="28">
        <v>1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1</v>
      </c>
      <c r="K326" s="28">
        <v>0</v>
      </c>
      <c r="L326" s="28">
        <v>0</v>
      </c>
      <c r="M326" s="28">
        <v>0</v>
      </c>
      <c r="N326" s="28">
        <v>2</v>
      </c>
      <c r="O326" s="28">
        <v>0</v>
      </c>
      <c r="P326" s="30">
        <v>-85.7142857142857</v>
      </c>
      <c r="Q326" s="30">
        <v>0.60794338831168</v>
      </c>
    </row>
    <row r="327" spans="1:17" s="38" customFormat="1" ht="12" customHeight="1">
      <c r="A327" s="39" t="s">
        <v>259</v>
      </c>
      <c r="B327" s="36">
        <v>0</v>
      </c>
      <c r="C327" s="36">
        <v>0</v>
      </c>
      <c r="D327" s="36">
        <v>0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7">
        <v>0</v>
      </c>
      <c r="Q327" s="37">
        <v>0</v>
      </c>
    </row>
    <row r="328" spans="1:17" s="19" customFormat="1" ht="12" customHeight="1">
      <c r="A328" s="31" t="s">
        <v>260</v>
      </c>
      <c r="B328" s="28">
        <v>0</v>
      </c>
      <c r="C328" s="28">
        <v>0</v>
      </c>
      <c r="D328" s="28">
        <v>3</v>
      </c>
      <c r="E328" s="28">
        <v>2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1</v>
      </c>
      <c r="M328" s="28">
        <v>1</v>
      </c>
      <c r="N328" s="28">
        <v>7</v>
      </c>
      <c r="O328" s="28">
        <v>0</v>
      </c>
      <c r="P328" s="30">
        <v>40</v>
      </c>
      <c r="Q328" s="30">
        <v>2.12780185909088</v>
      </c>
    </row>
    <row r="329" spans="1:17" s="19" customFormat="1" ht="12" customHeight="1">
      <c r="A329" s="31" t="s">
        <v>261</v>
      </c>
      <c r="B329" s="28">
        <v>0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30">
        <v>-100</v>
      </c>
      <c r="Q329" s="30">
        <v>0</v>
      </c>
    </row>
    <row r="330" spans="1:17" s="19" customFormat="1" ht="12" customHeight="1">
      <c r="A330" s="31" t="s">
        <v>262</v>
      </c>
      <c r="B330" s="28">
        <v>0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30">
        <v>0</v>
      </c>
      <c r="Q330" s="30">
        <v>0</v>
      </c>
    </row>
    <row r="331" spans="1:17" s="19" customFormat="1" ht="12" customHeight="1">
      <c r="A331" s="31" t="s">
        <v>263</v>
      </c>
      <c r="B331" s="28">
        <v>5</v>
      </c>
      <c r="C331" s="28">
        <v>6</v>
      </c>
      <c r="D331" s="28">
        <v>4</v>
      </c>
      <c r="E331" s="28">
        <v>3</v>
      </c>
      <c r="F331" s="28">
        <v>7</v>
      </c>
      <c r="G331" s="28">
        <v>6</v>
      </c>
      <c r="H331" s="28">
        <v>4</v>
      </c>
      <c r="I331" s="28">
        <v>4</v>
      </c>
      <c r="J331" s="28">
        <v>2</v>
      </c>
      <c r="K331" s="28">
        <v>3</v>
      </c>
      <c r="L331" s="28">
        <v>3</v>
      </c>
      <c r="M331" s="28">
        <v>1</v>
      </c>
      <c r="N331" s="28">
        <v>48</v>
      </c>
      <c r="O331" s="28">
        <v>0</v>
      </c>
      <c r="P331" s="30">
        <v>-14.2857142857142</v>
      </c>
      <c r="Q331" s="30">
        <v>14.5906413194803</v>
      </c>
    </row>
    <row r="332" spans="1:17" s="38" customFormat="1" ht="12" customHeight="1">
      <c r="A332" s="39" t="s">
        <v>264</v>
      </c>
      <c r="B332" s="36">
        <v>0</v>
      </c>
      <c r="C332" s="36">
        <v>0</v>
      </c>
      <c r="D332" s="36">
        <v>0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7">
        <v>0</v>
      </c>
      <c r="Q332" s="37">
        <v>0</v>
      </c>
    </row>
    <row r="333" spans="1:17" s="19" customFormat="1" ht="12" customHeight="1">
      <c r="A333" s="31" t="s">
        <v>265</v>
      </c>
      <c r="B333" s="28">
        <v>1</v>
      </c>
      <c r="C333" s="28">
        <v>1</v>
      </c>
      <c r="D333" s="28">
        <v>1</v>
      </c>
      <c r="E333" s="28">
        <v>0</v>
      </c>
      <c r="F333" s="28">
        <v>1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4</v>
      </c>
      <c r="O333" s="28">
        <v>0</v>
      </c>
      <c r="P333" s="30">
        <v>0</v>
      </c>
      <c r="Q333" s="30">
        <v>1.21588677662336</v>
      </c>
    </row>
    <row r="334" spans="1:17" s="38" customFormat="1" ht="12" customHeight="1">
      <c r="A334" s="39" t="s">
        <v>266</v>
      </c>
      <c r="B334" s="36">
        <v>0</v>
      </c>
      <c r="C334" s="36">
        <v>0</v>
      </c>
      <c r="D334" s="36">
        <v>0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7">
        <v>0</v>
      </c>
      <c r="Q334" s="37">
        <v>0</v>
      </c>
    </row>
    <row r="335" spans="1:17" s="19" customFormat="1" ht="12" customHeight="1">
      <c r="A335" s="31" t="s">
        <v>267</v>
      </c>
      <c r="B335" s="28">
        <v>1</v>
      </c>
      <c r="C335" s="28">
        <v>0</v>
      </c>
      <c r="D335" s="28">
        <v>1</v>
      </c>
      <c r="E335" s="28">
        <v>0</v>
      </c>
      <c r="F335" s="28">
        <v>0</v>
      </c>
      <c r="G335" s="28">
        <v>1</v>
      </c>
      <c r="H335" s="28">
        <v>0</v>
      </c>
      <c r="I335" s="28">
        <v>0</v>
      </c>
      <c r="J335" s="28">
        <v>0</v>
      </c>
      <c r="K335" s="28">
        <v>1</v>
      </c>
      <c r="L335" s="28">
        <v>0</v>
      </c>
      <c r="M335" s="28">
        <v>2</v>
      </c>
      <c r="N335" s="28">
        <v>6</v>
      </c>
      <c r="O335" s="28">
        <v>0</v>
      </c>
      <c r="P335" s="30">
        <v>-33.3333333333333</v>
      </c>
      <c r="Q335" s="30">
        <v>1.82383016493504</v>
      </c>
    </row>
    <row r="336" spans="1:17" s="38" customFormat="1" ht="12" customHeight="1">
      <c r="A336" s="39" t="s">
        <v>268</v>
      </c>
      <c r="B336" s="36">
        <v>0</v>
      </c>
      <c r="C336" s="36">
        <v>0</v>
      </c>
      <c r="D336" s="36">
        <v>0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7">
        <v>0</v>
      </c>
      <c r="Q336" s="37">
        <v>0</v>
      </c>
    </row>
    <row r="337" spans="1:17" s="19" customFormat="1" ht="12" customHeight="1">
      <c r="A337" s="31" t="s">
        <v>269</v>
      </c>
      <c r="B337" s="28">
        <v>0</v>
      </c>
      <c r="C337" s="28">
        <v>0</v>
      </c>
      <c r="D337" s="28">
        <v>0</v>
      </c>
      <c r="E337" s="28">
        <v>0</v>
      </c>
      <c r="F337" s="28">
        <v>0</v>
      </c>
      <c r="G337" s="28">
        <v>1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1</v>
      </c>
      <c r="O337" s="28">
        <v>0</v>
      </c>
      <c r="P337" s="30">
        <v>-50</v>
      </c>
      <c r="Q337" s="30">
        <v>0.30397169415584</v>
      </c>
    </row>
    <row r="338" spans="1:17" s="19" customFormat="1" ht="12" customHeight="1">
      <c r="A338" s="31" t="s">
        <v>270</v>
      </c>
      <c r="B338" s="28">
        <v>0</v>
      </c>
      <c r="C338" s="28">
        <v>1</v>
      </c>
      <c r="D338" s="28">
        <v>0</v>
      </c>
      <c r="E338" s="28">
        <v>1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2</v>
      </c>
      <c r="O338" s="28">
        <v>0</v>
      </c>
      <c r="P338" s="30">
        <v>-66.6666666666666</v>
      </c>
      <c r="Q338" s="30">
        <v>0.60794338831168</v>
      </c>
    </row>
    <row r="339" spans="1:17" s="19" customFormat="1" ht="12" customHeight="1">
      <c r="A339" s="31" t="s">
        <v>271</v>
      </c>
      <c r="B339" s="28">
        <v>0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30">
        <v>0</v>
      </c>
      <c r="Q339" s="30">
        <v>0</v>
      </c>
    </row>
    <row r="340" spans="1:17" s="34" customFormat="1" ht="15" customHeight="1">
      <c r="A340" s="32" t="s">
        <v>272</v>
      </c>
      <c r="B340" s="29">
        <v>5</v>
      </c>
      <c r="C340" s="29">
        <v>32</v>
      </c>
      <c r="D340" s="29">
        <v>12</v>
      </c>
      <c r="E340" s="29">
        <v>5</v>
      </c>
      <c r="F340" s="29">
        <v>2</v>
      </c>
      <c r="G340" s="29">
        <v>16</v>
      </c>
      <c r="H340" s="29">
        <v>3</v>
      </c>
      <c r="I340" s="29">
        <v>7</v>
      </c>
      <c r="J340" s="29">
        <v>13</v>
      </c>
      <c r="K340" s="29">
        <v>6</v>
      </c>
      <c r="L340" s="29">
        <v>13</v>
      </c>
      <c r="M340" s="29">
        <v>22</v>
      </c>
      <c r="N340" s="29">
        <v>136</v>
      </c>
      <c r="O340" s="29">
        <v>0</v>
      </c>
      <c r="P340" s="33">
        <v>19.298245614035</v>
      </c>
      <c r="Q340" s="33">
        <v>41.3401504051942</v>
      </c>
    </row>
    <row r="341" spans="1:17" s="19" customFormat="1" ht="12" customHeight="1">
      <c r="A341" s="31" t="s">
        <v>273</v>
      </c>
      <c r="B341" s="28">
        <v>5</v>
      </c>
      <c r="C341" s="28">
        <v>32</v>
      </c>
      <c r="D341" s="28">
        <v>11</v>
      </c>
      <c r="E341" s="28">
        <v>5</v>
      </c>
      <c r="F341" s="28">
        <v>2</v>
      </c>
      <c r="G341" s="28">
        <v>14</v>
      </c>
      <c r="H341" s="28">
        <v>3</v>
      </c>
      <c r="I341" s="28">
        <v>7</v>
      </c>
      <c r="J341" s="28">
        <v>13</v>
      </c>
      <c r="K341" s="28">
        <v>6</v>
      </c>
      <c r="L341" s="28">
        <v>13</v>
      </c>
      <c r="M341" s="28">
        <v>22</v>
      </c>
      <c r="N341" s="28">
        <v>133</v>
      </c>
      <c r="O341" s="28">
        <v>0</v>
      </c>
      <c r="P341" s="30">
        <v>18.75</v>
      </c>
      <c r="Q341" s="30">
        <v>40.4282353227267</v>
      </c>
    </row>
    <row r="342" spans="1:17" s="38" customFormat="1" ht="12" customHeight="1">
      <c r="A342" s="43" t="s">
        <v>274</v>
      </c>
      <c r="B342" s="36">
        <v>0</v>
      </c>
      <c r="C342" s="36">
        <v>0</v>
      </c>
      <c r="D342" s="36">
        <v>0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7">
        <v>0</v>
      </c>
      <c r="Q342" s="37">
        <v>0</v>
      </c>
    </row>
    <row r="343" spans="1:17" s="19" customFormat="1" ht="12" customHeight="1">
      <c r="A343" s="40" t="s">
        <v>275</v>
      </c>
      <c r="B343" s="28">
        <v>2</v>
      </c>
      <c r="C343" s="28">
        <v>6</v>
      </c>
      <c r="D343" s="28">
        <v>3</v>
      </c>
      <c r="E343" s="28">
        <v>1</v>
      </c>
      <c r="F343" s="28">
        <v>0</v>
      </c>
      <c r="G343" s="28">
        <v>5</v>
      </c>
      <c r="H343" s="28">
        <v>1</v>
      </c>
      <c r="I343" s="28">
        <v>1</v>
      </c>
      <c r="J343" s="28">
        <v>5</v>
      </c>
      <c r="K343" s="28">
        <v>4</v>
      </c>
      <c r="L343" s="28">
        <v>4</v>
      </c>
      <c r="M343" s="28">
        <v>5</v>
      </c>
      <c r="N343" s="28">
        <v>37</v>
      </c>
      <c r="O343" s="28">
        <v>0</v>
      </c>
      <c r="P343" s="30">
        <v>-2.63157894736842</v>
      </c>
      <c r="Q343" s="30">
        <v>11.246952683766</v>
      </c>
    </row>
    <row r="344" spans="1:17" s="38" customFormat="1" ht="12" customHeight="1">
      <c r="A344" s="43" t="s">
        <v>274</v>
      </c>
      <c r="B344" s="36">
        <v>0</v>
      </c>
      <c r="C344" s="36">
        <v>0</v>
      </c>
      <c r="D344" s="36">
        <v>0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7">
        <v>0</v>
      </c>
      <c r="Q344" s="37">
        <v>0</v>
      </c>
    </row>
    <row r="345" spans="1:17" s="19" customFormat="1" ht="12" customHeight="1">
      <c r="A345" s="40" t="s">
        <v>276</v>
      </c>
      <c r="B345" s="28">
        <v>1</v>
      </c>
      <c r="C345" s="28">
        <v>13</v>
      </c>
      <c r="D345" s="28">
        <v>3</v>
      </c>
      <c r="E345" s="28">
        <v>1</v>
      </c>
      <c r="F345" s="28">
        <v>1</v>
      </c>
      <c r="G345" s="28">
        <v>3</v>
      </c>
      <c r="H345" s="28">
        <v>0</v>
      </c>
      <c r="I345" s="28">
        <v>4</v>
      </c>
      <c r="J345" s="28">
        <v>4</v>
      </c>
      <c r="K345" s="28">
        <v>2</v>
      </c>
      <c r="L345" s="28">
        <v>5</v>
      </c>
      <c r="M345" s="28">
        <v>8</v>
      </c>
      <c r="N345" s="28">
        <v>45</v>
      </c>
      <c r="O345" s="28">
        <v>0</v>
      </c>
      <c r="P345" s="30">
        <v>36.3636363636363</v>
      </c>
      <c r="Q345" s="30">
        <v>13.6787262370128</v>
      </c>
    </row>
    <row r="346" spans="1:17" s="19" customFormat="1" ht="12" customHeight="1">
      <c r="A346" s="40" t="s">
        <v>277</v>
      </c>
      <c r="B346" s="28">
        <v>0</v>
      </c>
      <c r="C346" s="28">
        <v>1</v>
      </c>
      <c r="D346" s="28">
        <v>1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2</v>
      </c>
      <c r="O346" s="28">
        <v>0</v>
      </c>
      <c r="P346" s="30">
        <v>100</v>
      </c>
      <c r="Q346" s="30">
        <v>0.60794338831168</v>
      </c>
    </row>
    <row r="347" spans="1:17" s="19" customFormat="1" ht="12" customHeight="1">
      <c r="A347" s="40" t="s">
        <v>278</v>
      </c>
      <c r="B347" s="28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30">
        <v>0</v>
      </c>
      <c r="Q347" s="30">
        <v>0</v>
      </c>
    </row>
    <row r="348" spans="1:17" s="38" customFormat="1" ht="12" customHeight="1">
      <c r="A348" s="43" t="s">
        <v>279</v>
      </c>
      <c r="B348" s="36">
        <v>0</v>
      </c>
      <c r="C348" s="36">
        <v>0</v>
      </c>
      <c r="D348" s="36">
        <v>0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7">
        <v>0</v>
      </c>
      <c r="Q348" s="37">
        <v>0</v>
      </c>
    </row>
    <row r="349" spans="1:17" s="19" customFormat="1" ht="12" customHeight="1">
      <c r="A349" s="40" t="s">
        <v>280</v>
      </c>
      <c r="B349" s="28">
        <v>0</v>
      </c>
      <c r="C349" s="28">
        <v>0</v>
      </c>
      <c r="D349" s="28">
        <v>0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30">
        <v>-100</v>
      </c>
      <c r="Q349" s="30">
        <v>0</v>
      </c>
    </row>
    <row r="350" spans="1:17" s="19" customFormat="1" ht="12" customHeight="1">
      <c r="A350" s="40" t="s">
        <v>281</v>
      </c>
      <c r="B350" s="28">
        <v>2</v>
      </c>
      <c r="C350" s="28">
        <v>12</v>
      </c>
      <c r="D350" s="28">
        <v>4</v>
      </c>
      <c r="E350" s="28">
        <v>3</v>
      </c>
      <c r="F350" s="28">
        <v>1</v>
      </c>
      <c r="G350" s="28">
        <v>6</v>
      </c>
      <c r="H350" s="28">
        <v>2</v>
      </c>
      <c r="I350" s="28">
        <v>2</v>
      </c>
      <c r="J350" s="28">
        <v>4</v>
      </c>
      <c r="K350" s="28">
        <v>0</v>
      </c>
      <c r="L350" s="28">
        <v>4</v>
      </c>
      <c r="M350" s="28">
        <v>9</v>
      </c>
      <c r="N350" s="28">
        <v>49</v>
      </c>
      <c r="O350" s="28">
        <v>0</v>
      </c>
      <c r="P350" s="30">
        <v>25.6410256410256</v>
      </c>
      <c r="Q350" s="30">
        <v>14.8946130136361</v>
      </c>
    </row>
    <row r="351" spans="1:17" s="19" customFormat="1" ht="12" customHeight="1">
      <c r="A351" s="31" t="s">
        <v>282</v>
      </c>
      <c r="B351" s="28">
        <v>0</v>
      </c>
      <c r="C351" s="28">
        <v>0</v>
      </c>
      <c r="D351" s="28">
        <v>0</v>
      </c>
      <c r="E351" s="28">
        <v>0</v>
      </c>
      <c r="F351" s="28">
        <v>0</v>
      </c>
      <c r="G351" s="28">
        <v>2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2</v>
      </c>
      <c r="O351" s="28">
        <v>0</v>
      </c>
      <c r="P351" s="30">
        <v>0</v>
      </c>
      <c r="Q351" s="30">
        <v>0.60794338831168</v>
      </c>
    </row>
    <row r="352" spans="1:17" s="19" customFormat="1" ht="12" customHeight="1">
      <c r="A352" s="31" t="s">
        <v>283</v>
      </c>
      <c r="B352" s="28">
        <v>0</v>
      </c>
      <c r="C352" s="28">
        <v>0</v>
      </c>
      <c r="D352" s="28">
        <v>1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1</v>
      </c>
      <c r="O352" s="28">
        <v>0</v>
      </c>
      <c r="P352" s="30">
        <v>-50</v>
      </c>
      <c r="Q352" s="30">
        <v>0.30397169415584</v>
      </c>
    </row>
    <row r="353" spans="1:17" s="19" customFormat="1" ht="12" customHeight="1">
      <c r="A353" s="31" t="s">
        <v>284</v>
      </c>
      <c r="B353" s="28">
        <v>0</v>
      </c>
      <c r="C353" s="28">
        <v>0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30">
        <v>0</v>
      </c>
      <c r="Q353" s="30">
        <v>0</v>
      </c>
    </row>
    <row r="354" spans="1:17" s="19" customFormat="1" ht="12" customHeight="1">
      <c r="A354" s="31" t="s">
        <v>285</v>
      </c>
      <c r="B354" s="28">
        <v>0</v>
      </c>
      <c r="C354" s="28">
        <v>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30">
        <v>0</v>
      </c>
      <c r="Q354" s="30">
        <v>0</v>
      </c>
    </row>
    <row r="355" spans="1:17" s="38" customFormat="1" ht="12" customHeight="1">
      <c r="A355" s="39" t="s">
        <v>286</v>
      </c>
      <c r="B355" s="36">
        <v>0</v>
      </c>
      <c r="C355" s="36">
        <v>0</v>
      </c>
      <c r="D355" s="36">
        <v>0</v>
      </c>
      <c r="E355" s="36">
        <v>0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  <c r="P355" s="37">
        <v>0</v>
      </c>
      <c r="Q355" s="37">
        <v>0</v>
      </c>
    </row>
    <row r="356" spans="1:17" s="19" customFormat="1" ht="12" customHeight="1">
      <c r="A356" s="31" t="s">
        <v>287</v>
      </c>
      <c r="B356" s="28">
        <v>0</v>
      </c>
      <c r="C356" s="28">
        <v>0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30">
        <v>0</v>
      </c>
      <c r="Q356" s="30">
        <v>0</v>
      </c>
    </row>
    <row r="357" spans="1:17" s="49" customFormat="1" ht="12" customHeight="1">
      <c r="A357" s="46" t="s">
        <v>288</v>
      </c>
      <c r="B357" s="47">
        <v>0</v>
      </c>
      <c r="C357" s="47">
        <v>0</v>
      </c>
      <c r="D357" s="47">
        <v>0</v>
      </c>
      <c r="E357" s="47">
        <v>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8">
        <v>0</v>
      </c>
      <c r="Q357" s="48">
        <v>0</v>
      </c>
    </row>
    <row r="358" spans="1:17" s="34" customFormat="1" ht="12" customHeight="1">
      <c r="A358" s="32" t="s">
        <v>289</v>
      </c>
      <c r="B358" s="29">
        <v>90</v>
      </c>
      <c r="C358" s="29">
        <v>67</v>
      </c>
      <c r="D358" s="29">
        <v>56</v>
      </c>
      <c r="E358" s="29">
        <v>67</v>
      </c>
      <c r="F358" s="29">
        <v>68</v>
      </c>
      <c r="G358" s="29">
        <v>64</v>
      </c>
      <c r="H358" s="29">
        <v>47</v>
      </c>
      <c r="I358" s="29">
        <v>61</v>
      </c>
      <c r="J358" s="29">
        <v>71</v>
      </c>
      <c r="K358" s="29">
        <v>65</v>
      </c>
      <c r="L358" s="29">
        <v>39</v>
      </c>
      <c r="M358" s="29">
        <v>47</v>
      </c>
      <c r="N358" s="29">
        <v>742</v>
      </c>
      <c r="O358" s="29">
        <v>1</v>
      </c>
      <c r="P358" s="33">
        <v>-2.87958115183246</v>
      </c>
      <c r="Q358" s="33">
        <v>225.546997063633</v>
      </c>
    </row>
    <row r="359" spans="1:17" s="19" customFormat="1" ht="12" customHeight="1">
      <c r="A359" s="31" t="s">
        <v>333</v>
      </c>
      <c r="B359" s="28">
        <v>0</v>
      </c>
      <c r="C359" s="28">
        <v>0</v>
      </c>
      <c r="D359" s="28">
        <v>1</v>
      </c>
      <c r="E359" s="28">
        <v>0</v>
      </c>
      <c r="F359" s="28">
        <v>0</v>
      </c>
      <c r="G359" s="28">
        <v>0</v>
      </c>
      <c r="H359" s="28">
        <v>4</v>
      </c>
      <c r="I359" s="28">
        <v>5</v>
      </c>
      <c r="J359" s="28">
        <v>2</v>
      </c>
      <c r="K359" s="28">
        <v>1</v>
      </c>
      <c r="L359" s="28">
        <v>0</v>
      </c>
      <c r="M359" s="28">
        <v>0</v>
      </c>
      <c r="N359" s="28">
        <v>13</v>
      </c>
      <c r="O359" s="28">
        <v>0</v>
      </c>
      <c r="P359" s="30">
        <v>116.666666666666</v>
      </c>
      <c r="Q359" s="30">
        <v>3.95163202402592</v>
      </c>
    </row>
    <row r="360" spans="1:17" s="38" customFormat="1" ht="12" customHeight="1">
      <c r="A360" s="43" t="s">
        <v>290</v>
      </c>
      <c r="B360" s="36">
        <v>0</v>
      </c>
      <c r="C360" s="36">
        <v>0</v>
      </c>
      <c r="D360" s="36">
        <v>0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7">
        <v>0</v>
      </c>
      <c r="Q360" s="37">
        <v>0</v>
      </c>
    </row>
    <row r="361" spans="1:17" s="19" customFormat="1" ht="12" customHeight="1">
      <c r="A361" s="40" t="s">
        <v>291</v>
      </c>
      <c r="B361" s="28">
        <v>0</v>
      </c>
      <c r="C361" s="28">
        <v>0</v>
      </c>
      <c r="D361" s="28">
        <v>1</v>
      </c>
      <c r="E361" s="28">
        <v>0</v>
      </c>
      <c r="F361" s="28">
        <v>0</v>
      </c>
      <c r="G361" s="28">
        <v>0</v>
      </c>
      <c r="H361" s="28">
        <v>4</v>
      </c>
      <c r="I361" s="28">
        <v>5</v>
      </c>
      <c r="J361" s="28">
        <v>2</v>
      </c>
      <c r="K361" s="28">
        <v>1</v>
      </c>
      <c r="L361" s="28">
        <v>0</v>
      </c>
      <c r="M361" s="28">
        <v>0</v>
      </c>
      <c r="N361" s="28">
        <v>13</v>
      </c>
      <c r="O361" s="28">
        <v>0</v>
      </c>
      <c r="P361" s="30">
        <v>1200</v>
      </c>
      <c r="Q361" s="30">
        <v>3.95163202402592</v>
      </c>
    </row>
    <row r="362" spans="1:17" s="38" customFormat="1" ht="12" customHeight="1">
      <c r="A362" s="43" t="s">
        <v>292</v>
      </c>
      <c r="B362" s="36">
        <v>0</v>
      </c>
      <c r="C362" s="36">
        <v>0</v>
      </c>
      <c r="D362" s="36">
        <v>0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7">
        <v>0</v>
      </c>
      <c r="Q362" s="37">
        <v>0</v>
      </c>
    </row>
    <row r="363" spans="1:17" s="19" customFormat="1" ht="12" customHeight="1">
      <c r="A363" s="40" t="s">
        <v>293</v>
      </c>
      <c r="B363" s="28">
        <v>0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30">
        <v>-100</v>
      </c>
      <c r="Q363" s="30">
        <v>0</v>
      </c>
    </row>
    <row r="364" spans="1:17" s="19" customFormat="1" ht="12" customHeight="1">
      <c r="A364" s="40" t="s">
        <v>294</v>
      </c>
      <c r="B364" s="28">
        <v>0</v>
      </c>
      <c r="C364" s="28">
        <v>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30">
        <v>-100</v>
      </c>
      <c r="Q364" s="30">
        <v>0</v>
      </c>
    </row>
    <row r="365" spans="1:17" s="19" customFormat="1" ht="12" customHeight="1">
      <c r="A365" s="40" t="s">
        <v>295</v>
      </c>
      <c r="B365" s="28">
        <v>0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30">
        <v>-100</v>
      </c>
      <c r="Q365" s="30">
        <v>0</v>
      </c>
    </row>
    <row r="366" spans="1:17" s="19" customFormat="1" ht="12" customHeight="1">
      <c r="A366" s="31" t="s">
        <v>296</v>
      </c>
      <c r="B366" s="28">
        <v>1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1</v>
      </c>
      <c r="J366" s="28">
        <v>1</v>
      </c>
      <c r="K366" s="28">
        <v>0</v>
      </c>
      <c r="L366" s="28">
        <v>0</v>
      </c>
      <c r="M366" s="28">
        <v>0</v>
      </c>
      <c r="N366" s="28">
        <v>3</v>
      </c>
      <c r="O366" s="28">
        <v>0</v>
      </c>
      <c r="P366" s="30">
        <v>-25</v>
      </c>
      <c r="Q366" s="30">
        <v>0.91191508246752</v>
      </c>
    </row>
    <row r="367" spans="1:17" s="19" customFormat="1" ht="12" customHeight="1">
      <c r="A367" s="31" t="s">
        <v>297</v>
      </c>
      <c r="B367" s="28">
        <v>4</v>
      </c>
      <c r="C367" s="28">
        <v>11</v>
      </c>
      <c r="D367" s="28">
        <v>3</v>
      </c>
      <c r="E367" s="28">
        <v>12</v>
      </c>
      <c r="F367" s="28">
        <v>9</v>
      </c>
      <c r="G367" s="28">
        <v>5</v>
      </c>
      <c r="H367" s="28">
        <v>9</v>
      </c>
      <c r="I367" s="28">
        <v>12</v>
      </c>
      <c r="J367" s="28">
        <v>19</v>
      </c>
      <c r="K367" s="28">
        <v>8</v>
      </c>
      <c r="L367" s="28">
        <v>4</v>
      </c>
      <c r="M367" s="28">
        <v>7</v>
      </c>
      <c r="N367" s="28">
        <v>103</v>
      </c>
      <c r="O367" s="28">
        <v>0</v>
      </c>
      <c r="P367" s="30">
        <v>114.583333333333</v>
      </c>
      <c r="Q367" s="30">
        <v>31.3090844980515</v>
      </c>
    </row>
    <row r="368" spans="1:17" s="19" customFormat="1" ht="12" customHeight="1">
      <c r="A368" s="40" t="s">
        <v>298</v>
      </c>
      <c r="B368" s="28">
        <v>0</v>
      </c>
      <c r="C368" s="28">
        <v>2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1</v>
      </c>
      <c r="N368" s="28">
        <v>3</v>
      </c>
      <c r="O368" s="28">
        <v>0</v>
      </c>
      <c r="P368" s="30">
        <v>-70</v>
      </c>
      <c r="Q368" s="30">
        <v>0.91191508246752</v>
      </c>
    </row>
    <row r="369" spans="1:17" s="38" customFormat="1" ht="12" customHeight="1">
      <c r="A369" s="43" t="s">
        <v>299</v>
      </c>
      <c r="B369" s="36">
        <v>0</v>
      </c>
      <c r="C369" s="36">
        <v>0</v>
      </c>
      <c r="D369" s="36">
        <v>0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7">
        <v>0</v>
      </c>
      <c r="Q369" s="37">
        <v>0</v>
      </c>
    </row>
    <row r="370" spans="1:17" s="38" customFormat="1" ht="12" customHeight="1">
      <c r="A370" s="43" t="s">
        <v>300</v>
      </c>
      <c r="B370" s="36">
        <v>0</v>
      </c>
      <c r="C370" s="36">
        <v>0</v>
      </c>
      <c r="D370" s="36">
        <v>0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7">
        <v>0</v>
      </c>
      <c r="Q370" s="37">
        <v>0</v>
      </c>
    </row>
    <row r="371" spans="1:17" s="19" customFormat="1" ht="12" customHeight="1">
      <c r="A371" s="40" t="s">
        <v>301</v>
      </c>
      <c r="B371" s="28">
        <v>0</v>
      </c>
      <c r="C371" s="28">
        <v>0</v>
      </c>
      <c r="D371" s="28">
        <v>0</v>
      </c>
      <c r="E371" s="28">
        <v>1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1</v>
      </c>
      <c r="N371" s="28">
        <v>2</v>
      </c>
      <c r="O371" s="28">
        <v>0</v>
      </c>
      <c r="P371" s="30">
        <v>-33.3333333333333</v>
      </c>
      <c r="Q371" s="30">
        <v>0.60794338831168</v>
      </c>
    </row>
    <row r="372" spans="1:17" s="38" customFormat="1" ht="12" customHeight="1">
      <c r="A372" s="43" t="s">
        <v>302</v>
      </c>
      <c r="B372" s="36">
        <v>0</v>
      </c>
      <c r="C372" s="36">
        <v>0</v>
      </c>
      <c r="D372" s="36">
        <v>0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7">
        <v>0</v>
      </c>
      <c r="Q372" s="37">
        <v>0</v>
      </c>
    </row>
    <row r="373" spans="1:17" s="38" customFormat="1" ht="12" customHeight="1">
      <c r="A373" s="43" t="s">
        <v>303</v>
      </c>
      <c r="B373" s="36">
        <v>0</v>
      </c>
      <c r="C373" s="36">
        <v>0</v>
      </c>
      <c r="D373" s="36">
        <v>0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7">
        <v>0</v>
      </c>
      <c r="Q373" s="37">
        <v>0</v>
      </c>
    </row>
    <row r="374" spans="1:17" s="19" customFormat="1" ht="12" customHeight="1">
      <c r="A374" s="40" t="s">
        <v>304</v>
      </c>
      <c r="B374" s="28">
        <v>2</v>
      </c>
      <c r="C374" s="28">
        <v>9</v>
      </c>
      <c r="D374" s="28">
        <v>3</v>
      </c>
      <c r="E374" s="28">
        <v>4</v>
      </c>
      <c r="F374" s="28">
        <v>7</v>
      </c>
      <c r="G374" s="28">
        <v>3</v>
      </c>
      <c r="H374" s="28">
        <v>8</v>
      </c>
      <c r="I374" s="28">
        <v>11</v>
      </c>
      <c r="J374" s="28">
        <v>18</v>
      </c>
      <c r="K374" s="28">
        <v>7</v>
      </c>
      <c r="L374" s="28">
        <v>3</v>
      </c>
      <c r="M374" s="28">
        <v>2</v>
      </c>
      <c r="N374" s="28">
        <v>77</v>
      </c>
      <c r="O374" s="28">
        <v>0</v>
      </c>
      <c r="P374" s="30">
        <v>133.333333333333</v>
      </c>
      <c r="Q374" s="30">
        <v>23.4058204499996</v>
      </c>
    </row>
    <row r="375" spans="1:17" s="19" customFormat="1" ht="12" customHeight="1">
      <c r="A375" s="40" t="s">
        <v>305</v>
      </c>
      <c r="B375" s="28">
        <v>0</v>
      </c>
      <c r="C375" s="28">
        <v>0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30">
        <v>0</v>
      </c>
      <c r="Q375" s="30">
        <v>0</v>
      </c>
    </row>
    <row r="376" spans="1:17" s="19" customFormat="1" ht="12" customHeight="1">
      <c r="A376" s="40" t="s">
        <v>306</v>
      </c>
      <c r="B376" s="28">
        <v>2</v>
      </c>
      <c r="C376" s="28">
        <v>0</v>
      </c>
      <c r="D376" s="28">
        <v>0</v>
      </c>
      <c r="E376" s="28">
        <v>7</v>
      </c>
      <c r="F376" s="28">
        <v>2</v>
      </c>
      <c r="G376" s="28">
        <v>2</v>
      </c>
      <c r="H376" s="28">
        <v>1</v>
      </c>
      <c r="I376" s="28">
        <v>1</v>
      </c>
      <c r="J376" s="28">
        <v>1</v>
      </c>
      <c r="K376" s="28">
        <v>1</v>
      </c>
      <c r="L376" s="28">
        <v>1</v>
      </c>
      <c r="M376" s="28">
        <v>3</v>
      </c>
      <c r="N376" s="28">
        <v>21</v>
      </c>
      <c r="O376" s="28">
        <v>0</v>
      </c>
      <c r="P376" s="30">
        <v>950</v>
      </c>
      <c r="Q376" s="30">
        <v>6.38340557727264</v>
      </c>
    </row>
    <row r="377" spans="1:17" s="38" customFormat="1" ht="12" customHeight="1">
      <c r="A377" s="39" t="s">
        <v>307</v>
      </c>
      <c r="B377" s="36">
        <v>0</v>
      </c>
      <c r="C377" s="36">
        <v>0</v>
      </c>
      <c r="D377" s="36"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7">
        <v>0</v>
      </c>
      <c r="Q377" s="37">
        <v>0</v>
      </c>
    </row>
    <row r="378" spans="1:17" s="19" customFormat="1" ht="12" customHeight="1">
      <c r="A378" s="31" t="s">
        <v>308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30">
        <v>0</v>
      </c>
      <c r="Q378" s="30">
        <v>0</v>
      </c>
    </row>
    <row r="379" spans="1:17" s="19" customFormat="1" ht="12" customHeight="1">
      <c r="A379" s="31" t="s">
        <v>309</v>
      </c>
      <c r="B379" s="28">
        <v>10</v>
      </c>
      <c r="C379" s="28">
        <v>16</v>
      </c>
      <c r="D379" s="28">
        <v>18</v>
      </c>
      <c r="E379" s="28">
        <v>6</v>
      </c>
      <c r="F379" s="28">
        <v>9</v>
      </c>
      <c r="G379" s="28">
        <v>7</v>
      </c>
      <c r="H379" s="28">
        <v>1</v>
      </c>
      <c r="I379" s="28">
        <v>7</v>
      </c>
      <c r="J379" s="28">
        <v>11</v>
      </c>
      <c r="K379" s="28">
        <v>5</v>
      </c>
      <c r="L379" s="28">
        <v>7</v>
      </c>
      <c r="M379" s="28">
        <v>4</v>
      </c>
      <c r="N379" s="28">
        <v>101</v>
      </c>
      <c r="O379" s="28">
        <v>0</v>
      </c>
      <c r="P379" s="30">
        <v>7.44680851063829</v>
      </c>
      <c r="Q379" s="30">
        <v>30.7011411097398</v>
      </c>
    </row>
    <row r="380" spans="1:17" s="19" customFormat="1" ht="12" customHeight="1">
      <c r="A380" s="40" t="s">
        <v>310</v>
      </c>
      <c r="B380" s="28">
        <v>5</v>
      </c>
      <c r="C380" s="28">
        <v>6</v>
      </c>
      <c r="D380" s="28">
        <v>6</v>
      </c>
      <c r="E380" s="28">
        <v>1</v>
      </c>
      <c r="F380" s="28">
        <v>2</v>
      </c>
      <c r="G380" s="28">
        <v>0</v>
      </c>
      <c r="H380" s="28">
        <v>0</v>
      </c>
      <c r="I380" s="28">
        <v>2</v>
      </c>
      <c r="J380" s="28">
        <v>1</v>
      </c>
      <c r="K380" s="28">
        <v>2</v>
      </c>
      <c r="L380" s="28">
        <v>0</v>
      </c>
      <c r="M380" s="28">
        <v>0</v>
      </c>
      <c r="N380" s="28">
        <v>25</v>
      </c>
      <c r="O380" s="28">
        <v>0</v>
      </c>
      <c r="P380" s="30">
        <v>13.6363636363636</v>
      </c>
      <c r="Q380" s="30">
        <v>7.599292353896</v>
      </c>
    </row>
    <row r="381" spans="1:17" s="19" customFormat="1" ht="12" customHeight="1">
      <c r="A381" s="40" t="s">
        <v>311</v>
      </c>
      <c r="B381" s="28">
        <v>1</v>
      </c>
      <c r="C381" s="28">
        <v>0</v>
      </c>
      <c r="D381" s="28">
        <v>0</v>
      </c>
      <c r="E381" s="28">
        <v>1</v>
      </c>
      <c r="F381" s="28">
        <v>0</v>
      </c>
      <c r="G381" s="28">
        <v>1</v>
      </c>
      <c r="H381" s="28">
        <v>0</v>
      </c>
      <c r="I381" s="28">
        <v>1</v>
      </c>
      <c r="J381" s="28">
        <v>1</v>
      </c>
      <c r="K381" s="28">
        <v>0</v>
      </c>
      <c r="L381" s="28">
        <v>0</v>
      </c>
      <c r="M381" s="28">
        <v>0</v>
      </c>
      <c r="N381" s="28">
        <v>5</v>
      </c>
      <c r="O381" s="28">
        <v>0</v>
      </c>
      <c r="P381" s="30">
        <v>-64.2857142857142</v>
      </c>
      <c r="Q381" s="30">
        <v>1.5198584707792</v>
      </c>
    </row>
    <row r="382" spans="1:17" s="19" customFormat="1" ht="12" customHeight="1">
      <c r="A382" s="40" t="s">
        <v>312</v>
      </c>
      <c r="B382" s="28">
        <v>2</v>
      </c>
      <c r="C382" s="28">
        <v>5</v>
      </c>
      <c r="D382" s="28">
        <v>4</v>
      </c>
      <c r="E382" s="28">
        <v>3</v>
      </c>
      <c r="F382" s="28">
        <v>3</v>
      </c>
      <c r="G382" s="28">
        <v>2</v>
      </c>
      <c r="H382" s="28">
        <v>0</v>
      </c>
      <c r="I382" s="28">
        <v>0</v>
      </c>
      <c r="J382" s="28">
        <v>3</v>
      </c>
      <c r="K382" s="28">
        <v>1</v>
      </c>
      <c r="L382" s="28">
        <v>3</v>
      </c>
      <c r="M382" s="28">
        <v>0</v>
      </c>
      <c r="N382" s="28">
        <v>26</v>
      </c>
      <c r="O382" s="28">
        <v>0</v>
      </c>
      <c r="P382" s="30">
        <v>23.8095238095238</v>
      </c>
      <c r="Q382" s="30">
        <v>7.90326404805184</v>
      </c>
    </row>
    <row r="383" spans="1:17" s="19" customFormat="1" ht="12" customHeight="1">
      <c r="A383" s="40" t="s">
        <v>313</v>
      </c>
      <c r="B383" s="28">
        <v>2</v>
      </c>
      <c r="C383" s="28">
        <v>5</v>
      </c>
      <c r="D383" s="28">
        <v>8</v>
      </c>
      <c r="E383" s="28">
        <v>1</v>
      </c>
      <c r="F383" s="28">
        <v>4</v>
      </c>
      <c r="G383" s="28">
        <v>4</v>
      </c>
      <c r="H383" s="28">
        <v>1</v>
      </c>
      <c r="I383" s="28">
        <v>4</v>
      </c>
      <c r="J383" s="28">
        <v>6</v>
      </c>
      <c r="K383" s="28">
        <v>2</v>
      </c>
      <c r="L383" s="28">
        <v>4</v>
      </c>
      <c r="M383" s="28">
        <v>4</v>
      </c>
      <c r="N383" s="28">
        <v>45</v>
      </c>
      <c r="O383" s="28">
        <v>0</v>
      </c>
      <c r="P383" s="30">
        <v>21.6216216216216</v>
      </c>
      <c r="Q383" s="30">
        <v>13.6787262370128</v>
      </c>
    </row>
    <row r="384" spans="1:17" s="19" customFormat="1" ht="12" customHeight="1">
      <c r="A384" s="31" t="s">
        <v>314</v>
      </c>
      <c r="B384" s="28">
        <v>26</v>
      </c>
      <c r="C384" s="28">
        <v>18</v>
      </c>
      <c r="D384" s="28">
        <v>22</v>
      </c>
      <c r="E384" s="28">
        <v>21</v>
      </c>
      <c r="F384" s="28">
        <v>22</v>
      </c>
      <c r="G384" s="28">
        <v>18</v>
      </c>
      <c r="H384" s="28">
        <v>9</v>
      </c>
      <c r="I384" s="28">
        <v>13</v>
      </c>
      <c r="J384" s="28">
        <v>19</v>
      </c>
      <c r="K384" s="28">
        <v>22</v>
      </c>
      <c r="L384" s="28">
        <v>12</v>
      </c>
      <c r="M384" s="28">
        <v>12</v>
      </c>
      <c r="N384" s="28">
        <v>214</v>
      </c>
      <c r="O384" s="28">
        <v>1</v>
      </c>
      <c r="P384" s="30">
        <v>16.3043478260869</v>
      </c>
      <c r="Q384" s="30">
        <v>65.0499425493498</v>
      </c>
    </row>
    <row r="385" spans="1:17" s="19" customFormat="1" ht="12" customHeight="1">
      <c r="A385" s="31" t="s">
        <v>315</v>
      </c>
      <c r="B385" s="28">
        <v>4</v>
      </c>
      <c r="C385" s="28">
        <v>0</v>
      </c>
      <c r="D385" s="28">
        <v>1</v>
      </c>
      <c r="E385" s="28">
        <v>0</v>
      </c>
      <c r="F385" s="28">
        <v>1</v>
      </c>
      <c r="G385" s="28">
        <v>0</v>
      </c>
      <c r="H385" s="28">
        <v>0</v>
      </c>
      <c r="I385" s="28">
        <v>1</v>
      </c>
      <c r="J385" s="28">
        <v>0</v>
      </c>
      <c r="K385" s="28">
        <v>3</v>
      </c>
      <c r="L385" s="28">
        <v>3</v>
      </c>
      <c r="M385" s="28">
        <v>4</v>
      </c>
      <c r="N385" s="28">
        <v>17</v>
      </c>
      <c r="O385" s="28">
        <v>0</v>
      </c>
      <c r="P385" s="30">
        <v>13.3333333333333</v>
      </c>
      <c r="Q385" s="30">
        <v>5.16751880064928</v>
      </c>
    </row>
    <row r="386" spans="1:17" s="19" customFormat="1" ht="12" customHeight="1">
      <c r="A386" s="31" t="s">
        <v>316</v>
      </c>
      <c r="B386" s="28">
        <v>0</v>
      </c>
      <c r="C386" s="28">
        <v>0</v>
      </c>
      <c r="D386" s="28">
        <v>1</v>
      </c>
      <c r="E386" s="28">
        <v>1</v>
      </c>
      <c r="F386" s="28">
        <v>2</v>
      </c>
      <c r="G386" s="28">
        <v>0</v>
      </c>
      <c r="H386" s="28">
        <v>3</v>
      </c>
      <c r="I386" s="28">
        <v>5</v>
      </c>
      <c r="J386" s="28">
        <v>0</v>
      </c>
      <c r="K386" s="28">
        <v>0</v>
      </c>
      <c r="L386" s="28">
        <v>0</v>
      </c>
      <c r="M386" s="28">
        <v>0</v>
      </c>
      <c r="N386" s="28">
        <v>12</v>
      </c>
      <c r="O386" s="28">
        <v>0</v>
      </c>
      <c r="P386" s="30">
        <v>-20</v>
      </c>
      <c r="Q386" s="30">
        <v>3.64766032987008</v>
      </c>
    </row>
    <row r="387" spans="1:17" s="19" customFormat="1" ht="12" customHeight="1">
      <c r="A387" s="31" t="s">
        <v>317</v>
      </c>
      <c r="B387" s="28">
        <v>0</v>
      </c>
      <c r="C387" s="28">
        <v>0</v>
      </c>
      <c r="D387" s="2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30">
        <v>0</v>
      </c>
      <c r="Q387" s="30">
        <v>0</v>
      </c>
    </row>
    <row r="388" spans="1:17" s="19" customFormat="1" ht="12" customHeight="1">
      <c r="A388" s="31" t="s">
        <v>318</v>
      </c>
      <c r="B388" s="28">
        <v>0</v>
      </c>
      <c r="C388" s="28">
        <v>1</v>
      </c>
      <c r="D388" s="28">
        <v>0</v>
      </c>
      <c r="E388" s="28">
        <v>0</v>
      </c>
      <c r="F388" s="28">
        <v>0</v>
      </c>
      <c r="G388" s="28">
        <v>1</v>
      </c>
      <c r="H388" s="28">
        <v>0</v>
      </c>
      <c r="I388" s="28">
        <v>0</v>
      </c>
      <c r="J388" s="28">
        <v>0</v>
      </c>
      <c r="K388" s="28">
        <v>5</v>
      </c>
      <c r="L388" s="28">
        <v>0</v>
      </c>
      <c r="M388" s="28">
        <v>2</v>
      </c>
      <c r="N388" s="28">
        <v>9</v>
      </c>
      <c r="O388" s="28">
        <v>0</v>
      </c>
      <c r="P388" s="30">
        <v>125</v>
      </c>
      <c r="Q388" s="30">
        <v>2.73574524740256</v>
      </c>
    </row>
    <row r="389" spans="1:17" s="19" customFormat="1" ht="12" customHeight="1">
      <c r="A389" s="31" t="s">
        <v>319</v>
      </c>
      <c r="B389" s="28">
        <v>1</v>
      </c>
      <c r="C389" s="28">
        <v>0</v>
      </c>
      <c r="D389" s="28">
        <v>0</v>
      </c>
      <c r="E389" s="28">
        <v>1</v>
      </c>
      <c r="F389" s="28">
        <v>0</v>
      </c>
      <c r="G389" s="28">
        <v>1</v>
      </c>
      <c r="H389" s="28">
        <v>0</v>
      </c>
      <c r="I389" s="28">
        <v>0</v>
      </c>
      <c r="J389" s="28">
        <v>0</v>
      </c>
      <c r="K389" s="28">
        <v>0</v>
      </c>
      <c r="L389" s="28">
        <v>1</v>
      </c>
      <c r="M389" s="28">
        <v>1</v>
      </c>
      <c r="N389" s="28">
        <v>5</v>
      </c>
      <c r="O389" s="28">
        <v>0</v>
      </c>
      <c r="P389" s="30">
        <v>-50</v>
      </c>
      <c r="Q389" s="30">
        <v>1.5198584707792</v>
      </c>
    </row>
    <row r="390" spans="1:17" s="38" customFormat="1" ht="12" customHeight="1">
      <c r="A390" s="43" t="s">
        <v>320</v>
      </c>
      <c r="B390" s="36">
        <v>0</v>
      </c>
      <c r="C390" s="36">
        <v>0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7">
        <v>0</v>
      </c>
      <c r="Q390" s="37">
        <v>0</v>
      </c>
    </row>
    <row r="391" spans="1:17" s="19" customFormat="1" ht="12" customHeight="1">
      <c r="A391" s="40" t="s">
        <v>321</v>
      </c>
      <c r="B391" s="28">
        <v>0</v>
      </c>
      <c r="C391" s="28"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30">
        <v>0</v>
      </c>
      <c r="Q391" s="30">
        <v>0</v>
      </c>
    </row>
    <row r="392" spans="1:17" s="38" customFormat="1" ht="12" customHeight="1">
      <c r="A392" s="43" t="s">
        <v>322</v>
      </c>
      <c r="B392" s="36">
        <v>0</v>
      </c>
      <c r="C392" s="36">
        <v>0</v>
      </c>
      <c r="D392" s="36">
        <v>0</v>
      </c>
      <c r="E392" s="36">
        <v>0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7">
        <v>0</v>
      </c>
      <c r="Q392" s="37">
        <v>0</v>
      </c>
    </row>
    <row r="393" spans="1:17" s="38" customFormat="1" ht="12" customHeight="1">
      <c r="A393" s="43" t="s">
        <v>323</v>
      </c>
      <c r="B393" s="36">
        <v>0</v>
      </c>
      <c r="C393" s="36">
        <v>0</v>
      </c>
      <c r="D393" s="36">
        <v>0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7">
        <v>0</v>
      </c>
      <c r="Q393" s="37">
        <v>0</v>
      </c>
    </row>
    <row r="394" spans="1:17" s="38" customFormat="1" ht="12" customHeight="1">
      <c r="A394" s="43" t="s">
        <v>324</v>
      </c>
      <c r="B394" s="36">
        <v>0</v>
      </c>
      <c r="C394" s="36">
        <v>0</v>
      </c>
      <c r="D394" s="36">
        <v>0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7">
        <v>0</v>
      </c>
      <c r="Q394" s="37">
        <v>0</v>
      </c>
    </row>
    <row r="395" spans="1:17" s="19" customFormat="1" ht="12" customHeight="1">
      <c r="A395" s="40" t="s">
        <v>325</v>
      </c>
      <c r="B395" s="28">
        <v>0</v>
      </c>
      <c r="C395" s="28"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30">
        <v>-100</v>
      </c>
      <c r="Q395" s="30">
        <v>0</v>
      </c>
    </row>
    <row r="396" spans="1:17" s="19" customFormat="1" ht="12" customHeight="1">
      <c r="A396" s="40" t="s">
        <v>326</v>
      </c>
      <c r="B396" s="28">
        <v>1</v>
      </c>
      <c r="C396" s="28">
        <v>0</v>
      </c>
      <c r="D396" s="28">
        <v>0</v>
      </c>
      <c r="E396" s="28">
        <v>1</v>
      </c>
      <c r="F396" s="28">
        <v>0</v>
      </c>
      <c r="G396" s="28">
        <v>1</v>
      </c>
      <c r="H396" s="28">
        <v>0</v>
      </c>
      <c r="I396" s="28">
        <v>0</v>
      </c>
      <c r="J396" s="28">
        <v>0</v>
      </c>
      <c r="K396" s="28">
        <v>0</v>
      </c>
      <c r="L396" s="28">
        <v>1</v>
      </c>
      <c r="M396" s="28">
        <v>1</v>
      </c>
      <c r="N396" s="28">
        <v>5</v>
      </c>
      <c r="O396" s="28">
        <v>0</v>
      </c>
      <c r="P396" s="30">
        <v>-44.4444444444444</v>
      </c>
      <c r="Q396" s="30">
        <v>1.5198584707792</v>
      </c>
    </row>
    <row r="397" spans="1:17" s="19" customFormat="1" ht="12" customHeight="1">
      <c r="A397" s="31" t="s">
        <v>327</v>
      </c>
      <c r="B397" s="28">
        <v>29</v>
      </c>
      <c r="C397" s="28">
        <v>11</v>
      </c>
      <c r="D397" s="28">
        <v>4</v>
      </c>
      <c r="E397" s="28">
        <v>11</v>
      </c>
      <c r="F397" s="28">
        <v>15</v>
      </c>
      <c r="G397" s="28">
        <v>15</v>
      </c>
      <c r="H397" s="28">
        <v>10</v>
      </c>
      <c r="I397" s="28">
        <v>7</v>
      </c>
      <c r="J397" s="28">
        <v>10</v>
      </c>
      <c r="K397" s="28">
        <v>11</v>
      </c>
      <c r="L397" s="28">
        <v>6</v>
      </c>
      <c r="M397" s="28">
        <v>6</v>
      </c>
      <c r="N397" s="28">
        <v>135</v>
      </c>
      <c r="O397" s="28">
        <v>0</v>
      </c>
      <c r="P397" s="30">
        <v>-56.1688311688311</v>
      </c>
      <c r="Q397" s="30">
        <v>41.0361787110384</v>
      </c>
    </row>
    <row r="398" spans="1:17" s="19" customFormat="1" ht="12" customHeight="1">
      <c r="A398" s="31" t="s">
        <v>328</v>
      </c>
      <c r="B398" s="28">
        <v>2</v>
      </c>
      <c r="C398" s="28">
        <v>5</v>
      </c>
      <c r="D398" s="28">
        <v>2</v>
      </c>
      <c r="E398" s="28">
        <v>1</v>
      </c>
      <c r="F398" s="28">
        <v>1</v>
      </c>
      <c r="G398" s="28">
        <v>2</v>
      </c>
      <c r="H398" s="28">
        <v>0</v>
      </c>
      <c r="I398" s="28">
        <v>0</v>
      </c>
      <c r="J398" s="28">
        <v>2</v>
      </c>
      <c r="K398" s="28">
        <v>2</v>
      </c>
      <c r="L398" s="28">
        <v>1</v>
      </c>
      <c r="M398" s="28">
        <v>0</v>
      </c>
      <c r="N398" s="28">
        <v>18</v>
      </c>
      <c r="O398" s="28">
        <v>0</v>
      </c>
      <c r="P398" s="30">
        <v>200</v>
      </c>
      <c r="Q398" s="30">
        <v>5.47149049480512</v>
      </c>
    </row>
    <row r="399" spans="1:17" s="19" customFormat="1" ht="12" customHeight="1">
      <c r="A399" s="31" t="s">
        <v>329</v>
      </c>
      <c r="B399" s="28">
        <v>0</v>
      </c>
      <c r="C399" s="28">
        <v>0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30">
        <v>-100</v>
      </c>
      <c r="Q399" s="30">
        <v>0</v>
      </c>
    </row>
    <row r="400" spans="1:17" s="19" customFormat="1" ht="12" customHeight="1">
      <c r="A400" s="31" t="s">
        <v>330</v>
      </c>
      <c r="B400" s="28">
        <v>0</v>
      </c>
      <c r="C400" s="28">
        <v>0</v>
      </c>
      <c r="D400" s="2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1</v>
      </c>
      <c r="K400" s="28">
        <v>0</v>
      </c>
      <c r="L400" s="28">
        <v>0</v>
      </c>
      <c r="M400" s="28">
        <v>0</v>
      </c>
      <c r="N400" s="28">
        <v>1</v>
      </c>
      <c r="O400" s="28">
        <v>0</v>
      </c>
      <c r="P400" s="30">
        <v>0</v>
      </c>
      <c r="Q400" s="30">
        <v>0.30397169415584</v>
      </c>
    </row>
    <row r="401" spans="1:17" s="19" customFormat="1" ht="12" customHeight="1">
      <c r="A401" s="31" t="s">
        <v>331</v>
      </c>
      <c r="B401" s="28">
        <v>13</v>
      </c>
      <c r="C401" s="28">
        <v>5</v>
      </c>
      <c r="D401" s="28">
        <v>4</v>
      </c>
      <c r="E401" s="28">
        <v>14</v>
      </c>
      <c r="F401" s="28">
        <v>9</v>
      </c>
      <c r="G401" s="28">
        <v>15</v>
      </c>
      <c r="H401" s="28">
        <v>11</v>
      </c>
      <c r="I401" s="28">
        <v>10</v>
      </c>
      <c r="J401" s="28">
        <v>6</v>
      </c>
      <c r="K401" s="28">
        <v>8</v>
      </c>
      <c r="L401" s="28">
        <v>5</v>
      </c>
      <c r="M401" s="28">
        <v>11</v>
      </c>
      <c r="N401" s="28">
        <v>111</v>
      </c>
      <c r="O401" s="28">
        <v>0</v>
      </c>
      <c r="P401" s="30">
        <v>68.1818181818181</v>
      </c>
      <c r="Q401" s="30">
        <v>33.7408580512982</v>
      </c>
    </row>
    <row r="402" spans="1:17" s="19" customFormat="1" ht="12" customHeight="1">
      <c r="A402" s="27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30"/>
      <c r="Q402" s="30"/>
    </row>
    <row r="403" spans="1:17" s="19" customFormat="1" ht="12" customHeight="1">
      <c r="A403" s="50" t="s">
        <v>334</v>
      </c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30"/>
      <c r="Q403" s="30"/>
    </row>
    <row r="404" spans="1:17" s="19" customFormat="1" ht="12" customHeight="1">
      <c r="A404" s="50" t="s">
        <v>335</v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30"/>
      <c r="Q404" s="30"/>
    </row>
    <row r="405" spans="1:17" s="19" customFormat="1" ht="12" customHeight="1">
      <c r="A405" s="27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30"/>
      <c r="Q405" s="30"/>
    </row>
    <row r="406" spans="1:17" s="19" customFormat="1" ht="12" customHeight="1">
      <c r="A406" s="27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30"/>
      <c r="Q406" s="30"/>
    </row>
    <row r="407" spans="1:17" s="19" customFormat="1" ht="12" customHeight="1">
      <c r="A407" s="27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30"/>
      <c r="Q407" s="30"/>
    </row>
    <row r="408" spans="1:17" s="19" customFormat="1" ht="12" customHeight="1">
      <c r="A408" s="27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30"/>
      <c r="Q408" s="30"/>
    </row>
    <row r="409" spans="1:17" s="19" customFormat="1" ht="12" customHeight="1">
      <c r="A409" s="27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30"/>
      <c r="Q409" s="30"/>
    </row>
    <row r="410" spans="1:17" s="19" customFormat="1" ht="12" customHeight="1">
      <c r="A410" s="27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30"/>
      <c r="Q410" s="30"/>
    </row>
    <row r="411" spans="1:17" s="19" customFormat="1" ht="12" customHeight="1">
      <c r="A411" s="27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30"/>
      <c r="Q411" s="30"/>
    </row>
    <row r="412" spans="1:17" s="19" customFormat="1" ht="12" customHeight="1">
      <c r="A412" s="27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30"/>
      <c r="Q412" s="30"/>
    </row>
    <row r="413" spans="1:17" s="19" customFormat="1" ht="12" customHeight="1">
      <c r="A413" s="27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30"/>
      <c r="Q413" s="30"/>
    </row>
    <row r="414" spans="1:17" s="19" customFormat="1" ht="12" customHeight="1">
      <c r="A414" s="27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30"/>
      <c r="Q414" s="30"/>
    </row>
    <row r="415" spans="1:17" s="19" customFormat="1" ht="12" customHeight="1">
      <c r="A415" s="27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30"/>
      <c r="Q415" s="30"/>
    </row>
    <row r="416" spans="1:17" s="19" customFormat="1" ht="12" customHeight="1">
      <c r="A416" s="27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30"/>
      <c r="Q416" s="30"/>
    </row>
    <row r="417" spans="1:17" s="19" customFormat="1" ht="12" customHeight="1">
      <c r="A417" s="27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30"/>
      <c r="Q417" s="30"/>
    </row>
    <row r="418" spans="1:17" s="19" customFormat="1" ht="12" customHeight="1">
      <c r="A418" s="27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30"/>
      <c r="Q418" s="30"/>
    </row>
    <row r="419" spans="1:17" s="19" customFormat="1" ht="12" customHeight="1">
      <c r="A419" s="27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30"/>
      <c r="Q419" s="30"/>
    </row>
    <row r="420" spans="1:17" s="19" customFormat="1" ht="12" customHeight="1">
      <c r="A420" s="27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7"/>
      <c r="Q420" s="17"/>
    </row>
    <row r="421" spans="1:17" s="19" customFormat="1" ht="12" customHeight="1">
      <c r="A421" s="27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7"/>
      <c r="Q421" s="17"/>
    </row>
    <row r="422" spans="1:17" s="19" customFormat="1" ht="12" customHeight="1">
      <c r="A422" s="27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7"/>
      <c r="Q422" s="17"/>
    </row>
    <row r="423" spans="1:17" s="19" customFormat="1" ht="12" customHeight="1">
      <c r="A423" s="27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7"/>
      <c r="Q423" s="17"/>
    </row>
    <row r="424" spans="1:17" s="19" customFormat="1" ht="12" customHeight="1">
      <c r="A424" s="27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7"/>
      <c r="Q424" s="17"/>
    </row>
    <row r="425" spans="1:17" s="19" customFormat="1" ht="12" customHeight="1">
      <c r="A425" s="27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7"/>
      <c r="Q425" s="17"/>
    </row>
    <row r="426" spans="1:17" s="19" customFormat="1" ht="12" customHeight="1">
      <c r="A426" s="27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7"/>
      <c r="Q426" s="17"/>
    </row>
    <row r="427" spans="1:17" s="19" customFormat="1" ht="12" customHeight="1">
      <c r="A427" s="27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7"/>
      <c r="Q427" s="17"/>
    </row>
    <row r="428" spans="1:17" s="19" customFormat="1" ht="12" customHeight="1">
      <c r="A428" s="27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7"/>
      <c r="Q428" s="17"/>
    </row>
    <row r="429" spans="1:17" s="19" customFormat="1" ht="12" customHeight="1">
      <c r="A429" s="27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7"/>
      <c r="Q429" s="17"/>
    </row>
    <row r="430" spans="1:17" s="19" customFormat="1" ht="12" customHeight="1">
      <c r="A430" s="27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7"/>
      <c r="Q430" s="17"/>
    </row>
    <row r="431" spans="1:17" s="19" customFormat="1" ht="12" customHeight="1">
      <c r="A431" s="27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7"/>
      <c r="Q431" s="17"/>
    </row>
    <row r="432" spans="1:17" s="19" customFormat="1" ht="12" customHeight="1">
      <c r="A432" s="27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7"/>
      <c r="Q432" s="17"/>
    </row>
    <row r="433" spans="1:17" s="19" customFormat="1" ht="12" customHeight="1">
      <c r="A433" s="27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7"/>
      <c r="Q433" s="17"/>
    </row>
    <row r="434" spans="1:17" s="19" customFormat="1" ht="12" customHeight="1">
      <c r="A434" s="27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7"/>
      <c r="Q434" s="17"/>
    </row>
    <row r="435" spans="1:17" s="19" customFormat="1" ht="12" customHeight="1">
      <c r="A435" s="27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7"/>
      <c r="Q435" s="17"/>
    </row>
    <row r="436" spans="1:17" s="19" customFormat="1" ht="12" customHeight="1">
      <c r="A436" s="27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7"/>
      <c r="Q436" s="17"/>
    </row>
    <row r="437" spans="1:17" s="19" customFormat="1" ht="12" customHeight="1">
      <c r="A437" s="27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7"/>
      <c r="Q437" s="17"/>
    </row>
    <row r="438" spans="1:17" s="19" customFormat="1" ht="12" customHeight="1">
      <c r="A438" s="27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7"/>
      <c r="Q438" s="17"/>
    </row>
    <row r="439" spans="1:17" s="19" customFormat="1" ht="12" customHeight="1">
      <c r="A439" s="27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7"/>
      <c r="Q439" s="17"/>
    </row>
    <row r="440" spans="1:17" s="19" customFormat="1" ht="12" customHeight="1">
      <c r="A440" s="27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7"/>
      <c r="Q440" s="17"/>
    </row>
    <row r="441" spans="1:17" s="19" customFormat="1" ht="12" customHeight="1">
      <c r="A441" s="27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7"/>
      <c r="Q441" s="17"/>
    </row>
    <row r="442" spans="1:17" s="19" customFormat="1" ht="12" customHeight="1">
      <c r="A442" s="27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7"/>
      <c r="Q442" s="17"/>
    </row>
    <row r="443" spans="1:17" s="19" customFormat="1" ht="12" customHeight="1">
      <c r="A443" s="27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7"/>
      <c r="Q443" s="17"/>
    </row>
    <row r="444" spans="1:17" s="19" customFormat="1" ht="12" customHeight="1">
      <c r="A444" s="27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7"/>
      <c r="Q444" s="17"/>
    </row>
    <row r="445" spans="1:17" s="19" customFormat="1" ht="10.5" customHeight="1">
      <c r="A445" s="27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7"/>
      <c r="Q445" s="17"/>
    </row>
    <row r="446" spans="1:17" s="19" customFormat="1" ht="10.5" customHeight="1">
      <c r="A446" s="27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7"/>
      <c r="Q446" s="17"/>
    </row>
    <row r="447" spans="1:17" s="19" customFormat="1" ht="10.5" customHeight="1">
      <c r="A447" s="27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7"/>
      <c r="Q447" s="17"/>
    </row>
    <row r="448" spans="1:17" s="19" customFormat="1" ht="10.5" customHeight="1">
      <c r="A448" s="27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7"/>
      <c r="Q448" s="17"/>
    </row>
    <row r="449" spans="1:17" s="19" customFormat="1" ht="10.5" customHeight="1">
      <c r="A449" s="2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7"/>
      <c r="Q449" s="17"/>
    </row>
    <row r="450" spans="1:17" s="19" customFormat="1" ht="10.5" customHeight="1">
      <c r="A450" s="2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7"/>
      <c r="Q450" s="17"/>
    </row>
    <row r="451" spans="1:17" s="19" customFormat="1" ht="10.5" customHeight="1">
      <c r="A451" s="27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7"/>
      <c r="Q451" s="17"/>
    </row>
    <row r="452" spans="1:17" s="19" customFormat="1" ht="10.5" customHeight="1">
      <c r="A452" s="27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7"/>
      <c r="Q452" s="17"/>
    </row>
    <row r="453" spans="1:17" s="19" customFormat="1" ht="10.5" customHeight="1">
      <c r="A453" s="27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7"/>
      <c r="Q453" s="17"/>
    </row>
    <row r="454" spans="1:17" s="19" customFormat="1" ht="10.5" customHeight="1">
      <c r="A454" s="27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7"/>
      <c r="Q454" s="17"/>
    </row>
    <row r="455" spans="1:17" s="19" customFormat="1" ht="10.5" customHeight="1">
      <c r="A455" s="27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7"/>
      <c r="Q455" s="17"/>
    </row>
    <row r="456" spans="1:17" s="19" customFormat="1" ht="10.5" customHeight="1">
      <c r="A456" s="27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7"/>
      <c r="Q456" s="17"/>
    </row>
    <row r="457" spans="1:17" s="19" customFormat="1" ht="10.5" customHeight="1">
      <c r="A457" s="27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7"/>
      <c r="Q457" s="17"/>
    </row>
    <row r="458" spans="1:17" s="19" customFormat="1" ht="10.5" customHeight="1">
      <c r="A458" s="27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7"/>
      <c r="Q458" s="17"/>
    </row>
    <row r="459" spans="1:17" s="19" customFormat="1" ht="10.5" customHeight="1">
      <c r="A459" s="27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7"/>
      <c r="Q459" s="17"/>
    </row>
    <row r="460" spans="1:17" s="19" customFormat="1" ht="10.5" customHeight="1">
      <c r="A460" s="27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7"/>
      <c r="Q460" s="17"/>
    </row>
    <row r="461" spans="1:17" s="19" customFormat="1" ht="10.5" customHeight="1">
      <c r="A461" s="27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7"/>
      <c r="Q461" s="17"/>
    </row>
    <row r="462" spans="1:17" s="19" customFormat="1" ht="10.5" customHeight="1">
      <c r="A462" s="27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7"/>
      <c r="Q462" s="17"/>
    </row>
    <row r="463" spans="1:17" s="19" customFormat="1" ht="10.5" customHeight="1">
      <c r="A463" s="27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7"/>
      <c r="Q463" s="17"/>
    </row>
    <row r="464" spans="1:17" s="19" customFormat="1" ht="10.5" customHeight="1">
      <c r="A464" s="27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7"/>
      <c r="Q464" s="17"/>
    </row>
    <row r="465" spans="1:17" s="19" customFormat="1" ht="10.5" customHeight="1">
      <c r="A465" s="27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7"/>
      <c r="Q465" s="17"/>
    </row>
    <row r="466" spans="1:17" s="19" customFormat="1" ht="10.5" customHeight="1">
      <c r="A466" s="27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7"/>
      <c r="Q466" s="17"/>
    </row>
    <row r="467" spans="1:17" s="19" customFormat="1" ht="10.5" customHeight="1">
      <c r="A467" s="27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7"/>
      <c r="Q467" s="17"/>
    </row>
    <row r="468" spans="1:17" s="19" customFormat="1" ht="10.5" customHeight="1">
      <c r="A468" s="27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7"/>
      <c r="Q468" s="17"/>
    </row>
    <row r="469" spans="1:17" s="19" customFormat="1" ht="10.5" customHeight="1">
      <c r="A469" s="27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7"/>
      <c r="Q469" s="17"/>
    </row>
    <row r="470" spans="1:17" s="19" customFormat="1" ht="10.5" customHeight="1">
      <c r="A470" s="27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7"/>
      <c r="Q470" s="17"/>
    </row>
    <row r="471" spans="1:17" s="19" customFormat="1" ht="10.5" customHeight="1">
      <c r="A471" s="27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7"/>
      <c r="Q471" s="17"/>
    </row>
    <row r="472" spans="1:17" s="19" customFormat="1" ht="10.5" customHeight="1">
      <c r="A472" s="27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7"/>
      <c r="Q472" s="17"/>
    </row>
    <row r="473" spans="1:17" s="19" customFormat="1" ht="10.5" customHeight="1">
      <c r="A473" s="27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7"/>
      <c r="Q473" s="17"/>
    </row>
    <row r="474" spans="1:17" s="19" customFormat="1" ht="10.5" customHeight="1">
      <c r="A474" s="27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7"/>
      <c r="Q474" s="17"/>
    </row>
    <row r="475" spans="1:17" s="19" customFormat="1" ht="10.5" customHeight="1">
      <c r="A475" s="27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7"/>
      <c r="Q475" s="17"/>
    </row>
    <row r="476" spans="1:17" s="19" customFormat="1" ht="10.5" customHeight="1">
      <c r="A476" s="27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7"/>
      <c r="Q476" s="17"/>
    </row>
    <row r="477" spans="1:17" s="19" customFormat="1" ht="10.5" customHeight="1">
      <c r="A477" s="27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7"/>
      <c r="Q477" s="17"/>
    </row>
    <row r="478" spans="1:17" s="19" customFormat="1" ht="10.5" customHeight="1">
      <c r="A478" s="27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7"/>
      <c r="Q478" s="17"/>
    </row>
    <row r="479" spans="1:17" s="19" customFormat="1" ht="10.5" customHeight="1">
      <c r="A479" s="27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7"/>
      <c r="Q479" s="17"/>
    </row>
    <row r="480" spans="1:17" s="19" customFormat="1" ht="10.5" customHeight="1">
      <c r="A480" s="27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7"/>
      <c r="Q480" s="17"/>
    </row>
    <row r="481" spans="1:17" s="19" customFormat="1" ht="10.5" customHeight="1">
      <c r="A481" s="27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7"/>
      <c r="Q481" s="17"/>
    </row>
    <row r="482" spans="1:17" s="19" customFormat="1" ht="10.5" customHeight="1">
      <c r="A482" s="27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7"/>
      <c r="Q482" s="17"/>
    </row>
    <row r="483" spans="1:17" s="19" customFormat="1" ht="10.5" customHeight="1">
      <c r="A483" s="27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7"/>
      <c r="Q483" s="17"/>
    </row>
    <row r="484" spans="1:17" s="19" customFormat="1" ht="10.5" customHeight="1">
      <c r="A484" s="27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7"/>
      <c r="Q484" s="17"/>
    </row>
    <row r="485" spans="1:17" s="19" customFormat="1" ht="10.5" customHeight="1">
      <c r="A485" s="27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7"/>
      <c r="Q485" s="17"/>
    </row>
    <row r="486" spans="1:17" s="19" customFormat="1" ht="10.5" customHeight="1">
      <c r="A486" s="27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7"/>
      <c r="Q486" s="17"/>
    </row>
    <row r="487" spans="1:17" s="19" customFormat="1" ht="10.5" customHeight="1">
      <c r="A487" s="27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7"/>
      <c r="Q487" s="17"/>
    </row>
    <row r="488" spans="1:17" s="19" customFormat="1" ht="10.5" customHeight="1">
      <c r="A488" s="27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7"/>
      <c r="Q488" s="17"/>
    </row>
    <row r="489" spans="1:17" s="19" customFormat="1" ht="10.5" customHeight="1">
      <c r="A489" s="27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7"/>
      <c r="Q489" s="17"/>
    </row>
    <row r="490" spans="1:17" s="19" customFormat="1" ht="10.5" customHeight="1">
      <c r="A490" s="27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7"/>
      <c r="Q490" s="17"/>
    </row>
    <row r="491" spans="1:17" s="19" customFormat="1" ht="10.5" customHeight="1">
      <c r="A491" s="27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7"/>
      <c r="Q491" s="17"/>
    </row>
    <row r="492" spans="1:17" s="19" customFormat="1" ht="10.5" customHeight="1">
      <c r="A492" s="27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7"/>
      <c r="Q492" s="17"/>
    </row>
    <row r="493" spans="1:17" s="19" customFormat="1" ht="10.5" customHeight="1">
      <c r="A493" s="27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7"/>
      <c r="Q493" s="17"/>
    </row>
    <row r="494" spans="1:17" s="19" customFormat="1" ht="10.5" customHeight="1">
      <c r="A494" s="27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7"/>
      <c r="Q494" s="17"/>
    </row>
    <row r="495" spans="1:17" s="19" customFormat="1" ht="10.5" customHeight="1">
      <c r="A495" s="27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7"/>
      <c r="Q495" s="17"/>
    </row>
    <row r="496" spans="1:17" s="19" customFormat="1" ht="10.5" customHeight="1">
      <c r="A496" s="27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7"/>
      <c r="Q496" s="17"/>
    </row>
    <row r="497" spans="1:17" s="19" customFormat="1" ht="10.5" customHeight="1">
      <c r="A497" s="27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7"/>
      <c r="Q497" s="17"/>
    </row>
    <row r="498" spans="1:17" s="19" customFormat="1" ht="10.5" customHeight="1">
      <c r="A498" s="27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7"/>
      <c r="Q498" s="17"/>
    </row>
    <row r="499" spans="1:17" s="19" customFormat="1" ht="10.5" customHeight="1">
      <c r="A499" s="27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7"/>
      <c r="Q499" s="17"/>
    </row>
    <row r="500" spans="1:17" s="19" customFormat="1" ht="10.5" customHeight="1">
      <c r="A500" s="27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7"/>
      <c r="Q500" s="17"/>
    </row>
    <row r="501" spans="1:17" s="19" customFormat="1" ht="10.5" customHeight="1">
      <c r="A501" s="27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7"/>
      <c r="Q501" s="17"/>
    </row>
    <row r="502" spans="1:17" s="19" customFormat="1" ht="10.5" customHeight="1">
      <c r="A502" s="27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7"/>
      <c r="Q502" s="17"/>
    </row>
    <row r="503" spans="1:17" s="19" customFormat="1" ht="10.5" customHeight="1">
      <c r="A503" s="27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7"/>
      <c r="Q503" s="17"/>
    </row>
    <row r="504" spans="1:17" s="19" customFormat="1" ht="10.5" customHeight="1">
      <c r="A504" s="27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7"/>
      <c r="Q504" s="17"/>
    </row>
    <row r="505" spans="1:17" s="19" customFormat="1" ht="10.5" customHeight="1">
      <c r="A505" s="27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7"/>
      <c r="Q505" s="17"/>
    </row>
    <row r="506" spans="1:17" s="19" customFormat="1" ht="10.5" customHeight="1">
      <c r="A506" s="27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7"/>
      <c r="Q506" s="17"/>
    </row>
    <row r="507" spans="1:17" s="19" customFormat="1" ht="10.5" customHeight="1">
      <c r="A507" s="27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7"/>
      <c r="Q507" s="17"/>
    </row>
    <row r="508" spans="1:17" s="19" customFormat="1" ht="10.5" customHeight="1">
      <c r="A508" s="27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7"/>
      <c r="Q508" s="17"/>
    </row>
    <row r="509" spans="1:17" s="19" customFormat="1" ht="10.5" customHeight="1">
      <c r="A509" s="2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7"/>
      <c r="Q509" s="17"/>
    </row>
    <row r="510" spans="1:17" s="19" customFormat="1" ht="10.5" customHeight="1">
      <c r="A510" s="2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7"/>
      <c r="Q510" s="17"/>
    </row>
    <row r="511" spans="1:17" s="19" customFormat="1" ht="10.5" customHeight="1">
      <c r="A511" s="27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7"/>
      <c r="Q511" s="17"/>
    </row>
    <row r="512" spans="1:17" s="19" customFormat="1" ht="10.5" customHeight="1">
      <c r="A512" s="27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7"/>
      <c r="Q512" s="17"/>
    </row>
    <row r="513" spans="1:17" s="19" customFormat="1" ht="10.5" customHeight="1">
      <c r="A513" s="27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7"/>
      <c r="Q513" s="17"/>
    </row>
    <row r="514" spans="1:17" s="19" customFormat="1" ht="10.5" customHeight="1">
      <c r="A514" s="27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7"/>
      <c r="Q514" s="17"/>
    </row>
    <row r="515" spans="1:17" s="19" customFormat="1" ht="10.5" customHeight="1">
      <c r="A515" s="27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7"/>
      <c r="Q515" s="17"/>
    </row>
    <row r="516" spans="1:17" s="19" customFormat="1" ht="10.5" customHeight="1">
      <c r="A516" s="27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7"/>
      <c r="Q516" s="17"/>
    </row>
    <row r="517" spans="1:17" s="19" customFormat="1" ht="10.5" customHeight="1">
      <c r="A517" s="27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7"/>
      <c r="Q517" s="17"/>
    </row>
    <row r="518" spans="1:17" s="19" customFormat="1" ht="10.5" customHeight="1">
      <c r="A518" s="27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7"/>
      <c r="Q518" s="17"/>
    </row>
    <row r="519" spans="1:17" s="19" customFormat="1" ht="10.5" customHeight="1">
      <c r="A519" s="27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7"/>
      <c r="Q519" s="17"/>
    </row>
    <row r="520" spans="1:17" s="19" customFormat="1" ht="10.5" customHeight="1">
      <c r="A520" s="27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7"/>
      <c r="Q520" s="17"/>
    </row>
    <row r="521" spans="1:17" s="19" customFormat="1" ht="10.5" customHeight="1">
      <c r="A521" s="27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7"/>
      <c r="Q521" s="17"/>
    </row>
    <row r="522" spans="1:17" s="19" customFormat="1" ht="10.5" customHeight="1">
      <c r="A522" s="27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7"/>
      <c r="Q522" s="17"/>
    </row>
    <row r="523" spans="1:17" s="19" customFormat="1" ht="10.5" customHeight="1">
      <c r="A523" s="27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7"/>
      <c r="Q523" s="17"/>
    </row>
    <row r="524" spans="1:17" s="19" customFormat="1" ht="10.5" customHeight="1">
      <c r="A524" s="27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7"/>
      <c r="Q524" s="17"/>
    </row>
    <row r="525" spans="1:17" s="19" customFormat="1" ht="10.5" customHeight="1">
      <c r="A525" s="27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7"/>
      <c r="Q525" s="17"/>
    </row>
    <row r="526" spans="1:17" s="19" customFormat="1" ht="10.5" customHeight="1">
      <c r="A526" s="27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7"/>
      <c r="Q526" s="17"/>
    </row>
    <row r="527" spans="1:17" s="19" customFormat="1" ht="10.5" customHeight="1">
      <c r="A527" s="27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7"/>
      <c r="Q527" s="17"/>
    </row>
    <row r="528" spans="1:17" s="19" customFormat="1" ht="10.5" customHeight="1">
      <c r="A528" s="27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7"/>
      <c r="Q528" s="17"/>
    </row>
    <row r="529" spans="1:17" s="19" customFormat="1" ht="10.5" customHeight="1">
      <c r="A529" s="27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7"/>
      <c r="Q529" s="17"/>
    </row>
    <row r="530" spans="1:17" s="19" customFormat="1" ht="10.5" customHeight="1">
      <c r="A530" s="27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7"/>
      <c r="Q530" s="17"/>
    </row>
    <row r="531" spans="1:17" s="19" customFormat="1" ht="10.5" customHeight="1">
      <c r="A531" s="27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7"/>
      <c r="Q531" s="17"/>
    </row>
    <row r="532" spans="1:17" s="19" customFormat="1" ht="10.5" customHeight="1">
      <c r="A532" s="27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7"/>
      <c r="Q532" s="17"/>
    </row>
    <row r="533" spans="1:17" s="19" customFormat="1" ht="10.5" customHeight="1">
      <c r="A533" s="27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7"/>
      <c r="Q533" s="17"/>
    </row>
    <row r="534" spans="1:17" s="19" customFormat="1" ht="10.5" customHeight="1">
      <c r="A534" s="27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7"/>
      <c r="Q534" s="17"/>
    </row>
    <row r="535" spans="1:17" s="19" customFormat="1" ht="10.5" customHeight="1">
      <c r="A535" s="27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7"/>
      <c r="Q535" s="17"/>
    </row>
    <row r="536" spans="1:17" s="19" customFormat="1" ht="10.5" customHeight="1">
      <c r="A536" s="27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7"/>
      <c r="Q536" s="17"/>
    </row>
    <row r="537" spans="1:17" s="19" customFormat="1" ht="10.5" customHeight="1">
      <c r="A537" s="27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7"/>
      <c r="Q537" s="17"/>
    </row>
    <row r="538" spans="1:17" s="19" customFormat="1" ht="10.5" customHeight="1">
      <c r="A538" s="27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7"/>
      <c r="Q538" s="17"/>
    </row>
    <row r="539" spans="1:17" s="19" customFormat="1" ht="10.5" customHeight="1">
      <c r="A539" s="27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7"/>
      <c r="Q539" s="17"/>
    </row>
    <row r="540" spans="1:17" s="19" customFormat="1" ht="10.5" customHeight="1">
      <c r="A540" s="27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7"/>
      <c r="Q540" s="17"/>
    </row>
    <row r="541" spans="1:17" s="19" customFormat="1" ht="10.5" customHeight="1">
      <c r="A541" s="27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7"/>
      <c r="Q541" s="17"/>
    </row>
    <row r="542" spans="1:17" s="19" customFormat="1" ht="10.5" customHeight="1">
      <c r="A542" s="27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7"/>
      <c r="Q542" s="17"/>
    </row>
    <row r="543" spans="1:17" s="19" customFormat="1" ht="10.5" customHeight="1">
      <c r="A543" s="27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7"/>
      <c r="Q543" s="17"/>
    </row>
    <row r="544" spans="1:17" s="19" customFormat="1" ht="10.5" customHeight="1">
      <c r="A544" s="27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7"/>
      <c r="Q544" s="17"/>
    </row>
    <row r="545" spans="1:17" s="19" customFormat="1" ht="10.5" customHeight="1">
      <c r="A545" s="27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7"/>
      <c r="Q545" s="17"/>
    </row>
    <row r="546" spans="1:17" s="19" customFormat="1" ht="10.5" customHeight="1">
      <c r="A546" s="27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7"/>
      <c r="Q546" s="17"/>
    </row>
    <row r="547" spans="1:17" s="19" customFormat="1" ht="10.5" customHeight="1">
      <c r="A547" s="27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7"/>
      <c r="Q547" s="17"/>
    </row>
    <row r="548" spans="1:17" s="19" customFormat="1" ht="10.5" customHeight="1">
      <c r="A548" s="27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7"/>
      <c r="Q548" s="17"/>
    </row>
    <row r="549" spans="1:17" s="19" customFormat="1" ht="10.5" customHeight="1">
      <c r="A549" s="27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7"/>
      <c r="Q549" s="17"/>
    </row>
    <row r="550" spans="1:17" s="19" customFormat="1" ht="10.5" customHeight="1">
      <c r="A550" s="27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7"/>
      <c r="Q550" s="17"/>
    </row>
    <row r="551" spans="1:17" s="19" customFormat="1" ht="10.5" customHeight="1">
      <c r="A551" s="27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7"/>
      <c r="Q551" s="17"/>
    </row>
    <row r="552" spans="1:17" s="19" customFormat="1" ht="10.5" customHeight="1">
      <c r="A552" s="27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7"/>
      <c r="Q552" s="17"/>
    </row>
    <row r="553" spans="1:17" s="19" customFormat="1" ht="10.5" customHeight="1">
      <c r="A553" s="27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7"/>
      <c r="Q553" s="17"/>
    </row>
    <row r="554" spans="1:17" s="19" customFormat="1" ht="10.5" customHeight="1">
      <c r="A554" s="27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7"/>
      <c r="Q554" s="17"/>
    </row>
    <row r="555" spans="1:17" s="19" customFormat="1" ht="10.5" customHeight="1">
      <c r="A555" s="27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7"/>
      <c r="Q555" s="17"/>
    </row>
    <row r="556" spans="1:17" s="19" customFormat="1" ht="10.5" customHeight="1">
      <c r="A556" s="27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7"/>
      <c r="Q556" s="17"/>
    </row>
    <row r="557" spans="1:17" s="19" customFormat="1" ht="10.5" customHeight="1">
      <c r="A557" s="27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7"/>
      <c r="Q557" s="17"/>
    </row>
    <row r="558" spans="1:17" s="19" customFormat="1" ht="10.5" customHeight="1">
      <c r="A558" s="27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7"/>
      <c r="Q558" s="17"/>
    </row>
    <row r="559" spans="1:17" s="19" customFormat="1" ht="10.5" customHeight="1">
      <c r="A559" s="27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7"/>
      <c r="Q559" s="17"/>
    </row>
    <row r="560" spans="1:17" s="19" customFormat="1" ht="10.5" customHeight="1">
      <c r="A560" s="27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7"/>
      <c r="Q560" s="17"/>
    </row>
    <row r="561" spans="1:17" s="19" customFormat="1" ht="10.5" customHeight="1">
      <c r="A561" s="27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7"/>
      <c r="Q561" s="17"/>
    </row>
    <row r="562" spans="1:17" s="19" customFormat="1" ht="10.5" customHeight="1">
      <c r="A562" s="27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7"/>
      <c r="Q562" s="17"/>
    </row>
    <row r="563" spans="1:17" s="19" customFormat="1" ht="10.5" customHeight="1">
      <c r="A563" s="27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7"/>
      <c r="Q563" s="17"/>
    </row>
    <row r="564" spans="1:17" s="19" customFormat="1" ht="10.5" customHeight="1">
      <c r="A564" s="27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7"/>
      <c r="Q564" s="17"/>
    </row>
    <row r="565" spans="1:17" s="19" customFormat="1" ht="10.5" customHeight="1">
      <c r="A565" s="27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7"/>
      <c r="Q565" s="17"/>
    </row>
    <row r="566" spans="1:17" s="19" customFormat="1" ht="10.5" customHeight="1">
      <c r="A566" s="27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7"/>
      <c r="Q566" s="17"/>
    </row>
    <row r="567" spans="1:17" s="19" customFormat="1" ht="10.5" customHeight="1">
      <c r="A567" s="27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7"/>
      <c r="Q567" s="17"/>
    </row>
    <row r="568" spans="1:17" s="19" customFormat="1" ht="10.5" customHeight="1">
      <c r="A568" s="27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7"/>
      <c r="Q568" s="17"/>
    </row>
    <row r="569" spans="1:17" s="19" customFormat="1" ht="10.5" customHeight="1">
      <c r="A569" s="2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7"/>
      <c r="Q569" s="17"/>
    </row>
    <row r="570" spans="1:17" s="19" customFormat="1" ht="10.5" customHeight="1">
      <c r="A570" s="2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7"/>
      <c r="Q570" s="17"/>
    </row>
    <row r="571" spans="1:17" s="19" customFormat="1" ht="10.5" customHeight="1">
      <c r="A571" s="27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7"/>
      <c r="Q571" s="17"/>
    </row>
    <row r="572" spans="1:17" s="19" customFormat="1" ht="10.5" customHeight="1">
      <c r="A572" s="27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7"/>
      <c r="Q572" s="17"/>
    </row>
    <row r="573" spans="1:17" s="19" customFormat="1" ht="10.5" customHeight="1">
      <c r="A573" s="27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7"/>
      <c r="Q573" s="17"/>
    </row>
    <row r="574" spans="1:17" s="19" customFormat="1" ht="10.5" customHeight="1">
      <c r="A574" s="27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7"/>
      <c r="Q574" s="17"/>
    </row>
    <row r="575" spans="1:17" s="19" customFormat="1" ht="10.5" customHeight="1">
      <c r="A575" s="27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7"/>
      <c r="Q575" s="17"/>
    </row>
    <row r="576" spans="1:17" s="19" customFormat="1" ht="10.5" customHeight="1">
      <c r="A576" s="27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7"/>
      <c r="Q576" s="17"/>
    </row>
    <row r="577" spans="1:17" s="19" customFormat="1" ht="10.5" customHeight="1">
      <c r="A577" s="27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7"/>
      <c r="Q577" s="17"/>
    </row>
    <row r="578" spans="1:17" s="19" customFormat="1" ht="10.5" customHeight="1">
      <c r="A578" s="27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7"/>
      <c r="Q578" s="17"/>
    </row>
    <row r="579" spans="1:17" s="19" customFormat="1" ht="10.5" customHeight="1">
      <c r="A579" s="27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7"/>
      <c r="Q579" s="17"/>
    </row>
    <row r="580" spans="1:17" s="19" customFormat="1" ht="10.5" customHeight="1">
      <c r="A580" s="27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7"/>
      <c r="Q580" s="17"/>
    </row>
    <row r="581" spans="1:17" s="19" customFormat="1" ht="10.5" customHeight="1">
      <c r="A581" s="27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7"/>
      <c r="Q581" s="17"/>
    </row>
    <row r="582" spans="1:17" s="19" customFormat="1" ht="10.5" customHeight="1">
      <c r="A582" s="27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7"/>
      <c r="Q582" s="17"/>
    </row>
    <row r="583" spans="1:17" s="19" customFormat="1" ht="10.5" customHeight="1">
      <c r="A583" s="27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7"/>
      <c r="Q583" s="17"/>
    </row>
    <row r="584" spans="1:17" s="19" customFormat="1" ht="10.5" customHeight="1">
      <c r="A584" s="27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7"/>
      <c r="Q584" s="17"/>
    </row>
    <row r="585" spans="1:17" s="19" customFormat="1" ht="10.5" customHeight="1">
      <c r="A585" s="27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7"/>
      <c r="Q585" s="17"/>
    </row>
    <row r="586" spans="1:17" s="19" customFormat="1" ht="10.5" customHeight="1">
      <c r="A586" s="27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7"/>
      <c r="Q586" s="17"/>
    </row>
    <row r="587" spans="1:17" s="19" customFormat="1" ht="10.5" customHeight="1">
      <c r="A587" s="27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7"/>
      <c r="Q587" s="17"/>
    </row>
    <row r="588" spans="1:17" s="19" customFormat="1" ht="10.5" customHeight="1">
      <c r="A588" s="27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7"/>
      <c r="Q588" s="17"/>
    </row>
    <row r="589" spans="1:17" s="19" customFormat="1" ht="10.5" customHeight="1">
      <c r="A589" s="27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7"/>
      <c r="Q589" s="17"/>
    </row>
    <row r="590" spans="1:17" s="19" customFormat="1" ht="10.5" customHeight="1">
      <c r="A590" s="27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7"/>
      <c r="Q590" s="17"/>
    </row>
    <row r="591" spans="1:17" s="19" customFormat="1" ht="10.5" customHeight="1">
      <c r="A591" s="27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7"/>
      <c r="Q591" s="17"/>
    </row>
    <row r="592" spans="1:17" s="19" customFormat="1" ht="10.5" customHeight="1">
      <c r="A592" s="27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7"/>
      <c r="Q592" s="17"/>
    </row>
    <row r="593" spans="1:17" s="19" customFormat="1" ht="10.5" customHeight="1">
      <c r="A593" s="27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7"/>
      <c r="Q593" s="17"/>
    </row>
    <row r="594" spans="1:17" s="19" customFormat="1" ht="10.5" customHeight="1">
      <c r="A594" s="27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7"/>
      <c r="Q594" s="17"/>
    </row>
    <row r="595" spans="1:17" s="19" customFormat="1" ht="10.5" customHeight="1">
      <c r="A595" s="27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7"/>
      <c r="Q595" s="17"/>
    </row>
    <row r="596" spans="1:17" s="19" customFormat="1" ht="10.5" customHeight="1">
      <c r="A596" s="27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7"/>
      <c r="Q596" s="17"/>
    </row>
    <row r="597" spans="1:17" s="19" customFormat="1" ht="10.5" customHeight="1">
      <c r="A597" s="27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7"/>
      <c r="Q597" s="17"/>
    </row>
    <row r="598" spans="1:17" s="19" customFormat="1" ht="10.5" customHeight="1">
      <c r="A598" s="27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7"/>
      <c r="Q598" s="17"/>
    </row>
    <row r="599" spans="1:17" s="19" customFormat="1" ht="10.5" customHeight="1">
      <c r="A599" s="27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7"/>
      <c r="Q599" s="17"/>
    </row>
    <row r="600" spans="1:17" s="19" customFormat="1" ht="10.5" customHeight="1">
      <c r="A600" s="27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7"/>
      <c r="Q600" s="17"/>
    </row>
    <row r="601" spans="1:17" s="19" customFormat="1" ht="10.5" customHeight="1">
      <c r="A601" s="27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7"/>
      <c r="Q601" s="17"/>
    </row>
    <row r="602" spans="1:17" s="19" customFormat="1" ht="10.5" customHeight="1">
      <c r="A602" s="27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7"/>
      <c r="Q602" s="17"/>
    </row>
    <row r="603" spans="1:17" s="19" customFormat="1" ht="10.5" customHeight="1">
      <c r="A603" s="27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7"/>
      <c r="Q603" s="17"/>
    </row>
    <row r="604" spans="1:17" s="19" customFormat="1" ht="10.5" customHeight="1">
      <c r="A604" s="27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7"/>
      <c r="Q604" s="17"/>
    </row>
    <row r="605" spans="1:17" s="19" customFormat="1" ht="10.5" customHeight="1">
      <c r="A605" s="27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7"/>
      <c r="Q605" s="17"/>
    </row>
    <row r="606" spans="1:17" s="19" customFormat="1" ht="10.5" customHeight="1">
      <c r="A606" s="27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7"/>
      <c r="Q606" s="17"/>
    </row>
    <row r="607" spans="1:17" s="19" customFormat="1" ht="10.5" customHeight="1">
      <c r="A607" s="27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7"/>
      <c r="Q607" s="17"/>
    </row>
    <row r="608" spans="1:17" s="19" customFormat="1" ht="10.5" customHeight="1">
      <c r="A608" s="27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7"/>
      <c r="Q608" s="17"/>
    </row>
    <row r="609" spans="1:17" s="19" customFormat="1" ht="10.5" customHeight="1">
      <c r="A609" s="27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7"/>
      <c r="Q609" s="17"/>
    </row>
    <row r="610" spans="1:17" s="19" customFormat="1" ht="10.5" customHeight="1">
      <c r="A610" s="27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7"/>
      <c r="Q610" s="17"/>
    </row>
    <row r="611" spans="1:17" s="19" customFormat="1" ht="10.5" customHeight="1">
      <c r="A611" s="27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7"/>
      <c r="Q611" s="17"/>
    </row>
    <row r="612" spans="1:17" s="19" customFormat="1" ht="10.5" customHeight="1">
      <c r="A612" s="27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7"/>
      <c r="Q612" s="17"/>
    </row>
    <row r="613" spans="1:17" s="19" customFormat="1" ht="10.5" customHeight="1">
      <c r="A613" s="27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7"/>
      <c r="Q613" s="17"/>
    </row>
    <row r="614" spans="1:17" s="19" customFormat="1" ht="10.5" customHeight="1">
      <c r="A614" s="27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7"/>
      <c r="Q614" s="17"/>
    </row>
    <row r="615" spans="1:17" s="19" customFormat="1" ht="10.5" customHeight="1">
      <c r="A615" s="27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7"/>
      <c r="Q615" s="17"/>
    </row>
    <row r="616" spans="1:17" s="19" customFormat="1" ht="10.5" customHeight="1">
      <c r="A616" s="27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7"/>
      <c r="Q616" s="17"/>
    </row>
    <row r="617" spans="1:17" s="19" customFormat="1" ht="10.5" customHeight="1">
      <c r="A617" s="27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7"/>
      <c r="Q617" s="17"/>
    </row>
    <row r="618" spans="1:17" s="19" customFormat="1" ht="10.5" customHeight="1">
      <c r="A618" s="27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7"/>
      <c r="Q618" s="17"/>
    </row>
    <row r="619" spans="1:17" s="19" customFormat="1" ht="10.5" customHeight="1">
      <c r="A619" s="27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7"/>
      <c r="Q619" s="17"/>
    </row>
    <row r="620" spans="1:17" s="19" customFormat="1" ht="10.5" customHeight="1">
      <c r="A620" s="27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7"/>
      <c r="Q620" s="17"/>
    </row>
    <row r="621" spans="1:17" s="19" customFormat="1" ht="10.5" customHeight="1">
      <c r="A621" s="27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7"/>
      <c r="Q621" s="17"/>
    </row>
    <row r="622" spans="1:17" s="19" customFormat="1" ht="10.5" customHeight="1">
      <c r="A622" s="27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7"/>
      <c r="Q622" s="17"/>
    </row>
    <row r="623" spans="1:17" s="19" customFormat="1" ht="10.5" customHeight="1">
      <c r="A623" s="27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7"/>
      <c r="Q623" s="17"/>
    </row>
    <row r="624" spans="1:17" s="19" customFormat="1" ht="10.5" customHeight="1">
      <c r="A624" s="27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7"/>
      <c r="Q624" s="17"/>
    </row>
    <row r="625" spans="1:17" s="19" customFormat="1" ht="10.5" customHeight="1">
      <c r="A625" s="27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7"/>
      <c r="Q625" s="17"/>
    </row>
    <row r="626" spans="1:17" s="19" customFormat="1" ht="10.5" customHeight="1">
      <c r="A626" s="27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7"/>
      <c r="Q626" s="17"/>
    </row>
    <row r="627" spans="1:17" s="19" customFormat="1" ht="10.5" customHeight="1">
      <c r="A627" s="27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7"/>
      <c r="Q627" s="17"/>
    </row>
    <row r="628" spans="1:17" s="19" customFormat="1" ht="10.5" customHeight="1">
      <c r="A628" s="27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7"/>
      <c r="Q628" s="17"/>
    </row>
    <row r="629" spans="1:17" s="19" customFormat="1" ht="10.5" customHeight="1">
      <c r="A629" s="2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7"/>
      <c r="Q629" s="17"/>
    </row>
    <row r="630" spans="1:17" s="19" customFormat="1" ht="10.5" customHeight="1">
      <c r="A630" s="2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7"/>
      <c r="Q630" s="17"/>
    </row>
    <row r="631" spans="1:17" s="19" customFormat="1" ht="10.5" customHeight="1">
      <c r="A631" s="27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7"/>
      <c r="Q631" s="17"/>
    </row>
    <row r="632" spans="1:17" s="19" customFormat="1" ht="10.5" customHeight="1">
      <c r="A632" s="27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7"/>
      <c r="Q632" s="17"/>
    </row>
    <row r="633" spans="1:17" s="19" customFormat="1" ht="10.5" customHeight="1">
      <c r="A633" s="27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7"/>
      <c r="Q633" s="17"/>
    </row>
    <row r="634" spans="1:17" s="19" customFormat="1" ht="10.5" customHeight="1">
      <c r="A634" s="27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7"/>
      <c r="Q634" s="17"/>
    </row>
    <row r="635" spans="1:17" s="19" customFormat="1" ht="10.5" customHeight="1">
      <c r="A635" s="27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7"/>
      <c r="Q635" s="17"/>
    </row>
    <row r="636" spans="1:17" s="19" customFormat="1" ht="10.5" customHeight="1">
      <c r="A636" s="27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7"/>
      <c r="Q636" s="17"/>
    </row>
    <row r="637" spans="1:17" s="19" customFormat="1" ht="10.5" customHeight="1">
      <c r="A637" s="27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7"/>
      <c r="Q637" s="17"/>
    </row>
    <row r="638" spans="1:17" s="19" customFormat="1" ht="10.5" customHeight="1">
      <c r="A638" s="27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7"/>
      <c r="Q638" s="17"/>
    </row>
    <row r="639" spans="1:17" s="19" customFormat="1" ht="10.5" customHeight="1">
      <c r="A639" s="27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7"/>
      <c r="Q639" s="17"/>
    </row>
    <row r="640" spans="1:17" s="19" customFormat="1" ht="10.5" customHeight="1">
      <c r="A640" s="27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7"/>
      <c r="Q640" s="17"/>
    </row>
    <row r="641" spans="1:17" s="19" customFormat="1" ht="10.5" customHeight="1">
      <c r="A641" s="27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7"/>
      <c r="Q641" s="17"/>
    </row>
    <row r="642" spans="1:17" s="19" customFormat="1" ht="10.5" customHeight="1">
      <c r="A642" s="27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7"/>
      <c r="Q642" s="17"/>
    </row>
    <row r="643" spans="1:17" s="19" customFormat="1" ht="10.5" customHeight="1">
      <c r="A643" s="27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7"/>
      <c r="Q643" s="17"/>
    </row>
    <row r="644" spans="1:17" s="19" customFormat="1" ht="10.5" customHeight="1">
      <c r="A644" s="27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7"/>
      <c r="Q644" s="17"/>
    </row>
    <row r="645" spans="1:17" s="19" customFormat="1" ht="10.5" customHeight="1">
      <c r="A645" s="27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7"/>
      <c r="Q645" s="17"/>
    </row>
    <row r="646" spans="1:17" s="19" customFormat="1" ht="10.5" customHeight="1">
      <c r="A646" s="27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7"/>
      <c r="Q646" s="17"/>
    </row>
    <row r="647" spans="1:17" s="19" customFormat="1" ht="10.5" customHeight="1">
      <c r="A647" s="27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7"/>
      <c r="Q647" s="17"/>
    </row>
    <row r="648" spans="1:17" s="19" customFormat="1" ht="10.5" customHeight="1">
      <c r="A648" s="27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7"/>
      <c r="Q648" s="17"/>
    </row>
    <row r="649" spans="1:17" s="19" customFormat="1" ht="10.5" customHeight="1">
      <c r="A649" s="27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7"/>
      <c r="Q649" s="17"/>
    </row>
    <row r="650" spans="1:17" s="19" customFormat="1" ht="10.5" customHeight="1">
      <c r="A650" s="27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7"/>
      <c r="Q650" s="17"/>
    </row>
    <row r="651" spans="1:17" s="19" customFormat="1" ht="10.5" customHeight="1">
      <c r="A651" s="27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7"/>
      <c r="Q651" s="17"/>
    </row>
    <row r="652" spans="1:17" s="19" customFormat="1" ht="10.5" customHeight="1">
      <c r="A652" s="27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7"/>
      <c r="Q652" s="17"/>
    </row>
    <row r="653" spans="1:17" s="19" customFormat="1" ht="10.5" customHeight="1">
      <c r="A653" s="27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7"/>
      <c r="Q653" s="17"/>
    </row>
    <row r="654" spans="1:17" s="19" customFormat="1" ht="10.5" customHeight="1">
      <c r="A654" s="27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7"/>
      <c r="Q654" s="17"/>
    </row>
    <row r="655" spans="1:17" s="19" customFormat="1" ht="10.5" customHeight="1">
      <c r="A655" s="27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7"/>
      <c r="Q655" s="17"/>
    </row>
    <row r="656" spans="1:17" s="19" customFormat="1" ht="10.5" customHeight="1">
      <c r="A656" s="27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7"/>
      <c r="Q656" s="17"/>
    </row>
    <row r="657" spans="1:17" s="19" customFormat="1" ht="10.5" customHeight="1">
      <c r="A657" s="27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7"/>
      <c r="Q657" s="17"/>
    </row>
    <row r="658" spans="1:17" s="19" customFormat="1" ht="10.5" customHeight="1">
      <c r="A658" s="27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7"/>
      <c r="Q658" s="17"/>
    </row>
    <row r="659" spans="1:17" s="19" customFormat="1" ht="10.5" customHeight="1">
      <c r="A659" s="27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7"/>
      <c r="Q659" s="17"/>
    </row>
    <row r="660" spans="1:17" s="19" customFormat="1" ht="10.5" customHeight="1">
      <c r="A660" s="27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7"/>
      <c r="Q660" s="17"/>
    </row>
    <row r="661" spans="1:17" s="19" customFormat="1" ht="10.5" customHeight="1">
      <c r="A661" s="27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7"/>
      <c r="Q661" s="17"/>
    </row>
    <row r="662" spans="1:17" s="19" customFormat="1" ht="10.5" customHeight="1">
      <c r="A662" s="27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7"/>
      <c r="Q662" s="17"/>
    </row>
    <row r="663" spans="1:17" s="19" customFormat="1" ht="10.5" customHeight="1">
      <c r="A663" s="27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7"/>
      <c r="Q663" s="17"/>
    </row>
    <row r="664" spans="1:17" s="19" customFormat="1" ht="10.5" customHeight="1">
      <c r="A664" s="27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7"/>
      <c r="Q664" s="17"/>
    </row>
    <row r="665" spans="1:17" s="19" customFormat="1" ht="10.5" customHeight="1">
      <c r="A665" s="27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7"/>
      <c r="Q665" s="17"/>
    </row>
    <row r="666" spans="1:17" s="19" customFormat="1" ht="10.5" customHeight="1">
      <c r="A666" s="27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7"/>
      <c r="Q666" s="17"/>
    </row>
    <row r="667" spans="1:17" s="19" customFormat="1" ht="10.5" customHeight="1">
      <c r="A667" s="27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7"/>
      <c r="Q667" s="17"/>
    </row>
    <row r="668" spans="1:17" s="19" customFormat="1" ht="10.5" customHeight="1">
      <c r="A668" s="27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7"/>
      <c r="Q668" s="17"/>
    </row>
    <row r="669" spans="1:17" s="19" customFormat="1" ht="10.5" customHeight="1">
      <c r="A669" s="27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7"/>
      <c r="Q669" s="17"/>
    </row>
    <row r="670" spans="1:17" s="19" customFormat="1" ht="10.5" customHeight="1">
      <c r="A670" s="27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7"/>
      <c r="Q670" s="17"/>
    </row>
    <row r="671" spans="1:17" s="19" customFormat="1" ht="10.5" customHeight="1">
      <c r="A671" s="27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7"/>
      <c r="Q671" s="17"/>
    </row>
    <row r="672" spans="1:17" s="19" customFormat="1" ht="10.5" customHeight="1">
      <c r="A672" s="27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7"/>
      <c r="Q672" s="17"/>
    </row>
    <row r="673" spans="1:17" s="19" customFormat="1" ht="10.5" customHeight="1">
      <c r="A673" s="27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7"/>
      <c r="Q673" s="17"/>
    </row>
    <row r="674" spans="1:17" s="19" customFormat="1" ht="10.5" customHeight="1">
      <c r="A674" s="27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7"/>
      <c r="Q674" s="17"/>
    </row>
    <row r="675" spans="1:17" s="19" customFormat="1" ht="10.5" customHeight="1">
      <c r="A675" s="27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7"/>
      <c r="Q675" s="17"/>
    </row>
    <row r="676" spans="1:17" s="19" customFormat="1" ht="10.5" customHeight="1">
      <c r="A676" s="27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7"/>
      <c r="Q676" s="17"/>
    </row>
    <row r="677" spans="1:17" s="19" customFormat="1" ht="10.5" customHeight="1">
      <c r="A677" s="27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7"/>
      <c r="Q677" s="17"/>
    </row>
    <row r="678" spans="1:17" s="19" customFormat="1" ht="10.5" customHeight="1">
      <c r="A678" s="27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7"/>
      <c r="Q678" s="17"/>
    </row>
    <row r="679" spans="1:17" s="19" customFormat="1" ht="10.5" customHeight="1">
      <c r="A679" s="27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7"/>
      <c r="Q679" s="17"/>
    </row>
    <row r="680" spans="1:17" s="19" customFormat="1" ht="10.5" customHeight="1">
      <c r="A680" s="27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7"/>
      <c r="Q680" s="17"/>
    </row>
    <row r="681" spans="1:17" s="19" customFormat="1" ht="10.5" customHeight="1">
      <c r="A681" s="27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7"/>
      <c r="Q681" s="17"/>
    </row>
    <row r="682" spans="1:17" s="19" customFormat="1" ht="10.5" customHeight="1">
      <c r="A682" s="27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7"/>
      <c r="Q682" s="17"/>
    </row>
    <row r="683" spans="1:17" s="19" customFormat="1" ht="10.5" customHeight="1">
      <c r="A683" s="27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7"/>
      <c r="Q683" s="17"/>
    </row>
    <row r="684" spans="1:17" s="19" customFormat="1" ht="10.5" customHeight="1">
      <c r="A684" s="27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7"/>
      <c r="Q684" s="17"/>
    </row>
    <row r="685" spans="1:17" s="19" customFormat="1" ht="10.5" customHeight="1">
      <c r="A685" s="27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7"/>
      <c r="Q685" s="17"/>
    </row>
    <row r="686" spans="1:17" s="19" customFormat="1" ht="10.5" customHeight="1">
      <c r="A686" s="27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7"/>
      <c r="Q686" s="17"/>
    </row>
    <row r="687" spans="1:17" s="19" customFormat="1" ht="10.5" customHeight="1">
      <c r="A687" s="27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7"/>
      <c r="Q687" s="17"/>
    </row>
    <row r="688" spans="1:17" s="19" customFormat="1" ht="10.5" customHeight="1">
      <c r="A688" s="2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7"/>
      <c r="Q688" s="17"/>
    </row>
    <row r="689" spans="1:17" s="19" customFormat="1" ht="10.5" customHeight="1">
      <c r="A689" s="27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7"/>
      <c r="Q689" s="17"/>
    </row>
    <row r="690" spans="1:17" s="19" customFormat="1" ht="10.5" customHeight="1">
      <c r="A690" s="27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7"/>
      <c r="Q690" s="17"/>
    </row>
    <row r="691" spans="1:17" s="19" customFormat="1" ht="10.5" customHeight="1">
      <c r="A691" s="27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7"/>
      <c r="Q691" s="17"/>
    </row>
    <row r="692" spans="1:17" s="19" customFormat="1" ht="10.5" customHeight="1">
      <c r="A692" s="27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7"/>
      <c r="Q692" s="17"/>
    </row>
    <row r="693" spans="1:17" s="19" customFormat="1" ht="10.5" customHeight="1">
      <c r="A693" s="27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7"/>
      <c r="Q693" s="17"/>
    </row>
    <row r="694" spans="1:17" s="19" customFormat="1" ht="10.5" customHeight="1">
      <c r="A694" s="27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7"/>
      <c r="Q694" s="17"/>
    </row>
    <row r="695" spans="1:17" s="19" customFormat="1" ht="10.5" customHeight="1">
      <c r="A695" s="27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7"/>
      <c r="Q695" s="17"/>
    </row>
    <row r="696" spans="1:17" s="19" customFormat="1" ht="10.5" customHeight="1">
      <c r="A696" s="27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7"/>
      <c r="Q696" s="17"/>
    </row>
    <row r="697" spans="1:17" s="19" customFormat="1" ht="10.5" customHeight="1">
      <c r="A697" s="27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7"/>
      <c r="Q697" s="17"/>
    </row>
    <row r="698" spans="1:17" s="19" customFormat="1" ht="10.5" customHeight="1">
      <c r="A698" s="27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7"/>
      <c r="Q698" s="17"/>
    </row>
    <row r="699" spans="1:17" s="19" customFormat="1" ht="10.5" customHeight="1">
      <c r="A699" s="27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7"/>
      <c r="Q699" s="17"/>
    </row>
    <row r="700" spans="1:17" s="19" customFormat="1" ht="10.5" customHeight="1">
      <c r="A700" s="27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7"/>
      <c r="Q700" s="17"/>
    </row>
    <row r="701" spans="1:17" s="19" customFormat="1" ht="10.5" customHeight="1">
      <c r="A701" s="27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7"/>
      <c r="Q701" s="17"/>
    </row>
    <row r="702" spans="1:17" s="19" customFormat="1" ht="10.5" customHeight="1">
      <c r="A702" s="27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7"/>
      <c r="Q702" s="17"/>
    </row>
    <row r="703" spans="1:17" s="19" customFormat="1" ht="10.5" customHeight="1">
      <c r="A703" s="27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7"/>
      <c r="Q703" s="17"/>
    </row>
    <row r="704" spans="1:17" s="19" customFormat="1" ht="10.5" customHeight="1">
      <c r="A704" s="27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7"/>
      <c r="Q704" s="17"/>
    </row>
    <row r="705" spans="1:17" s="19" customFormat="1" ht="10.5" customHeight="1">
      <c r="A705" s="27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7"/>
      <c r="Q705" s="17"/>
    </row>
    <row r="706" spans="1:17" s="19" customFormat="1" ht="10.5" customHeight="1">
      <c r="A706" s="27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7"/>
      <c r="Q706" s="17"/>
    </row>
    <row r="707" spans="1:17" s="19" customFormat="1" ht="10.5" customHeight="1">
      <c r="A707" s="27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7"/>
      <c r="Q707" s="17"/>
    </row>
    <row r="708" spans="1:17" s="19" customFormat="1" ht="10.5" customHeight="1">
      <c r="A708" s="27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7"/>
      <c r="Q708" s="17"/>
    </row>
    <row r="709" spans="1:17" s="19" customFormat="1" ht="10.5" customHeight="1">
      <c r="A709" s="27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7"/>
      <c r="Q709" s="17"/>
    </row>
    <row r="710" spans="1:17" s="19" customFormat="1" ht="10.5" customHeight="1">
      <c r="A710" s="27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7"/>
      <c r="Q710" s="17"/>
    </row>
    <row r="711" spans="1:17" s="19" customFormat="1" ht="10.5" customHeight="1">
      <c r="A711" s="27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7"/>
      <c r="Q711" s="17"/>
    </row>
    <row r="712" spans="1:17" s="19" customFormat="1" ht="10.5" customHeight="1">
      <c r="A712" s="27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7"/>
      <c r="Q712" s="17"/>
    </row>
    <row r="713" spans="1:17" s="19" customFormat="1" ht="10.5" customHeight="1">
      <c r="A713" s="27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7"/>
      <c r="Q713" s="17"/>
    </row>
    <row r="714" spans="1:17" s="19" customFormat="1" ht="10.5" customHeight="1">
      <c r="A714" s="27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7"/>
      <c r="Q714" s="17"/>
    </row>
    <row r="715" spans="1:17" s="19" customFormat="1" ht="10.5" customHeight="1">
      <c r="A715" s="27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7"/>
      <c r="Q715" s="17"/>
    </row>
    <row r="716" spans="1:17" s="19" customFormat="1" ht="10.5" customHeight="1">
      <c r="A716" s="27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7"/>
      <c r="Q716" s="17"/>
    </row>
    <row r="717" spans="1:17" s="19" customFormat="1" ht="10.5" customHeight="1">
      <c r="A717" s="27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7"/>
      <c r="Q717" s="17"/>
    </row>
    <row r="718" spans="1:17" s="19" customFormat="1" ht="10.5" customHeight="1">
      <c r="A718" s="27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7"/>
      <c r="Q718" s="17"/>
    </row>
    <row r="719" spans="1:17" s="19" customFormat="1" ht="10.5" customHeight="1">
      <c r="A719" s="27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7"/>
      <c r="Q719" s="17"/>
    </row>
    <row r="720" spans="1:17" s="19" customFormat="1" ht="10.5" customHeight="1">
      <c r="A720" s="27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7"/>
      <c r="Q720" s="17"/>
    </row>
    <row r="721" spans="1:17" s="19" customFormat="1" ht="10.5" customHeight="1">
      <c r="A721" s="27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7"/>
      <c r="Q721" s="17"/>
    </row>
    <row r="722" spans="1:17" s="19" customFormat="1" ht="10.5" customHeight="1">
      <c r="A722" s="27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7"/>
      <c r="Q722" s="17"/>
    </row>
    <row r="723" spans="1:17" s="19" customFormat="1" ht="10.5" customHeight="1">
      <c r="A723" s="27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7"/>
      <c r="Q723" s="17"/>
    </row>
    <row r="724" spans="1:17" s="19" customFormat="1" ht="10.5" customHeight="1">
      <c r="A724" s="27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7"/>
      <c r="Q724" s="17"/>
    </row>
    <row r="725" spans="1:17" s="19" customFormat="1" ht="10.5" customHeight="1">
      <c r="A725" s="27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7"/>
      <c r="Q725" s="17"/>
    </row>
    <row r="726" spans="1:17" s="19" customFormat="1" ht="10.5" customHeight="1">
      <c r="A726" s="27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7"/>
      <c r="Q726" s="17"/>
    </row>
    <row r="727" spans="1:17" s="19" customFormat="1" ht="10.5" customHeight="1">
      <c r="A727" s="27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7"/>
      <c r="Q727" s="17"/>
    </row>
    <row r="728" spans="1:17" s="19" customFormat="1" ht="10.5" customHeight="1">
      <c r="A728" s="27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7"/>
      <c r="Q728" s="17"/>
    </row>
    <row r="729" spans="1:17" s="19" customFormat="1" ht="10.5" customHeight="1">
      <c r="A729" s="27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7"/>
      <c r="Q729" s="17"/>
    </row>
    <row r="730" spans="1:17" s="19" customFormat="1" ht="10.5" customHeight="1">
      <c r="A730" s="27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7"/>
      <c r="Q730" s="17"/>
    </row>
    <row r="731" spans="1:17" s="19" customFormat="1" ht="10.5" customHeight="1">
      <c r="A731" s="27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7"/>
      <c r="Q731" s="17"/>
    </row>
    <row r="732" spans="1:17" s="19" customFormat="1" ht="10.5" customHeight="1">
      <c r="A732" s="27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7"/>
      <c r="Q732" s="17"/>
    </row>
    <row r="733" spans="1:17" s="19" customFormat="1" ht="10.5" customHeight="1">
      <c r="A733" s="27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7"/>
      <c r="Q733" s="17"/>
    </row>
    <row r="734" spans="1:17" s="19" customFormat="1" ht="10.5" customHeight="1">
      <c r="A734" s="27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7"/>
      <c r="Q734" s="17"/>
    </row>
    <row r="735" spans="1:17" s="19" customFormat="1" ht="10.5" customHeight="1">
      <c r="A735" s="27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7"/>
      <c r="Q735" s="17"/>
    </row>
    <row r="736" spans="1:17" s="19" customFormat="1" ht="10.5" customHeight="1">
      <c r="A736" s="27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7"/>
      <c r="Q736" s="17"/>
    </row>
    <row r="737" spans="1:17" s="19" customFormat="1" ht="10.5" customHeight="1">
      <c r="A737" s="27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7"/>
      <c r="Q737" s="17"/>
    </row>
    <row r="738" spans="1:17" s="19" customFormat="1" ht="10.5" customHeight="1">
      <c r="A738" s="27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7"/>
      <c r="Q738" s="17"/>
    </row>
    <row r="739" spans="1:17" s="19" customFormat="1" ht="10.5" customHeight="1">
      <c r="A739" s="27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7"/>
      <c r="Q739" s="17"/>
    </row>
    <row r="740" spans="1:17" s="19" customFormat="1" ht="10.5" customHeight="1">
      <c r="A740" s="27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7"/>
      <c r="Q740" s="17"/>
    </row>
    <row r="741" spans="1:17" s="19" customFormat="1" ht="10.5" customHeight="1">
      <c r="A741" s="27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7"/>
      <c r="Q741" s="17"/>
    </row>
    <row r="742" spans="1:17" s="19" customFormat="1" ht="10.5" customHeight="1">
      <c r="A742" s="27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7"/>
      <c r="Q742" s="17"/>
    </row>
    <row r="743" spans="1:17" s="19" customFormat="1" ht="10.5" customHeight="1">
      <c r="A743" s="27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7"/>
      <c r="Q743" s="17"/>
    </row>
    <row r="744" spans="1:17" s="19" customFormat="1" ht="10.5" customHeight="1">
      <c r="A744" s="27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7"/>
      <c r="Q744" s="17"/>
    </row>
    <row r="745" spans="1:17" s="19" customFormat="1" ht="10.5" customHeight="1">
      <c r="A745" s="27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7"/>
      <c r="Q745" s="17"/>
    </row>
    <row r="746" spans="1:17" s="19" customFormat="1" ht="10.5" customHeight="1">
      <c r="A746" s="27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7"/>
      <c r="Q746" s="17"/>
    </row>
    <row r="747" spans="1:17" s="19" customFormat="1" ht="10.5" customHeight="1">
      <c r="A747" s="27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7"/>
      <c r="Q747" s="17"/>
    </row>
    <row r="748" spans="1:17" s="19" customFormat="1" ht="10.5" customHeight="1">
      <c r="A748" s="27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7"/>
      <c r="Q748" s="17"/>
    </row>
    <row r="749" spans="1:17" s="19" customFormat="1" ht="10.5" customHeight="1">
      <c r="A749" s="27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7"/>
      <c r="Q749" s="17"/>
    </row>
    <row r="750" spans="1:17" s="19" customFormat="1" ht="10.5" customHeight="1">
      <c r="A750" s="27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7"/>
      <c r="Q750" s="17"/>
    </row>
    <row r="751" spans="1:17" s="19" customFormat="1" ht="10.5" customHeight="1">
      <c r="A751" s="27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7"/>
      <c r="Q751" s="17"/>
    </row>
    <row r="752" spans="1:17" s="19" customFormat="1" ht="10.5" customHeight="1">
      <c r="A752" s="27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7"/>
      <c r="Q752" s="17"/>
    </row>
    <row r="753" spans="1:17" s="19" customFormat="1" ht="10.5" customHeight="1">
      <c r="A753" s="27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7"/>
      <c r="Q753" s="17"/>
    </row>
    <row r="754" spans="1:17" s="19" customFormat="1" ht="10.5" customHeight="1">
      <c r="A754" s="27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7"/>
      <c r="Q754" s="17"/>
    </row>
    <row r="755" spans="1:17" s="19" customFormat="1" ht="10.5" customHeight="1">
      <c r="A755" s="27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7"/>
      <c r="Q755" s="17"/>
    </row>
    <row r="756" spans="1:17" s="19" customFormat="1" ht="10.5" customHeight="1">
      <c r="A756" s="27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7"/>
      <c r="Q756" s="17"/>
    </row>
    <row r="757" spans="1:17" s="19" customFormat="1" ht="10.5" customHeight="1">
      <c r="A757" s="27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7"/>
      <c r="Q757" s="17"/>
    </row>
    <row r="758" spans="1:17" s="19" customFormat="1" ht="10.5" customHeight="1">
      <c r="A758" s="27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7"/>
      <c r="Q758" s="17"/>
    </row>
    <row r="759" spans="1:17" s="19" customFormat="1" ht="10.5" customHeight="1">
      <c r="A759" s="27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7"/>
      <c r="Q759" s="17"/>
    </row>
    <row r="760" spans="1:17" s="19" customFormat="1" ht="10.5" customHeight="1">
      <c r="A760" s="27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7"/>
      <c r="Q760" s="17"/>
    </row>
    <row r="761" spans="1:17" s="19" customFormat="1" ht="10.5" customHeight="1">
      <c r="A761" s="27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7"/>
      <c r="Q761" s="17"/>
    </row>
    <row r="762" spans="1:17" s="19" customFormat="1" ht="10.5" customHeight="1">
      <c r="A762" s="27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7"/>
      <c r="Q762" s="17"/>
    </row>
    <row r="763" spans="1:17" s="19" customFormat="1" ht="10.5" customHeight="1">
      <c r="A763" s="27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7"/>
      <c r="Q763" s="17"/>
    </row>
    <row r="764" spans="1:17" s="19" customFormat="1" ht="10.5" customHeight="1">
      <c r="A764" s="27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7"/>
      <c r="Q764" s="17"/>
    </row>
    <row r="765" spans="1:17" s="19" customFormat="1" ht="10.5" customHeight="1">
      <c r="A765" s="27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7"/>
      <c r="Q765" s="17"/>
    </row>
    <row r="766" spans="1:17" s="19" customFormat="1" ht="10.5" customHeight="1">
      <c r="A766" s="27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7"/>
      <c r="Q766" s="17"/>
    </row>
    <row r="767" spans="1:17" s="19" customFormat="1" ht="10.5" customHeight="1">
      <c r="A767" s="27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7"/>
      <c r="Q767" s="17"/>
    </row>
    <row r="768" spans="1:17" s="19" customFormat="1" ht="10.5" customHeight="1">
      <c r="A768" s="27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7"/>
      <c r="Q768" s="17"/>
    </row>
    <row r="769" spans="1:17" s="19" customFormat="1" ht="10.5" customHeight="1">
      <c r="A769" s="27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7"/>
      <c r="Q769" s="17"/>
    </row>
    <row r="770" spans="1:17" s="19" customFormat="1" ht="12.75">
      <c r="A770" s="27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7"/>
      <c r="Q770" s="17"/>
    </row>
    <row r="771" spans="1:17" s="19" customFormat="1" ht="12.75">
      <c r="A771" s="27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7"/>
      <c r="Q771" s="17"/>
    </row>
    <row r="772" spans="1:17" s="19" customFormat="1" ht="12.75">
      <c r="A772" s="27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7"/>
      <c r="Q772" s="17"/>
    </row>
    <row r="773" spans="1:17" s="19" customFormat="1" ht="12.75">
      <c r="A773" s="27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7"/>
      <c r="Q773" s="17"/>
    </row>
    <row r="774" spans="1:17" s="19" customFormat="1" ht="12.75">
      <c r="A774" s="27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7"/>
      <c r="Q774" s="17"/>
    </row>
    <row r="775" spans="1:17" s="19" customFormat="1" ht="12.75">
      <c r="A775" s="27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7"/>
      <c r="Q775" s="17"/>
    </row>
    <row r="776" spans="1:17" s="19" customFormat="1" ht="12.75">
      <c r="A776" s="27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7"/>
      <c r="Q776" s="17"/>
    </row>
    <row r="777" spans="1:17" s="19" customFormat="1" ht="12.75">
      <c r="A777" s="27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7"/>
      <c r="Q777" s="17"/>
    </row>
    <row r="778" spans="1:17" s="19" customFormat="1" ht="12.75">
      <c r="A778" s="27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7"/>
      <c r="Q778" s="17"/>
    </row>
    <row r="779" spans="1:17" s="19" customFormat="1" ht="12.75">
      <c r="A779" s="27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7"/>
      <c r="Q779" s="17"/>
    </row>
    <row r="780" spans="1:17" s="19" customFormat="1" ht="12.75">
      <c r="A780" s="27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7"/>
      <c r="Q780" s="17"/>
    </row>
    <row r="781" spans="1:17" s="19" customFormat="1" ht="12.75">
      <c r="A781" s="27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7"/>
      <c r="Q781" s="17"/>
    </row>
    <row r="782" spans="1:17" s="19" customFormat="1" ht="12.75">
      <c r="A782" s="27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7"/>
      <c r="Q782" s="17"/>
    </row>
    <row r="783" spans="1:17" s="19" customFormat="1" ht="12.75">
      <c r="A783" s="27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7"/>
      <c r="Q783" s="17"/>
    </row>
    <row r="784" spans="1:17" s="19" customFormat="1" ht="12.75">
      <c r="A784" s="27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7"/>
      <c r="Q784" s="17"/>
    </row>
    <row r="785" spans="1:17" s="19" customFormat="1" ht="12.75">
      <c r="A785" s="27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7"/>
      <c r="Q785" s="17"/>
    </row>
    <row r="786" spans="1:17" s="19" customFormat="1" ht="12.75">
      <c r="A786" s="27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7"/>
      <c r="Q786" s="17"/>
    </row>
    <row r="787" spans="1:17" s="19" customFormat="1" ht="12.75">
      <c r="A787" s="27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7"/>
      <c r="Q787" s="17"/>
    </row>
    <row r="788" spans="1:17" s="19" customFormat="1" ht="12.75">
      <c r="A788" s="27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7"/>
      <c r="Q788" s="17"/>
    </row>
    <row r="789" spans="1:17" s="19" customFormat="1" ht="12.75">
      <c r="A789" s="27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7"/>
      <c r="Q789" s="17"/>
    </row>
    <row r="790" spans="1:17" s="19" customFormat="1" ht="12.75">
      <c r="A790" s="27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7"/>
      <c r="Q790" s="17"/>
    </row>
    <row r="791" spans="1:17" s="19" customFormat="1" ht="12.75">
      <c r="A791" s="27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7"/>
      <c r="Q791" s="17"/>
    </row>
    <row r="792" spans="1:17" s="19" customFormat="1" ht="12.75">
      <c r="A792" s="27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7"/>
      <c r="Q792" s="17"/>
    </row>
    <row r="793" spans="1:17" s="19" customFormat="1" ht="12.75">
      <c r="A793" s="27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7"/>
      <c r="Q793" s="17"/>
    </row>
    <row r="794" spans="1:17" s="19" customFormat="1" ht="12.75">
      <c r="A794" s="27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7"/>
      <c r="Q794" s="17"/>
    </row>
    <row r="795" spans="1:17" s="19" customFormat="1" ht="12.75">
      <c r="A795" s="27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7"/>
      <c r="Q795" s="17"/>
    </row>
    <row r="796" spans="1:17" s="19" customFormat="1" ht="12.75">
      <c r="A796" s="27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7"/>
      <c r="Q796" s="17"/>
    </row>
    <row r="797" spans="1:17" s="19" customFormat="1" ht="12.75">
      <c r="A797" s="27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7"/>
      <c r="Q797" s="17"/>
    </row>
    <row r="798" spans="1:17" s="19" customFormat="1" ht="12.75">
      <c r="A798" s="27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7"/>
      <c r="Q798" s="17"/>
    </row>
    <row r="799" spans="1:17" s="19" customFormat="1" ht="12.75">
      <c r="A799" s="27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7"/>
      <c r="Q799" s="17"/>
    </row>
    <row r="800" spans="1:17" s="19" customFormat="1" ht="12.75">
      <c r="A800" s="27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7"/>
      <c r="Q800" s="17"/>
    </row>
    <row r="801" spans="1:17" s="19" customFormat="1" ht="12.75">
      <c r="A801" s="27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7"/>
      <c r="Q801" s="17"/>
    </row>
    <row r="802" spans="1:17" s="19" customFormat="1" ht="12.75">
      <c r="A802" s="27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7"/>
      <c r="Q802" s="17"/>
    </row>
    <row r="803" spans="1:17" s="19" customFormat="1" ht="12.75">
      <c r="A803" s="27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7"/>
      <c r="Q803" s="17"/>
    </row>
    <row r="804" spans="1:17" s="19" customFormat="1" ht="12.75">
      <c r="A804" s="27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7"/>
      <c r="Q804" s="17"/>
    </row>
    <row r="805" spans="1:17" s="19" customFormat="1" ht="12.75">
      <c r="A805" s="27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7"/>
      <c r="Q805" s="17"/>
    </row>
    <row r="806" spans="1:17" s="19" customFormat="1" ht="12.75">
      <c r="A806" s="27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7"/>
      <c r="Q806" s="17"/>
    </row>
    <row r="807" spans="1:17" s="19" customFormat="1" ht="12.75">
      <c r="A807" s="27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7"/>
      <c r="Q807" s="17"/>
    </row>
    <row r="808" spans="1:17" s="19" customFormat="1" ht="12.75">
      <c r="A808" s="27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7"/>
      <c r="Q808" s="17"/>
    </row>
    <row r="809" spans="1:17" s="19" customFormat="1" ht="12.75">
      <c r="A809" s="27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7"/>
      <c r="Q809" s="17"/>
    </row>
    <row r="810" spans="1:17" s="19" customFormat="1" ht="12.75">
      <c r="A810" s="27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7"/>
      <c r="Q810" s="17"/>
    </row>
    <row r="811" spans="1:17" s="19" customFormat="1" ht="12.75">
      <c r="A811" s="27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7"/>
      <c r="Q811" s="17"/>
    </row>
    <row r="812" spans="1:17" s="19" customFormat="1" ht="12.75">
      <c r="A812" s="27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7"/>
      <c r="Q812" s="17"/>
    </row>
    <row r="813" spans="1:17" s="19" customFormat="1" ht="12.75">
      <c r="A813" s="27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7"/>
      <c r="Q813" s="17"/>
    </row>
    <row r="814" spans="1:17" s="19" customFormat="1" ht="12.75">
      <c r="A814" s="27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7"/>
      <c r="Q814" s="17"/>
    </row>
    <row r="815" spans="1:17" s="19" customFormat="1" ht="12.75">
      <c r="A815" s="27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7"/>
      <c r="Q815" s="17"/>
    </row>
    <row r="816" spans="1:17" s="19" customFormat="1" ht="12.75">
      <c r="A816" s="27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7"/>
      <c r="Q816" s="17"/>
    </row>
    <row r="817" spans="1:17" s="19" customFormat="1" ht="12.75">
      <c r="A817" s="27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7"/>
      <c r="Q817" s="17"/>
    </row>
    <row r="818" spans="1:17" s="19" customFormat="1" ht="12.75">
      <c r="A818" s="27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7"/>
      <c r="Q818" s="17"/>
    </row>
    <row r="819" spans="1:17" s="19" customFormat="1" ht="12.75">
      <c r="A819" s="27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7"/>
      <c r="Q819" s="17"/>
    </row>
    <row r="820" spans="1:17" s="19" customFormat="1" ht="12.75">
      <c r="A820" s="27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7"/>
      <c r="Q820" s="17"/>
    </row>
    <row r="821" spans="1:17" s="19" customFormat="1" ht="12.75">
      <c r="A821" s="27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7"/>
      <c r="Q821" s="17"/>
    </row>
    <row r="822" spans="1:17" s="19" customFormat="1" ht="12.75">
      <c r="A822" s="27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7"/>
      <c r="Q822" s="17"/>
    </row>
    <row r="823" spans="1:17" s="19" customFormat="1" ht="12.75">
      <c r="A823" s="27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7"/>
      <c r="Q823" s="17"/>
    </row>
    <row r="824" spans="1:17" s="19" customFormat="1" ht="12.75">
      <c r="A824" s="27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7"/>
      <c r="Q824" s="17"/>
    </row>
    <row r="825" spans="1:17" s="19" customFormat="1" ht="12.75">
      <c r="A825" s="27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7"/>
      <c r="Q825" s="17"/>
    </row>
    <row r="826" spans="1:17" s="19" customFormat="1" ht="12.75">
      <c r="A826" s="27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7"/>
      <c r="Q826" s="17"/>
    </row>
    <row r="827" spans="1:17" s="19" customFormat="1" ht="12.75">
      <c r="A827" s="27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7"/>
      <c r="Q827" s="17"/>
    </row>
    <row r="828" spans="1:17" s="19" customFormat="1" ht="12.75">
      <c r="A828" s="27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7"/>
      <c r="Q828" s="17"/>
    </row>
    <row r="829" spans="1:17" s="19" customFormat="1" ht="12.75">
      <c r="A829" s="27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7"/>
      <c r="Q829" s="17"/>
    </row>
    <row r="830" spans="1:17" s="19" customFormat="1" ht="12.75">
      <c r="A830" s="27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7"/>
      <c r="Q830" s="17"/>
    </row>
    <row r="831" spans="1:17" s="19" customFormat="1" ht="12.75">
      <c r="A831" s="27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7"/>
      <c r="Q831" s="17"/>
    </row>
    <row r="832" spans="1:17" s="19" customFormat="1" ht="12.75">
      <c r="A832" s="27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7"/>
      <c r="Q832" s="17"/>
    </row>
    <row r="833" spans="1:17" s="19" customFormat="1" ht="12.75">
      <c r="A833" s="27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7"/>
      <c r="Q833" s="17"/>
    </row>
    <row r="834" spans="1:17" s="19" customFormat="1" ht="12.75">
      <c r="A834" s="27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7"/>
      <c r="Q834" s="17"/>
    </row>
    <row r="835" spans="1:17" s="19" customFormat="1" ht="12.75">
      <c r="A835" s="27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7"/>
      <c r="Q835" s="17"/>
    </row>
    <row r="836" spans="1:17" s="19" customFormat="1" ht="12.75">
      <c r="A836" s="27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7"/>
      <c r="Q836" s="17"/>
    </row>
    <row r="837" spans="1:17" s="19" customFormat="1" ht="12.75">
      <c r="A837" s="27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7"/>
      <c r="Q837" s="17"/>
    </row>
    <row r="838" spans="1:17" s="19" customFormat="1" ht="12.75">
      <c r="A838" s="27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7"/>
      <c r="Q838" s="17"/>
    </row>
    <row r="839" spans="1:17" s="19" customFormat="1" ht="12.75">
      <c r="A839" s="27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7"/>
      <c r="Q839" s="17"/>
    </row>
    <row r="840" spans="1:17" s="19" customFormat="1" ht="12.75">
      <c r="A840" s="27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7"/>
      <c r="Q840" s="17"/>
    </row>
    <row r="841" spans="1:17" s="19" customFormat="1" ht="12.75">
      <c r="A841" s="27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7"/>
      <c r="Q841" s="17"/>
    </row>
    <row r="842" spans="1:17" s="19" customFormat="1" ht="12.75">
      <c r="A842" s="27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7"/>
      <c r="Q842" s="17"/>
    </row>
    <row r="843" spans="1:17" s="19" customFormat="1" ht="12.75">
      <c r="A843" s="27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7"/>
      <c r="Q843" s="17"/>
    </row>
    <row r="844" spans="1:17" s="19" customFormat="1" ht="12.75">
      <c r="A844" s="27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7"/>
      <c r="Q844" s="17"/>
    </row>
    <row r="845" spans="1:17" s="19" customFormat="1" ht="12.75">
      <c r="A845" s="27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7"/>
      <c r="Q845" s="17"/>
    </row>
    <row r="846" spans="1:17" s="19" customFormat="1" ht="12.75">
      <c r="A846" s="27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7"/>
      <c r="Q846" s="17"/>
    </row>
    <row r="847" spans="1:17" s="19" customFormat="1" ht="12.75">
      <c r="A847" s="27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7"/>
      <c r="Q847" s="17"/>
    </row>
    <row r="848" spans="1:17" s="19" customFormat="1" ht="12.75">
      <c r="A848" s="27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7"/>
      <c r="Q848" s="17"/>
    </row>
    <row r="849" spans="1:17" s="19" customFormat="1" ht="12.75">
      <c r="A849" s="27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7"/>
      <c r="Q849" s="17"/>
    </row>
    <row r="850" spans="1:17" s="19" customFormat="1" ht="12.75">
      <c r="A850" s="27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7"/>
      <c r="Q850" s="17"/>
    </row>
    <row r="851" spans="1:17" s="19" customFormat="1" ht="12.75">
      <c r="A851" s="27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7"/>
      <c r="Q851" s="17"/>
    </row>
    <row r="852" spans="1:17" s="19" customFormat="1" ht="12.75">
      <c r="A852" s="27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7"/>
      <c r="Q852" s="17"/>
    </row>
    <row r="853" spans="1:17" s="19" customFormat="1" ht="12.75">
      <c r="A853" s="27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7"/>
      <c r="Q853" s="17"/>
    </row>
    <row r="854" spans="1:17" s="19" customFormat="1" ht="12.75">
      <c r="A854" s="27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7"/>
      <c r="Q854" s="17"/>
    </row>
    <row r="855" spans="1:17" s="19" customFormat="1" ht="12.75">
      <c r="A855" s="27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7"/>
      <c r="Q855" s="17"/>
    </row>
    <row r="856" spans="1:17" s="19" customFormat="1" ht="12.75">
      <c r="A856" s="27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7"/>
      <c r="Q856" s="17"/>
    </row>
    <row r="857" spans="1:17" s="19" customFormat="1" ht="12.75">
      <c r="A857" s="27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7"/>
      <c r="Q857" s="17"/>
    </row>
    <row r="858" spans="1:17" s="19" customFormat="1" ht="12.75">
      <c r="A858" s="27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7"/>
      <c r="Q858" s="17"/>
    </row>
    <row r="859" spans="1:17" s="19" customFormat="1" ht="12.75">
      <c r="A859" s="27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7"/>
      <c r="Q859" s="17"/>
    </row>
    <row r="860" spans="1:17" s="19" customFormat="1" ht="12.75">
      <c r="A860" s="27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7"/>
      <c r="Q860" s="17"/>
    </row>
    <row r="861" spans="1:17" s="19" customFormat="1" ht="12.75">
      <c r="A861" s="27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7"/>
      <c r="Q861" s="17"/>
    </row>
    <row r="862" spans="1:17" s="19" customFormat="1" ht="12.75">
      <c r="A862" s="27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7"/>
      <c r="Q862" s="17"/>
    </row>
    <row r="863" spans="1:17" s="19" customFormat="1" ht="12.75">
      <c r="A863" s="27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7"/>
      <c r="Q863" s="17"/>
    </row>
    <row r="864" spans="1:17" s="19" customFormat="1" ht="12.75">
      <c r="A864" s="27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7"/>
      <c r="Q864" s="17"/>
    </row>
    <row r="865" spans="1:17" s="19" customFormat="1" ht="12.75">
      <c r="A865" s="27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7"/>
      <c r="Q865" s="17"/>
    </row>
    <row r="866" spans="1:17" s="19" customFormat="1" ht="12.75">
      <c r="A866" s="27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7"/>
      <c r="Q866" s="17"/>
    </row>
    <row r="867" spans="1:17" s="19" customFormat="1" ht="12.75">
      <c r="A867" s="27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7"/>
      <c r="Q867" s="17"/>
    </row>
    <row r="868" spans="1:17" s="19" customFormat="1" ht="12.75">
      <c r="A868" s="27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7"/>
      <c r="Q868" s="17"/>
    </row>
    <row r="869" spans="1:17" s="19" customFormat="1" ht="12.75">
      <c r="A869" s="27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7"/>
      <c r="Q869" s="17"/>
    </row>
    <row r="870" spans="1:17" s="19" customFormat="1" ht="12.75">
      <c r="A870" s="27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7"/>
      <c r="Q870" s="17"/>
    </row>
    <row r="871" spans="1:17" s="19" customFormat="1" ht="12.75">
      <c r="A871" s="27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7"/>
      <c r="Q871" s="17"/>
    </row>
    <row r="872" spans="1:17" s="19" customFormat="1" ht="12.75">
      <c r="A872" s="27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7"/>
      <c r="Q872" s="17"/>
    </row>
    <row r="873" spans="1:17" s="19" customFormat="1" ht="12.75">
      <c r="A873" s="27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7"/>
      <c r="Q873" s="17"/>
    </row>
    <row r="874" spans="1:17" s="19" customFormat="1" ht="12.75">
      <c r="A874" s="27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7"/>
      <c r="Q874" s="17"/>
    </row>
    <row r="875" spans="1:17" s="19" customFormat="1" ht="12.75">
      <c r="A875" s="27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7"/>
      <c r="Q875" s="17"/>
    </row>
    <row r="876" spans="1:17" s="19" customFormat="1" ht="12.75">
      <c r="A876" s="27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7"/>
      <c r="Q876" s="17"/>
    </row>
    <row r="877" spans="1:17" s="19" customFormat="1" ht="12.75">
      <c r="A877" s="27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7"/>
      <c r="Q877" s="17"/>
    </row>
    <row r="878" spans="1:17" s="19" customFormat="1" ht="12.75">
      <c r="A878" s="27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7"/>
      <c r="Q878" s="17"/>
    </row>
    <row r="879" spans="1:17" s="19" customFormat="1" ht="12.75">
      <c r="A879" s="27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7"/>
      <c r="Q879" s="17"/>
    </row>
    <row r="880" spans="1:17" s="19" customFormat="1" ht="12.75">
      <c r="A880" s="27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7"/>
      <c r="Q880" s="17"/>
    </row>
    <row r="881" spans="1:17" s="19" customFormat="1" ht="12.75">
      <c r="A881" s="27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7"/>
      <c r="Q881" s="17"/>
    </row>
    <row r="882" spans="1:17" s="19" customFormat="1" ht="12.75">
      <c r="A882" s="27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7"/>
      <c r="Q882" s="17"/>
    </row>
    <row r="883" spans="1:17" s="19" customFormat="1" ht="12.75">
      <c r="A883" s="27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7"/>
      <c r="Q883" s="17"/>
    </row>
    <row r="884" spans="1:17" s="19" customFormat="1" ht="12.75">
      <c r="A884" s="27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7"/>
      <c r="Q884" s="17"/>
    </row>
    <row r="885" spans="1:17" s="19" customFormat="1" ht="12.75">
      <c r="A885" s="27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7"/>
      <c r="Q885" s="17"/>
    </row>
    <row r="886" spans="1:17" s="19" customFormat="1" ht="12.75">
      <c r="A886" s="27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7"/>
      <c r="Q886" s="17"/>
    </row>
    <row r="887" spans="1:17" s="19" customFormat="1" ht="12.75">
      <c r="A887" s="27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7"/>
      <c r="Q887" s="17"/>
    </row>
    <row r="888" spans="1:17" s="19" customFormat="1" ht="12.75">
      <c r="A888" s="27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7"/>
      <c r="Q888" s="17"/>
    </row>
    <row r="889" spans="1:17" s="19" customFormat="1" ht="12.75">
      <c r="A889" s="27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7"/>
      <c r="Q889" s="17"/>
    </row>
    <row r="890" spans="1:17" s="19" customFormat="1" ht="12.75">
      <c r="A890" s="27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7"/>
      <c r="Q890" s="17"/>
    </row>
    <row r="891" spans="1:17" s="19" customFormat="1" ht="12.75">
      <c r="A891" s="27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7"/>
      <c r="Q891" s="17"/>
    </row>
    <row r="892" spans="1:17" s="19" customFormat="1" ht="12.75">
      <c r="A892" s="27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7"/>
      <c r="Q892" s="17"/>
    </row>
    <row r="893" spans="1:17" s="19" customFormat="1" ht="12.75">
      <c r="A893" s="27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7"/>
      <c r="Q893" s="17"/>
    </row>
    <row r="894" spans="1:17" s="19" customFormat="1" ht="12.75">
      <c r="A894" s="27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7"/>
      <c r="Q894" s="17"/>
    </row>
    <row r="895" spans="1:17" s="19" customFormat="1" ht="12.75">
      <c r="A895" s="27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7"/>
      <c r="Q895" s="17"/>
    </row>
    <row r="896" spans="1:17" s="19" customFormat="1" ht="12.75">
      <c r="A896" s="27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7"/>
      <c r="Q896" s="17"/>
    </row>
    <row r="897" spans="1:17" s="19" customFormat="1" ht="12.75">
      <c r="A897" s="27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7"/>
      <c r="Q897" s="17"/>
    </row>
    <row r="898" spans="1:17" s="19" customFormat="1" ht="12.75">
      <c r="A898" s="27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7"/>
      <c r="Q898" s="17"/>
    </row>
    <row r="899" spans="1:17" s="19" customFormat="1" ht="12.75">
      <c r="A899" s="27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7"/>
      <c r="Q899" s="17"/>
    </row>
    <row r="900" spans="1:17" s="19" customFormat="1" ht="12.75">
      <c r="A900" s="27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7"/>
      <c r="Q900" s="17"/>
    </row>
    <row r="901" spans="1:17" s="19" customFormat="1" ht="12.75">
      <c r="A901" s="27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7"/>
      <c r="Q901" s="17"/>
    </row>
    <row r="902" spans="1:17" s="19" customFormat="1" ht="12.75">
      <c r="A902" s="27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7"/>
      <c r="Q902" s="17"/>
    </row>
    <row r="903" spans="1:17" s="19" customFormat="1" ht="12.75">
      <c r="A903" s="27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7"/>
      <c r="Q903" s="17"/>
    </row>
    <row r="904" spans="1:17" s="19" customFormat="1" ht="12.75">
      <c r="A904" s="27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7"/>
      <c r="Q904" s="17"/>
    </row>
    <row r="905" spans="1:17" s="19" customFormat="1" ht="12.75">
      <c r="A905" s="27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7"/>
      <c r="Q905" s="17"/>
    </row>
    <row r="906" spans="1:17" s="19" customFormat="1" ht="12.75">
      <c r="A906" s="27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7"/>
      <c r="Q906" s="17"/>
    </row>
    <row r="907" spans="1:17" s="19" customFormat="1" ht="12.75">
      <c r="A907" s="27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7"/>
      <c r="Q907" s="17"/>
    </row>
    <row r="908" spans="1:17" s="19" customFormat="1" ht="12.75">
      <c r="A908" s="27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7"/>
      <c r="Q908" s="17"/>
    </row>
    <row r="909" spans="1:17" s="19" customFormat="1" ht="12.75">
      <c r="A909" s="27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7"/>
      <c r="Q909" s="17"/>
    </row>
    <row r="910" spans="1:17" s="19" customFormat="1" ht="12.75">
      <c r="A910" s="27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7"/>
      <c r="Q910" s="17"/>
    </row>
    <row r="911" spans="1:17" s="19" customFormat="1" ht="12.75">
      <c r="A911" s="27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7"/>
      <c r="Q911" s="17"/>
    </row>
    <row r="912" spans="1:17" s="19" customFormat="1" ht="12.75">
      <c r="A912" s="27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7"/>
      <c r="Q912" s="17"/>
    </row>
    <row r="913" spans="1:17" s="19" customFormat="1" ht="12.75">
      <c r="A913" s="27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7"/>
      <c r="Q913" s="17"/>
    </row>
    <row r="914" spans="1:17" s="19" customFormat="1" ht="12.75">
      <c r="A914" s="27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7"/>
      <c r="Q914" s="17"/>
    </row>
    <row r="915" spans="1:17" s="19" customFormat="1" ht="12.75">
      <c r="A915" s="27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7"/>
      <c r="Q915" s="17"/>
    </row>
    <row r="916" spans="1:17" s="19" customFormat="1" ht="12.75">
      <c r="A916" s="27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7"/>
      <c r="Q916" s="17"/>
    </row>
    <row r="917" spans="1:17" s="19" customFormat="1" ht="12.75">
      <c r="A917" s="27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7"/>
      <c r="Q917" s="17"/>
    </row>
    <row r="918" spans="1:17" s="19" customFormat="1" ht="12.75">
      <c r="A918" s="27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7"/>
      <c r="Q918" s="17"/>
    </row>
    <row r="919" spans="1:17" s="19" customFormat="1" ht="12.75">
      <c r="A919" s="27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7"/>
      <c r="Q919" s="17"/>
    </row>
    <row r="920" spans="1:17" s="19" customFormat="1" ht="12.75">
      <c r="A920" s="27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7"/>
      <c r="Q920" s="17"/>
    </row>
    <row r="921" spans="1:17" s="19" customFormat="1" ht="12.75">
      <c r="A921" s="27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7"/>
      <c r="Q921" s="17"/>
    </row>
    <row r="922" spans="1:17" s="19" customFormat="1" ht="12.75">
      <c r="A922" s="27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7"/>
      <c r="Q922" s="17"/>
    </row>
    <row r="923" spans="1:17" s="19" customFormat="1" ht="12.75">
      <c r="A923" s="27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7"/>
      <c r="Q923" s="17"/>
    </row>
    <row r="924" spans="1:17" s="19" customFormat="1" ht="12.75">
      <c r="A924" s="27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7"/>
      <c r="Q924" s="17"/>
    </row>
    <row r="925" spans="1:17" s="19" customFormat="1" ht="12.75">
      <c r="A925" s="27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7"/>
      <c r="Q925" s="17"/>
    </row>
    <row r="926" spans="1:17" s="19" customFormat="1" ht="12.75">
      <c r="A926" s="27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7"/>
      <c r="Q926" s="17"/>
    </row>
    <row r="927" spans="1:17" s="19" customFormat="1" ht="12.75">
      <c r="A927" s="27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7"/>
      <c r="Q927" s="17"/>
    </row>
    <row r="928" spans="1:17" s="19" customFormat="1" ht="12.75">
      <c r="A928" s="27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7"/>
      <c r="Q928" s="17"/>
    </row>
    <row r="929" spans="1:17" s="19" customFormat="1" ht="12.75">
      <c r="A929" s="27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7"/>
      <c r="Q929" s="17"/>
    </row>
    <row r="930" spans="1:17" s="19" customFormat="1" ht="12.75">
      <c r="A930" s="27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7"/>
      <c r="Q930" s="17"/>
    </row>
    <row r="931" spans="1:17" s="19" customFormat="1" ht="12.75">
      <c r="A931" s="27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7"/>
      <c r="Q931" s="17"/>
    </row>
    <row r="932" spans="1:17" s="19" customFormat="1" ht="12.75">
      <c r="A932" s="27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7"/>
      <c r="Q932" s="17"/>
    </row>
    <row r="933" spans="1:17" s="19" customFormat="1" ht="12.75">
      <c r="A933" s="27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7"/>
      <c r="Q933" s="17"/>
    </row>
    <row r="934" spans="1:17" s="19" customFormat="1" ht="12.75">
      <c r="A934" s="27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7"/>
      <c r="Q934" s="17"/>
    </row>
    <row r="935" spans="1:17" s="19" customFormat="1" ht="12.75">
      <c r="A935" s="27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7"/>
      <c r="Q935" s="17"/>
    </row>
    <row r="936" spans="1:17" s="19" customFormat="1" ht="12.75">
      <c r="A936" s="27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7"/>
      <c r="Q936" s="17"/>
    </row>
    <row r="937" spans="1:17" s="19" customFormat="1" ht="12.75">
      <c r="A937" s="27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7"/>
      <c r="Q937" s="17"/>
    </row>
    <row r="938" spans="1:17" s="19" customFormat="1" ht="12.75">
      <c r="A938" s="27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7"/>
      <c r="Q938" s="17"/>
    </row>
    <row r="939" spans="1:17" s="19" customFormat="1" ht="12.75">
      <c r="A939" s="27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7"/>
      <c r="Q939" s="17"/>
    </row>
    <row r="940" spans="1:17" s="19" customFormat="1" ht="12.75">
      <c r="A940" s="27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7"/>
      <c r="Q940" s="17"/>
    </row>
    <row r="941" spans="1:17" s="19" customFormat="1" ht="12.75">
      <c r="A941" s="27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7"/>
      <c r="Q941" s="17"/>
    </row>
    <row r="942" spans="1:17" s="19" customFormat="1" ht="12.75">
      <c r="A942" s="27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7"/>
      <c r="Q942" s="17"/>
    </row>
    <row r="943" spans="1:17" s="19" customFormat="1" ht="12.75">
      <c r="A943" s="27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7"/>
      <c r="Q943" s="17"/>
    </row>
    <row r="944" spans="1:17" s="19" customFormat="1" ht="12.75">
      <c r="A944" s="27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7"/>
      <c r="Q944" s="17"/>
    </row>
    <row r="945" spans="1:17" s="19" customFormat="1" ht="12.75">
      <c r="A945" s="27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7"/>
      <c r="Q945" s="17"/>
    </row>
    <row r="946" spans="1:17" s="19" customFormat="1" ht="12.75">
      <c r="A946" s="27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7"/>
      <c r="Q946" s="17"/>
    </row>
    <row r="947" spans="1:17" s="19" customFormat="1" ht="12.75">
      <c r="A947" s="27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7"/>
      <c r="Q947" s="17"/>
    </row>
    <row r="948" spans="1:17" s="19" customFormat="1" ht="12.75">
      <c r="A948" s="27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7"/>
      <c r="Q948" s="17"/>
    </row>
    <row r="949" spans="1:17" s="19" customFormat="1" ht="12.75">
      <c r="A949" s="27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7"/>
      <c r="Q949" s="17"/>
    </row>
    <row r="950" spans="1:17" s="19" customFormat="1" ht="12.75">
      <c r="A950" s="27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7"/>
      <c r="Q950" s="17"/>
    </row>
    <row r="951" spans="1:17" s="19" customFormat="1" ht="12.75">
      <c r="A951" s="27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7"/>
      <c r="Q951" s="17"/>
    </row>
    <row r="952" spans="1:17" s="19" customFormat="1" ht="12.75">
      <c r="A952" s="27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7"/>
      <c r="Q952" s="17"/>
    </row>
    <row r="953" spans="1:17" s="19" customFormat="1" ht="12.75">
      <c r="A953" s="27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7"/>
      <c r="Q953" s="17"/>
    </row>
    <row r="954" spans="1:17" s="19" customFormat="1" ht="12.75">
      <c r="A954" s="27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7"/>
      <c r="Q954" s="17"/>
    </row>
    <row r="955" spans="1:17" s="19" customFormat="1" ht="12.75">
      <c r="A955" s="27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7"/>
      <c r="Q955" s="17"/>
    </row>
    <row r="956" spans="1:17" s="19" customFormat="1" ht="12.75">
      <c r="A956" s="27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7"/>
      <c r="Q956" s="17"/>
    </row>
    <row r="957" spans="1:17" s="19" customFormat="1" ht="12.75">
      <c r="A957" s="27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7"/>
      <c r="Q957" s="17"/>
    </row>
    <row r="958" spans="1:17" s="19" customFormat="1" ht="12.75">
      <c r="A958" s="27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7"/>
      <c r="Q958" s="17"/>
    </row>
    <row r="959" spans="1:17" s="19" customFormat="1" ht="12.75">
      <c r="A959" s="27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7"/>
      <c r="Q959" s="17"/>
    </row>
    <row r="960" spans="1:17" s="19" customFormat="1" ht="12.75">
      <c r="A960" s="27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7"/>
      <c r="Q960" s="17"/>
    </row>
    <row r="961" spans="1:17" s="19" customFormat="1" ht="12.75">
      <c r="A961" s="27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7"/>
      <c r="Q961" s="17"/>
    </row>
    <row r="962" spans="1:17" s="19" customFormat="1" ht="12.75">
      <c r="A962" s="27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7"/>
      <c r="Q962" s="17"/>
    </row>
    <row r="963" spans="1:17" s="19" customFormat="1" ht="12.75">
      <c r="A963" s="27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7"/>
      <c r="Q963" s="17"/>
    </row>
    <row r="964" spans="1:17" s="19" customFormat="1" ht="12.75">
      <c r="A964" s="27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7"/>
      <c r="Q964" s="17"/>
    </row>
    <row r="965" spans="1:17" s="19" customFormat="1" ht="12.75">
      <c r="A965" s="27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7"/>
      <c r="Q965" s="17"/>
    </row>
    <row r="966" spans="1:17" s="19" customFormat="1" ht="12.75">
      <c r="A966" s="27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7"/>
      <c r="Q966" s="17"/>
    </row>
    <row r="967" spans="1:17" s="19" customFormat="1" ht="12.75">
      <c r="A967" s="27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7"/>
      <c r="Q967" s="17"/>
    </row>
    <row r="968" spans="1:17" s="19" customFormat="1" ht="12.75">
      <c r="A968" s="27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7"/>
      <c r="Q968" s="17"/>
    </row>
    <row r="969" spans="1:17" s="19" customFormat="1" ht="12.75">
      <c r="A969" s="27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7"/>
      <c r="Q969" s="17"/>
    </row>
    <row r="970" spans="1:17" s="19" customFormat="1" ht="12.75">
      <c r="A970" s="27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7"/>
      <c r="Q970" s="17"/>
    </row>
    <row r="971" spans="1:17" s="19" customFormat="1" ht="12.75">
      <c r="A971" s="27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7"/>
      <c r="Q971" s="17"/>
    </row>
    <row r="972" spans="1:17" s="19" customFormat="1" ht="12.75">
      <c r="A972" s="27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7"/>
      <c r="Q972" s="17"/>
    </row>
    <row r="973" spans="1:17" s="19" customFormat="1" ht="12.75">
      <c r="A973" s="27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7"/>
      <c r="Q973" s="17"/>
    </row>
    <row r="974" spans="1:17" s="19" customFormat="1" ht="12.75">
      <c r="A974" s="27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7"/>
      <c r="Q974" s="17"/>
    </row>
    <row r="975" spans="1:17" s="19" customFormat="1" ht="12.75">
      <c r="A975" s="27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7"/>
      <c r="Q975" s="17"/>
    </row>
    <row r="976" spans="1:17" s="19" customFormat="1" ht="12.75">
      <c r="A976" s="27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7"/>
      <c r="Q976" s="17"/>
    </row>
    <row r="977" spans="1:17" s="19" customFormat="1" ht="12.75">
      <c r="A977" s="27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7"/>
      <c r="Q977" s="17"/>
    </row>
    <row r="978" spans="1:17" s="19" customFormat="1" ht="12.75">
      <c r="A978" s="27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7"/>
      <c r="Q978" s="17"/>
    </row>
    <row r="979" spans="1:17" s="19" customFormat="1" ht="12.75">
      <c r="A979" s="27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7"/>
      <c r="Q979" s="17"/>
    </row>
    <row r="980" spans="1:17" s="19" customFormat="1" ht="12.75">
      <c r="A980" s="27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7"/>
      <c r="Q980" s="17"/>
    </row>
    <row r="981" spans="1:17" s="19" customFormat="1" ht="12.75">
      <c r="A981" s="27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7"/>
      <c r="Q981" s="17"/>
    </row>
    <row r="982" spans="1:17" s="19" customFormat="1" ht="12.75">
      <c r="A982" s="27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7"/>
      <c r="Q982" s="17"/>
    </row>
    <row r="983" spans="1:17" s="19" customFormat="1" ht="12.75">
      <c r="A983" s="27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7"/>
      <c r="Q983" s="17"/>
    </row>
    <row r="984" spans="1:17" s="19" customFormat="1" ht="12.75">
      <c r="A984" s="27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7"/>
      <c r="Q984" s="17"/>
    </row>
    <row r="985" spans="1:17" s="19" customFormat="1" ht="12.75">
      <c r="A985" s="27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7"/>
      <c r="Q985" s="17"/>
    </row>
    <row r="986" spans="1:17" s="19" customFormat="1" ht="12.75">
      <c r="A986" s="27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7"/>
      <c r="Q986" s="17"/>
    </row>
    <row r="987" spans="1:17" s="19" customFormat="1" ht="12.75">
      <c r="A987" s="27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7"/>
      <c r="Q987" s="17"/>
    </row>
    <row r="988" spans="1:17" s="19" customFormat="1" ht="12.75">
      <c r="A988" s="27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7"/>
      <c r="Q988" s="17"/>
    </row>
    <row r="989" spans="1:17" s="19" customFormat="1" ht="12.75">
      <c r="A989" s="27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7"/>
      <c r="Q989" s="17"/>
    </row>
    <row r="990" spans="1:17" s="19" customFormat="1" ht="12.75">
      <c r="A990" s="27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7"/>
      <c r="Q990" s="17"/>
    </row>
    <row r="991" spans="1:17" s="19" customFormat="1" ht="12.75">
      <c r="A991" s="27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7"/>
      <c r="Q991" s="17"/>
    </row>
    <row r="992" spans="1:17" s="19" customFormat="1" ht="12.75">
      <c r="A992" s="27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7"/>
      <c r="Q992" s="17"/>
    </row>
    <row r="993" spans="1:17" s="19" customFormat="1" ht="12.75">
      <c r="A993" s="27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7"/>
      <c r="Q993" s="17"/>
    </row>
    <row r="994" spans="1:17" s="19" customFormat="1" ht="12.75">
      <c r="A994" s="27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7"/>
      <c r="Q994" s="17"/>
    </row>
    <row r="995" spans="1:17" s="19" customFormat="1" ht="12.75">
      <c r="A995" s="27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7"/>
      <c r="Q995" s="17"/>
    </row>
    <row r="996" spans="1:17" s="19" customFormat="1" ht="12.75">
      <c r="A996" s="27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7"/>
      <c r="Q996" s="17"/>
    </row>
    <row r="997" spans="1:17" s="19" customFormat="1" ht="12.75">
      <c r="A997" s="27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7"/>
      <c r="Q997" s="17"/>
    </row>
    <row r="998" spans="1:17" s="19" customFormat="1" ht="12.75">
      <c r="A998" s="27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7"/>
      <c r="Q998" s="17"/>
    </row>
    <row r="999" spans="1:17" s="19" customFormat="1" ht="12.75">
      <c r="A999" s="27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7"/>
      <c r="Q999" s="17"/>
    </row>
  </sheetData>
  <printOptions/>
  <pageMargins left="0.2" right="0.2" top="0.5905511811023623" bottom="0.4" header="0.36" footer="0.26"/>
  <pageSetup orientation="landscape" paperSize="9" scale="88" r:id="rId2"/>
  <headerFooter alignWithMargins="0">
    <oddHeader>&amp;C&amp;"helvetica,Normal"Brottsförebyggande rådet  www.bra.se
</oddHeader>
  </headerFooter>
  <rowBreaks count="9" manualBreakCount="9">
    <brk id="47" max="255" man="1"/>
    <brk id="90" max="255" man="1"/>
    <brk id="131" max="255" man="1"/>
    <brk id="169" max="255" man="1"/>
    <brk id="211" max="255" man="1"/>
    <brk id="251" max="255" man="1"/>
    <brk id="287" max="255" man="1"/>
    <brk id="320" max="255" man="1"/>
    <brk id="3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CW44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30.8515625" style="93" customWidth="1"/>
    <col min="2" max="2" width="7.57421875" style="73" customWidth="1"/>
    <col min="3" max="4" width="7.140625" style="73" customWidth="1"/>
    <col min="5" max="5" width="7.7109375" style="73" customWidth="1"/>
    <col min="6" max="6" width="7.57421875" style="73" customWidth="1"/>
    <col min="7" max="8" width="7.140625" style="73" customWidth="1"/>
    <col min="9" max="9" width="7.7109375" style="73" customWidth="1"/>
    <col min="10" max="10" width="7.57421875" style="73" customWidth="1"/>
    <col min="11" max="12" width="7.140625" style="73" customWidth="1"/>
    <col min="13" max="13" width="7.7109375" style="73" customWidth="1"/>
    <col min="14" max="14" width="7.57421875" style="73" customWidth="1"/>
    <col min="15" max="16" width="7.140625" style="73" customWidth="1"/>
    <col min="17" max="17" width="7.7109375" style="73" customWidth="1"/>
    <col min="18" max="18" width="30.8515625" style="93" customWidth="1"/>
    <col min="19" max="19" width="7.57421875" style="73" customWidth="1"/>
    <col min="20" max="21" width="7.140625" style="73" customWidth="1"/>
    <col min="22" max="22" width="7.7109375" style="73" customWidth="1"/>
    <col min="23" max="23" width="7.57421875" style="73" customWidth="1"/>
    <col min="24" max="25" width="7.140625" style="73" customWidth="1"/>
    <col min="26" max="26" width="7.7109375" style="73" customWidth="1"/>
    <col min="27" max="27" width="7.57421875" style="73" customWidth="1"/>
    <col min="28" max="29" width="7.140625" style="73" customWidth="1"/>
    <col min="30" max="30" width="7.7109375" style="73" customWidth="1"/>
    <col min="31" max="31" width="7.57421875" style="73" customWidth="1"/>
    <col min="32" max="33" width="7.140625" style="73" customWidth="1"/>
    <col min="34" max="34" width="7.7109375" style="73" customWidth="1"/>
    <col min="35" max="35" width="30.8515625" style="93" customWidth="1"/>
    <col min="36" max="36" width="7.57421875" style="73" customWidth="1"/>
    <col min="37" max="38" width="7.140625" style="73" customWidth="1"/>
    <col min="39" max="39" width="7.7109375" style="73" customWidth="1"/>
    <col min="40" max="40" width="7.57421875" style="73" customWidth="1"/>
    <col min="41" max="42" width="7.140625" style="73" customWidth="1"/>
    <col min="43" max="43" width="7.7109375" style="73" customWidth="1"/>
    <col min="44" max="44" width="7.57421875" style="73" customWidth="1"/>
    <col min="45" max="46" width="7.140625" style="73" customWidth="1"/>
    <col min="47" max="47" width="7.7109375" style="73" customWidth="1"/>
    <col min="48" max="48" width="7.57421875" style="73" customWidth="1"/>
    <col min="49" max="50" width="7.140625" style="73" customWidth="1"/>
    <col min="51" max="51" width="7.7109375" style="73" customWidth="1"/>
    <col min="52" max="52" width="30.8515625" style="93" customWidth="1"/>
    <col min="53" max="53" width="7.57421875" style="73" customWidth="1"/>
    <col min="54" max="55" width="7.140625" style="73" customWidth="1"/>
    <col min="56" max="56" width="7.7109375" style="73" customWidth="1"/>
    <col min="57" max="57" width="7.57421875" style="73" customWidth="1"/>
    <col min="58" max="59" width="7.140625" style="73" customWidth="1"/>
    <col min="60" max="60" width="7.7109375" style="73" customWidth="1"/>
    <col min="61" max="61" width="7.57421875" style="73" customWidth="1"/>
    <col min="62" max="63" width="7.140625" style="73" customWidth="1"/>
    <col min="64" max="64" width="7.7109375" style="73" customWidth="1"/>
    <col min="65" max="65" width="7.57421875" style="73" customWidth="1"/>
    <col min="66" max="67" width="7.140625" style="73" customWidth="1"/>
    <col min="68" max="68" width="7.7109375" style="73" customWidth="1"/>
    <col min="69" max="69" width="30.8515625" style="93" customWidth="1"/>
    <col min="70" max="70" width="7.57421875" style="73" customWidth="1"/>
    <col min="71" max="72" width="7.140625" style="73" customWidth="1"/>
    <col min="73" max="73" width="7.7109375" style="73" customWidth="1"/>
    <col min="74" max="74" width="7.57421875" style="73" customWidth="1"/>
    <col min="75" max="76" width="7.140625" style="73" customWidth="1"/>
    <col min="77" max="77" width="7.7109375" style="73" customWidth="1"/>
    <col min="78" max="78" width="7.57421875" style="73" customWidth="1"/>
    <col min="79" max="80" width="7.140625" style="73" customWidth="1"/>
    <col min="81" max="81" width="7.7109375" style="73" customWidth="1"/>
    <col min="82" max="82" width="7.57421875" style="73" customWidth="1"/>
    <col min="83" max="84" width="7.140625" style="73" customWidth="1"/>
    <col min="85" max="85" width="7.7109375" style="73" customWidth="1"/>
    <col min="86" max="86" width="30.8515625" style="93" customWidth="1"/>
    <col min="87" max="87" width="7.57421875" style="73" customWidth="1"/>
    <col min="88" max="89" width="7.140625" style="73" customWidth="1"/>
    <col min="90" max="90" width="7.7109375" style="73" customWidth="1"/>
    <col min="91" max="16384" width="9.140625" style="13" customWidth="1"/>
  </cols>
  <sheetData>
    <row r="1" spans="1:97" s="52" customFormat="1" ht="10.5" customHeight="1">
      <c r="A1" s="51" t="s">
        <v>337</v>
      </c>
      <c r="R1" s="51" t="s">
        <v>337</v>
      </c>
      <c r="AI1" s="51" t="s">
        <v>337</v>
      </c>
      <c r="AZ1" s="51" t="s">
        <v>337</v>
      </c>
      <c r="BQ1" s="51" t="s">
        <v>337</v>
      </c>
      <c r="CH1" s="51" t="s">
        <v>337</v>
      </c>
      <c r="CM1" s="53"/>
      <c r="CN1" s="53"/>
      <c r="CO1" s="53"/>
      <c r="CP1" s="53"/>
      <c r="CQ1" s="53"/>
      <c r="CR1" s="53"/>
      <c r="CS1" s="53"/>
    </row>
    <row r="2" spans="1:97" s="52" customFormat="1" ht="10.5" customHeight="1">
      <c r="A2" s="54" t="s">
        <v>338</v>
      </c>
      <c r="R2" s="54" t="s">
        <v>338</v>
      </c>
      <c r="AI2" s="54" t="s">
        <v>338</v>
      </c>
      <c r="AZ2" s="54" t="s">
        <v>338</v>
      </c>
      <c r="BQ2" s="54" t="s">
        <v>338</v>
      </c>
      <c r="CH2" s="54" t="s">
        <v>338</v>
      </c>
      <c r="CM2" s="53"/>
      <c r="CN2" s="53"/>
      <c r="CO2" s="53"/>
      <c r="CP2" s="53"/>
      <c r="CQ2" s="53"/>
      <c r="CR2" s="53"/>
      <c r="CS2" s="53"/>
    </row>
    <row r="3" spans="1:97" s="52" customFormat="1" ht="10.5" customHeight="1">
      <c r="A3" s="51" t="s">
        <v>339</v>
      </c>
      <c r="R3" s="51" t="s">
        <v>339</v>
      </c>
      <c r="AI3" s="51" t="s">
        <v>339</v>
      </c>
      <c r="AZ3" s="51" t="s">
        <v>339</v>
      </c>
      <c r="BQ3" s="51" t="s">
        <v>339</v>
      </c>
      <c r="CH3" s="51" t="s">
        <v>339</v>
      </c>
      <c r="CM3" s="53"/>
      <c r="CN3" s="53"/>
      <c r="CO3" s="53"/>
      <c r="CP3" s="53"/>
      <c r="CQ3" s="53"/>
      <c r="CR3" s="53"/>
      <c r="CS3" s="53"/>
    </row>
    <row r="4" spans="1:97" s="57" customFormat="1" ht="4.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5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5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5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5"/>
      <c r="CI4" s="56"/>
      <c r="CJ4" s="56"/>
      <c r="CK4" s="56"/>
      <c r="CL4" s="56"/>
      <c r="CM4" s="53"/>
      <c r="CN4" s="53"/>
      <c r="CO4" s="53"/>
      <c r="CP4" s="53"/>
      <c r="CQ4" s="53"/>
      <c r="CR4" s="53"/>
      <c r="CS4" s="53"/>
    </row>
    <row r="5" spans="1:97" s="61" customFormat="1" ht="11.25" customHeight="1">
      <c r="A5" s="58" t="s">
        <v>2</v>
      </c>
      <c r="B5" s="59" t="s">
        <v>340</v>
      </c>
      <c r="C5" s="60"/>
      <c r="D5" s="60"/>
      <c r="E5" s="58"/>
      <c r="F5" s="59" t="s">
        <v>341</v>
      </c>
      <c r="G5" s="60"/>
      <c r="H5" s="60"/>
      <c r="I5" s="58"/>
      <c r="J5" s="59" t="s">
        <v>342</v>
      </c>
      <c r="K5" s="60"/>
      <c r="L5" s="60"/>
      <c r="M5" s="58"/>
      <c r="N5" s="59" t="s">
        <v>343</v>
      </c>
      <c r="O5" s="60"/>
      <c r="P5" s="60"/>
      <c r="Q5" s="58"/>
      <c r="R5" s="58" t="s">
        <v>2</v>
      </c>
      <c r="S5" s="59" t="s">
        <v>344</v>
      </c>
      <c r="T5" s="60"/>
      <c r="U5" s="60"/>
      <c r="V5" s="58"/>
      <c r="W5" s="59" t="s">
        <v>345</v>
      </c>
      <c r="X5" s="60"/>
      <c r="Y5" s="60"/>
      <c r="Z5" s="58"/>
      <c r="AA5" s="59" t="s">
        <v>346</v>
      </c>
      <c r="AB5" s="60"/>
      <c r="AC5" s="60"/>
      <c r="AD5" s="58"/>
      <c r="AE5" s="59" t="s">
        <v>347</v>
      </c>
      <c r="AF5" s="60"/>
      <c r="AG5" s="60"/>
      <c r="AH5" s="58"/>
      <c r="AI5" s="58" t="s">
        <v>2</v>
      </c>
      <c r="AJ5" s="59" t="s">
        <v>348</v>
      </c>
      <c r="AK5" s="60"/>
      <c r="AL5" s="60"/>
      <c r="AM5" s="58"/>
      <c r="AN5" s="59" t="s">
        <v>349</v>
      </c>
      <c r="AO5" s="60"/>
      <c r="AP5" s="60"/>
      <c r="AQ5" s="58"/>
      <c r="AR5" s="59" t="s">
        <v>350</v>
      </c>
      <c r="AS5" s="60"/>
      <c r="AT5" s="60"/>
      <c r="AU5" s="58"/>
      <c r="AV5" s="59" t="s">
        <v>351</v>
      </c>
      <c r="AW5" s="60"/>
      <c r="AX5" s="60"/>
      <c r="AY5" s="58"/>
      <c r="AZ5" s="58" t="s">
        <v>2</v>
      </c>
      <c r="BA5" s="59" t="s">
        <v>352</v>
      </c>
      <c r="BB5" s="60"/>
      <c r="BC5" s="60"/>
      <c r="BD5" s="58"/>
      <c r="BE5" s="59" t="s">
        <v>353</v>
      </c>
      <c r="BF5" s="60"/>
      <c r="BG5" s="60"/>
      <c r="BH5" s="58"/>
      <c r="BI5" s="59" t="s">
        <v>354</v>
      </c>
      <c r="BJ5" s="60"/>
      <c r="BK5" s="60"/>
      <c r="BL5" s="58"/>
      <c r="BM5" s="59" t="s">
        <v>355</v>
      </c>
      <c r="BN5" s="60"/>
      <c r="BO5" s="60"/>
      <c r="BP5" s="58"/>
      <c r="BQ5" s="58" t="s">
        <v>2</v>
      </c>
      <c r="BR5" s="59" t="s">
        <v>356</v>
      </c>
      <c r="BS5" s="60"/>
      <c r="BT5" s="60"/>
      <c r="BU5" s="58"/>
      <c r="BV5" s="59" t="s">
        <v>357</v>
      </c>
      <c r="BW5" s="60"/>
      <c r="BX5" s="60"/>
      <c r="BY5" s="58"/>
      <c r="BZ5" s="59" t="s">
        <v>358</v>
      </c>
      <c r="CA5" s="60"/>
      <c r="CB5" s="60"/>
      <c r="CC5" s="58"/>
      <c r="CD5" s="59" t="s">
        <v>359</v>
      </c>
      <c r="CE5" s="60"/>
      <c r="CF5" s="60"/>
      <c r="CG5" s="58"/>
      <c r="CH5" s="58" t="s">
        <v>2</v>
      </c>
      <c r="CI5" s="59" t="s">
        <v>360</v>
      </c>
      <c r="CJ5" s="60"/>
      <c r="CK5" s="60"/>
      <c r="CL5" s="58"/>
      <c r="CM5" s="53"/>
      <c r="CN5" s="53"/>
      <c r="CO5" s="53"/>
      <c r="CP5" s="53"/>
      <c r="CQ5" s="53"/>
      <c r="CR5" s="53"/>
      <c r="CS5" s="53"/>
    </row>
    <row r="6" spans="1:97" s="61" customFormat="1" ht="9.75" customHeight="1">
      <c r="A6" s="62"/>
      <c r="B6" s="63" t="s">
        <v>361</v>
      </c>
      <c r="C6" s="63" t="s">
        <v>362</v>
      </c>
      <c r="D6" s="64"/>
      <c r="E6" s="65" t="s">
        <v>361</v>
      </c>
      <c r="F6" s="63" t="s">
        <v>361</v>
      </c>
      <c r="G6" s="63" t="s">
        <v>362</v>
      </c>
      <c r="H6" s="64"/>
      <c r="I6" s="65" t="s">
        <v>361</v>
      </c>
      <c r="J6" s="63" t="s">
        <v>361</v>
      </c>
      <c r="K6" s="63" t="s">
        <v>362</v>
      </c>
      <c r="L6" s="64"/>
      <c r="M6" s="65" t="s">
        <v>361</v>
      </c>
      <c r="N6" s="63" t="s">
        <v>361</v>
      </c>
      <c r="O6" s="63" t="s">
        <v>362</v>
      </c>
      <c r="P6" s="64"/>
      <c r="Q6" s="65" t="s">
        <v>361</v>
      </c>
      <c r="R6" s="62"/>
      <c r="S6" s="63" t="s">
        <v>361</v>
      </c>
      <c r="T6" s="63" t="s">
        <v>362</v>
      </c>
      <c r="U6" s="64"/>
      <c r="V6" s="65" t="s">
        <v>361</v>
      </c>
      <c r="W6" s="63" t="s">
        <v>361</v>
      </c>
      <c r="X6" s="63" t="s">
        <v>362</v>
      </c>
      <c r="Y6" s="64"/>
      <c r="Z6" s="65" t="s">
        <v>361</v>
      </c>
      <c r="AA6" s="63" t="s">
        <v>361</v>
      </c>
      <c r="AB6" s="63" t="s">
        <v>362</v>
      </c>
      <c r="AC6" s="64"/>
      <c r="AD6" s="65" t="s">
        <v>361</v>
      </c>
      <c r="AE6" s="63" t="s">
        <v>361</v>
      </c>
      <c r="AF6" s="63" t="s">
        <v>362</v>
      </c>
      <c r="AG6" s="64"/>
      <c r="AH6" s="65" t="s">
        <v>361</v>
      </c>
      <c r="AI6" s="62"/>
      <c r="AJ6" s="63" t="s">
        <v>361</v>
      </c>
      <c r="AK6" s="63" t="s">
        <v>362</v>
      </c>
      <c r="AL6" s="64"/>
      <c r="AM6" s="65" t="s">
        <v>361</v>
      </c>
      <c r="AN6" s="63" t="s">
        <v>361</v>
      </c>
      <c r="AO6" s="63" t="s">
        <v>362</v>
      </c>
      <c r="AP6" s="64"/>
      <c r="AQ6" s="65" t="s">
        <v>361</v>
      </c>
      <c r="AR6" s="63" t="s">
        <v>361</v>
      </c>
      <c r="AS6" s="63" t="s">
        <v>362</v>
      </c>
      <c r="AT6" s="64"/>
      <c r="AU6" s="65" t="s">
        <v>361</v>
      </c>
      <c r="AV6" s="63" t="s">
        <v>361</v>
      </c>
      <c r="AW6" s="63" t="s">
        <v>362</v>
      </c>
      <c r="AX6" s="64"/>
      <c r="AY6" s="65" t="s">
        <v>361</v>
      </c>
      <c r="AZ6" s="62"/>
      <c r="BA6" s="63" t="s">
        <v>361</v>
      </c>
      <c r="BB6" s="63" t="s">
        <v>362</v>
      </c>
      <c r="BC6" s="64"/>
      <c r="BD6" s="65" t="s">
        <v>361</v>
      </c>
      <c r="BE6" s="63" t="s">
        <v>361</v>
      </c>
      <c r="BF6" s="63" t="s">
        <v>362</v>
      </c>
      <c r="BG6" s="64"/>
      <c r="BH6" s="65" t="s">
        <v>361</v>
      </c>
      <c r="BI6" s="63" t="s">
        <v>361</v>
      </c>
      <c r="BJ6" s="63" t="s">
        <v>362</v>
      </c>
      <c r="BK6" s="64"/>
      <c r="BL6" s="65" t="s">
        <v>361</v>
      </c>
      <c r="BM6" s="63" t="s">
        <v>361</v>
      </c>
      <c r="BN6" s="63" t="s">
        <v>362</v>
      </c>
      <c r="BO6" s="64"/>
      <c r="BP6" s="65" t="s">
        <v>361</v>
      </c>
      <c r="BQ6" s="62"/>
      <c r="BR6" s="63" t="s">
        <v>361</v>
      </c>
      <c r="BS6" s="63" t="s">
        <v>362</v>
      </c>
      <c r="BT6" s="64"/>
      <c r="BU6" s="65" t="s">
        <v>361</v>
      </c>
      <c r="BV6" s="63" t="s">
        <v>361</v>
      </c>
      <c r="BW6" s="63" t="s">
        <v>362</v>
      </c>
      <c r="BX6" s="64"/>
      <c r="BY6" s="65" t="s">
        <v>361</v>
      </c>
      <c r="BZ6" s="63" t="s">
        <v>361</v>
      </c>
      <c r="CA6" s="63" t="s">
        <v>362</v>
      </c>
      <c r="CB6" s="64"/>
      <c r="CC6" s="65" t="s">
        <v>361</v>
      </c>
      <c r="CD6" s="63" t="s">
        <v>361</v>
      </c>
      <c r="CE6" s="63" t="s">
        <v>362</v>
      </c>
      <c r="CF6" s="64"/>
      <c r="CG6" s="65" t="s">
        <v>361</v>
      </c>
      <c r="CH6" s="62"/>
      <c r="CI6" s="63" t="s">
        <v>361</v>
      </c>
      <c r="CJ6" s="63" t="s">
        <v>362</v>
      </c>
      <c r="CK6" s="64"/>
      <c r="CL6" s="65" t="s">
        <v>361</v>
      </c>
      <c r="CM6" s="53"/>
      <c r="CN6" s="53"/>
      <c r="CO6" s="53"/>
      <c r="CP6" s="53"/>
      <c r="CQ6" s="53"/>
      <c r="CR6" s="53"/>
      <c r="CS6" s="53"/>
    </row>
    <row r="7" spans="1:97" s="68" customFormat="1" ht="9.75" customHeight="1">
      <c r="A7" s="62"/>
      <c r="B7" s="63" t="s">
        <v>363</v>
      </c>
      <c r="C7" s="66" t="s">
        <v>364</v>
      </c>
      <c r="D7" s="67"/>
      <c r="E7" s="66" t="s">
        <v>365</v>
      </c>
      <c r="F7" s="63" t="s">
        <v>363</v>
      </c>
      <c r="G7" s="66" t="s">
        <v>364</v>
      </c>
      <c r="H7" s="67"/>
      <c r="I7" s="66" t="s">
        <v>365</v>
      </c>
      <c r="J7" s="63" t="s">
        <v>363</v>
      </c>
      <c r="K7" s="66" t="s">
        <v>364</v>
      </c>
      <c r="L7" s="67"/>
      <c r="M7" s="66" t="s">
        <v>365</v>
      </c>
      <c r="N7" s="63" t="s">
        <v>363</v>
      </c>
      <c r="O7" s="66" t="s">
        <v>364</v>
      </c>
      <c r="P7" s="67"/>
      <c r="Q7" s="66" t="s">
        <v>365</v>
      </c>
      <c r="R7" s="62"/>
      <c r="S7" s="63" t="s">
        <v>363</v>
      </c>
      <c r="T7" s="66" t="s">
        <v>364</v>
      </c>
      <c r="U7" s="67"/>
      <c r="V7" s="66" t="s">
        <v>365</v>
      </c>
      <c r="W7" s="63" t="s">
        <v>363</v>
      </c>
      <c r="X7" s="66" t="s">
        <v>364</v>
      </c>
      <c r="Y7" s="67"/>
      <c r="Z7" s="66" t="s">
        <v>365</v>
      </c>
      <c r="AA7" s="63" t="s">
        <v>363</v>
      </c>
      <c r="AB7" s="66" t="s">
        <v>364</v>
      </c>
      <c r="AC7" s="67"/>
      <c r="AD7" s="66" t="s">
        <v>365</v>
      </c>
      <c r="AE7" s="63" t="s">
        <v>363</v>
      </c>
      <c r="AF7" s="66" t="s">
        <v>364</v>
      </c>
      <c r="AG7" s="67"/>
      <c r="AH7" s="66" t="s">
        <v>365</v>
      </c>
      <c r="AI7" s="62"/>
      <c r="AJ7" s="63" t="s">
        <v>363</v>
      </c>
      <c r="AK7" s="66" t="s">
        <v>364</v>
      </c>
      <c r="AL7" s="67"/>
      <c r="AM7" s="66" t="s">
        <v>365</v>
      </c>
      <c r="AN7" s="63" t="s">
        <v>363</v>
      </c>
      <c r="AO7" s="66" t="s">
        <v>364</v>
      </c>
      <c r="AP7" s="67"/>
      <c r="AQ7" s="66" t="s">
        <v>365</v>
      </c>
      <c r="AR7" s="63" t="s">
        <v>363</v>
      </c>
      <c r="AS7" s="66" t="s">
        <v>364</v>
      </c>
      <c r="AT7" s="67"/>
      <c r="AU7" s="66" t="s">
        <v>365</v>
      </c>
      <c r="AV7" s="63" t="s">
        <v>363</v>
      </c>
      <c r="AW7" s="66" t="s">
        <v>364</v>
      </c>
      <c r="AX7" s="67"/>
      <c r="AY7" s="66" t="s">
        <v>365</v>
      </c>
      <c r="AZ7" s="62"/>
      <c r="BA7" s="63" t="s">
        <v>363</v>
      </c>
      <c r="BB7" s="66" t="s">
        <v>364</v>
      </c>
      <c r="BC7" s="67"/>
      <c r="BD7" s="66" t="s">
        <v>365</v>
      </c>
      <c r="BE7" s="63" t="s">
        <v>363</v>
      </c>
      <c r="BF7" s="66" t="s">
        <v>364</v>
      </c>
      <c r="BG7" s="67"/>
      <c r="BH7" s="66" t="s">
        <v>365</v>
      </c>
      <c r="BI7" s="63" t="s">
        <v>363</v>
      </c>
      <c r="BJ7" s="66" t="s">
        <v>364</v>
      </c>
      <c r="BK7" s="67"/>
      <c r="BL7" s="66" t="s">
        <v>365</v>
      </c>
      <c r="BM7" s="63" t="s">
        <v>363</v>
      </c>
      <c r="BN7" s="66" t="s">
        <v>364</v>
      </c>
      <c r="BO7" s="67"/>
      <c r="BP7" s="66" t="s">
        <v>365</v>
      </c>
      <c r="BQ7" s="62"/>
      <c r="BR7" s="63" t="s">
        <v>363</v>
      </c>
      <c r="BS7" s="66" t="s">
        <v>364</v>
      </c>
      <c r="BT7" s="67"/>
      <c r="BU7" s="66" t="s">
        <v>365</v>
      </c>
      <c r="BV7" s="63" t="s">
        <v>363</v>
      </c>
      <c r="BW7" s="66" t="s">
        <v>364</v>
      </c>
      <c r="BX7" s="67"/>
      <c r="BY7" s="66" t="s">
        <v>365</v>
      </c>
      <c r="BZ7" s="63" t="s">
        <v>363</v>
      </c>
      <c r="CA7" s="66" t="s">
        <v>364</v>
      </c>
      <c r="CB7" s="67"/>
      <c r="CC7" s="66" t="s">
        <v>365</v>
      </c>
      <c r="CD7" s="63" t="s">
        <v>363</v>
      </c>
      <c r="CE7" s="66" t="s">
        <v>364</v>
      </c>
      <c r="CF7" s="67"/>
      <c r="CG7" s="66" t="s">
        <v>365</v>
      </c>
      <c r="CH7" s="62"/>
      <c r="CI7" s="63" t="s">
        <v>363</v>
      </c>
      <c r="CJ7" s="66" t="s">
        <v>364</v>
      </c>
      <c r="CK7" s="67"/>
      <c r="CL7" s="66" t="s">
        <v>365</v>
      </c>
      <c r="CM7" s="53"/>
      <c r="CN7" s="53"/>
      <c r="CO7" s="53"/>
      <c r="CP7" s="53"/>
      <c r="CQ7" s="53"/>
      <c r="CR7" s="53"/>
      <c r="CS7" s="53"/>
    </row>
    <row r="8" spans="1:97" s="71" customFormat="1" ht="9.75" customHeight="1">
      <c r="A8" s="67" t="s">
        <v>11</v>
      </c>
      <c r="B8" s="66"/>
      <c r="C8" s="69" t="s">
        <v>366</v>
      </c>
      <c r="D8" s="70"/>
      <c r="E8" s="66" t="s">
        <v>367</v>
      </c>
      <c r="F8" s="66"/>
      <c r="G8" s="69" t="str">
        <f>$C$8</f>
        <v>  2003</v>
      </c>
      <c r="H8" s="70"/>
      <c r="I8" s="66" t="s">
        <v>367</v>
      </c>
      <c r="J8" s="66"/>
      <c r="K8" s="69" t="str">
        <f>$C$8</f>
        <v>  2003</v>
      </c>
      <c r="L8" s="70"/>
      <c r="M8" s="66" t="s">
        <v>367</v>
      </c>
      <c r="N8" s="66"/>
      <c r="O8" s="69" t="str">
        <f>$C$8</f>
        <v>  2003</v>
      </c>
      <c r="P8" s="70"/>
      <c r="Q8" s="66" t="s">
        <v>367</v>
      </c>
      <c r="R8" s="67" t="s">
        <v>11</v>
      </c>
      <c r="S8" s="66"/>
      <c r="T8" s="69" t="str">
        <f>$C$8</f>
        <v>  2003</v>
      </c>
      <c r="U8" s="70"/>
      <c r="V8" s="66" t="s">
        <v>367</v>
      </c>
      <c r="W8" s="66"/>
      <c r="X8" s="69" t="str">
        <f>$C$8</f>
        <v>  2003</v>
      </c>
      <c r="Y8" s="70"/>
      <c r="Z8" s="66" t="s">
        <v>367</v>
      </c>
      <c r="AA8" s="66"/>
      <c r="AB8" s="69" t="str">
        <f>$C$8</f>
        <v>  2003</v>
      </c>
      <c r="AC8" s="70"/>
      <c r="AD8" s="66" t="s">
        <v>367</v>
      </c>
      <c r="AE8" s="66"/>
      <c r="AF8" s="69" t="str">
        <f>$C$8</f>
        <v>  2003</v>
      </c>
      <c r="AG8" s="70"/>
      <c r="AH8" s="66" t="s">
        <v>367</v>
      </c>
      <c r="AI8" s="67" t="s">
        <v>11</v>
      </c>
      <c r="AJ8" s="66" t="s">
        <v>368</v>
      </c>
      <c r="AK8" s="69" t="str">
        <f>$C$8</f>
        <v>  2003</v>
      </c>
      <c r="AL8" s="70"/>
      <c r="AM8" s="66" t="s">
        <v>367</v>
      </c>
      <c r="AN8" s="66" t="s">
        <v>368</v>
      </c>
      <c r="AO8" s="69" t="str">
        <f>$C$8</f>
        <v>  2003</v>
      </c>
      <c r="AP8" s="70"/>
      <c r="AQ8" s="66" t="s">
        <v>367</v>
      </c>
      <c r="AR8" s="66" t="s">
        <v>368</v>
      </c>
      <c r="AS8" s="69" t="str">
        <f>$C$8</f>
        <v>  2003</v>
      </c>
      <c r="AT8" s="70"/>
      <c r="AU8" s="66" t="s">
        <v>367</v>
      </c>
      <c r="AV8" s="66" t="s">
        <v>368</v>
      </c>
      <c r="AW8" s="69" t="str">
        <f>$C$8</f>
        <v>  2003</v>
      </c>
      <c r="AX8" s="70"/>
      <c r="AY8" s="66" t="s">
        <v>367</v>
      </c>
      <c r="AZ8" s="67" t="s">
        <v>11</v>
      </c>
      <c r="BA8" s="66" t="s">
        <v>368</v>
      </c>
      <c r="BB8" s="69" t="str">
        <f>$C$8</f>
        <v>  2003</v>
      </c>
      <c r="BC8" s="70"/>
      <c r="BD8" s="66" t="s">
        <v>367</v>
      </c>
      <c r="BE8" s="66" t="s">
        <v>368</v>
      </c>
      <c r="BF8" s="69" t="str">
        <f>$C$8</f>
        <v>  2003</v>
      </c>
      <c r="BG8" s="70"/>
      <c r="BH8" s="66" t="s">
        <v>367</v>
      </c>
      <c r="BI8" s="66" t="s">
        <v>368</v>
      </c>
      <c r="BJ8" s="69" t="str">
        <f>$C$8</f>
        <v>  2003</v>
      </c>
      <c r="BK8" s="70"/>
      <c r="BL8" s="66" t="s">
        <v>367</v>
      </c>
      <c r="BM8" s="66" t="s">
        <v>368</v>
      </c>
      <c r="BN8" s="69" t="str">
        <f>$C$8</f>
        <v>  2003</v>
      </c>
      <c r="BO8" s="70"/>
      <c r="BP8" s="66" t="s">
        <v>367</v>
      </c>
      <c r="BQ8" s="67" t="s">
        <v>11</v>
      </c>
      <c r="BR8" s="66" t="s">
        <v>368</v>
      </c>
      <c r="BS8" s="69" t="str">
        <f>$C$8</f>
        <v>  2003</v>
      </c>
      <c r="BT8" s="70"/>
      <c r="BU8" s="66" t="s">
        <v>367</v>
      </c>
      <c r="BV8" s="66" t="s">
        <v>368</v>
      </c>
      <c r="BW8" s="69" t="str">
        <f>$C$8</f>
        <v>  2003</v>
      </c>
      <c r="BX8" s="70"/>
      <c r="BY8" s="66" t="s">
        <v>367</v>
      </c>
      <c r="BZ8" s="66" t="s">
        <v>368</v>
      </c>
      <c r="CA8" s="69" t="str">
        <f>$C$8</f>
        <v>  2003</v>
      </c>
      <c r="CB8" s="70"/>
      <c r="CC8" s="66" t="s">
        <v>367</v>
      </c>
      <c r="CD8" s="66" t="s">
        <v>368</v>
      </c>
      <c r="CE8" s="69" t="str">
        <f>$C$8</f>
        <v>  2003</v>
      </c>
      <c r="CF8" s="70"/>
      <c r="CG8" s="66" t="s">
        <v>367</v>
      </c>
      <c r="CH8" s="67" t="s">
        <v>11</v>
      </c>
      <c r="CI8" s="66" t="s">
        <v>368</v>
      </c>
      <c r="CJ8" s="69" t="str">
        <f>$C$8</f>
        <v>  2003</v>
      </c>
      <c r="CK8" s="70"/>
      <c r="CL8" s="66" t="s">
        <v>367</v>
      </c>
      <c r="CM8" s="53"/>
      <c r="CN8" s="53"/>
      <c r="CO8" s="53"/>
      <c r="CP8" s="53"/>
      <c r="CQ8" s="53"/>
      <c r="CR8" s="53"/>
      <c r="CS8" s="53"/>
    </row>
    <row r="9" spans="1:97" s="71" customFormat="1" ht="9.75" customHeight="1">
      <c r="A9" s="72" t="s">
        <v>12</v>
      </c>
      <c r="B9" s="73"/>
      <c r="C9" s="66" t="s">
        <v>369</v>
      </c>
      <c r="D9" s="66" t="s">
        <v>370</v>
      </c>
      <c r="E9" s="66" t="s">
        <v>371</v>
      </c>
      <c r="F9" s="73"/>
      <c r="G9" s="66" t="s">
        <v>369</v>
      </c>
      <c r="H9" s="66" t="s">
        <v>370</v>
      </c>
      <c r="I9" s="66" t="s">
        <v>371</v>
      </c>
      <c r="J9" s="73"/>
      <c r="K9" s="66" t="s">
        <v>369</v>
      </c>
      <c r="L9" s="66" t="s">
        <v>370</v>
      </c>
      <c r="M9" s="66" t="s">
        <v>371</v>
      </c>
      <c r="N9" s="73"/>
      <c r="O9" s="66" t="s">
        <v>369</v>
      </c>
      <c r="P9" s="66" t="s">
        <v>370</v>
      </c>
      <c r="Q9" s="66" t="s">
        <v>371</v>
      </c>
      <c r="R9" s="72" t="s">
        <v>12</v>
      </c>
      <c r="S9" s="73"/>
      <c r="T9" s="66" t="s">
        <v>369</v>
      </c>
      <c r="U9" s="66" t="s">
        <v>370</v>
      </c>
      <c r="V9" s="66" t="s">
        <v>371</v>
      </c>
      <c r="W9" s="73"/>
      <c r="X9" s="66" t="s">
        <v>369</v>
      </c>
      <c r="Y9" s="66" t="s">
        <v>370</v>
      </c>
      <c r="Z9" s="66" t="s">
        <v>371</v>
      </c>
      <c r="AA9" s="73"/>
      <c r="AB9" s="66" t="s">
        <v>369</v>
      </c>
      <c r="AC9" s="66" t="s">
        <v>370</v>
      </c>
      <c r="AD9" s="66" t="s">
        <v>371</v>
      </c>
      <c r="AE9" s="73"/>
      <c r="AF9" s="66" t="s">
        <v>369</v>
      </c>
      <c r="AG9" s="66" t="s">
        <v>370</v>
      </c>
      <c r="AH9" s="66" t="s">
        <v>371</v>
      </c>
      <c r="AI9" s="72" t="s">
        <v>12</v>
      </c>
      <c r="AJ9" s="73"/>
      <c r="AK9" s="66" t="s">
        <v>369</v>
      </c>
      <c r="AL9" s="66" t="s">
        <v>370</v>
      </c>
      <c r="AM9" s="66" t="s">
        <v>371</v>
      </c>
      <c r="AN9" s="73"/>
      <c r="AO9" s="66" t="s">
        <v>369</v>
      </c>
      <c r="AP9" s="66" t="s">
        <v>370</v>
      </c>
      <c r="AQ9" s="66" t="s">
        <v>371</v>
      </c>
      <c r="AR9" s="73"/>
      <c r="AS9" s="66" t="s">
        <v>369</v>
      </c>
      <c r="AT9" s="66" t="s">
        <v>370</v>
      </c>
      <c r="AU9" s="66" t="s">
        <v>371</v>
      </c>
      <c r="AV9" s="73"/>
      <c r="AW9" s="66" t="s">
        <v>369</v>
      </c>
      <c r="AX9" s="66" t="s">
        <v>370</v>
      </c>
      <c r="AY9" s="66" t="s">
        <v>371</v>
      </c>
      <c r="AZ9" s="72" t="s">
        <v>12</v>
      </c>
      <c r="BA9" s="73"/>
      <c r="BB9" s="66" t="s">
        <v>369</v>
      </c>
      <c r="BC9" s="66" t="s">
        <v>370</v>
      </c>
      <c r="BD9" s="66" t="s">
        <v>371</v>
      </c>
      <c r="BE9" s="73"/>
      <c r="BF9" s="66" t="s">
        <v>369</v>
      </c>
      <c r="BG9" s="66" t="s">
        <v>370</v>
      </c>
      <c r="BH9" s="66" t="s">
        <v>371</v>
      </c>
      <c r="BI9" s="73"/>
      <c r="BJ9" s="66" t="s">
        <v>369</v>
      </c>
      <c r="BK9" s="66" t="s">
        <v>370</v>
      </c>
      <c r="BL9" s="66" t="s">
        <v>371</v>
      </c>
      <c r="BM9" s="73"/>
      <c r="BN9" s="66" t="s">
        <v>369</v>
      </c>
      <c r="BO9" s="66" t="s">
        <v>370</v>
      </c>
      <c r="BP9" s="66" t="s">
        <v>371</v>
      </c>
      <c r="BQ9" s="72" t="s">
        <v>12</v>
      </c>
      <c r="BR9" s="73"/>
      <c r="BS9" s="66" t="s">
        <v>369</v>
      </c>
      <c r="BT9" s="66" t="s">
        <v>370</v>
      </c>
      <c r="BU9" s="66" t="s">
        <v>371</v>
      </c>
      <c r="BV9" s="73"/>
      <c r="BW9" s="66" t="s">
        <v>369</v>
      </c>
      <c r="BX9" s="66" t="s">
        <v>370</v>
      </c>
      <c r="BY9" s="66" t="s">
        <v>371</v>
      </c>
      <c r="BZ9" s="73"/>
      <c r="CA9" s="66" t="s">
        <v>369</v>
      </c>
      <c r="CB9" s="66" t="s">
        <v>370</v>
      </c>
      <c r="CC9" s="66" t="s">
        <v>371</v>
      </c>
      <c r="CD9" s="73"/>
      <c r="CE9" s="66" t="s">
        <v>369</v>
      </c>
      <c r="CF9" s="66" t="s">
        <v>370</v>
      </c>
      <c r="CG9" s="66" t="s">
        <v>371</v>
      </c>
      <c r="CH9" s="72" t="s">
        <v>12</v>
      </c>
      <c r="CI9" s="73"/>
      <c r="CJ9" s="66" t="s">
        <v>369</v>
      </c>
      <c r="CK9" s="66" t="s">
        <v>370</v>
      </c>
      <c r="CL9" s="66" t="s">
        <v>371</v>
      </c>
      <c r="CM9" s="53"/>
      <c r="CN9" s="53"/>
      <c r="CO9" s="53"/>
      <c r="CP9" s="53"/>
      <c r="CQ9" s="53"/>
      <c r="CR9" s="53"/>
      <c r="CS9" s="53"/>
    </row>
    <row r="10" spans="1:97" s="76" customFormat="1" ht="3" customHeight="1">
      <c r="A10" s="74"/>
      <c r="B10" s="75"/>
      <c r="C10" s="70"/>
      <c r="D10" s="70"/>
      <c r="E10" s="70"/>
      <c r="F10" s="75"/>
      <c r="G10" s="70"/>
      <c r="H10" s="70"/>
      <c r="I10" s="70"/>
      <c r="J10" s="75"/>
      <c r="K10" s="70"/>
      <c r="L10" s="70"/>
      <c r="M10" s="70"/>
      <c r="N10" s="75"/>
      <c r="O10" s="70"/>
      <c r="P10" s="70"/>
      <c r="Q10" s="70"/>
      <c r="R10" s="74"/>
      <c r="S10" s="75"/>
      <c r="T10" s="70"/>
      <c r="U10" s="70"/>
      <c r="V10" s="70"/>
      <c r="W10" s="75"/>
      <c r="X10" s="70"/>
      <c r="Y10" s="70"/>
      <c r="Z10" s="70"/>
      <c r="AA10" s="75"/>
      <c r="AB10" s="70"/>
      <c r="AC10" s="70"/>
      <c r="AD10" s="70"/>
      <c r="AE10" s="75"/>
      <c r="AF10" s="70"/>
      <c r="AG10" s="70"/>
      <c r="AH10" s="70"/>
      <c r="AI10" s="74"/>
      <c r="AJ10" s="75"/>
      <c r="AK10" s="70"/>
      <c r="AL10" s="70"/>
      <c r="AM10" s="70"/>
      <c r="AN10" s="75"/>
      <c r="AO10" s="70"/>
      <c r="AP10" s="70"/>
      <c r="AQ10" s="70"/>
      <c r="AR10" s="75"/>
      <c r="AS10" s="70"/>
      <c r="AT10" s="70"/>
      <c r="AU10" s="70"/>
      <c r="AV10" s="75"/>
      <c r="AW10" s="70"/>
      <c r="AX10" s="70"/>
      <c r="AY10" s="70"/>
      <c r="AZ10" s="74"/>
      <c r="BA10" s="75"/>
      <c r="BB10" s="70"/>
      <c r="BC10" s="70"/>
      <c r="BD10" s="70"/>
      <c r="BE10" s="75"/>
      <c r="BF10" s="70"/>
      <c r="BG10" s="70"/>
      <c r="BH10" s="70"/>
      <c r="BI10" s="75"/>
      <c r="BJ10" s="70"/>
      <c r="BK10" s="70"/>
      <c r="BL10" s="70"/>
      <c r="BM10" s="75"/>
      <c r="BN10" s="70"/>
      <c r="BO10" s="70"/>
      <c r="BP10" s="70"/>
      <c r="BQ10" s="74"/>
      <c r="BR10" s="75"/>
      <c r="BS10" s="70"/>
      <c r="BT10" s="70"/>
      <c r="BU10" s="70"/>
      <c r="BV10" s="75"/>
      <c r="BW10" s="70"/>
      <c r="BX10" s="70"/>
      <c r="BY10" s="70"/>
      <c r="BZ10" s="75"/>
      <c r="CA10" s="70"/>
      <c r="CB10" s="70"/>
      <c r="CC10" s="70"/>
      <c r="CD10" s="75"/>
      <c r="CE10" s="70"/>
      <c r="CF10" s="70"/>
      <c r="CG10" s="70"/>
      <c r="CH10" s="74"/>
      <c r="CI10" s="75"/>
      <c r="CJ10" s="70"/>
      <c r="CK10" s="70"/>
      <c r="CL10" s="70"/>
      <c r="CM10" s="53"/>
      <c r="CN10" s="53"/>
      <c r="CO10" s="53"/>
      <c r="CP10" s="53"/>
      <c r="CQ10" s="53"/>
      <c r="CR10" s="53"/>
      <c r="CS10" s="53"/>
    </row>
    <row r="11" spans="1:97" s="77" customFormat="1" ht="4.5" customHeight="1">
      <c r="A11" s="73"/>
      <c r="R11" s="73"/>
      <c r="AI11" s="73"/>
      <c r="AZ11" s="73"/>
      <c r="BQ11" s="73"/>
      <c r="CH11" s="73"/>
      <c r="CM11" s="53"/>
      <c r="CN11" s="53"/>
      <c r="CO11" s="53"/>
      <c r="CP11" s="53"/>
      <c r="CQ11" s="53"/>
      <c r="CR11" s="53"/>
      <c r="CS11" s="53"/>
    </row>
    <row r="12" spans="1:101" s="81" customFormat="1" ht="12" customHeight="1">
      <c r="A12" s="78" t="s">
        <v>34</v>
      </c>
      <c r="B12" s="79">
        <v>340972</v>
      </c>
      <c r="C12" s="79">
        <v>-6061</v>
      </c>
      <c r="D12" s="79">
        <v>-1.74651978342117</v>
      </c>
      <c r="E12" s="79">
        <v>18264.2110980531</v>
      </c>
      <c r="F12" s="79">
        <v>34038</v>
      </c>
      <c r="G12" s="79">
        <v>-1704</v>
      </c>
      <c r="H12" s="79">
        <v>-4.76750041967433</v>
      </c>
      <c r="I12" s="79">
        <v>11288.4290120386</v>
      </c>
      <c r="J12" s="79">
        <v>34829</v>
      </c>
      <c r="K12" s="79">
        <v>-402</v>
      </c>
      <c r="L12" s="79">
        <v>-1.14104056086968</v>
      </c>
      <c r="M12" s="79">
        <v>13358.5195128967</v>
      </c>
      <c r="N12" s="79">
        <v>51201</v>
      </c>
      <c r="O12" s="79">
        <v>-1498</v>
      </c>
      <c r="P12" s="79">
        <v>-2.84255868232793</v>
      </c>
      <c r="Q12" s="79">
        <v>12324.4047332492</v>
      </c>
      <c r="R12" s="78" t="s">
        <v>34</v>
      </c>
      <c r="S12" s="79">
        <v>33039</v>
      </c>
      <c r="T12" s="79">
        <v>-1599</v>
      </c>
      <c r="U12" s="79">
        <v>-4.61631733933829</v>
      </c>
      <c r="V12" s="79">
        <v>10042.9208032148</v>
      </c>
      <c r="W12" s="79">
        <v>20355</v>
      </c>
      <c r="X12" s="79">
        <v>-865</v>
      </c>
      <c r="Y12" s="79">
        <v>-4.07634307257304</v>
      </c>
      <c r="Z12" s="79">
        <v>11443.9440705695</v>
      </c>
      <c r="AA12" s="79">
        <v>26251</v>
      </c>
      <c r="AB12" s="79">
        <v>373</v>
      </c>
      <c r="AC12" s="79">
        <v>1.44137877733982</v>
      </c>
      <c r="AD12" s="79">
        <v>11185.3458377185</v>
      </c>
      <c r="AE12" s="79">
        <v>7325</v>
      </c>
      <c r="AF12" s="79">
        <v>-857</v>
      </c>
      <c r="AG12" s="79">
        <v>-10.4742116841847</v>
      </c>
      <c r="AH12" s="79">
        <v>12717.4554672037</v>
      </c>
      <c r="AI12" s="78" t="s">
        <v>34</v>
      </c>
      <c r="AJ12" s="79">
        <v>15421</v>
      </c>
      <c r="AK12" s="79">
        <v>-886</v>
      </c>
      <c r="AL12" s="79">
        <v>-5.43324952474397</v>
      </c>
      <c r="AM12" s="79">
        <v>10272.996162865</v>
      </c>
      <c r="AN12" s="79">
        <v>185250</v>
      </c>
      <c r="AO12" s="79">
        <v>9936</v>
      </c>
      <c r="AP12" s="79">
        <v>5.66754509052328</v>
      </c>
      <c r="AQ12" s="79">
        <v>16013.8934032268</v>
      </c>
      <c r="AR12" s="79">
        <v>34045</v>
      </c>
      <c r="AS12" s="79">
        <v>-857</v>
      </c>
      <c r="AT12" s="79">
        <v>-2.45544667927339</v>
      </c>
      <c r="AU12" s="79">
        <v>12048.981614199</v>
      </c>
      <c r="AV12" s="79">
        <v>202156</v>
      </c>
      <c r="AW12" s="79">
        <v>-2531</v>
      </c>
      <c r="AX12" s="79">
        <v>-1.23652210448147</v>
      </c>
      <c r="AY12" s="79">
        <v>13313.3655241813</v>
      </c>
      <c r="AZ12" s="78" t="s">
        <v>34</v>
      </c>
      <c r="BA12" s="79">
        <v>30715</v>
      </c>
      <c r="BB12" s="79">
        <v>1217</v>
      </c>
      <c r="BC12" s="79">
        <v>4.12570343752118</v>
      </c>
      <c r="BD12" s="79">
        <v>11228.0894152912</v>
      </c>
      <c r="BE12" s="79">
        <v>38085</v>
      </c>
      <c r="BF12" s="79">
        <v>-1029</v>
      </c>
      <c r="BG12" s="79">
        <v>-2.63077159073477</v>
      </c>
      <c r="BH12" s="79">
        <v>13903.2884553605</v>
      </c>
      <c r="BI12" s="79">
        <v>38924</v>
      </c>
      <c r="BJ12" s="79">
        <v>-164</v>
      </c>
      <c r="BK12" s="79">
        <v>0</v>
      </c>
      <c r="BL12" s="79">
        <v>14938.0204935334</v>
      </c>
      <c r="BM12" s="79">
        <v>33208</v>
      </c>
      <c r="BN12" s="79">
        <v>305</v>
      </c>
      <c r="BO12" s="79">
        <v>0.926967145852961</v>
      </c>
      <c r="BP12" s="79">
        <v>12019.6466640847</v>
      </c>
      <c r="BQ12" s="78" t="s">
        <v>34</v>
      </c>
      <c r="BR12" s="79">
        <v>31294</v>
      </c>
      <c r="BS12" s="79">
        <v>-1680</v>
      </c>
      <c r="BT12" s="79">
        <v>-5.09492327288166</v>
      </c>
      <c r="BU12" s="79">
        <v>11308.3730527259</v>
      </c>
      <c r="BV12" s="79">
        <v>27569</v>
      </c>
      <c r="BW12" s="79">
        <v>225</v>
      </c>
      <c r="BX12" s="79">
        <v>0.82284961966062</v>
      </c>
      <c r="BY12" s="79">
        <v>11291.8287937743</v>
      </c>
      <c r="BZ12" s="79">
        <v>13139</v>
      </c>
      <c r="CA12" s="79">
        <v>346</v>
      </c>
      <c r="CB12" s="79">
        <v>2.70460408035644</v>
      </c>
      <c r="CC12" s="79">
        <v>10302.2699651076</v>
      </c>
      <c r="CD12" s="79">
        <v>22069</v>
      </c>
      <c r="CE12" s="79">
        <v>-821</v>
      </c>
      <c r="CF12" s="79">
        <v>-3.58671909130624</v>
      </c>
      <c r="CG12" s="79">
        <v>8606.7172095345</v>
      </c>
      <c r="CH12" s="78" t="s">
        <v>34</v>
      </c>
      <c r="CI12" s="79">
        <v>28858</v>
      </c>
      <c r="CJ12" s="79">
        <v>1340</v>
      </c>
      <c r="CK12" s="79">
        <v>4.86953993749545</v>
      </c>
      <c r="CL12" s="79">
        <v>11418.5098721956</v>
      </c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</row>
    <row r="13" spans="1:101" s="81" customFormat="1" ht="12" customHeight="1">
      <c r="A13" s="78" t="s">
        <v>35</v>
      </c>
      <c r="B13" s="79">
        <v>301941</v>
      </c>
      <c r="C13" s="79">
        <v>-6048</v>
      </c>
      <c r="D13" s="79">
        <v>-1.96370649601122</v>
      </c>
      <c r="E13" s="79">
        <v>16173.5103268223</v>
      </c>
      <c r="F13" s="79">
        <v>29180</v>
      </c>
      <c r="G13" s="79">
        <v>-884</v>
      </c>
      <c r="H13" s="79">
        <v>-2.94039382650345</v>
      </c>
      <c r="I13" s="79">
        <v>9677.3123735615</v>
      </c>
      <c r="J13" s="79">
        <v>30723</v>
      </c>
      <c r="K13" s="79">
        <v>-569</v>
      </c>
      <c r="L13" s="79">
        <v>-1.81835612936213</v>
      </c>
      <c r="M13" s="79">
        <v>11783.6801227346</v>
      </c>
      <c r="N13" s="79">
        <v>44671</v>
      </c>
      <c r="O13" s="79">
        <v>-1406</v>
      </c>
      <c r="P13" s="79">
        <v>-3.05141393753933</v>
      </c>
      <c r="Q13" s="79">
        <v>10752.5924071595</v>
      </c>
      <c r="R13" s="78" t="s">
        <v>35</v>
      </c>
      <c r="S13" s="79">
        <v>29223</v>
      </c>
      <c r="T13" s="79">
        <v>-1687</v>
      </c>
      <c r="U13" s="79">
        <v>-5.45778065351019</v>
      </c>
      <c r="V13" s="79">
        <v>8882.96481831611</v>
      </c>
      <c r="W13" s="79">
        <v>17952</v>
      </c>
      <c r="X13" s="79">
        <v>-1164</v>
      </c>
      <c r="Y13" s="79">
        <v>-6.08913998744507</v>
      </c>
      <c r="Z13" s="79">
        <v>10092.9346084433</v>
      </c>
      <c r="AA13" s="79">
        <v>23070</v>
      </c>
      <c r="AB13" s="79">
        <v>1018</v>
      </c>
      <c r="AC13" s="79">
        <v>4.61636132777072</v>
      </c>
      <c r="AD13" s="79">
        <v>9829.94661064974</v>
      </c>
      <c r="AE13" s="79">
        <v>6329</v>
      </c>
      <c r="AF13" s="79">
        <v>-804</v>
      </c>
      <c r="AG13" s="79">
        <v>-11.2715547455488</v>
      </c>
      <c r="AH13" s="79">
        <v>10988.2287579429</v>
      </c>
      <c r="AI13" s="78" t="s">
        <v>35</v>
      </c>
      <c r="AJ13" s="79">
        <v>13315</v>
      </c>
      <c r="AK13" s="79">
        <v>-767</v>
      </c>
      <c r="AL13" s="79">
        <v>-5.44666950717227</v>
      </c>
      <c r="AM13" s="79">
        <v>8870.04370070347</v>
      </c>
      <c r="AN13" s="79">
        <v>161611</v>
      </c>
      <c r="AO13" s="79">
        <v>7509</v>
      </c>
      <c r="AP13" s="79">
        <v>4.872746622367</v>
      </c>
      <c r="AQ13" s="79">
        <v>13970.4255157294</v>
      </c>
      <c r="AR13" s="79">
        <v>30403</v>
      </c>
      <c r="AS13" s="79">
        <v>-719</v>
      </c>
      <c r="AT13" s="79">
        <v>-2.31026283657862</v>
      </c>
      <c r="AU13" s="79">
        <v>10760.0290208985</v>
      </c>
      <c r="AV13" s="79">
        <v>176563</v>
      </c>
      <c r="AW13" s="79">
        <v>-2705</v>
      </c>
      <c r="AX13" s="79">
        <v>-1.50891402815895</v>
      </c>
      <c r="AY13" s="79">
        <v>11627.8901296327</v>
      </c>
      <c r="AZ13" s="78" t="s">
        <v>35</v>
      </c>
      <c r="BA13" s="79">
        <v>25673</v>
      </c>
      <c r="BB13" s="79">
        <v>264</v>
      </c>
      <c r="BC13" s="79">
        <v>1.03900192845054</v>
      </c>
      <c r="BD13" s="79">
        <v>9384.95001005282</v>
      </c>
      <c r="BE13" s="79">
        <v>32084</v>
      </c>
      <c r="BF13" s="79">
        <v>-2143</v>
      </c>
      <c r="BG13" s="79">
        <v>-6.26113886697636</v>
      </c>
      <c r="BH13" s="79">
        <v>11712.5668058759</v>
      </c>
      <c r="BI13" s="79">
        <v>33339</v>
      </c>
      <c r="BJ13" s="79">
        <v>-289</v>
      </c>
      <c r="BK13" s="79">
        <v>-0.859402878553586</v>
      </c>
      <c r="BL13" s="79">
        <v>12794.6425144874</v>
      </c>
      <c r="BM13" s="79">
        <v>29203</v>
      </c>
      <c r="BN13" s="79">
        <v>74</v>
      </c>
      <c r="BO13" s="79">
        <v>0.254042363280579</v>
      </c>
      <c r="BP13" s="79">
        <v>10570.0355797177</v>
      </c>
      <c r="BQ13" s="78" t="s">
        <v>35</v>
      </c>
      <c r="BR13" s="79">
        <v>27063</v>
      </c>
      <c r="BS13" s="79">
        <v>-1941</v>
      </c>
      <c r="BT13" s="79">
        <v>-6.69218038891187</v>
      </c>
      <c r="BU13" s="79">
        <v>9779.46251440919</v>
      </c>
      <c r="BV13" s="79">
        <v>24117</v>
      </c>
      <c r="BW13" s="79">
        <v>-110</v>
      </c>
      <c r="BX13" s="79">
        <v>0</v>
      </c>
      <c r="BY13" s="79">
        <v>9877.94388695474</v>
      </c>
      <c r="BZ13" s="79">
        <v>11575</v>
      </c>
      <c r="CA13" s="79">
        <v>115</v>
      </c>
      <c r="CB13" s="79">
        <v>1.00349040139616</v>
      </c>
      <c r="CC13" s="79">
        <v>9075.93993805621</v>
      </c>
      <c r="CD13" s="79">
        <v>18833</v>
      </c>
      <c r="CE13" s="79">
        <v>-865</v>
      </c>
      <c r="CF13" s="79">
        <v>-4.39130876231089</v>
      </c>
      <c r="CG13" s="79">
        <v>7344.70547859727</v>
      </c>
      <c r="CH13" s="78" t="s">
        <v>35</v>
      </c>
      <c r="CI13" s="79">
        <v>24372</v>
      </c>
      <c r="CJ13" s="79">
        <v>772</v>
      </c>
      <c r="CK13" s="79">
        <v>3.27118644067796</v>
      </c>
      <c r="CL13" s="79">
        <v>9643.49305583033</v>
      </c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</row>
    <row r="14" spans="1:101" s="81" customFormat="1" ht="12" customHeight="1">
      <c r="A14" s="78" t="s">
        <v>36</v>
      </c>
      <c r="B14" s="79">
        <v>48856</v>
      </c>
      <c r="C14" s="79">
        <v>2403</v>
      </c>
      <c r="D14" s="79">
        <v>5.17297052935224</v>
      </c>
      <c r="E14" s="79">
        <v>2616.97821934494</v>
      </c>
      <c r="F14" s="79">
        <v>5178</v>
      </c>
      <c r="G14" s="79">
        <v>327</v>
      </c>
      <c r="H14" s="79">
        <v>6.74087816944959</v>
      </c>
      <c r="I14" s="79">
        <v>1717.24206546612</v>
      </c>
      <c r="J14" s="79">
        <v>5685</v>
      </c>
      <c r="K14" s="79">
        <v>505</v>
      </c>
      <c r="L14" s="79">
        <v>9.74903474903474</v>
      </c>
      <c r="M14" s="79">
        <v>2180.4583373286</v>
      </c>
      <c r="N14" s="79">
        <v>7932</v>
      </c>
      <c r="O14" s="79">
        <v>471</v>
      </c>
      <c r="P14" s="79">
        <v>6.31282669883393</v>
      </c>
      <c r="Q14" s="79">
        <v>1909.28259885808</v>
      </c>
      <c r="R14" s="78" t="s">
        <v>36</v>
      </c>
      <c r="S14" s="79">
        <v>4949</v>
      </c>
      <c r="T14" s="79">
        <v>417</v>
      </c>
      <c r="U14" s="79">
        <v>9.20123565754633</v>
      </c>
      <c r="V14" s="79">
        <v>1504.35591437725</v>
      </c>
      <c r="W14" s="79">
        <v>2742</v>
      </c>
      <c r="X14" s="79">
        <v>-32</v>
      </c>
      <c r="Y14" s="79">
        <v>-1.15356885364095</v>
      </c>
      <c r="Z14" s="79">
        <v>1541.60130884312</v>
      </c>
      <c r="AA14" s="79">
        <v>4012</v>
      </c>
      <c r="AB14" s="79">
        <v>76</v>
      </c>
      <c r="AC14" s="79">
        <v>1.93089430894308</v>
      </c>
      <c r="AD14" s="79">
        <v>1709.48182929895</v>
      </c>
      <c r="AE14" s="79">
        <v>1152</v>
      </c>
      <c r="AF14" s="79">
        <v>-18</v>
      </c>
      <c r="AG14" s="79">
        <v>-1.53846153846153</v>
      </c>
      <c r="AH14" s="79">
        <v>2000.06944685579</v>
      </c>
      <c r="AI14" s="78" t="s">
        <v>36</v>
      </c>
      <c r="AJ14" s="79">
        <v>2596</v>
      </c>
      <c r="AK14" s="79">
        <v>108</v>
      </c>
      <c r="AL14" s="79">
        <v>4.34083601286173</v>
      </c>
      <c r="AM14" s="79">
        <v>1729.37539970155</v>
      </c>
      <c r="AN14" s="79">
        <v>23978</v>
      </c>
      <c r="AO14" s="79">
        <v>1792</v>
      </c>
      <c r="AP14" s="79">
        <v>8.07716578022176</v>
      </c>
      <c r="AQ14" s="79">
        <v>2072.77266408945</v>
      </c>
      <c r="AR14" s="79">
        <v>4655</v>
      </c>
      <c r="AS14" s="79">
        <v>41</v>
      </c>
      <c r="AT14" s="79">
        <v>0.888599913307325</v>
      </c>
      <c r="AU14" s="79">
        <v>1647.46686485816</v>
      </c>
      <c r="AV14" s="79">
        <v>24835</v>
      </c>
      <c r="AW14" s="79">
        <v>1799</v>
      </c>
      <c r="AX14" s="79">
        <v>7.80951554089251</v>
      </c>
      <c r="AY14" s="79">
        <v>1635.55587166862</v>
      </c>
      <c r="AZ14" s="78" t="s">
        <v>36</v>
      </c>
      <c r="BA14" s="79">
        <v>3971</v>
      </c>
      <c r="BB14" s="79">
        <v>528</v>
      </c>
      <c r="BC14" s="79">
        <v>15.3354632587859</v>
      </c>
      <c r="BD14" s="79">
        <v>1451.6276434355</v>
      </c>
      <c r="BE14" s="79">
        <v>5544</v>
      </c>
      <c r="BF14" s="79">
        <v>309</v>
      </c>
      <c r="BG14" s="79">
        <v>5.9025787965616</v>
      </c>
      <c r="BH14" s="79">
        <v>2023.88948920884</v>
      </c>
      <c r="BI14" s="79">
        <v>6350</v>
      </c>
      <c r="BJ14" s="79">
        <v>686</v>
      </c>
      <c r="BK14" s="79">
        <v>12.1115819209039</v>
      </c>
      <c r="BL14" s="79">
        <v>2436.96511494032</v>
      </c>
      <c r="BM14" s="79">
        <v>4600</v>
      </c>
      <c r="BN14" s="79">
        <v>81</v>
      </c>
      <c r="BO14" s="79">
        <v>1.79243195397211</v>
      </c>
      <c r="BP14" s="79">
        <v>1664.97153260629</v>
      </c>
      <c r="BQ14" s="78" t="s">
        <v>36</v>
      </c>
      <c r="BR14" s="79">
        <v>4870</v>
      </c>
      <c r="BS14" s="79">
        <v>550</v>
      </c>
      <c r="BT14" s="79">
        <v>12.7314814814814</v>
      </c>
      <c r="BU14" s="79">
        <v>1759.81903134067</v>
      </c>
      <c r="BV14" s="79">
        <v>4697</v>
      </c>
      <c r="BW14" s="79">
        <v>197</v>
      </c>
      <c r="BX14" s="79">
        <v>4.37777777777777</v>
      </c>
      <c r="BY14" s="79">
        <v>1923.8173254147</v>
      </c>
      <c r="BZ14" s="79">
        <v>2087</v>
      </c>
      <c r="CA14" s="79">
        <v>127</v>
      </c>
      <c r="CB14" s="79">
        <v>6.47959183673469</v>
      </c>
      <c r="CC14" s="79">
        <v>1636.41353353981</v>
      </c>
      <c r="CD14" s="79">
        <v>3362</v>
      </c>
      <c r="CE14" s="79">
        <v>-316</v>
      </c>
      <c r="CF14" s="79">
        <v>-8.5916258836324</v>
      </c>
      <c r="CG14" s="79">
        <v>1311.15063022588</v>
      </c>
      <c r="CH14" s="78" t="s">
        <v>36</v>
      </c>
      <c r="CI14" s="79">
        <v>4443</v>
      </c>
      <c r="CJ14" s="79">
        <v>474</v>
      </c>
      <c r="CK14" s="79">
        <v>11.9425547996976</v>
      </c>
      <c r="CL14" s="79">
        <v>1758.0026114826</v>
      </c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</row>
    <row r="15" spans="1:101" ht="12" customHeight="1">
      <c r="A15" s="82" t="s">
        <v>37</v>
      </c>
      <c r="B15" s="83">
        <v>18736</v>
      </c>
      <c r="C15" s="83">
        <v>-195</v>
      </c>
      <c r="D15" s="83">
        <v>-1.03005652105012</v>
      </c>
      <c r="E15" s="83">
        <v>1003.59636314161</v>
      </c>
      <c r="F15" s="83">
        <v>2189</v>
      </c>
      <c r="G15" s="83">
        <v>120</v>
      </c>
      <c r="H15" s="83">
        <v>5.79990333494441</v>
      </c>
      <c r="I15" s="83">
        <v>725.964248996783</v>
      </c>
      <c r="J15" s="83">
        <v>2311</v>
      </c>
      <c r="K15" s="83">
        <v>173</v>
      </c>
      <c r="L15" s="83">
        <v>8.09167446211412</v>
      </c>
      <c r="M15" s="83">
        <v>886.374532553456</v>
      </c>
      <c r="N15" s="83">
        <v>3302</v>
      </c>
      <c r="O15" s="83">
        <v>242</v>
      </c>
      <c r="P15" s="83">
        <v>7.90849673202614</v>
      </c>
      <c r="Q15" s="83">
        <v>794.812297204918</v>
      </c>
      <c r="R15" s="82" t="s">
        <v>37</v>
      </c>
      <c r="S15" s="83">
        <v>2103</v>
      </c>
      <c r="T15" s="83">
        <v>197</v>
      </c>
      <c r="U15" s="83">
        <v>10.3357817418677</v>
      </c>
      <c r="V15" s="83">
        <v>639.252472809731</v>
      </c>
      <c r="W15" s="83">
        <v>1162</v>
      </c>
      <c r="X15" s="83">
        <v>-26</v>
      </c>
      <c r="Y15" s="83">
        <v>-2.18855218855218</v>
      </c>
      <c r="Z15" s="83">
        <v>653.297126504635</v>
      </c>
      <c r="AA15" s="83">
        <v>1625</v>
      </c>
      <c r="AB15" s="83">
        <v>21</v>
      </c>
      <c r="AC15" s="83">
        <v>1.30922693266832</v>
      </c>
      <c r="AD15" s="83">
        <v>692.399793771384</v>
      </c>
      <c r="AE15" s="83">
        <v>462</v>
      </c>
      <c r="AF15" s="83">
        <v>-46</v>
      </c>
      <c r="AG15" s="83">
        <v>-9.05511811023622</v>
      </c>
      <c r="AH15" s="83">
        <v>802.111184416125</v>
      </c>
      <c r="AI15" s="82" t="s">
        <v>37</v>
      </c>
      <c r="AJ15" s="83">
        <v>1145</v>
      </c>
      <c r="AK15" s="83">
        <v>-34</v>
      </c>
      <c r="AL15" s="83">
        <v>-2.88379983036471</v>
      </c>
      <c r="AM15" s="83">
        <v>762.763803027073</v>
      </c>
      <c r="AN15" s="83">
        <v>9236</v>
      </c>
      <c r="AO15" s="83">
        <v>236</v>
      </c>
      <c r="AP15" s="83">
        <v>2.62222222222222</v>
      </c>
      <c r="AQ15" s="83">
        <v>798.403883790568</v>
      </c>
      <c r="AR15" s="83">
        <v>1788</v>
      </c>
      <c r="AS15" s="83">
        <v>-26</v>
      </c>
      <c r="AT15" s="83">
        <v>-1.43329658213891</v>
      </c>
      <c r="AU15" s="83">
        <v>632.797154536284</v>
      </c>
      <c r="AV15" s="83">
        <v>10227</v>
      </c>
      <c r="AW15" s="83">
        <v>423</v>
      </c>
      <c r="AX15" s="83">
        <v>4.31456548347613</v>
      </c>
      <c r="AY15" s="83">
        <v>673.518417537953</v>
      </c>
      <c r="AZ15" s="82" t="s">
        <v>37</v>
      </c>
      <c r="BA15" s="83">
        <v>1692</v>
      </c>
      <c r="BB15" s="83">
        <v>153</v>
      </c>
      <c r="BC15" s="83">
        <v>9.94152046783625</v>
      </c>
      <c r="BD15" s="83">
        <v>618.522783352525</v>
      </c>
      <c r="BE15" s="83">
        <v>2354</v>
      </c>
      <c r="BF15" s="83">
        <v>154</v>
      </c>
      <c r="BG15" s="83">
        <v>7</v>
      </c>
      <c r="BH15" s="83">
        <v>859.349902164072</v>
      </c>
      <c r="BI15" s="83">
        <v>2535</v>
      </c>
      <c r="BJ15" s="83">
        <v>113</v>
      </c>
      <c r="BK15" s="83">
        <v>4.6655656482246</v>
      </c>
      <c r="BL15" s="83">
        <v>972.867175806884</v>
      </c>
      <c r="BM15" s="83">
        <v>1880</v>
      </c>
      <c r="BN15" s="83">
        <v>71</v>
      </c>
      <c r="BO15" s="83">
        <v>3.92482034273079</v>
      </c>
      <c r="BP15" s="83">
        <v>680.466626369529</v>
      </c>
      <c r="BQ15" s="82" t="s">
        <v>37</v>
      </c>
      <c r="BR15" s="83">
        <v>1967</v>
      </c>
      <c r="BS15" s="83">
        <v>102</v>
      </c>
      <c r="BT15" s="83">
        <v>5.46916890080428</v>
      </c>
      <c r="BU15" s="83">
        <v>710.793436272508</v>
      </c>
      <c r="BV15" s="83">
        <v>1971</v>
      </c>
      <c r="BW15" s="83">
        <v>-56</v>
      </c>
      <c r="BX15" s="83">
        <v>-2.76270350271336</v>
      </c>
      <c r="BY15" s="83">
        <v>807.290600040958</v>
      </c>
      <c r="BZ15" s="83">
        <v>786</v>
      </c>
      <c r="CA15" s="83">
        <v>58</v>
      </c>
      <c r="CB15" s="83">
        <v>7.96703296703296</v>
      </c>
      <c r="CC15" s="83">
        <v>616.301407456776</v>
      </c>
      <c r="CD15" s="83">
        <v>1482</v>
      </c>
      <c r="CE15" s="83">
        <v>-89</v>
      </c>
      <c r="CF15" s="83">
        <v>-5.66518141311266</v>
      </c>
      <c r="CG15" s="83">
        <v>577.967053538</v>
      </c>
      <c r="CH15" s="82" t="s">
        <v>37</v>
      </c>
      <c r="CI15" s="83">
        <v>1806</v>
      </c>
      <c r="CJ15" s="83">
        <v>193</v>
      </c>
      <c r="CK15" s="83">
        <v>11.965282083075</v>
      </c>
      <c r="CL15" s="83">
        <v>714.596605072607</v>
      </c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</row>
    <row r="16" spans="1:90" s="87" customFormat="1" ht="12" customHeight="1">
      <c r="A16" s="85" t="s">
        <v>372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5" t="s">
        <v>372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5" t="s">
        <v>372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5" t="s">
        <v>372</v>
      </c>
      <c r="BA16" s="86">
        <v>0</v>
      </c>
      <c r="BB16" s="86">
        <v>0</v>
      </c>
      <c r="BC16" s="86">
        <v>0</v>
      </c>
      <c r="BD16" s="86">
        <v>0</v>
      </c>
      <c r="BE16" s="86">
        <v>0</v>
      </c>
      <c r="BF16" s="86">
        <v>0</v>
      </c>
      <c r="BG16" s="86">
        <v>0</v>
      </c>
      <c r="BH16" s="86">
        <v>0</v>
      </c>
      <c r="BI16" s="86">
        <v>0</v>
      </c>
      <c r="BJ16" s="86">
        <v>0</v>
      </c>
      <c r="BK16" s="86">
        <v>0</v>
      </c>
      <c r="BL16" s="86">
        <v>0</v>
      </c>
      <c r="BM16" s="86">
        <v>0</v>
      </c>
      <c r="BN16" s="86">
        <v>0</v>
      </c>
      <c r="BO16" s="86">
        <v>0</v>
      </c>
      <c r="BP16" s="86">
        <v>0</v>
      </c>
      <c r="BQ16" s="85" t="s">
        <v>372</v>
      </c>
      <c r="BR16" s="86">
        <v>0</v>
      </c>
      <c r="BS16" s="86">
        <v>0</v>
      </c>
      <c r="BT16" s="86">
        <v>0</v>
      </c>
      <c r="BU16" s="86">
        <v>0</v>
      </c>
      <c r="BV16" s="86">
        <v>0</v>
      </c>
      <c r="BW16" s="86">
        <v>0</v>
      </c>
      <c r="BX16" s="86">
        <v>0</v>
      </c>
      <c r="BY16" s="86">
        <v>0</v>
      </c>
      <c r="BZ16" s="86">
        <v>0</v>
      </c>
      <c r="CA16" s="86">
        <v>0</v>
      </c>
      <c r="CB16" s="86">
        <v>0</v>
      </c>
      <c r="CC16" s="86">
        <v>0</v>
      </c>
      <c r="CD16" s="86">
        <v>0</v>
      </c>
      <c r="CE16" s="86">
        <v>0</v>
      </c>
      <c r="CF16" s="86">
        <v>0</v>
      </c>
      <c r="CG16" s="86">
        <v>0</v>
      </c>
      <c r="CH16" s="85" t="s">
        <v>372</v>
      </c>
      <c r="CI16" s="86">
        <v>0</v>
      </c>
      <c r="CJ16" s="86">
        <v>0</v>
      </c>
      <c r="CK16" s="86">
        <v>0</v>
      </c>
      <c r="CL16" s="86">
        <v>0</v>
      </c>
    </row>
    <row r="17" spans="1:101" ht="12" customHeight="1">
      <c r="A17" s="88" t="s">
        <v>414</v>
      </c>
      <c r="B17" s="83">
        <v>55</v>
      </c>
      <c r="C17" s="83">
        <v>-4</v>
      </c>
      <c r="D17" s="83">
        <v>-6.77966101694915</v>
      </c>
      <c r="E17" s="83">
        <v>2.94608240674577</v>
      </c>
      <c r="F17" s="83">
        <v>6</v>
      </c>
      <c r="G17" s="83">
        <v>3</v>
      </c>
      <c r="H17" s="83">
        <v>100</v>
      </c>
      <c r="I17" s="83">
        <v>1.98985175604417</v>
      </c>
      <c r="J17" s="83">
        <v>9</v>
      </c>
      <c r="K17" s="83">
        <v>2</v>
      </c>
      <c r="L17" s="83">
        <v>28.5714285714285</v>
      </c>
      <c r="M17" s="83">
        <v>3.45191293508485</v>
      </c>
      <c r="N17" s="83">
        <v>6</v>
      </c>
      <c r="O17" s="83">
        <v>1</v>
      </c>
      <c r="P17" s="83">
        <v>20</v>
      </c>
      <c r="Q17" s="83">
        <v>1.44423797190475</v>
      </c>
      <c r="R17" s="88" t="s">
        <v>414</v>
      </c>
      <c r="S17" s="83">
        <v>9</v>
      </c>
      <c r="T17" s="83">
        <v>6</v>
      </c>
      <c r="U17" s="83">
        <v>200</v>
      </c>
      <c r="V17" s="83">
        <v>2.73574524740256</v>
      </c>
      <c r="W17" s="83">
        <v>3</v>
      </c>
      <c r="X17" s="83">
        <v>-1</v>
      </c>
      <c r="Y17" s="83">
        <v>-25</v>
      </c>
      <c r="Z17" s="83">
        <v>1.68665351076928</v>
      </c>
      <c r="AA17" s="83">
        <v>6</v>
      </c>
      <c r="AB17" s="83">
        <v>2</v>
      </c>
      <c r="AC17" s="83">
        <v>50</v>
      </c>
      <c r="AD17" s="83">
        <v>2.55655308469434</v>
      </c>
      <c r="AE17" s="83">
        <v>0</v>
      </c>
      <c r="AF17" s="83">
        <v>-1</v>
      </c>
      <c r="AG17" s="83">
        <v>-100</v>
      </c>
      <c r="AH17" s="83">
        <v>0</v>
      </c>
      <c r="AI17" s="88" t="s">
        <v>414</v>
      </c>
      <c r="AJ17" s="83">
        <v>1</v>
      </c>
      <c r="AK17" s="83">
        <v>-1</v>
      </c>
      <c r="AL17" s="83">
        <v>-50</v>
      </c>
      <c r="AM17" s="83">
        <v>0.666169260285653</v>
      </c>
      <c r="AN17" s="83">
        <v>24</v>
      </c>
      <c r="AO17" s="83">
        <v>2</v>
      </c>
      <c r="AP17" s="83">
        <v>9.09090909090909</v>
      </c>
      <c r="AQ17" s="83">
        <v>2.07467444900104</v>
      </c>
      <c r="AR17" s="83">
        <v>4</v>
      </c>
      <c r="AS17" s="83">
        <v>2</v>
      </c>
      <c r="AT17" s="83">
        <v>100</v>
      </c>
      <c r="AU17" s="83">
        <v>1.41565358956663</v>
      </c>
      <c r="AV17" s="83">
        <v>37</v>
      </c>
      <c r="AW17" s="83">
        <v>5</v>
      </c>
      <c r="AX17" s="83">
        <v>15.625</v>
      </c>
      <c r="AY17" s="83">
        <v>2.43670494269133</v>
      </c>
      <c r="AZ17" s="88" t="s">
        <v>414</v>
      </c>
      <c r="BA17" s="83">
        <v>7</v>
      </c>
      <c r="BB17" s="83">
        <v>5</v>
      </c>
      <c r="BC17" s="83">
        <v>250</v>
      </c>
      <c r="BD17" s="83">
        <v>2.5589004039407</v>
      </c>
      <c r="BE17" s="83">
        <v>7</v>
      </c>
      <c r="BF17" s="83">
        <v>0</v>
      </c>
      <c r="BG17" s="83">
        <v>0</v>
      </c>
      <c r="BH17" s="83">
        <v>2.55541602172833</v>
      </c>
      <c r="BI17" s="83">
        <v>5</v>
      </c>
      <c r="BJ17" s="83">
        <v>0</v>
      </c>
      <c r="BK17" s="83">
        <v>0</v>
      </c>
      <c r="BL17" s="83">
        <v>1.91887016924434</v>
      </c>
      <c r="BM17" s="83">
        <v>14</v>
      </c>
      <c r="BN17" s="83">
        <v>-6</v>
      </c>
      <c r="BO17" s="83">
        <v>-30</v>
      </c>
      <c r="BP17" s="83">
        <v>5.06730466445394</v>
      </c>
      <c r="BQ17" s="88" t="s">
        <v>414</v>
      </c>
      <c r="BR17" s="83">
        <v>4</v>
      </c>
      <c r="BS17" s="83">
        <v>1</v>
      </c>
      <c r="BT17" s="83">
        <v>33.3333333333333</v>
      </c>
      <c r="BU17" s="83">
        <v>1.44543657604983</v>
      </c>
      <c r="BV17" s="83">
        <v>4</v>
      </c>
      <c r="BW17" s="83">
        <v>2</v>
      </c>
      <c r="BX17" s="83">
        <v>100</v>
      </c>
      <c r="BY17" s="83">
        <v>1.63833708785582</v>
      </c>
      <c r="BZ17" s="83">
        <v>0</v>
      </c>
      <c r="CA17" s="83">
        <v>-1</v>
      </c>
      <c r="CB17" s="83">
        <v>-100</v>
      </c>
      <c r="CC17" s="83">
        <v>0</v>
      </c>
      <c r="CD17" s="83">
        <v>3</v>
      </c>
      <c r="CE17" s="83">
        <v>-1</v>
      </c>
      <c r="CF17" s="83">
        <v>-25</v>
      </c>
      <c r="CG17" s="83">
        <v>1.16997379258704</v>
      </c>
      <c r="CH17" s="88" t="s">
        <v>414</v>
      </c>
      <c r="CI17" s="83">
        <v>5</v>
      </c>
      <c r="CJ17" s="83">
        <v>4</v>
      </c>
      <c r="CK17" s="83">
        <v>400</v>
      </c>
      <c r="CL17" s="83">
        <v>1.97839591659082</v>
      </c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</row>
    <row r="18" spans="1:101" ht="12" customHeight="1">
      <c r="A18" s="88" t="s">
        <v>13</v>
      </c>
      <c r="B18" s="83">
        <v>17875</v>
      </c>
      <c r="C18" s="83">
        <v>-104</v>
      </c>
      <c r="D18" s="83">
        <v>-0.578452639190166</v>
      </c>
      <c r="E18" s="83">
        <v>957.476782192378</v>
      </c>
      <c r="F18" s="83">
        <v>2067</v>
      </c>
      <c r="G18" s="83">
        <v>97</v>
      </c>
      <c r="H18" s="83">
        <v>4.9238578680203</v>
      </c>
      <c r="I18" s="83">
        <v>685.503929957218</v>
      </c>
      <c r="J18" s="83">
        <v>2192</v>
      </c>
      <c r="K18" s="83">
        <v>179</v>
      </c>
      <c r="L18" s="83">
        <v>8.89220069547938</v>
      </c>
      <c r="M18" s="83">
        <v>840.732572634001</v>
      </c>
      <c r="N18" s="83">
        <v>3074</v>
      </c>
      <c r="O18" s="83">
        <v>157</v>
      </c>
      <c r="P18" s="83">
        <v>5.38224202948234</v>
      </c>
      <c r="Q18" s="83">
        <v>739.931254272537</v>
      </c>
      <c r="R18" s="88" t="s">
        <v>13</v>
      </c>
      <c r="S18" s="83">
        <v>1996</v>
      </c>
      <c r="T18" s="83">
        <v>193</v>
      </c>
      <c r="U18" s="83">
        <v>10.7043815862451</v>
      </c>
      <c r="V18" s="83">
        <v>606.727501535057</v>
      </c>
      <c r="W18" s="83">
        <v>1118</v>
      </c>
      <c r="X18" s="83">
        <v>-14</v>
      </c>
      <c r="Y18" s="83">
        <v>-1.23674911660777</v>
      </c>
      <c r="Z18" s="83">
        <v>628.559541680019</v>
      </c>
      <c r="AA18" s="83">
        <v>1541</v>
      </c>
      <c r="AB18" s="83">
        <v>34</v>
      </c>
      <c r="AC18" s="83">
        <v>2.25613802256138</v>
      </c>
      <c r="AD18" s="83">
        <v>656.608050585663</v>
      </c>
      <c r="AE18" s="83">
        <v>436</v>
      </c>
      <c r="AF18" s="83">
        <v>-49</v>
      </c>
      <c r="AG18" s="83">
        <v>-10.1030927835051</v>
      </c>
      <c r="AH18" s="83">
        <v>756.970728150282</v>
      </c>
      <c r="AI18" s="88" t="s">
        <v>13</v>
      </c>
      <c r="AJ18" s="83">
        <v>1087</v>
      </c>
      <c r="AK18" s="83">
        <v>111</v>
      </c>
      <c r="AL18" s="83">
        <v>11.3729508196721</v>
      </c>
      <c r="AM18" s="83">
        <v>724.125985930505</v>
      </c>
      <c r="AN18" s="83">
        <v>8803</v>
      </c>
      <c r="AO18" s="83">
        <v>241</v>
      </c>
      <c r="AP18" s="83">
        <v>2.81476290586311</v>
      </c>
      <c r="AQ18" s="83">
        <v>760.973298939841</v>
      </c>
      <c r="AR18" s="83">
        <v>1677</v>
      </c>
      <c r="AS18" s="83">
        <v>-23</v>
      </c>
      <c r="AT18" s="83">
        <v>-1.35294117647058</v>
      </c>
      <c r="AU18" s="83">
        <v>593.51276742581</v>
      </c>
      <c r="AV18" s="83">
        <v>9749</v>
      </c>
      <c r="AW18" s="83">
        <v>378</v>
      </c>
      <c r="AX18" s="83">
        <v>4.0337210543165</v>
      </c>
      <c r="AY18" s="83">
        <v>642.038823953995</v>
      </c>
      <c r="AZ18" s="88" t="s">
        <v>13</v>
      </c>
      <c r="BA18" s="83">
        <v>1589</v>
      </c>
      <c r="BB18" s="83">
        <v>121</v>
      </c>
      <c r="BC18" s="83">
        <v>8.2425068119891</v>
      </c>
      <c r="BD18" s="83">
        <v>580.87039169454</v>
      </c>
      <c r="BE18" s="83">
        <v>2204</v>
      </c>
      <c r="BF18" s="83">
        <v>165</v>
      </c>
      <c r="BG18" s="83">
        <v>8.09220205983325</v>
      </c>
      <c r="BH18" s="83">
        <v>804.59098741275</v>
      </c>
      <c r="BI18" s="83">
        <v>2357</v>
      </c>
      <c r="BJ18" s="83">
        <v>164</v>
      </c>
      <c r="BK18" s="83">
        <v>7.47834017327861</v>
      </c>
      <c r="BL18" s="83">
        <v>904.555397781786</v>
      </c>
      <c r="BM18" s="83">
        <v>1726</v>
      </c>
      <c r="BN18" s="83">
        <v>72</v>
      </c>
      <c r="BO18" s="83">
        <v>4.35308343409915</v>
      </c>
      <c r="BP18" s="83">
        <v>624.726275060536</v>
      </c>
      <c r="BQ18" s="88" t="s">
        <v>13</v>
      </c>
      <c r="BR18" s="83">
        <v>1846</v>
      </c>
      <c r="BS18" s="83">
        <v>85</v>
      </c>
      <c r="BT18" s="83">
        <v>4.82680295286768</v>
      </c>
      <c r="BU18" s="83">
        <v>667.068979847</v>
      </c>
      <c r="BV18" s="83">
        <v>1899</v>
      </c>
      <c r="BW18" s="83">
        <v>-53</v>
      </c>
      <c r="BX18" s="83">
        <v>-2.71516393442622</v>
      </c>
      <c r="BY18" s="83">
        <v>777.800532459553</v>
      </c>
      <c r="BZ18" s="83">
        <v>743</v>
      </c>
      <c r="CA18" s="83">
        <v>54</v>
      </c>
      <c r="CB18" s="83">
        <v>7.83744557329462</v>
      </c>
      <c r="CC18" s="83">
        <v>582.58517269769</v>
      </c>
      <c r="CD18" s="83">
        <v>1396</v>
      </c>
      <c r="CE18" s="83">
        <v>-94</v>
      </c>
      <c r="CF18" s="83">
        <v>-6.30872483221476</v>
      </c>
      <c r="CG18" s="83">
        <v>544.427804817172</v>
      </c>
      <c r="CH18" s="88" t="s">
        <v>13</v>
      </c>
      <c r="CI18" s="83">
        <v>1714</v>
      </c>
      <c r="CJ18" s="83">
        <v>180</v>
      </c>
      <c r="CK18" s="83">
        <v>11.7340286831812</v>
      </c>
      <c r="CL18" s="83">
        <v>678.194120207335</v>
      </c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</row>
    <row r="19" spans="1:101" ht="12" customHeight="1">
      <c r="A19" s="88" t="s">
        <v>373</v>
      </c>
      <c r="B19" s="83">
        <v>292</v>
      </c>
      <c r="C19" s="83">
        <v>21</v>
      </c>
      <c r="D19" s="83">
        <v>7.7490774907749</v>
      </c>
      <c r="E19" s="83">
        <v>15.6410193230866</v>
      </c>
      <c r="F19" s="83">
        <v>31</v>
      </c>
      <c r="G19" s="83">
        <v>-11</v>
      </c>
      <c r="H19" s="83">
        <v>-26.1904761904761</v>
      </c>
      <c r="I19" s="83">
        <v>10.2809007395615</v>
      </c>
      <c r="J19" s="83">
        <v>32</v>
      </c>
      <c r="K19" s="83">
        <v>-4</v>
      </c>
      <c r="L19" s="83">
        <v>-11.1111111111111</v>
      </c>
      <c r="M19" s="83">
        <v>12.273468213635</v>
      </c>
      <c r="N19" s="83">
        <v>47</v>
      </c>
      <c r="O19" s="83">
        <v>-17</v>
      </c>
      <c r="P19" s="83">
        <v>-26.5625</v>
      </c>
      <c r="Q19" s="83">
        <v>11.3131974465872</v>
      </c>
      <c r="R19" s="88" t="s">
        <v>373</v>
      </c>
      <c r="S19" s="83">
        <v>26</v>
      </c>
      <c r="T19" s="83">
        <v>-8</v>
      </c>
      <c r="U19" s="83">
        <v>-23.5294117647058</v>
      </c>
      <c r="V19" s="83">
        <v>7.90326404805184</v>
      </c>
      <c r="W19" s="83">
        <v>39</v>
      </c>
      <c r="X19" s="83">
        <v>21</v>
      </c>
      <c r="Y19" s="83">
        <v>116.666666666666</v>
      </c>
      <c r="Z19" s="83">
        <v>21.9264956400006</v>
      </c>
      <c r="AA19" s="83">
        <v>28</v>
      </c>
      <c r="AB19" s="83">
        <v>-19</v>
      </c>
      <c r="AC19" s="83">
        <v>-40.4255319148936</v>
      </c>
      <c r="AD19" s="83">
        <v>11.9305810619069</v>
      </c>
      <c r="AE19" s="83">
        <v>9</v>
      </c>
      <c r="AF19" s="83">
        <v>2</v>
      </c>
      <c r="AG19" s="83">
        <v>28.5714285714285</v>
      </c>
      <c r="AH19" s="83">
        <v>15.6255425535608</v>
      </c>
      <c r="AI19" s="88" t="s">
        <v>373</v>
      </c>
      <c r="AJ19" s="83">
        <v>15</v>
      </c>
      <c r="AK19" s="83">
        <v>2</v>
      </c>
      <c r="AL19" s="83">
        <v>15.3846153846153</v>
      </c>
      <c r="AM19" s="83">
        <v>9.9925389042848</v>
      </c>
      <c r="AN19" s="83">
        <v>200</v>
      </c>
      <c r="AO19" s="83">
        <v>-23</v>
      </c>
      <c r="AP19" s="83">
        <v>-10.3139013452914</v>
      </c>
      <c r="AQ19" s="83">
        <v>17.2889537416753</v>
      </c>
      <c r="AR19" s="83">
        <v>25</v>
      </c>
      <c r="AS19" s="83">
        <v>9</v>
      </c>
      <c r="AT19" s="83">
        <v>56.25</v>
      </c>
      <c r="AU19" s="83">
        <v>8.84783493479145</v>
      </c>
      <c r="AV19" s="83">
        <v>123</v>
      </c>
      <c r="AW19" s="83">
        <v>-40</v>
      </c>
      <c r="AX19" s="83">
        <v>-24.5398773006134</v>
      </c>
      <c r="AY19" s="83">
        <v>8.10039751219011</v>
      </c>
      <c r="AZ19" s="88" t="s">
        <v>373</v>
      </c>
      <c r="BA19" s="83">
        <v>29</v>
      </c>
      <c r="BB19" s="83">
        <v>-4</v>
      </c>
      <c r="BC19" s="83">
        <v>-12.1212121212121</v>
      </c>
      <c r="BD19" s="83">
        <v>10.6011588163257</v>
      </c>
      <c r="BE19" s="83">
        <v>47</v>
      </c>
      <c r="BF19" s="83">
        <v>20</v>
      </c>
      <c r="BG19" s="83">
        <v>74.074074074074</v>
      </c>
      <c r="BH19" s="83">
        <v>17.1577932887474</v>
      </c>
      <c r="BI19" s="83">
        <v>46</v>
      </c>
      <c r="BJ19" s="83">
        <v>6</v>
      </c>
      <c r="BK19" s="83">
        <v>15</v>
      </c>
      <c r="BL19" s="83">
        <v>17.653605557048</v>
      </c>
      <c r="BM19" s="83">
        <v>39</v>
      </c>
      <c r="BN19" s="83">
        <v>0</v>
      </c>
      <c r="BO19" s="83">
        <v>0</v>
      </c>
      <c r="BP19" s="83">
        <v>14.1160629938359</v>
      </c>
      <c r="BQ19" s="88" t="s">
        <v>373</v>
      </c>
      <c r="BR19" s="83">
        <v>27</v>
      </c>
      <c r="BS19" s="83">
        <v>-9</v>
      </c>
      <c r="BT19" s="83">
        <v>-25</v>
      </c>
      <c r="BU19" s="83">
        <v>9.75669688833641</v>
      </c>
      <c r="BV19" s="83">
        <v>42</v>
      </c>
      <c r="BW19" s="83">
        <v>12</v>
      </c>
      <c r="BX19" s="83">
        <v>40</v>
      </c>
      <c r="BY19" s="83">
        <v>17.2025394224861</v>
      </c>
      <c r="BZ19" s="83">
        <v>9</v>
      </c>
      <c r="CA19" s="83">
        <v>0</v>
      </c>
      <c r="CB19" s="83">
        <v>0</v>
      </c>
      <c r="CC19" s="83">
        <v>7.05688634492492</v>
      </c>
      <c r="CD19" s="83">
        <v>17</v>
      </c>
      <c r="CE19" s="83">
        <v>-7</v>
      </c>
      <c r="CF19" s="83">
        <v>-29.1666666666666</v>
      </c>
      <c r="CG19" s="83">
        <v>6.62985149132659</v>
      </c>
      <c r="CH19" s="88" t="s">
        <v>373</v>
      </c>
      <c r="CI19" s="83">
        <v>24</v>
      </c>
      <c r="CJ19" s="83">
        <v>0</v>
      </c>
      <c r="CK19" s="83">
        <v>0</v>
      </c>
      <c r="CL19" s="83">
        <v>9.49630039963597</v>
      </c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</row>
    <row r="20" spans="1:101" ht="12" customHeight="1">
      <c r="A20" s="89" t="s">
        <v>374</v>
      </c>
      <c r="B20" s="83">
        <v>1611</v>
      </c>
      <c r="C20" s="83">
        <v>9</v>
      </c>
      <c r="D20" s="83">
        <v>0.561797752808988</v>
      </c>
      <c r="E20" s="83">
        <v>86.2934319503172</v>
      </c>
      <c r="F20" s="83">
        <v>264</v>
      </c>
      <c r="G20" s="83">
        <v>38</v>
      </c>
      <c r="H20" s="83">
        <v>16.8141592920353</v>
      </c>
      <c r="I20" s="83">
        <v>87.5534772659436</v>
      </c>
      <c r="J20" s="83">
        <v>270</v>
      </c>
      <c r="K20" s="83">
        <v>18</v>
      </c>
      <c r="L20" s="83">
        <v>7.14285714285714</v>
      </c>
      <c r="M20" s="83">
        <v>103.557388052545</v>
      </c>
      <c r="N20" s="83">
        <v>391</v>
      </c>
      <c r="O20" s="83">
        <v>24</v>
      </c>
      <c r="P20" s="83">
        <v>6.53950953678474</v>
      </c>
      <c r="Q20" s="83">
        <v>94.11617450246</v>
      </c>
      <c r="R20" s="89" t="s">
        <v>374</v>
      </c>
      <c r="S20" s="83">
        <v>184</v>
      </c>
      <c r="T20" s="83">
        <v>30</v>
      </c>
      <c r="U20" s="83">
        <v>19.4805194805194</v>
      </c>
      <c r="V20" s="83">
        <v>55.9307917246745</v>
      </c>
      <c r="W20" s="83">
        <v>112</v>
      </c>
      <c r="X20" s="83">
        <v>8</v>
      </c>
      <c r="Y20" s="83">
        <v>7.69230769230769</v>
      </c>
      <c r="Z20" s="83">
        <v>62.9683977353865</v>
      </c>
      <c r="AA20" s="83">
        <v>150</v>
      </c>
      <c r="AB20" s="83">
        <v>-6</v>
      </c>
      <c r="AC20" s="83">
        <v>-3.84615384615384</v>
      </c>
      <c r="AD20" s="83">
        <v>63.9138271173585</v>
      </c>
      <c r="AE20" s="83">
        <v>45</v>
      </c>
      <c r="AF20" s="83">
        <v>5</v>
      </c>
      <c r="AG20" s="83">
        <v>12.5</v>
      </c>
      <c r="AH20" s="83">
        <v>78.1277127678044</v>
      </c>
      <c r="AI20" s="89" t="s">
        <v>374</v>
      </c>
      <c r="AJ20" s="83">
        <v>104</v>
      </c>
      <c r="AK20" s="83">
        <v>8</v>
      </c>
      <c r="AL20" s="83">
        <v>8.33333333333333</v>
      </c>
      <c r="AM20" s="83">
        <v>69.2816030697079</v>
      </c>
      <c r="AN20" s="83">
        <v>1107</v>
      </c>
      <c r="AO20" s="83">
        <v>135</v>
      </c>
      <c r="AP20" s="83">
        <v>13.8888888888888</v>
      </c>
      <c r="AQ20" s="83">
        <v>95.6943589601731</v>
      </c>
      <c r="AR20" s="83">
        <v>179</v>
      </c>
      <c r="AS20" s="83">
        <v>-19</v>
      </c>
      <c r="AT20" s="83">
        <v>-9.59595959595959</v>
      </c>
      <c r="AU20" s="83">
        <v>63.3504981331068</v>
      </c>
      <c r="AV20" s="83">
        <v>1032</v>
      </c>
      <c r="AW20" s="83">
        <v>178</v>
      </c>
      <c r="AX20" s="83">
        <v>20.8430913348946</v>
      </c>
      <c r="AY20" s="83">
        <v>67.9643108339853</v>
      </c>
      <c r="AZ20" s="89" t="s">
        <v>374</v>
      </c>
      <c r="BA20" s="83">
        <v>149</v>
      </c>
      <c r="BB20" s="83">
        <v>16</v>
      </c>
      <c r="BC20" s="83">
        <v>12.0300751879699</v>
      </c>
      <c r="BD20" s="83">
        <v>54.4680228838807</v>
      </c>
      <c r="BE20" s="83">
        <v>212</v>
      </c>
      <c r="BF20" s="83">
        <v>24</v>
      </c>
      <c r="BG20" s="83">
        <v>12.7659574468085</v>
      </c>
      <c r="BH20" s="83">
        <v>77.392599515201</v>
      </c>
      <c r="BI20" s="83">
        <v>301</v>
      </c>
      <c r="BJ20" s="83">
        <v>41</v>
      </c>
      <c r="BK20" s="83">
        <v>15.7692307692307</v>
      </c>
      <c r="BL20" s="83">
        <v>115.515984188509</v>
      </c>
      <c r="BM20" s="83">
        <v>190</v>
      </c>
      <c r="BN20" s="83">
        <v>42</v>
      </c>
      <c r="BO20" s="83">
        <v>28.3783783783783</v>
      </c>
      <c r="BP20" s="83">
        <v>68.7705633033035</v>
      </c>
      <c r="BQ20" s="89" t="s">
        <v>374</v>
      </c>
      <c r="BR20" s="83">
        <v>195</v>
      </c>
      <c r="BS20" s="83">
        <v>6</v>
      </c>
      <c r="BT20" s="83">
        <v>3.17460317460317</v>
      </c>
      <c r="BU20" s="83">
        <v>70.4650330824296</v>
      </c>
      <c r="BV20" s="83">
        <v>179</v>
      </c>
      <c r="BW20" s="83">
        <v>15</v>
      </c>
      <c r="BX20" s="83">
        <v>9.14634146341463</v>
      </c>
      <c r="BY20" s="83">
        <v>73.3155846815482</v>
      </c>
      <c r="BZ20" s="83">
        <v>77</v>
      </c>
      <c r="CA20" s="83">
        <v>23</v>
      </c>
      <c r="CB20" s="83">
        <v>42.5925925925925</v>
      </c>
      <c r="CC20" s="83">
        <v>60.3755831732465</v>
      </c>
      <c r="CD20" s="83">
        <v>128</v>
      </c>
      <c r="CE20" s="83">
        <v>3</v>
      </c>
      <c r="CF20" s="83">
        <v>2.4</v>
      </c>
      <c r="CG20" s="83">
        <v>49.9188818170472</v>
      </c>
      <c r="CH20" s="89" t="s">
        <v>374</v>
      </c>
      <c r="CI20" s="83">
        <v>189</v>
      </c>
      <c r="CJ20" s="83">
        <v>40</v>
      </c>
      <c r="CK20" s="83">
        <v>26.8456375838926</v>
      </c>
      <c r="CL20" s="83">
        <v>74.7833656471333</v>
      </c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</row>
    <row r="21" spans="1:101" ht="12" customHeight="1">
      <c r="A21" s="89" t="s">
        <v>375</v>
      </c>
      <c r="B21" s="83">
        <v>6171</v>
      </c>
      <c r="C21" s="83">
        <v>-228</v>
      </c>
      <c r="D21" s="83">
        <v>-3.56305672761368</v>
      </c>
      <c r="E21" s="83">
        <v>330.550446036876</v>
      </c>
      <c r="F21" s="83">
        <v>651</v>
      </c>
      <c r="G21" s="83">
        <v>13</v>
      </c>
      <c r="H21" s="83">
        <v>2.03761755485893</v>
      </c>
      <c r="I21" s="83">
        <v>215.898915530792</v>
      </c>
      <c r="J21" s="83">
        <v>740</v>
      </c>
      <c r="K21" s="83">
        <v>47</v>
      </c>
      <c r="L21" s="83">
        <v>6.78210678210678</v>
      </c>
      <c r="M21" s="83">
        <v>283.82395244031</v>
      </c>
      <c r="N21" s="83">
        <v>1009</v>
      </c>
      <c r="O21" s="83">
        <v>68</v>
      </c>
      <c r="P21" s="83">
        <v>7.22635494155154</v>
      </c>
      <c r="Q21" s="83">
        <v>242.87268560865</v>
      </c>
      <c r="R21" s="89" t="s">
        <v>375</v>
      </c>
      <c r="S21" s="83">
        <v>664</v>
      </c>
      <c r="T21" s="83">
        <v>24</v>
      </c>
      <c r="U21" s="83">
        <v>3.75</v>
      </c>
      <c r="V21" s="83">
        <v>201.837204919477</v>
      </c>
      <c r="W21" s="83">
        <v>330</v>
      </c>
      <c r="X21" s="83">
        <v>-16</v>
      </c>
      <c r="Y21" s="83">
        <v>-4.62427745664739</v>
      </c>
      <c r="Z21" s="83">
        <v>185.531886184621</v>
      </c>
      <c r="AA21" s="83">
        <v>473</v>
      </c>
      <c r="AB21" s="83">
        <v>-17</v>
      </c>
      <c r="AC21" s="83">
        <v>-3.46938775510204</v>
      </c>
      <c r="AD21" s="83">
        <v>201.54160151007</v>
      </c>
      <c r="AE21" s="83">
        <v>121</v>
      </c>
      <c r="AF21" s="83">
        <v>-19</v>
      </c>
      <c r="AG21" s="83">
        <v>-13.5714285714285</v>
      </c>
      <c r="AH21" s="83">
        <v>210.076738775651</v>
      </c>
      <c r="AI21" s="89" t="s">
        <v>375</v>
      </c>
      <c r="AJ21" s="83">
        <v>325</v>
      </c>
      <c r="AK21" s="83">
        <v>50</v>
      </c>
      <c r="AL21" s="83">
        <v>18.1818181818181</v>
      </c>
      <c r="AM21" s="83">
        <v>216.505009592837</v>
      </c>
      <c r="AN21" s="83">
        <v>3016</v>
      </c>
      <c r="AO21" s="83">
        <v>45</v>
      </c>
      <c r="AP21" s="83">
        <v>1.51464153483675</v>
      </c>
      <c r="AQ21" s="83">
        <v>260.717422424464</v>
      </c>
      <c r="AR21" s="83">
        <v>559</v>
      </c>
      <c r="AS21" s="83">
        <v>-19</v>
      </c>
      <c r="AT21" s="83">
        <v>-3.28719723183391</v>
      </c>
      <c r="AU21" s="83">
        <v>197.837589141936</v>
      </c>
      <c r="AV21" s="83">
        <v>3440</v>
      </c>
      <c r="AW21" s="83">
        <v>91</v>
      </c>
      <c r="AX21" s="83">
        <v>2.71722902358913</v>
      </c>
      <c r="AY21" s="83">
        <v>226.547702779951</v>
      </c>
      <c r="AZ21" s="89" t="s">
        <v>375</v>
      </c>
      <c r="BA21" s="83">
        <v>510</v>
      </c>
      <c r="BB21" s="83">
        <v>39</v>
      </c>
      <c r="BC21" s="83">
        <v>8.28025477707006</v>
      </c>
      <c r="BD21" s="83">
        <v>186.434172287108</v>
      </c>
      <c r="BE21" s="83">
        <v>746</v>
      </c>
      <c r="BF21" s="83">
        <v>24</v>
      </c>
      <c r="BG21" s="83">
        <v>3.32409972299168</v>
      </c>
      <c r="BH21" s="83">
        <v>272.334336029905</v>
      </c>
      <c r="BI21" s="83">
        <v>793</v>
      </c>
      <c r="BJ21" s="83">
        <v>70</v>
      </c>
      <c r="BK21" s="83">
        <v>9.68188105117565</v>
      </c>
      <c r="BL21" s="83">
        <v>304.332808842153</v>
      </c>
      <c r="BM21" s="83">
        <v>554</v>
      </c>
      <c r="BN21" s="83">
        <v>-30</v>
      </c>
      <c r="BO21" s="83">
        <v>-5.13698630136986</v>
      </c>
      <c r="BP21" s="83">
        <v>200.520484579106</v>
      </c>
      <c r="BQ21" s="89" t="s">
        <v>375</v>
      </c>
      <c r="BR21" s="83">
        <v>683</v>
      </c>
      <c r="BS21" s="83">
        <v>85</v>
      </c>
      <c r="BT21" s="83">
        <v>14.2140468227424</v>
      </c>
      <c r="BU21" s="83">
        <v>246.808295360509</v>
      </c>
      <c r="BV21" s="83">
        <v>642</v>
      </c>
      <c r="BW21" s="83">
        <v>-47</v>
      </c>
      <c r="BX21" s="83">
        <v>-6.82148040638606</v>
      </c>
      <c r="BY21" s="83">
        <v>262.95310260086</v>
      </c>
      <c r="BZ21" s="83">
        <v>262</v>
      </c>
      <c r="CA21" s="83">
        <v>36</v>
      </c>
      <c r="CB21" s="83">
        <v>15.929203539823</v>
      </c>
      <c r="CC21" s="83">
        <v>205.433802485592</v>
      </c>
      <c r="CD21" s="83">
        <v>447</v>
      </c>
      <c r="CE21" s="83">
        <v>-37</v>
      </c>
      <c r="CF21" s="83">
        <v>-7.64462809917355</v>
      </c>
      <c r="CG21" s="83">
        <v>174.326095095469</v>
      </c>
      <c r="CH21" s="89" t="s">
        <v>375</v>
      </c>
      <c r="CI21" s="83">
        <v>617</v>
      </c>
      <c r="CJ21" s="83">
        <v>83</v>
      </c>
      <c r="CK21" s="83">
        <v>15.5430711610486</v>
      </c>
      <c r="CL21" s="83">
        <v>244.134056107308</v>
      </c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</row>
    <row r="22" spans="1:101" ht="12" customHeight="1">
      <c r="A22" s="89" t="s">
        <v>376</v>
      </c>
      <c r="B22" s="83">
        <v>9801</v>
      </c>
      <c r="C22" s="83">
        <v>94</v>
      </c>
      <c r="D22" s="83">
        <v>0.96837333882765</v>
      </c>
      <c r="E22" s="83">
        <v>524.991884882097</v>
      </c>
      <c r="F22" s="83">
        <v>1121</v>
      </c>
      <c r="G22" s="83">
        <v>57</v>
      </c>
      <c r="H22" s="83">
        <v>5.35714285714285</v>
      </c>
      <c r="I22" s="83">
        <v>371.770636420919</v>
      </c>
      <c r="J22" s="83">
        <v>1150</v>
      </c>
      <c r="K22" s="83">
        <v>118</v>
      </c>
      <c r="L22" s="83">
        <v>11.4341085271317</v>
      </c>
      <c r="M22" s="83">
        <v>441.077763927509</v>
      </c>
      <c r="N22" s="83">
        <v>1627</v>
      </c>
      <c r="O22" s="83">
        <v>82</v>
      </c>
      <c r="P22" s="83">
        <v>5.30744336569579</v>
      </c>
      <c r="Q22" s="83">
        <v>391.62919671484</v>
      </c>
      <c r="R22" s="89" t="s">
        <v>376</v>
      </c>
      <c r="S22" s="83">
        <v>1122</v>
      </c>
      <c r="T22" s="83">
        <v>147</v>
      </c>
      <c r="U22" s="83">
        <v>15.076923076923</v>
      </c>
      <c r="V22" s="83">
        <v>341.056240842852</v>
      </c>
      <c r="W22" s="83">
        <v>637</v>
      </c>
      <c r="X22" s="83">
        <v>-27</v>
      </c>
      <c r="Y22" s="83">
        <v>-4.06626506024096</v>
      </c>
      <c r="Z22" s="83">
        <v>358.132762120011</v>
      </c>
      <c r="AA22" s="83">
        <v>890</v>
      </c>
      <c r="AB22" s="83">
        <v>76</v>
      </c>
      <c r="AC22" s="83">
        <v>9.33660933660933</v>
      </c>
      <c r="AD22" s="83">
        <v>379.222040896327</v>
      </c>
      <c r="AE22" s="83">
        <v>261</v>
      </c>
      <c r="AF22" s="83">
        <v>-37</v>
      </c>
      <c r="AG22" s="83">
        <v>-12.4161073825503</v>
      </c>
      <c r="AH22" s="83">
        <v>453.140734053265</v>
      </c>
      <c r="AI22" s="89" t="s">
        <v>376</v>
      </c>
      <c r="AJ22" s="83">
        <v>643</v>
      </c>
      <c r="AK22" s="83">
        <v>51</v>
      </c>
      <c r="AL22" s="83">
        <v>8.61486486486486</v>
      </c>
      <c r="AM22" s="83">
        <v>428.346834363675</v>
      </c>
      <c r="AN22" s="83">
        <v>4480</v>
      </c>
      <c r="AO22" s="83">
        <v>84</v>
      </c>
      <c r="AP22" s="83">
        <v>1.9108280254777</v>
      </c>
      <c r="AQ22" s="83">
        <v>387.272563813528</v>
      </c>
      <c r="AR22" s="83">
        <v>914</v>
      </c>
      <c r="AS22" s="83">
        <v>6</v>
      </c>
      <c r="AT22" s="83">
        <v>0.66079295154185</v>
      </c>
      <c r="AU22" s="83">
        <v>323.476845215975</v>
      </c>
      <c r="AV22" s="83">
        <v>5154</v>
      </c>
      <c r="AW22" s="83">
        <v>149</v>
      </c>
      <c r="AX22" s="83">
        <v>2.97702297702297</v>
      </c>
      <c r="AY22" s="83">
        <v>339.426412827868</v>
      </c>
      <c r="AZ22" s="89" t="s">
        <v>376</v>
      </c>
      <c r="BA22" s="83">
        <v>901</v>
      </c>
      <c r="BB22" s="83">
        <v>70</v>
      </c>
      <c r="BC22" s="83">
        <v>8.42358604091456</v>
      </c>
      <c r="BD22" s="83">
        <v>329.367037707225</v>
      </c>
      <c r="BE22" s="83">
        <v>1199</v>
      </c>
      <c r="BF22" s="83">
        <v>97</v>
      </c>
      <c r="BG22" s="83">
        <v>8.8021778584392</v>
      </c>
      <c r="BH22" s="83">
        <v>437.706258578896</v>
      </c>
      <c r="BI22" s="83">
        <v>1217</v>
      </c>
      <c r="BJ22" s="83">
        <v>47</v>
      </c>
      <c r="BK22" s="83">
        <v>4.01709401709401</v>
      </c>
      <c r="BL22" s="83">
        <v>467.052999194074</v>
      </c>
      <c r="BM22" s="83">
        <v>943</v>
      </c>
      <c r="BN22" s="83">
        <v>60</v>
      </c>
      <c r="BO22" s="83">
        <v>6.79501698754246</v>
      </c>
      <c r="BP22" s="83">
        <v>341.31916418429</v>
      </c>
      <c r="BQ22" s="89" t="s">
        <v>376</v>
      </c>
      <c r="BR22" s="83">
        <v>941</v>
      </c>
      <c r="BS22" s="83">
        <v>3</v>
      </c>
      <c r="BT22" s="83">
        <v>0.319829424307036</v>
      </c>
      <c r="BU22" s="83">
        <v>340.038954515724</v>
      </c>
      <c r="BV22" s="83">
        <v>1036</v>
      </c>
      <c r="BW22" s="83">
        <v>-33</v>
      </c>
      <c r="BX22" s="83">
        <v>-3.08699719363891</v>
      </c>
      <c r="BY22" s="83">
        <v>424.329305754659</v>
      </c>
      <c r="BZ22" s="83">
        <v>395</v>
      </c>
      <c r="CA22" s="83">
        <v>-5</v>
      </c>
      <c r="CB22" s="83">
        <v>-1.25</v>
      </c>
      <c r="CC22" s="83">
        <v>309.718900693927</v>
      </c>
      <c r="CD22" s="83">
        <v>804</v>
      </c>
      <c r="CE22" s="83">
        <v>-53</v>
      </c>
      <c r="CF22" s="83">
        <v>-6.18436406067677</v>
      </c>
      <c r="CG22" s="83">
        <v>313.552976413328</v>
      </c>
      <c r="CH22" s="89" t="s">
        <v>376</v>
      </c>
      <c r="CI22" s="83">
        <v>884</v>
      </c>
      <c r="CJ22" s="83">
        <v>57</v>
      </c>
      <c r="CK22" s="83">
        <v>6.89238210399032</v>
      </c>
      <c r="CL22" s="83">
        <v>349.780398053258</v>
      </c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</row>
    <row r="23" spans="1:101" ht="12" customHeight="1">
      <c r="A23" s="88" t="s">
        <v>377</v>
      </c>
      <c r="B23" s="83">
        <v>35</v>
      </c>
      <c r="C23" s="83">
        <v>8</v>
      </c>
      <c r="D23" s="83">
        <v>29.6296296296296</v>
      </c>
      <c r="E23" s="83">
        <v>1.87477971338367</v>
      </c>
      <c r="F23" s="83">
        <v>5</v>
      </c>
      <c r="G23" s="83">
        <v>1</v>
      </c>
      <c r="H23" s="83">
        <v>25</v>
      </c>
      <c r="I23" s="83">
        <v>1.65820979670347</v>
      </c>
      <c r="J23" s="83">
        <v>6</v>
      </c>
      <c r="K23" s="83">
        <v>2</v>
      </c>
      <c r="L23" s="83">
        <v>50</v>
      </c>
      <c r="M23" s="83">
        <v>2.30127529005657</v>
      </c>
      <c r="N23" s="83">
        <v>4</v>
      </c>
      <c r="O23" s="83">
        <v>-2</v>
      </c>
      <c r="P23" s="83">
        <v>-33.3333333333333</v>
      </c>
      <c r="Q23" s="83">
        <v>0.962825314603171</v>
      </c>
      <c r="R23" s="88" t="s">
        <v>377</v>
      </c>
      <c r="S23" s="83">
        <v>8</v>
      </c>
      <c r="T23" s="83">
        <v>-2</v>
      </c>
      <c r="U23" s="83">
        <v>-20</v>
      </c>
      <c r="V23" s="83">
        <v>2.43177355324672</v>
      </c>
      <c r="W23" s="83">
        <v>2</v>
      </c>
      <c r="X23" s="83">
        <v>-2</v>
      </c>
      <c r="Y23" s="83">
        <v>-50</v>
      </c>
      <c r="Z23" s="83">
        <v>1.12443567384618</v>
      </c>
      <c r="AA23" s="83">
        <v>5</v>
      </c>
      <c r="AB23" s="83">
        <v>1</v>
      </c>
      <c r="AC23" s="83">
        <v>25</v>
      </c>
      <c r="AD23" s="83">
        <v>2.13046090391195</v>
      </c>
      <c r="AE23" s="83">
        <v>0</v>
      </c>
      <c r="AF23" s="83">
        <v>-1</v>
      </c>
      <c r="AG23" s="83">
        <v>-100</v>
      </c>
      <c r="AH23" s="83">
        <v>0</v>
      </c>
      <c r="AI23" s="88" t="s">
        <v>377</v>
      </c>
      <c r="AJ23" s="83">
        <v>5</v>
      </c>
      <c r="AK23" s="83">
        <v>4</v>
      </c>
      <c r="AL23" s="83">
        <v>400</v>
      </c>
      <c r="AM23" s="83">
        <v>3.33084630142826</v>
      </c>
      <c r="AN23" s="83">
        <v>23</v>
      </c>
      <c r="AO23" s="83">
        <v>-10</v>
      </c>
      <c r="AP23" s="83">
        <v>-30.3030303030303</v>
      </c>
      <c r="AQ23" s="83">
        <v>1.98822968029266</v>
      </c>
      <c r="AR23" s="83">
        <v>6</v>
      </c>
      <c r="AS23" s="83">
        <v>1</v>
      </c>
      <c r="AT23" s="83">
        <v>20</v>
      </c>
      <c r="AU23" s="83">
        <v>2.12348038434994</v>
      </c>
      <c r="AV23" s="83">
        <v>35</v>
      </c>
      <c r="AW23" s="83">
        <v>10</v>
      </c>
      <c r="AX23" s="83">
        <v>40</v>
      </c>
      <c r="AY23" s="83">
        <v>2.30499116200531</v>
      </c>
      <c r="AZ23" s="88" t="s">
        <v>377</v>
      </c>
      <c r="BA23" s="83">
        <v>5</v>
      </c>
      <c r="BB23" s="83">
        <v>2</v>
      </c>
      <c r="BC23" s="83">
        <v>66.6666666666666</v>
      </c>
      <c r="BD23" s="83">
        <v>1.82778600281479</v>
      </c>
      <c r="BE23" s="83">
        <v>13</v>
      </c>
      <c r="BF23" s="83">
        <v>9</v>
      </c>
      <c r="BG23" s="83">
        <v>225</v>
      </c>
      <c r="BH23" s="83">
        <v>4.74577261178119</v>
      </c>
      <c r="BI23" s="83">
        <v>7</v>
      </c>
      <c r="BJ23" s="83">
        <v>-4</v>
      </c>
      <c r="BK23" s="83">
        <v>-36.3636363636363</v>
      </c>
      <c r="BL23" s="83">
        <v>2.68641823694208</v>
      </c>
      <c r="BM23" s="83">
        <v>8</v>
      </c>
      <c r="BN23" s="83">
        <v>0</v>
      </c>
      <c r="BO23" s="83">
        <v>0</v>
      </c>
      <c r="BP23" s="83">
        <v>2.89560266540225</v>
      </c>
      <c r="BQ23" s="88" t="s">
        <v>377</v>
      </c>
      <c r="BR23" s="83">
        <v>9</v>
      </c>
      <c r="BS23" s="83">
        <v>2</v>
      </c>
      <c r="BT23" s="83">
        <v>28.5714285714285</v>
      </c>
      <c r="BU23" s="83">
        <v>3.25223229611213</v>
      </c>
      <c r="BV23" s="83">
        <v>2</v>
      </c>
      <c r="BW23" s="83">
        <v>-6</v>
      </c>
      <c r="BX23" s="83">
        <v>-75</v>
      </c>
      <c r="BY23" s="83">
        <v>0.819168543927913</v>
      </c>
      <c r="BZ23" s="83">
        <v>3</v>
      </c>
      <c r="CA23" s="83">
        <v>-3</v>
      </c>
      <c r="CB23" s="83">
        <v>-50</v>
      </c>
      <c r="CC23" s="83">
        <v>2.3522954483083</v>
      </c>
      <c r="CD23" s="83">
        <v>8</v>
      </c>
      <c r="CE23" s="83">
        <v>-1</v>
      </c>
      <c r="CF23" s="83">
        <v>-11.1111111111111</v>
      </c>
      <c r="CG23" s="83">
        <v>3.11993011356545</v>
      </c>
      <c r="CH23" s="88" t="s">
        <v>377</v>
      </c>
      <c r="CI23" s="83">
        <v>5</v>
      </c>
      <c r="CJ23" s="83">
        <v>-3</v>
      </c>
      <c r="CK23" s="83">
        <v>-37.5</v>
      </c>
      <c r="CL23" s="83">
        <v>1.97839591659082</v>
      </c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</row>
    <row r="24" spans="1:101" ht="12" customHeight="1">
      <c r="A24" s="82" t="s">
        <v>63</v>
      </c>
      <c r="B24" s="83">
        <v>25004</v>
      </c>
      <c r="C24" s="83">
        <v>2564</v>
      </c>
      <c r="D24" s="83">
        <v>11.4260249554367</v>
      </c>
      <c r="E24" s="83">
        <v>1339.34262724129</v>
      </c>
      <c r="F24" s="83">
        <v>2431</v>
      </c>
      <c r="G24" s="83">
        <v>160</v>
      </c>
      <c r="H24" s="83">
        <v>7.04535446939674</v>
      </c>
      <c r="I24" s="83">
        <v>806.221603157231</v>
      </c>
      <c r="J24" s="83">
        <v>2798</v>
      </c>
      <c r="K24" s="83">
        <v>301</v>
      </c>
      <c r="L24" s="83">
        <v>12.0544653584301</v>
      </c>
      <c r="M24" s="83">
        <v>1073.16137692971</v>
      </c>
      <c r="N24" s="83">
        <v>3806</v>
      </c>
      <c r="O24" s="83">
        <v>218</v>
      </c>
      <c r="P24" s="83">
        <v>6.07580824972129</v>
      </c>
      <c r="Q24" s="83">
        <v>916.128286844917</v>
      </c>
      <c r="R24" s="82" t="s">
        <v>63</v>
      </c>
      <c r="S24" s="83">
        <v>2377</v>
      </c>
      <c r="T24" s="83">
        <v>240</v>
      </c>
      <c r="U24" s="83">
        <v>11.2306972391202</v>
      </c>
      <c r="V24" s="83">
        <v>722.540717008432</v>
      </c>
      <c r="W24" s="83">
        <v>1296</v>
      </c>
      <c r="X24" s="83">
        <v>43</v>
      </c>
      <c r="Y24" s="83">
        <v>3.43176376695929</v>
      </c>
      <c r="Z24" s="83">
        <v>728.63431665233</v>
      </c>
      <c r="AA24" s="83">
        <v>1948</v>
      </c>
      <c r="AB24" s="83">
        <v>12</v>
      </c>
      <c r="AC24" s="83">
        <v>0.619834710743801</v>
      </c>
      <c r="AD24" s="83">
        <v>830.027568164096</v>
      </c>
      <c r="AE24" s="83">
        <v>565</v>
      </c>
      <c r="AF24" s="83">
        <v>21</v>
      </c>
      <c r="AG24" s="83">
        <v>3.86029411764705</v>
      </c>
      <c r="AH24" s="83">
        <v>980.936838084655</v>
      </c>
      <c r="AI24" s="82" t="s">
        <v>63</v>
      </c>
      <c r="AJ24" s="83">
        <v>1234</v>
      </c>
      <c r="AK24" s="83">
        <v>130</v>
      </c>
      <c r="AL24" s="83">
        <v>11.7753623188405</v>
      </c>
      <c r="AM24" s="83">
        <v>822.052867192496</v>
      </c>
      <c r="AN24" s="83">
        <v>12217</v>
      </c>
      <c r="AO24" s="83">
        <v>1499</v>
      </c>
      <c r="AP24" s="83">
        <v>13.9858182496734</v>
      </c>
      <c r="AQ24" s="83">
        <v>1056.09573931023</v>
      </c>
      <c r="AR24" s="83">
        <v>2392</v>
      </c>
      <c r="AS24" s="83">
        <v>70</v>
      </c>
      <c r="AT24" s="83">
        <v>3.01464254952627</v>
      </c>
      <c r="AU24" s="83">
        <v>846.560846560846</v>
      </c>
      <c r="AV24" s="83">
        <v>11953</v>
      </c>
      <c r="AW24" s="83">
        <v>1218</v>
      </c>
      <c r="AX24" s="83">
        <v>11.3460642757335</v>
      </c>
      <c r="AY24" s="83">
        <v>787.187410269986</v>
      </c>
      <c r="AZ24" s="82" t="s">
        <v>63</v>
      </c>
      <c r="BA24" s="83">
        <v>1842</v>
      </c>
      <c r="BB24" s="83">
        <v>311</v>
      </c>
      <c r="BC24" s="83">
        <v>20.3135205747877</v>
      </c>
      <c r="BD24" s="83">
        <v>673.356363436968</v>
      </c>
      <c r="BE24" s="83">
        <v>2667</v>
      </c>
      <c r="BF24" s="83">
        <v>133</v>
      </c>
      <c r="BG24" s="83">
        <v>5.24861878453038</v>
      </c>
      <c r="BH24" s="83">
        <v>973.613504278496</v>
      </c>
      <c r="BI24" s="83">
        <v>3074</v>
      </c>
      <c r="BJ24" s="83">
        <v>443</v>
      </c>
      <c r="BK24" s="83">
        <v>16.8377042949448</v>
      </c>
      <c r="BL24" s="83">
        <v>1179.72138005142</v>
      </c>
      <c r="BM24" s="83">
        <v>2188</v>
      </c>
      <c r="BN24" s="83">
        <v>37</v>
      </c>
      <c r="BO24" s="83">
        <v>1.72013017201301</v>
      </c>
      <c r="BP24" s="83">
        <v>791.947328987516</v>
      </c>
      <c r="BQ24" s="82" t="s">
        <v>63</v>
      </c>
      <c r="BR24" s="83">
        <v>2245</v>
      </c>
      <c r="BS24" s="83">
        <v>282</v>
      </c>
      <c r="BT24" s="83">
        <v>14.3657666836474</v>
      </c>
      <c r="BU24" s="83">
        <v>811.251278307971</v>
      </c>
      <c r="BV24" s="83">
        <v>2293</v>
      </c>
      <c r="BW24" s="83">
        <v>237</v>
      </c>
      <c r="BX24" s="83">
        <v>11.5272373540856</v>
      </c>
      <c r="BY24" s="83">
        <v>939.176735613352</v>
      </c>
      <c r="BZ24" s="83">
        <v>981</v>
      </c>
      <c r="CA24" s="83">
        <v>-30</v>
      </c>
      <c r="CB24" s="83">
        <v>-2.9673590504451</v>
      </c>
      <c r="CC24" s="83">
        <v>769.200611596816</v>
      </c>
      <c r="CD24" s="83">
        <v>1502</v>
      </c>
      <c r="CE24" s="83">
        <v>-183</v>
      </c>
      <c r="CF24" s="83">
        <v>-10.860534124629</v>
      </c>
      <c r="CG24" s="83">
        <v>585.766878821914</v>
      </c>
      <c r="CH24" s="82" t="s">
        <v>63</v>
      </c>
      <c r="CI24" s="83">
        <v>2197</v>
      </c>
      <c r="CJ24" s="83">
        <v>257</v>
      </c>
      <c r="CK24" s="83">
        <v>13.2474226804123</v>
      </c>
      <c r="CL24" s="83">
        <v>869.307165750009</v>
      </c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</row>
    <row r="25" spans="1:101" ht="12" customHeight="1">
      <c r="A25" s="82" t="s">
        <v>76</v>
      </c>
      <c r="B25" s="83">
        <v>2057</v>
      </c>
      <c r="C25" s="83">
        <v>70</v>
      </c>
      <c r="D25" s="83">
        <v>3.52289884247609</v>
      </c>
      <c r="E25" s="83">
        <v>110.183482012292</v>
      </c>
      <c r="F25" s="83">
        <v>212</v>
      </c>
      <c r="G25" s="83">
        <v>27</v>
      </c>
      <c r="H25" s="83">
        <v>14.5945945945945</v>
      </c>
      <c r="I25" s="83">
        <v>70.3080953802275</v>
      </c>
      <c r="J25" s="83">
        <v>218</v>
      </c>
      <c r="K25" s="83">
        <v>46</v>
      </c>
      <c r="L25" s="83">
        <v>26.7441860465116</v>
      </c>
      <c r="M25" s="83">
        <v>83.6130022053888</v>
      </c>
      <c r="N25" s="83">
        <v>328</v>
      </c>
      <c r="O25" s="83">
        <v>24</v>
      </c>
      <c r="P25" s="83">
        <v>7.89473684210526</v>
      </c>
      <c r="Q25" s="83">
        <v>78.95167579746</v>
      </c>
      <c r="R25" s="82" t="s">
        <v>76</v>
      </c>
      <c r="S25" s="83">
        <v>154</v>
      </c>
      <c r="T25" s="83">
        <v>-10</v>
      </c>
      <c r="U25" s="83">
        <v>-6.09756097560975</v>
      </c>
      <c r="V25" s="83">
        <v>46.8116408999993</v>
      </c>
      <c r="W25" s="83">
        <v>90</v>
      </c>
      <c r="X25" s="83">
        <v>25</v>
      </c>
      <c r="Y25" s="83">
        <v>38.4615384615384</v>
      </c>
      <c r="Z25" s="83">
        <v>50.5996053230784</v>
      </c>
      <c r="AA25" s="83">
        <v>178</v>
      </c>
      <c r="AB25" s="83">
        <v>35</v>
      </c>
      <c r="AC25" s="83">
        <v>24.4755244755244</v>
      </c>
      <c r="AD25" s="83">
        <v>75.8444081792655</v>
      </c>
      <c r="AE25" s="83">
        <v>39</v>
      </c>
      <c r="AF25" s="83">
        <v>6</v>
      </c>
      <c r="AG25" s="83">
        <v>18.1818181818181</v>
      </c>
      <c r="AH25" s="83">
        <v>67.7106843987638</v>
      </c>
      <c r="AI25" s="82" t="s">
        <v>76</v>
      </c>
      <c r="AJ25" s="83">
        <v>82</v>
      </c>
      <c r="AK25" s="83">
        <v>-8</v>
      </c>
      <c r="AL25" s="83">
        <v>-8.88888888888888</v>
      </c>
      <c r="AM25" s="83">
        <v>54.6258793434235</v>
      </c>
      <c r="AN25" s="83">
        <v>1020</v>
      </c>
      <c r="AO25" s="83">
        <v>38</v>
      </c>
      <c r="AP25" s="83">
        <v>3.86965376782077</v>
      </c>
      <c r="AQ25" s="83">
        <v>88.1736640825443</v>
      </c>
      <c r="AR25" s="83">
        <v>182</v>
      </c>
      <c r="AS25" s="83">
        <v>-12</v>
      </c>
      <c r="AT25" s="83">
        <v>-6.18556701030927</v>
      </c>
      <c r="AU25" s="83">
        <v>64.4122383252818</v>
      </c>
      <c r="AV25" s="83">
        <v>959</v>
      </c>
      <c r="AW25" s="83">
        <v>76</v>
      </c>
      <c r="AX25" s="83">
        <v>8.60702151755379</v>
      </c>
      <c r="AY25" s="83">
        <v>63.1567578389456</v>
      </c>
      <c r="AZ25" s="82" t="s">
        <v>76</v>
      </c>
      <c r="BA25" s="83">
        <v>162</v>
      </c>
      <c r="BB25" s="83">
        <v>21</v>
      </c>
      <c r="BC25" s="83">
        <v>14.8936170212765</v>
      </c>
      <c r="BD25" s="83">
        <v>59.2202664911992</v>
      </c>
      <c r="BE25" s="83">
        <v>185</v>
      </c>
      <c r="BF25" s="83">
        <v>-14</v>
      </c>
      <c r="BG25" s="83">
        <v>-7.03517587939698</v>
      </c>
      <c r="BH25" s="83">
        <v>67.5359948599632</v>
      </c>
      <c r="BI25" s="83">
        <v>256</v>
      </c>
      <c r="BJ25" s="83">
        <v>59</v>
      </c>
      <c r="BK25" s="83">
        <v>29.9492385786802</v>
      </c>
      <c r="BL25" s="83">
        <v>98.2461526653106</v>
      </c>
      <c r="BM25" s="83">
        <v>205</v>
      </c>
      <c r="BN25" s="83">
        <v>-11</v>
      </c>
      <c r="BO25" s="83">
        <v>-5.09259259259259</v>
      </c>
      <c r="BP25" s="83">
        <v>74.1998183009327</v>
      </c>
      <c r="BQ25" s="82" t="s">
        <v>76</v>
      </c>
      <c r="BR25" s="83">
        <v>224</v>
      </c>
      <c r="BS25" s="83">
        <v>60</v>
      </c>
      <c r="BT25" s="83">
        <v>36.5853658536585</v>
      </c>
      <c r="BU25" s="83">
        <v>80.9444482587909</v>
      </c>
      <c r="BV25" s="83">
        <v>177</v>
      </c>
      <c r="BW25" s="83">
        <v>5</v>
      </c>
      <c r="BX25" s="83">
        <v>2.90697674418604</v>
      </c>
      <c r="BY25" s="83">
        <v>72.4964161376203</v>
      </c>
      <c r="BZ25" s="83">
        <v>115</v>
      </c>
      <c r="CA25" s="83">
        <v>21</v>
      </c>
      <c r="CB25" s="83">
        <v>22.3404255319148</v>
      </c>
      <c r="CC25" s="83">
        <v>90.1713255184851</v>
      </c>
      <c r="CD25" s="83">
        <v>148</v>
      </c>
      <c r="CE25" s="83">
        <v>-29</v>
      </c>
      <c r="CF25" s="83">
        <v>-16.3841807909604</v>
      </c>
      <c r="CG25" s="83">
        <v>57.7187071009609</v>
      </c>
      <c r="CH25" s="82" t="s">
        <v>76</v>
      </c>
      <c r="CI25" s="83">
        <v>213</v>
      </c>
      <c r="CJ25" s="83">
        <v>32</v>
      </c>
      <c r="CK25" s="83">
        <v>17.6795580110497</v>
      </c>
      <c r="CL25" s="83">
        <v>84.2796660467692</v>
      </c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</row>
    <row r="26" spans="1:101" ht="12" customHeight="1">
      <c r="A26" s="82" t="s">
        <v>77</v>
      </c>
      <c r="B26" s="83">
        <v>2669</v>
      </c>
      <c r="C26" s="83">
        <v>-51</v>
      </c>
      <c r="D26" s="83">
        <v>-1.875</v>
      </c>
      <c r="E26" s="83">
        <v>142.965344429172</v>
      </c>
      <c r="F26" s="83">
        <v>329</v>
      </c>
      <c r="G26" s="83">
        <v>32</v>
      </c>
      <c r="H26" s="83">
        <v>10.7744107744107</v>
      </c>
      <c r="I26" s="83">
        <v>109.110204623088</v>
      </c>
      <c r="J26" s="83">
        <v>337</v>
      </c>
      <c r="K26" s="83">
        <v>-4</v>
      </c>
      <c r="L26" s="83">
        <v>-1.17302052785923</v>
      </c>
      <c r="M26" s="83">
        <v>129.254962124844</v>
      </c>
      <c r="N26" s="83">
        <v>466</v>
      </c>
      <c r="O26" s="83">
        <v>22</v>
      </c>
      <c r="P26" s="83">
        <v>4.95495495495495</v>
      </c>
      <c r="Q26" s="83">
        <v>112.169149151269</v>
      </c>
      <c r="R26" s="82" t="s">
        <v>77</v>
      </c>
      <c r="S26" s="83">
        <v>299</v>
      </c>
      <c r="T26" s="83">
        <v>-5</v>
      </c>
      <c r="U26" s="83">
        <v>-1.64473684210526</v>
      </c>
      <c r="V26" s="83">
        <v>90.8875365525962</v>
      </c>
      <c r="W26" s="83">
        <v>186</v>
      </c>
      <c r="X26" s="83">
        <v>-74</v>
      </c>
      <c r="Y26" s="83">
        <v>-28.4615384615384</v>
      </c>
      <c r="Z26" s="83">
        <v>104.572517667695</v>
      </c>
      <c r="AA26" s="83">
        <v>255</v>
      </c>
      <c r="AB26" s="83">
        <v>12</v>
      </c>
      <c r="AC26" s="83">
        <v>4.93827160493827</v>
      </c>
      <c r="AD26" s="83">
        <v>108.653506099509</v>
      </c>
      <c r="AE26" s="83">
        <v>85</v>
      </c>
      <c r="AF26" s="83">
        <v>7</v>
      </c>
      <c r="AG26" s="83">
        <v>8.97435897435897</v>
      </c>
      <c r="AH26" s="83">
        <v>147.574568561408</v>
      </c>
      <c r="AI26" s="82" t="s">
        <v>77</v>
      </c>
      <c r="AJ26" s="83">
        <v>125</v>
      </c>
      <c r="AK26" s="83">
        <v>21</v>
      </c>
      <c r="AL26" s="83">
        <v>20.1923076923076</v>
      </c>
      <c r="AM26" s="83">
        <v>83.2711575357066</v>
      </c>
      <c r="AN26" s="83">
        <v>1331</v>
      </c>
      <c r="AO26" s="83">
        <v>16</v>
      </c>
      <c r="AP26" s="83">
        <v>1.21673003802281</v>
      </c>
      <c r="AQ26" s="83">
        <v>115.057987150849</v>
      </c>
      <c r="AR26" s="83">
        <v>264</v>
      </c>
      <c r="AS26" s="83">
        <v>-1</v>
      </c>
      <c r="AT26" s="83">
        <v>0</v>
      </c>
      <c r="AU26" s="83">
        <v>93.4331369113977</v>
      </c>
      <c r="AV26" s="83">
        <v>1492</v>
      </c>
      <c r="AW26" s="83">
        <v>54</v>
      </c>
      <c r="AX26" s="83">
        <v>3.75521557719054</v>
      </c>
      <c r="AY26" s="83">
        <v>98.2584803917694</v>
      </c>
      <c r="AZ26" s="82" t="s">
        <v>77</v>
      </c>
      <c r="BA26" s="83">
        <v>259</v>
      </c>
      <c r="BB26" s="83">
        <v>34</v>
      </c>
      <c r="BC26" s="83">
        <v>15.1111111111111</v>
      </c>
      <c r="BD26" s="83">
        <v>94.6793149458061</v>
      </c>
      <c r="BE26" s="83">
        <v>297</v>
      </c>
      <c r="BF26" s="83">
        <v>19</v>
      </c>
      <c r="BG26" s="83">
        <v>6.83453237410071</v>
      </c>
      <c r="BH26" s="83">
        <v>108.422651207616</v>
      </c>
      <c r="BI26" s="83">
        <v>442</v>
      </c>
      <c r="BJ26" s="83">
        <v>57</v>
      </c>
      <c r="BK26" s="83">
        <v>14.8051948051948</v>
      </c>
      <c r="BL26" s="83">
        <v>169.6281229612</v>
      </c>
      <c r="BM26" s="83">
        <v>315</v>
      </c>
      <c r="BN26" s="83">
        <v>-14</v>
      </c>
      <c r="BO26" s="83">
        <v>-4.25531914893617</v>
      </c>
      <c r="BP26" s="83">
        <v>114.014354950213</v>
      </c>
      <c r="BQ26" s="82" t="s">
        <v>77</v>
      </c>
      <c r="BR26" s="83">
        <v>414</v>
      </c>
      <c r="BS26" s="83">
        <v>106</v>
      </c>
      <c r="BT26" s="83">
        <v>34.4155844155844</v>
      </c>
      <c r="BU26" s="83">
        <v>149.602685621158</v>
      </c>
      <c r="BV26" s="83">
        <v>234</v>
      </c>
      <c r="BW26" s="83">
        <v>-3</v>
      </c>
      <c r="BX26" s="83">
        <v>-1.26582278481012</v>
      </c>
      <c r="BY26" s="83">
        <v>95.8427196395658</v>
      </c>
      <c r="BZ26" s="83">
        <v>192</v>
      </c>
      <c r="CA26" s="83">
        <v>67</v>
      </c>
      <c r="CB26" s="83">
        <v>53.6</v>
      </c>
      <c r="CC26" s="83">
        <v>150.546908691731</v>
      </c>
      <c r="CD26" s="83">
        <v>223</v>
      </c>
      <c r="CE26" s="83">
        <v>-15</v>
      </c>
      <c r="CF26" s="83">
        <v>-6.30252100840336</v>
      </c>
      <c r="CG26" s="83">
        <v>86.968051915637</v>
      </c>
      <c r="CH26" s="82" t="s">
        <v>77</v>
      </c>
      <c r="CI26" s="83">
        <v>205</v>
      </c>
      <c r="CJ26" s="83">
        <v>-9</v>
      </c>
      <c r="CK26" s="83">
        <v>-4.20560747663551</v>
      </c>
      <c r="CL26" s="83">
        <v>81.1142325802239</v>
      </c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</row>
    <row r="27" spans="1:101" ht="12" customHeight="1">
      <c r="A27" s="90" t="s">
        <v>378</v>
      </c>
      <c r="B27" s="83">
        <v>723</v>
      </c>
      <c r="C27" s="83">
        <v>4</v>
      </c>
      <c r="D27" s="83">
        <v>0.556328233657858</v>
      </c>
      <c r="E27" s="83">
        <v>38.7275923650399</v>
      </c>
      <c r="F27" s="83">
        <v>69</v>
      </c>
      <c r="G27" s="83">
        <v>-1</v>
      </c>
      <c r="H27" s="83">
        <v>-1.42857142857142</v>
      </c>
      <c r="I27" s="83">
        <v>22.883295194508</v>
      </c>
      <c r="J27" s="83">
        <v>87</v>
      </c>
      <c r="K27" s="83">
        <v>33</v>
      </c>
      <c r="L27" s="83">
        <v>61.1111111111111</v>
      </c>
      <c r="M27" s="83">
        <v>33.3684917058203</v>
      </c>
      <c r="N27" s="83">
        <v>105</v>
      </c>
      <c r="O27" s="83">
        <v>-5</v>
      </c>
      <c r="P27" s="83">
        <v>-4.54545454545454</v>
      </c>
      <c r="Q27" s="83">
        <v>25.2741645083332</v>
      </c>
      <c r="R27" s="90" t="s">
        <v>378</v>
      </c>
      <c r="S27" s="83">
        <v>51</v>
      </c>
      <c r="T27" s="83">
        <v>-62</v>
      </c>
      <c r="U27" s="83">
        <v>-54.8672566371681</v>
      </c>
      <c r="V27" s="83">
        <v>15.5025564019478</v>
      </c>
      <c r="W27" s="83">
        <v>42</v>
      </c>
      <c r="X27" s="83">
        <v>9</v>
      </c>
      <c r="Y27" s="83">
        <v>27.2727272727272</v>
      </c>
      <c r="Z27" s="83">
        <v>23.6131491507699</v>
      </c>
      <c r="AA27" s="83">
        <v>51</v>
      </c>
      <c r="AB27" s="83">
        <v>-15</v>
      </c>
      <c r="AC27" s="83">
        <v>-22.7272727272727</v>
      </c>
      <c r="AD27" s="83">
        <v>21.7307012199019</v>
      </c>
      <c r="AE27" s="83">
        <v>18</v>
      </c>
      <c r="AF27" s="83">
        <v>-1</v>
      </c>
      <c r="AG27" s="83">
        <v>-5.26315789473684</v>
      </c>
      <c r="AH27" s="83">
        <v>31.2510851071217</v>
      </c>
      <c r="AI27" s="90" t="s">
        <v>378</v>
      </c>
      <c r="AJ27" s="83">
        <v>39</v>
      </c>
      <c r="AK27" s="83">
        <v>9</v>
      </c>
      <c r="AL27" s="83">
        <v>30</v>
      </c>
      <c r="AM27" s="83">
        <v>25.9806011511404</v>
      </c>
      <c r="AN27" s="83">
        <v>347</v>
      </c>
      <c r="AO27" s="83">
        <v>25</v>
      </c>
      <c r="AP27" s="83">
        <v>7.7639751552795</v>
      </c>
      <c r="AQ27" s="83">
        <v>29.9963347418067</v>
      </c>
      <c r="AR27" s="83">
        <v>59</v>
      </c>
      <c r="AS27" s="83">
        <v>8</v>
      </c>
      <c r="AT27" s="83">
        <v>15.6862745098039</v>
      </c>
      <c r="AU27" s="83">
        <v>20.8808904461078</v>
      </c>
      <c r="AV27" s="83">
        <v>420</v>
      </c>
      <c r="AW27" s="83">
        <v>-28</v>
      </c>
      <c r="AX27" s="83">
        <v>-6.25</v>
      </c>
      <c r="AY27" s="83">
        <v>27.6598939440637</v>
      </c>
      <c r="AZ27" s="90" t="s">
        <v>378</v>
      </c>
      <c r="BA27" s="83">
        <v>68</v>
      </c>
      <c r="BB27" s="83">
        <v>20</v>
      </c>
      <c r="BC27" s="83">
        <v>41.6666666666666</v>
      </c>
      <c r="BD27" s="83">
        <v>24.8578896382811</v>
      </c>
      <c r="BE27" s="83">
        <v>75</v>
      </c>
      <c r="BF27" s="83">
        <v>12</v>
      </c>
      <c r="BG27" s="83">
        <v>19.047619047619</v>
      </c>
      <c r="BH27" s="83">
        <v>27.3794573756607</v>
      </c>
      <c r="BI27" s="83">
        <v>112</v>
      </c>
      <c r="BJ27" s="83">
        <v>22</v>
      </c>
      <c r="BK27" s="83">
        <v>24.4444444444444</v>
      </c>
      <c r="BL27" s="83">
        <v>42.9826917910734</v>
      </c>
      <c r="BM27" s="83">
        <v>66</v>
      </c>
      <c r="BN27" s="83">
        <v>0</v>
      </c>
      <c r="BO27" s="83">
        <v>0</v>
      </c>
      <c r="BP27" s="83">
        <v>23.8887219895685</v>
      </c>
      <c r="BQ27" s="90" t="s">
        <v>378</v>
      </c>
      <c r="BR27" s="83">
        <v>87</v>
      </c>
      <c r="BS27" s="83">
        <v>15</v>
      </c>
      <c r="BT27" s="83">
        <v>20.8333333333333</v>
      </c>
      <c r="BU27" s="83">
        <v>31.4382455290839</v>
      </c>
      <c r="BV27" s="83">
        <v>63</v>
      </c>
      <c r="BW27" s="83">
        <v>6</v>
      </c>
      <c r="BX27" s="83">
        <v>10.5263157894736</v>
      </c>
      <c r="BY27" s="83">
        <v>25.8038091337292</v>
      </c>
      <c r="BZ27" s="83">
        <v>46</v>
      </c>
      <c r="CA27" s="83">
        <v>15</v>
      </c>
      <c r="CB27" s="83">
        <v>48.3870967741935</v>
      </c>
      <c r="CC27" s="83">
        <v>36.068530207394</v>
      </c>
      <c r="CD27" s="83">
        <v>61</v>
      </c>
      <c r="CE27" s="83">
        <v>-12</v>
      </c>
      <c r="CF27" s="83">
        <v>-16.4383561643835</v>
      </c>
      <c r="CG27" s="83">
        <v>23.7894671159366</v>
      </c>
      <c r="CH27" s="90" t="s">
        <v>378</v>
      </c>
      <c r="CI27" s="83">
        <v>42</v>
      </c>
      <c r="CJ27" s="83">
        <v>12</v>
      </c>
      <c r="CK27" s="83">
        <v>40</v>
      </c>
      <c r="CL27" s="83">
        <v>16.6185256993629</v>
      </c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</row>
    <row r="28" spans="1:101" ht="12" customHeight="1">
      <c r="A28" s="82" t="s">
        <v>90</v>
      </c>
      <c r="B28" s="83">
        <v>390</v>
      </c>
      <c r="C28" s="83">
        <v>15</v>
      </c>
      <c r="D28" s="83">
        <v>4</v>
      </c>
      <c r="E28" s="83">
        <v>20.8904025205609</v>
      </c>
      <c r="F28" s="83">
        <v>17</v>
      </c>
      <c r="G28" s="83">
        <v>-12</v>
      </c>
      <c r="H28" s="83">
        <v>-41.3793103448275</v>
      </c>
      <c r="I28" s="83">
        <v>5.63791330879182</v>
      </c>
      <c r="J28" s="83">
        <v>21</v>
      </c>
      <c r="K28" s="83">
        <v>-11</v>
      </c>
      <c r="L28" s="83">
        <v>-34.375</v>
      </c>
      <c r="M28" s="83">
        <v>8.054463515198</v>
      </c>
      <c r="N28" s="83">
        <v>30</v>
      </c>
      <c r="O28" s="83">
        <v>-35</v>
      </c>
      <c r="P28" s="83">
        <v>-53.8461538461538</v>
      </c>
      <c r="Q28" s="83">
        <v>7.22118985952378</v>
      </c>
      <c r="R28" s="82" t="s">
        <v>90</v>
      </c>
      <c r="S28" s="83">
        <v>16</v>
      </c>
      <c r="T28" s="83">
        <v>-5</v>
      </c>
      <c r="U28" s="83">
        <v>-23.8095238095238</v>
      </c>
      <c r="V28" s="83">
        <v>4.86354710649344</v>
      </c>
      <c r="W28" s="83">
        <v>8</v>
      </c>
      <c r="X28" s="83">
        <v>0</v>
      </c>
      <c r="Y28" s="83">
        <v>0</v>
      </c>
      <c r="Z28" s="83">
        <v>4.49774269538475</v>
      </c>
      <c r="AA28" s="83">
        <v>6</v>
      </c>
      <c r="AB28" s="83">
        <v>-4</v>
      </c>
      <c r="AC28" s="83">
        <v>-40</v>
      </c>
      <c r="AD28" s="83">
        <v>2.55655308469434</v>
      </c>
      <c r="AE28" s="83">
        <v>1</v>
      </c>
      <c r="AF28" s="83">
        <v>-6</v>
      </c>
      <c r="AG28" s="83">
        <v>-85.7142857142857</v>
      </c>
      <c r="AH28" s="83">
        <v>1.73617139484009</v>
      </c>
      <c r="AI28" s="82" t="s">
        <v>90</v>
      </c>
      <c r="AJ28" s="83">
        <v>10</v>
      </c>
      <c r="AK28" s="83">
        <v>-1</v>
      </c>
      <c r="AL28" s="83">
        <v>-9.09090909090909</v>
      </c>
      <c r="AM28" s="83">
        <v>6.66169260285653</v>
      </c>
      <c r="AN28" s="83">
        <v>174</v>
      </c>
      <c r="AO28" s="83">
        <v>3</v>
      </c>
      <c r="AP28" s="83">
        <v>1.75438596491228</v>
      </c>
      <c r="AQ28" s="83">
        <v>15.0413897552575</v>
      </c>
      <c r="AR28" s="83">
        <v>29</v>
      </c>
      <c r="AS28" s="83">
        <v>10</v>
      </c>
      <c r="AT28" s="83">
        <v>52.6315789473684</v>
      </c>
      <c r="AU28" s="83">
        <v>10.263488524358</v>
      </c>
      <c r="AV28" s="83">
        <v>204</v>
      </c>
      <c r="AW28" s="83">
        <v>28</v>
      </c>
      <c r="AX28" s="83">
        <v>15.9090909090909</v>
      </c>
      <c r="AY28" s="83">
        <v>13.4348056299738</v>
      </c>
      <c r="AZ28" s="82" t="s">
        <v>90</v>
      </c>
      <c r="BA28" s="83">
        <v>16</v>
      </c>
      <c r="BB28" s="83">
        <v>9</v>
      </c>
      <c r="BC28" s="83">
        <v>128.571428571428</v>
      </c>
      <c r="BD28" s="83">
        <v>5.84891520900732</v>
      </c>
      <c r="BE28" s="83">
        <v>41</v>
      </c>
      <c r="BF28" s="83">
        <v>17</v>
      </c>
      <c r="BG28" s="83">
        <v>70.8333333333333</v>
      </c>
      <c r="BH28" s="83">
        <v>14.9674366986945</v>
      </c>
      <c r="BI28" s="83">
        <v>43</v>
      </c>
      <c r="BJ28" s="83">
        <v>14</v>
      </c>
      <c r="BK28" s="83">
        <v>48.2758620689655</v>
      </c>
      <c r="BL28" s="83">
        <v>16.5022834555014</v>
      </c>
      <c r="BM28" s="83">
        <v>12</v>
      </c>
      <c r="BN28" s="83">
        <v>-2</v>
      </c>
      <c r="BO28" s="83">
        <v>-14.2857142857142</v>
      </c>
      <c r="BP28" s="83">
        <v>4.34340399810338</v>
      </c>
      <c r="BQ28" s="82" t="s">
        <v>90</v>
      </c>
      <c r="BR28" s="83">
        <v>20</v>
      </c>
      <c r="BS28" s="83">
        <v>0</v>
      </c>
      <c r="BT28" s="83">
        <v>0</v>
      </c>
      <c r="BU28" s="83">
        <v>7.22718288024919</v>
      </c>
      <c r="BV28" s="83">
        <v>22</v>
      </c>
      <c r="BW28" s="83">
        <v>14</v>
      </c>
      <c r="BX28" s="83">
        <v>175</v>
      </c>
      <c r="BY28" s="83">
        <v>9.01085398320704</v>
      </c>
      <c r="BZ28" s="83">
        <v>13</v>
      </c>
      <c r="CA28" s="83">
        <v>11</v>
      </c>
      <c r="CB28" s="83">
        <v>550</v>
      </c>
      <c r="CC28" s="83">
        <v>10.1932802760026</v>
      </c>
      <c r="CD28" s="83">
        <v>7</v>
      </c>
      <c r="CE28" s="83">
        <v>0</v>
      </c>
      <c r="CF28" s="83">
        <v>0</v>
      </c>
      <c r="CG28" s="83">
        <v>2.72993884936977</v>
      </c>
      <c r="CH28" s="82" t="s">
        <v>90</v>
      </c>
      <c r="CI28" s="83">
        <v>22</v>
      </c>
      <c r="CJ28" s="83">
        <v>1</v>
      </c>
      <c r="CK28" s="83">
        <v>4.76190476190476</v>
      </c>
      <c r="CL28" s="83">
        <v>8.70494203299964</v>
      </c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</row>
    <row r="29" spans="1:101" s="81" customFormat="1" ht="12" customHeight="1">
      <c r="A29" s="78" t="s">
        <v>93</v>
      </c>
      <c r="B29" s="79">
        <v>235855</v>
      </c>
      <c r="C29" s="79">
        <v>-12948</v>
      </c>
      <c r="D29" s="79">
        <v>-5.20411731369798</v>
      </c>
      <c r="E29" s="79">
        <v>12633.6048371459</v>
      </c>
      <c r="F29" s="79">
        <v>22647</v>
      </c>
      <c r="G29" s="79">
        <v>-1380</v>
      </c>
      <c r="H29" s="79">
        <v>-5.74353851916593</v>
      </c>
      <c r="I29" s="79">
        <v>7510.69545318873</v>
      </c>
      <c r="J29" s="79">
        <v>23776</v>
      </c>
      <c r="K29" s="79">
        <v>-1072</v>
      </c>
      <c r="L29" s="79">
        <v>-4.31423052157115</v>
      </c>
      <c r="M29" s="79">
        <v>9119.18688273084</v>
      </c>
      <c r="N29" s="79">
        <v>34644</v>
      </c>
      <c r="O29" s="79">
        <v>-2147</v>
      </c>
      <c r="P29" s="79">
        <v>-5.83566633143975</v>
      </c>
      <c r="Q29" s="79">
        <v>8339.03004977806</v>
      </c>
      <c r="R29" s="78" t="s">
        <v>93</v>
      </c>
      <c r="S29" s="79">
        <v>23161</v>
      </c>
      <c r="T29" s="79">
        <v>-2219</v>
      </c>
      <c r="U29" s="79">
        <v>-8.74310480693459</v>
      </c>
      <c r="V29" s="79">
        <v>7040.28840834341</v>
      </c>
      <c r="W29" s="79">
        <v>14468</v>
      </c>
      <c r="X29" s="79">
        <v>-1171</v>
      </c>
      <c r="Y29" s="79">
        <v>-7.48769102883816</v>
      </c>
      <c r="Z29" s="79">
        <v>8134.16766460332</v>
      </c>
      <c r="AA29" s="79">
        <v>18023</v>
      </c>
      <c r="AB29" s="79">
        <v>791</v>
      </c>
      <c r="AC29" s="79">
        <v>4.59029712163416</v>
      </c>
      <c r="AD29" s="79">
        <v>7679.45937424102</v>
      </c>
      <c r="AE29" s="79">
        <v>4906</v>
      </c>
      <c r="AF29" s="79">
        <v>-758</v>
      </c>
      <c r="AG29" s="79">
        <v>-13.3827683615819</v>
      </c>
      <c r="AH29" s="79">
        <v>8517.65686308552</v>
      </c>
      <c r="AI29" s="78" t="s">
        <v>93</v>
      </c>
      <c r="AJ29" s="79">
        <v>10224</v>
      </c>
      <c r="AK29" s="79">
        <v>-942</v>
      </c>
      <c r="AL29" s="79">
        <v>-8.43632455668995</v>
      </c>
      <c r="AM29" s="79">
        <v>6810.91451716052</v>
      </c>
      <c r="AN29" s="79">
        <v>131691</v>
      </c>
      <c r="AO29" s="79">
        <v>5426</v>
      </c>
      <c r="AP29" s="79">
        <v>4.29731121054924</v>
      </c>
      <c r="AQ29" s="79">
        <v>11383.9980359748</v>
      </c>
      <c r="AR29" s="79">
        <v>24668</v>
      </c>
      <c r="AS29" s="79">
        <v>-801</v>
      </c>
      <c r="AT29" s="79">
        <v>-3.1449998036829</v>
      </c>
      <c r="AU29" s="79">
        <v>8730.33568685742</v>
      </c>
      <c r="AV29" s="79">
        <v>145216</v>
      </c>
      <c r="AW29" s="79">
        <v>-4990</v>
      </c>
      <c r="AX29" s="79">
        <v>-3.32210431008082</v>
      </c>
      <c r="AY29" s="79">
        <v>9563.47418805039</v>
      </c>
      <c r="AZ29" s="78" t="s">
        <v>93</v>
      </c>
      <c r="BA29" s="79">
        <v>20662</v>
      </c>
      <c r="BB29" s="79">
        <v>-423</v>
      </c>
      <c r="BC29" s="79">
        <v>-2.00616552051221</v>
      </c>
      <c r="BD29" s="79">
        <v>7553.14287803184</v>
      </c>
      <c r="BE29" s="79">
        <v>25362</v>
      </c>
      <c r="BF29" s="79">
        <v>-2505</v>
      </c>
      <c r="BG29" s="79">
        <v>-8.98912692431908</v>
      </c>
      <c r="BH29" s="79">
        <v>9258.63730615344</v>
      </c>
      <c r="BI29" s="79">
        <v>25163</v>
      </c>
      <c r="BJ29" s="79">
        <v>-1350</v>
      </c>
      <c r="BK29" s="79">
        <v>-5.09184173801531</v>
      </c>
      <c r="BL29" s="79">
        <v>9656.90601373911</v>
      </c>
      <c r="BM29" s="79">
        <v>23452</v>
      </c>
      <c r="BN29" s="79">
        <v>-88</v>
      </c>
      <c r="BO29" s="79">
        <v>0</v>
      </c>
      <c r="BP29" s="79">
        <v>8488.4592136267</v>
      </c>
      <c r="BQ29" s="78" t="s">
        <v>93</v>
      </c>
      <c r="BR29" s="79">
        <v>21255</v>
      </c>
      <c r="BS29" s="79">
        <v>-2577</v>
      </c>
      <c r="BT29" s="79">
        <v>-10.8131923464249</v>
      </c>
      <c r="BU29" s="79">
        <v>7680.68860598483</v>
      </c>
      <c r="BV29" s="79">
        <v>18320</v>
      </c>
      <c r="BW29" s="79">
        <v>-379</v>
      </c>
      <c r="BX29" s="79">
        <v>-2.02684635542007</v>
      </c>
      <c r="BY29" s="79">
        <v>7503.58386237968</v>
      </c>
      <c r="BZ29" s="79">
        <v>9068</v>
      </c>
      <c r="CA29" s="79">
        <v>37</v>
      </c>
      <c r="CB29" s="79">
        <v>0.409699922489203</v>
      </c>
      <c r="CC29" s="79">
        <v>7110.20504175324</v>
      </c>
      <c r="CD29" s="79">
        <v>14436</v>
      </c>
      <c r="CE29" s="79">
        <v>-606</v>
      </c>
      <c r="CF29" s="79">
        <v>-4.02871958516154</v>
      </c>
      <c r="CG29" s="79">
        <v>5629.91388992886</v>
      </c>
      <c r="CH29" s="78" t="s">
        <v>93</v>
      </c>
      <c r="CI29" s="79">
        <v>18903</v>
      </c>
      <c r="CJ29" s="79">
        <v>216</v>
      </c>
      <c r="CK29" s="79">
        <v>1.1558837694654</v>
      </c>
      <c r="CL29" s="79">
        <v>7479.52360226328</v>
      </c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</row>
    <row r="30" spans="1:101" ht="12" customHeight="1">
      <c r="A30" s="82" t="s">
        <v>94</v>
      </c>
      <c r="B30" s="83">
        <v>167376</v>
      </c>
      <c r="C30" s="83">
        <v>298</v>
      </c>
      <c r="D30" s="83">
        <v>0.178359807993871</v>
      </c>
      <c r="E30" s="83">
        <v>8965.51798020875</v>
      </c>
      <c r="F30" s="83">
        <v>17543</v>
      </c>
      <c r="G30" s="83">
        <v>-1239</v>
      </c>
      <c r="H30" s="83">
        <v>-6.5967415610691</v>
      </c>
      <c r="I30" s="83">
        <v>5817.99489271382</v>
      </c>
      <c r="J30" s="83">
        <v>17733</v>
      </c>
      <c r="K30" s="83">
        <v>-1065</v>
      </c>
      <c r="L30" s="83">
        <v>-5.66549632939674</v>
      </c>
      <c r="M30" s="83">
        <v>6801.4191197622</v>
      </c>
      <c r="N30" s="83">
        <v>25455</v>
      </c>
      <c r="O30" s="83">
        <v>-1925</v>
      </c>
      <c r="P30" s="83">
        <v>-7.03067932797662</v>
      </c>
      <c r="Q30" s="83">
        <v>6127.17959580593</v>
      </c>
      <c r="R30" s="82" t="s">
        <v>94</v>
      </c>
      <c r="S30" s="83">
        <v>17808</v>
      </c>
      <c r="T30" s="83">
        <v>-1657</v>
      </c>
      <c r="U30" s="83">
        <v>-8.51271512972001</v>
      </c>
      <c r="V30" s="83">
        <v>5413.1279295272</v>
      </c>
      <c r="W30" s="83">
        <v>10696</v>
      </c>
      <c r="X30" s="83">
        <v>-1074</v>
      </c>
      <c r="Y30" s="83">
        <v>-9.12489379779099</v>
      </c>
      <c r="Z30" s="83">
        <v>6013.48198372941</v>
      </c>
      <c r="AA30" s="83">
        <v>13854</v>
      </c>
      <c r="AB30" s="83">
        <v>584</v>
      </c>
      <c r="AC30" s="83">
        <v>4.40090429540316</v>
      </c>
      <c r="AD30" s="83">
        <v>5903.08107255923</v>
      </c>
      <c r="AE30" s="83">
        <v>3329</v>
      </c>
      <c r="AF30" s="83">
        <v>-577</v>
      </c>
      <c r="AG30" s="83">
        <v>-14.7721454173067</v>
      </c>
      <c r="AH30" s="83">
        <v>5779.71457342268</v>
      </c>
      <c r="AI30" s="82" t="s">
        <v>94</v>
      </c>
      <c r="AJ30" s="83">
        <v>7888</v>
      </c>
      <c r="AK30" s="83">
        <v>-242</v>
      </c>
      <c r="AL30" s="83">
        <v>-2.97662976629766</v>
      </c>
      <c r="AM30" s="83">
        <v>5254.74312513323</v>
      </c>
      <c r="AN30" s="83">
        <v>98537</v>
      </c>
      <c r="AO30" s="83">
        <v>383</v>
      </c>
      <c r="AP30" s="83">
        <v>0.390203150151802</v>
      </c>
      <c r="AQ30" s="83">
        <v>8518.00817421732</v>
      </c>
      <c r="AR30" s="83">
        <v>20106</v>
      </c>
      <c r="AS30" s="83">
        <v>-878</v>
      </c>
      <c r="AT30" s="83">
        <v>-4.18414029736942</v>
      </c>
      <c r="AU30" s="83">
        <v>7115.78276795668</v>
      </c>
      <c r="AV30" s="83">
        <v>114760</v>
      </c>
      <c r="AW30" s="83">
        <v>-3902</v>
      </c>
      <c r="AX30" s="83">
        <v>-3.28833156360081</v>
      </c>
      <c r="AY30" s="83">
        <v>7557.73673576371</v>
      </c>
      <c r="AZ30" s="82" t="s">
        <v>94</v>
      </c>
      <c r="BA30" s="83">
        <v>16287</v>
      </c>
      <c r="BB30" s="83">
        <v>-518</v>
      </c>
      <c r="BC30" s="83">
        <v>-3.08241594763463</v>
      </c>
      <c r="BD30" s="83">
        <v>5953.83012556889</v>
      </c>
      <c r="BE30" s="83">
        <v>19677</v>
      </c>
      <c r="BF30" s="83">
        <v>-2366</v>
      </c>
      <c r="BG30" s="83">
        <v>-10.7335662114957</v>
      </c>
      <c r="BH30" s="83">
        <v>7183.27443707835</v>
      </c>
      <c r="BI30" s="83">
        <v>19022</v>
      </c>
      <c r="BJ30" s="83">
        <v>-1072</v>
      </c>
      <c r="BK30" s="83">
        <v>-5.33492584851199</v>
      </c>
      <c r="BL30" s="83">
        <v>7300.1496718732</v>
      </c>
      <c r="BM30" s="83">
        <v>18313</v>
      </c>
      <c r="BN30" s="83">
        <v>166</v>
      </c>
      <c r="BO30" s="83">
        <v>0.914751749600484</v>
      </c>
      <c r="BP30" s="83">
        <v>6628.39645143893</v>
      </c>
      <c r="BQ30" s="82" t="s">
        <v>94</v>
      </c>
      <c r="BR30" s="83">
        <v>16618</v>
      </c>
      <c r="BS30" s="83">
        <v>-2050</v>
      </c>
      <c r="BT30" s="83">
        <v>-10.9813584743946</v>
      </c>
      <c r="BU30" s="83">
        <v>6005.06625519905</v>
      </c>
      <c r="BV30" s="83">
        <v>14310</v>
      </c>
      <c r="BW30" s="83">
        <v>54</v>
      </c>
      <c r="BX30" s="83">
        <v>0.378787878787878</v>
      </c>
      <c r="BY30" s="83">
        <v>5861.15093180421</v>
      </c>
      <c r="BZ30" s="83">
        <v>6927</v>
      </c>
      <c r="CA30" s="83">
        <v>49</v>
      </c>
      <c r="CB30" s="83">
        <v>0.712416400116312</v>
      </c>
      <c r="CC30" s="83">
        <v>5431.45019014388</v>
      </c>
      <c r="CD30" s="83">
        <v>10901</v>
      </c>
      <c r="CE30" s="83">
        <v>-501</v>
      </c>
      <c r="CF30" s="83">
        <v>-4.3939659708823</v>
      </c>
      <c r="CG30" s="83">
        <v>4251.29477099712</v>
      </c>
      <c r="CH30" s="82" t="s">
        <v>94</v>
      </c>
      <c r="CI30" s="83">
        <v>14609</v>
      </c>
      <c r="CJ30" s="83">
        <v>470</v>
      </c>
      <c r="CK30" s="83">
        <v>3.32413890657047</v>
      </c>
      <c r="CL30" s="83">
        <v>5780.47718909508</v>
      </c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</row>
    <row r="31" spans="1:90" s="87" customFormat="1" ht="12" customHeight="1">
      <c r="A31" s="85" t="s">
        <v>379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5" t="s">
        <v>379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86">
        <v>0</v>
      </c>
      <c r="AI31" s="85" t="s">
        <v>379</v>
      </c>
      <c r="AJ31" s="86">
        <v>0</v>
      </c>
      <c r="AK31" s="86">
        <v>0</v>
      </c>
      <c r="AL31" s="86">
        <v>0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86">
        <v>0</v>
      </c>
      <c r="AT31" s="86">
        <v>0</v>
      </c>
      <c r="AU31" s="86">
        <v>0</v>
      </c>
      <c r="AV31" s="86">
        <v>0</v>
      </c>
      <c r="AW31" s="86">
        <v>0</v>
      </c>
      <c r="AX31" s="86">
        <v>0</v>
      </c>
      <c r="AY31" s="86">
        <v>0</v>
      </c>
      <c r="AZ31" s="85" t="s">
        <v>379</v>
      </c>
      <c r="BA31" s="86">
        <v>0</v>
      </c>
      <c r="BB31" s="86">
        <v>0</v>
      </c>
      <c r="BC31" s="86">
        <v>0</v>
      </c>
      <c r="BD31" s="86">
        <v>0</v>
      </c>
      <c r="BE31" s="86">
        <v>0</v>
      </c>
      <c r="BF31" s="86">
        <v>0</v>
      </c>
      <c r="BG31" s="86">
        <v>0</v>
      </c>
      <c r="BH31" s="86">
        <v>0</v>
      </c>
      <c r="BI31" s="86">
        <v>0</v>
      </c>
      <c r="BJ31" s="86">
        <v>0</v>
      </c>
      <c r="BK31" s="86">
        <v>0</v>
      </c>
      <c r="BL31" s="86">
        <v>0</v>
      </c>
      <c r="BM31" s="86">
        <v>0</v>
      </c>
      <c r="BN31" s="86">
        <v>0</v>
      </c>
      <c r="BO31" s="86">
        <v>0</v>
      </c>
      <c r="BP31" s="86">
        <v>0</v>
      </c>
      <c r="BQ31" s="85" t="s">
        <v>379</v>
      </c>
      <c r="BR31" s="86">
        <v>0</v>
      </c>
      <c r="BS31" s="86">
        <v>0</v>
      </c>
      <c r="BT31" s="86">
        <v>0</v>
      </c>
      <c r="BU31" s="86">
        <v>0</v>
      </c>
      <c r="BV31" s="86">
        <v>0</v>
      </c>
      <c r="BW31" s="86">
        <v>0</v>
      </c>
      <c r="BX31" s="86">
        <v>0</v>
      </c>
      <c r="BY31" s="86">
        <v>0</v>
      </c>
      <c r="BZ31" s="86">
        <v>0</v>
      </c>
      <c r="CA31" s="86">
        <v>0</v>
      </c>
      <c r="CB31" s="86">
        <v>0</v>
      </c>
      <c r="CC31" s="86">
        <v>0</v>
      </c>
      <c r="CD31" s="86">
        <v>0</v>
      </c>
      <c r="CE31" s="86">
        <v>0</v>
      </c>
      <c r="CF31" s="86">
        <v>0</v>
      </c>
      <c r="CG31" s="86">
        <v>0</v>
      </c>
      <c r="CH31" s="85" t="s">
        <v>379</v>
      </c>
      <c r="CI31" s="86">
        <v>0</v>
      </c>
      <c r="CJ31" s="86">
        <v>0</v>
      </c>
      <c r="CK31" s="86">
        <v>0</v>
      </c>
      <c r="CL31" s="86">
        <v>0</v>
      </c>
    </row>
    <row r="32" spans="1:101" ht="12" customHeight="1">
      <c r="A32" s="88" t="s">
        <v>380</v>
      </c>
      <c r="B32" s="83">
        <v>15882</v>
      </c>
      <c r="C32" s="83">
        <v>-3249</v>
      </c>
      <c r="D32" s="83">
        <v>-16.9829073231927</v>
      </c>
      <c r="E32" s="83">
        <v>850.721468798844</v>
      </c>
      <c r="F32" s="83">
        <v>1516</v>
      </c>
      <c r="G32" s="83">
        <v>-138</v>
      </c>
      <c r="H32" s="83">
        <v>-8.34340991535671</v>
      </c>
      <c r="I32" s="83">
        <v>502.769210360494</v>
      </c>
      <c r="J32" s="83">
        <v>1756</v>
      </c>
      <c r="K32" s="83">
        <v>-11</v>
      </c>
      <c r="L32" s="83">
        <v>-0.622524052065647</v>
      </c>
      <c r="M32" s="83">
        <v>673.506568223223</v>
      </c>
      <c r="N32" s="83">
        <v>2175</v>
      </c>
      <c r="O32" s="83">
        <v>-383</v>
      </c>
      <c r="P32" s="83">
        <v>-14.9726348709929</v>
      </c>
      <c r="Q32" s="83">
        <v>523.536264815474</v>
      </c>
      <c r="R32" s="88" t="s">
        <v>380</v>
      </c>
      <c r="S32" s="83">
        <v>1805</v>
      </c>
      <c r="T32" s="83">
        <v>-463</v>
      </c>
      <c r="U32" s="83">
        <v>-20.4144620811287</v>
      </c>
      <c r="V32" s="83">
        <v>548.668907951291</v>
      </c>
      <c r="W32" s="83">
        <v>684</v>
      </c>
      <c r="X32" s="83">
        <v>-6</v>
      </c>
      <c r="Y32" s="83">
        <v>-0.869565217391304</v>
      </c>
      <c r="Z32" s="83">
        <v>384.557000455396</v>
      </c>
      <c r="AA32" s="83">
        <v>990</v>
      </c>
      <c r="AB32" s="83">
        <v>11</v>
      </c>
      <c r="AC32" s="83">
        <v>1.12359550561797</v>
      </c>
      <c r="AD32" s="83">
        <v>421.831258974566</v>
      </c>
      <c r="AE32" s="83">
        <v>202</v>
      </c>
      <c r="AF32" s="83">
        <v>16</v>
      </c>
      <c r="AG32" s="83">
        <v>8.6021505376344</v>
      </c>
      <c r="AH32" s="83">
        <v>350.706621757699</v>
      </c>
      <c r="AI32" s="88" t="s">
        <v>380</v>
      </c>
      <c r="AJ32" s="83">
        <v>562</v>
      </c>
      <c r="AK32" s="83">
        <v>-52</v>
      </c>
      <c r="AL32" s="83">
        <v>-8.46905537459283</v>
      </c>
      <c r="AM32" s="83">
        <v>374.387124280537</v>
      </c>
      <c r="AN32" s="83">
        <v>7959</v>
      </c>
      <c r="AO32" s="83">
        <v>-368</v>
      </c>
      <c r="AP32" s="83">
        <v>-4.41935871262159</v>
      </c>
      <c r="AQ32" s="83">
        <v>688.013914149971</v>
      </c>
      <c r="AR32" s="83">
        <v>2083</v>
      </c>
      <c r="AS32" s="83">
        <v>83</v>
      </c>
      <c r="AT32" s="83">
        <v>4.15</v>
      </c>
      <c r="AU32" s="83">
        <v>737.201606766824</v>
      </c>
      <c r="AV32" s="83">
        <v>13265</v>
      </c>
      <c r="AW32" s="83">
        <v>-752</v>
      </c>
      <c r="AX32" s="83">
        <v>-5.36491403295997</v>
      </c>
      <c r="AY32" s="83">
        <v>873.591650400014</v>
      </c>
      <c r="AZ32" s="88" t="s">
        <v>380</v>
      </c>
      <c r="BA32" s="83">
        <v>1598</v>
      </c>
      <c r="BB32" s="83">
        <v>-154</v>
      </c>
      <c r="BC32" s="83">
        <v>-8.78995433789954</v>
      </c>
      <c r="BD32" s="83">
        <v>584.160406499607</v>
      </c>
      <c r="BE32" s="83">
        <v>1638</v>
      </c>
      <c r="BF32" s="83">
        <v>-229</v>
      </c>
      <c r="BG32" s="83">
        <v>-12.2656668452062</v>
      </c>
      <c r="BH32" s="83">
        <v>597.96734908443</v>
      </c>
      <c r="BI32" s="83">
        <v>1544</v>
      </c>
      <c r="BJ32" s="83">
        <v>-186</v>
      </c>
      <c r="BK32" s="83">
        <v>-10.7514450867052</v>
      </c>
      <c r="BL32" s="83">
        <v>592.547108262654</v>
      </c>
      <c r="BM32" s="83">
        <v>1938</v>
      </c>
      <c r="BN32" s="83">
        <v>200</v>
      </c>
      <c r="BO32" s="83">
        <v>11.5074798619102</v>
      </c>
      <c r="BP32" s="83">
        <v>701.459745693695</v>
      </c>
      <c r="BQ32" s="88" t="s">
        <v>380</v>
      </c>
      <c r="BR32" s="83">
        <v>1862</v>
      </c>
      <c r="BS32" s="83">
        <v>-291</v>
      </c>
      <c r="BT32" s="83">
        <v>-13.5160241523455</v>
      </c>
      <c r="BU32" s="83">
        <v>672.850726151199</v>
      </c>
      <c r="BV32" s="83">
        <v>1364</v>
      </c>
      <c r="BW32" s="83">
        <v>-153</v>
      </c>
      <c r="BX32" s="83">
        <v>-10.0856954515491</v>
      </c>
      <c r="BY32" s="83">
        <v>558.672946958836</v>
      </c>
      <c r="BZ32" s="83">
        <v>514</v>
      </c>
      <c r="CA32" s="83">
        <v>36</v>
      </c>
      <c r="CB32" s="83">
        <v>7.53138075313807</v>
      </c>
      <c r="CC32" s="83">
        <v>403.02662014349</v>
      </c>
      <c r="CD32" s="83">
        <v>561</v>
      </c>
      <c r="CE32" s="83">
        <v>-130</v>
      </c>
      <c r="CF32" s="83">
        <v>-18.8133140376266</v>
      </c>
      <c r="CG32" s="83">
        <v>218.785099213777</v>
      </c>
      <c r="CH32" s="88" t="s">
        <v>380</v>
      </c>
      <c r="CI32" s="83">
        <v>1082</v>
      </c>
      <c r="CJ32" s="83">
        <v>-2</v>
      </c>
      <c r="CK32" s="83">
        <v>0</v>
      </c>
      <c r="CL32" s="83">
        <v>428.124876350255</v>
      </c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</row>
    <row r="33" spans="1:101" ht="12" customHeight="1">
      <c r="A33" s="88" t="s">
        <v>381</v>
      </c>
      <c r="B33" s="83">
        <v>10357</v>
      </c>
      <c r="C33" s="83">
        <v>-1990</v>
      </c>
      <c r="D33" s="83">
        <v>-16.1172754515266</v>
      </c>
      <c r="E33" s="83">
        <v>554.774099757564</v>
      </c>
      <c r="F33" s="83">
        <v>863</v>
      </c>
      <c r="G33" s="83">
        <v>-60</v>
      </c>
      <c r="H33" s="83">
        <v>-6.50054171180931</v>
      </c>
      <c r="I33" s="83">
        <v>286.20701091102</v>
      </c>
      <c r="J33" s="83">
        <v>898</v>
      </c>
      <c r="K33" s="83">
        <v>-33</v>
      </c>
      <c r="L33" s="83">
        <v>-3.54457572502685</v>
      </c>
      <c r="M33" s="83">
        <v>344.424201745133</v>
      </c>
      <c r="N33" s="83">
        <v>1160</v>
      </c>
      <c r="O33" s="83">
        <v>-233</v>
      </c>
      <c r="P33" s="83">
        <v>-16.7264895908111</v>
      </c>
      <c r="Q33" s="83">
        <v>279.219341234919</v>
      </c>
      <c r="R33" s="88" t="s">
        <v>381</v>
      </c>
      <c r="S33" s="83">
        <v>954</v>
      </c>
      <c r="T33" s="83">
        <v>-302</v>
      </c>
      <c r="U33" s="83">
        <v>-24.0445859872611</v>
      </c>
      <c r="V33" s="83">
        <v>289.988996224671</v>
      </c>
      <c r="W33" s="83">
        <v>343</v>
      </c>
      <c r="X33" s="83">
        <v>-28</v>
      </c>
      <c r="Y33" s="83">
        <v>-7.54716981132075</v>
      </c>
      <c r="Z33" s="83">
        <v>192.840718064621</v>
      </c>
      <c r="AA33" s="83">
        <v>509</v>
      </c>
      <c r="AB33" s="83">
        <v>-10</v>
      </c>
      <c r="AC33" s="83">
        <v>-1.92678227360308</v>
      </c>
      <c r="AD33" s="83">
        <v>216.880920018236</v>
      </c>
      <c r="AE33" s="83">
        <v>103</v>
      </c>
      <c r="AF33" s="83">
        <v>5</v>
      </c>
      <c r="AG33" s="83">
        <v>5.10204081632653</v>
      </c>
      <c r="AH33" s="83">
        <v>178.82565366853</v>
      </c>
      <c r="AI33" s="88" t="s">
        <v>381</v>
      </c>
      <c r="AJ33" s="83">
        <v>291</v>
      </c>
      <c r="AK33" s="83">
        <v>-5</v>
      </c>
      <c r="AL33" s="83">
        <v>-1.68918918918918</v>
      </c>
      <c r="AM33" s="83">
        <v>193.855254743125</v>
      </c>
      <c r="AN33" s="83">
        <v>4541</v>
      </c>
      <c r="AO33" s="83">
        <v>-270</v>
      </c>
      <c r="AP33" s="83">
        <v>-5.61213884847225</v>
      </c>
      <c r="AQ33" s="83">
        <v>392.545694704739</v>
      </c>
      <c r="AR33" s="83">
        <v>1084</v>
      </c>
      <c r="AS33" s="83">
        <v>-26</v>
      </c>
      <c r="AT33" s="83">
        <v>-2.34234234234234</v>
      </c>
      <c r="AU33" s="83">
        <v>383.642122772557</v>
      </c>
      <c r="AV33" s="83">
        <v>7594</v>
      </c>
      <c r="AW33" s="83">
        <v>-579</v>
      </c>
      <c r="AX33" s="83">
        <v>-7.08430196990089</v>
      </c>
      <c r="AY33" s="83">
        <v>500.11722526481</v>
      </c>
      <c r="AZ33" s="88" t="s">
        <v>381</v>
      </c>
      <c r="BA33" s="83">
        <v>894</v>
      </c>
      <c r="BB33" s="83">
        <v>-84</v>
      </c>
      <c r="BC33" s="83">
        <v>-8.58895705521472</v>
      </c>
      <c r="BD33" s="83">
        <v>326.808137303284</v>
      </c>
      <c r="BE33" s="83">
        <v>872</v>
      </c>
      <c r="BF33" s="83">
        <v>-219</v>
      </c>
      <c r="BG33" s="83">
        <v>-20.0733272227314</v>
      </c>
      <c r="BH33" s="83">
        <v>318.331824421015</v>
      </c>
      <c r="BI33" s="83">
        <v>740</v>
      </c>
      <c r="BJ33" s="83">
        <v>-126</v>
      </c>
      <c r="BK33" s="83">
        <v>-14.5496535796766</v>
      </c>
      <c r="BL33" s="83">
        <v>283.992785048163</v>
      </c>
      <c r="BM33" s="83">
        <v>1010</v>
      </c>
      <c r="BN33" s="83">
        <v>26</v>
      </c>
      <c r="BO33" s="83">
        <v>2.64227642276422</v>
      </c>
      <c r="BP33" s="83">
        <v>365.569836507034</v>
      </c>
      <c r="BQ33" s="88" t="s">
        <v>381</v>
      </c>
      <c r="BR33" s="83">
        <v>1069</v>
      </c>
      <c r="BS33" s="83">
        <v>-109</v>
      </c>
      <c r="BT33" s="83">
        <v>-9.25297113752122</v>
      </c>
      <c r="BU33" s="83">
        <v>386.292924949319</v>
      </c>
      <c r="BV33" s="83">
        <v>761</v>
      </c>
      <c r="BW33" s="83">
        <v>-115</v>
      </c>
      <c r="BX33" s="83">
        <v>-13.1278538812785</v>
      </c>
      <c r="BY33" s="83">
        <v>311.69363096457</v>
      </c>
      <c r="BZ33" s="83">
        <v>204</v>
      </c>
      <c r="CA33" s="83">
        <v>-45</v>
      </c>
      <c r="CB33" s="83">
        <v>-18.0722891566265</v>
      </c>
      <c r="CC33" s="83">
        <v>159.956090484964</v>
      </c>
      <c r="CD33" s="83">
        <v>284</v>
      </c>
      <c r="CE33" s="83">
        <v>-74</v>
      </c>
      <c r="CF33" s="83">
        <v>-20.6703910614525</v>
      </c>
      <c r="CG33" s="83">
        <v>110.757519031573</v>
      </c>
      <c r="CH33" s="88" t="s">
        <v>381</v>
      </c>
      <c r="CI33" s="83">
        <v>596</v>
      </c>
      <c r="CJ33" s="83">
        <v>21</v>
      </c>
      <c r="CK33" s="83">
        <v>3.65217391304347</v>
      </c>
      <c r="CL33" s="83">
        <v>235.824793257626</v>
      </c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</row>
    <row r="34" spans="1:101" ht="12" customHeight="1">
      <c r="A34" s="88" t="s">
        <v>382</v>
      </c>
      <c r="B34" s="83">
        <v>2859</v>
      </c>
      <c r="C34" s="83">
        <v>-727</v>
      </c>
      <c r="D34" s="83">
        <v>-20.2732849972113</v>
      </c>
      <c r="E34" s="83">
        <v>153.142720016112</v>
      </c>
      <c r="F34" s="83">
        <v>321</v>
      </c>
      <c r="G34" s="83">
        <v>-29</v>
      </c>
      <c r="H34" s="83">
        <v>-8.28571428571428</v>
      </c>
      <c r="I34" s="83">
        <v>106.457068948363</v>
      </c>
      <c r="J34" s="83">
        <v>322</v>
      </c>
      <c r="K34" s="83">
        <v>-40</v>
      </c>
      <c r="L34" s="83">
        <v>-11.049723756906</v>
      </c>
      <c r="M34" s="83">
        <v>123.501773899702</v>
      </c>
      <c r="N34" s="83">
        <v>418</v>
      </c>
      <c r="O34" s="83">
        <v>-113</v>
      </c>
      <c r="P34" s="83">
        <v>-21.2806026365348</v>
      </c>
      <c r="Q34" s="83">
        <v>100.615245376031</v>
      </c>
      <c r="R34" s="88" t="s">
        <v>382</v>
      </c>
      <c r="S34" s="83">
        <v>393</v>
      </c>
      <c r="T34" s="83">
        <v>-166</v>
      </c>
      <c r="U34" s="83">
        <v>-29.6958855098389</v>
      </c>
      <c r="V34" s="83">
        <v>119.460875803245</v>
      </c>
      <c r="W34" s="83">
        <v>128</v>
      </c>
      <c r="X34" s="83">
        <v>-5</v>
      </c>
      <c r="Y34" s="83">
        <v>-3.7593984962406</v>
      </c>
      <c r="Z34" s="83">
        <v>71.963883126156</v>
      </c>
      <c r="AA34" s="83">
        <v>170</v>
      </c>
      <c r="AB34" s="83">
        <v>-20</v>
      </c>
      <c r="AC34" s="83">
        <v>-10.5263157894736</v>
      </c>
      <c r="AD34" s="83">
        <v>72.4356707330063</v>
      </c>
      <c r="AE34" s="83">
        <v>44</v>
      </c>
      <c r="AF34" s="83">
        <v>-14</v>
      </c>
      <c r="AG34" s="83">
        <v>-24.1379310344827</v>
      </c>
      <c r="AH34" s="83">
        <v>76.3915413729643</v>
      </c>
      <c r="AI34" s="88" t="s">
        <v>382</v>
      </c>
      <c r="AJ34" s="83">
        <v>81</v>
      </c>
      <c r="AK34" s="83">
        <v>-27</v>
      </c>
      <c r="AL34" s="83">
        <v>-25</v>
      </c>
      <c r="AM34" s="83">
        <v>53.9597100831379</v>
      </c>
      <c r="AN34" s="83">
        <v>1401</v>
      </c>
      <c r="AO34" s="83">
        <v>-200</v>
      </c>
      <c r="AP34" s="83">
        <v>-12.4921923797626</v>
      </c>
      <c r="AQ34" s="83">
        <v>121.109120960435</v>
      </c>
      <c r="AR34" s="83">
        <v>456</v>
      </c>
      <c r="AS34" s="83">
        <v>62</v>
      </c>
      <c r="AT34" s="83">
        <v>15.736040609137</v>
      </c>
      <c r="AU34" s="83">
        <v>161.384509210596</v>
      </c>
      <c r="AV34" s="83">
        <v>2965</v>
      </c>
      <c r="AW34" s="83">
        <v>-238</v>
      </c>
      <c r="AX34" s="83">
        <v>-7.43053387449266</v>
      </c>
      <c r="AY34" s="83">
        <v>195.265679867021</v>
      </c>
      <c r="AZ34" s="88" t="s">
        <v>382</v>
      </c>
      <c r="BA34" s="83">
        <v>321</v>
      </c>
      <c r="BB34" s="83">
        <v>-51</v>
      </c>
      <c r="BC34" s="83">
        <v>-13.7096774193548</v>
      </c>
      <c r="BD34" s="83">
        <v>117.343861380709</v>
      </c>
      <c r="BE34" s="83">
        <v>380</v>
      </c>
      <c r="BF34" s="83">
        <v>-55</v>
      </c>
      <c r="BG34" s="83">
        <v>-12.6436781609195</v>
      </c>
      <c r="BH34" s="83">
        <v>138.722584036681</v>
      </c>
      <c r="BI34" s="83">
        <v>302</v>
      </c>
      <c r="BJ34" s="83">
        <v>-33</v>
      </c>
      <c r="BK34" s="83">
        <v>-9.85074626865671</v>
      </c>
      <c r="BL34" s="83">
        <v>115.899758222358</v>
      </c>
      <c r="BM34" s="83">
        <v>438</v>
      </c>
      <c r="BN34" s="83">
        <v>38</v>
      </c>
      <c r="BO34" s="83">
        <v>9.5</v>
      </c>
      <c r="BP34" s="83">
        <v>158.534245930773</v>
      </c>
      <c r="BQ34" s="88" t="s">
        <v>382</v>
      </c>
      <c r="BR34" s="83">
        <v>369</v>
      </c>
      <c r="BS34" s="83">
        <v>-148</v>
      </c>
      <c r="BT34" s="83">
        <v>-28.6266924564796</v>
      </c>
      <c r="BU34" s="83">
        <v>133.341524140597</v>
      </c>
      <c r="BV34" s="83">
        <v>249</v>
      </c>
      <c r="BW34" s="83">
        <v>-34</v>
      </c>
      <c r="BX34" s="83">
        <v>-12.0141342756183</v>
      </c>
      <c r="BY34" s="83">
        <v>101.986483719025</v>
      </c>
      <c r="BZ34" s="83">
        <v>108</v>
      </c>
      <c r="CA34" s="83">
        <v>27</v>
      </c>
      <c r="CB34" s="83">
        <v>33.3333333333333</v>
      </c>
      <c r="CC34" s="83">
        <v>84.682636139099</v>
      </c>
      <c r="CD34" s="83">
        <v>90</v>
      </c>
      <c r="CE34" s="83">
        <v>-14</v>
      </c>
      <c r="CF34" s="83">
        <v>-13.4615384615384</v>
      </c>
      <c r="CG34" s="83">
        <v>35.0992137776113</v>
      </c>
      <c r="CH34" s="88" t="s">
        <v>382</v>
      </c>
      <c r="CI34" s="83">
        <v>174</v>
      </c>
      <c r="CJ34" s="83">
        <v>-3</v>
      </c>
      <c r="CK34" s="83">
        <v>-1.69491525423728</v>
      </c>
      <c r="CL34" s="83">
        <v>68.8481778973608</v>
      </c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</row>
    <row r="35" spans="1:101" ht="12" customHeight="1">
      <c r="A35" s="88" t="s">
        <v>383</v>
      </c>
      <c r="B35" s="83">
        <v>1929</v>
      </c>
      <c r="C35" s="83">
        <v>-431</v>
      </c>
      <c r="D35" s="83">
        <v>-18.2627118644067</v>
      </c>
      <c r="E35" s="83">
        <v>103.327144774774</v>
      </c>
      <c r="F35" s="83">
        <v>245</v>
      </c>
      <c r="G35" s="83">
        <v>-39</v>
      </c>
      <c r="H35" s="83">
        <v>-13.7323943661971</v>
      </c>
      <c r="I35" s="83">
        <v>81.2522800384704</v>
      </c>
      <c r="J35" s="83">
        <v>390</v>
      </c>
      <c r="K35" s="83">
        <v>94</v>
      </c>
      <c r="L35" s="83">
        <v>31.7567567567567</v>
      </c>
      <c r="M35" s="83">
        <v>149.582893853677</v>
      </c>
      <c r="N35" s="83">
        <v>511</v>
      </c>
      <c r="O35" s="83">
        <v>-31</v>
      </c>
      <c r="P35" s="83">
        <v>-5.71955719557195</v>
      </c>
      <c r="Q35" s="83">
        <v>123.000933940555</v>
      </c>
      <c r="R35" s="88" t="s">
        <v>383</v>
      </c>
      <c r="S35" s="83">
        <v>395</v>
      </c>
      <c r="T35" s="83">
        <v>10</v>
      </c>
      <c r="U35" s="83">
        <v>2.59740259740259</v>
      </c>
      <c r="V35" s="83">
        <v>120.068819191556</v>
      </c>
      <c r="W35" s="83">
        <v>179</v>
      </c>
      <c r="X35" s="83">
        <v>37</v>
      </c>
      <c r="Y35" s="83">
        <v>26.056338028169</v>
      </c>
      <c r="Z35" s="83">
        <v>100.636992809233</v>
      </c>
      <c r="AA35" s="83">
        <v>233</v>
      </c>
      <c r="AB35" s="83">
        <v>10</v>
      </c>
      <c r="AC35" s="83">
        <v>4.48430493273542</v>
      </c>
      <c r="AD35" s="83">
        <v>99.2794781222969</v>
      </c>
      <c r="AE35" s="83">
        <v>45</v>
      </c>
      <c r="AF35" s="83">
        <v>18</v>
      </c>
      <c r="AG35" s="83">
        <v>66.6666666666666</v>
      </c>
      <c r="AH35" s="83">
        <v>78.1277127678044</v>
      </c>
      <c r="AI35" s="88" t="s">
        <v>383</v>
      </c>
      <c r="AJ35" s="83">
        <v>123</v>
      </c>
      <c r="AK35" s="83">
        <v>-11</v>
      </c>
      <c r="AL35" s="83">
        <v>-8.20895522388059</v>
      </c>
      <c r="AM35" s="83">
        <v>81.9388190151353</v>
      </c>
      <c r="AN35" s="83">
        <v>1834</v>
      </c>
      <c r="AO35" s="83">
        <v>67</v>
      </c>
      <c r="AP35" s="83">
        <v>3.79173740803621</v>
      </c>
      <c r="AQ35" s="83">
        <v>158.539705811163</v>
      </c>
      <c r="AR35" s="83">
        <v>460</v>
      </c>
      <c r="AS35" s="83">
        <v>49</v>
      </c>
      <c r="AT35" s="83">
        <v>11.9221411192214</v>
      </c>
      <c r="AU35" s="83">
        <v>162.800162800162</v>
      </c>
      <c r="AV35" s="83">
        <v>2205</v>
      </c>
      <c r="AW35" s="83">
        <v>29</v>
      </c>
      <c r="AX35" s="83">
        <v>1.33272058823529</v>
      </c>
      <c r="AY35" s="83">
        <v>145.214443206334</v>
      </c>
      <c r="AZ35" s="88" t="s">
        <v>383</v>
      </c>
      <c r="BA35" s="83">
        <v>285</v>
      </c>
      <c r="BB35" s="83">
        <v>10</v>
      </c>
      <c r="BC35" s="83">
        <v>3.63636363636363</v>
      </c>
      <c r="BD35" s="83">
        <v>104.183802160443</v>
      </c>
      <c r="BE35" s="83">
        <v>317</v>
      </c>
      <c r="BF35" s="83">
        <v>30</v>
      </c>
      <c r="BG35" s="83">
        <v>10.4529616724738</v>
      </c>
      <c r="BH35" s="83">
        <v>115.723839841126</v>
      </c>
      <c r="BI35" s="83">
        <v>440</v>
      </c>
      <c r="BJ35" s="83">
        <v>16</v>
      </c>
      <c r="BK35" s="83">
        <v>3.77358490566037</v>
      </c>
      <c r="BL35" s="83">
        <v>168.860574893502</v>
      </c>
      <c r="BM35" s="83">
        <v>307</v>
      </c>
      <c r="BN35" s="83">
        <v>115</v>
      </c>
      <c r="BO35" s="83">
        <v>59.8958333333333</v>
      </c>
      <c r="BP35" s="83">
        <v>111.118752284811</v>
      </c>
      <c r="BQ35" s="88" t="s">
        <v>383</v>
      </c>
      <c r="BR35" s="83">
        <v>303</v>
      </c>
      <c r="BS35" s="83">
        <v>-10</v>
      </c>
      <c r="BT35" s="83">
        <v>-3.19488817891373</v>
      </c>
      <c r="BU35" s="83">
        <v>109.491820635775</v>
      </c>
      <c r="BV35" s="83">
        <v>244</v>
      </c>
      <c r="BW35" s="83">
        <v>40</v>
      </c>
      <c r="BX35" s="83">
        <v>19.6078431372549</v>
      </c>
      <c r="BY35" s="83">
        <v>99.9385623592054</v>
      </c>
      <c r="BZ35" s="83">
        <v>123</v>
      </c>
      <c r="CA35" s="83">
        <v>42</v>
      </c>
      <c r="CB35" s="83">
        <v>51.8518518518518</v>
      </c>
      <c r="CC35" s="83">
        <v>96.4441133806406</v>
      </c>
      <c r="CD35" s="83">
        <v>141</v>
      </c>
      <c r="CE35" s="83">
        <v>-7</v>
      </c>
      <c r="CF35" s="83">
        <v>-4.72972972972972</v>
      </c>
      <c r="CG35" s="83">
        <v>54.9887682515911</v>
      </c>
      <c r="CH35" s="88" t="s">
        <v>383</v>
      </c>
      <c r="CI35" s="83">
        <v>156</v>
      </c>
      <c r="CJ35" s="83">
        <v>0</v>
      </c>
      <c r="CK35" s="83">
        <v>0</v>
      </c>
      <c r="CL35" s="83">
        <v>61.7259525976338</v>
      </c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</row>
    <row r="36" spans="1:90" s="87" customFormat="1" ht="12" customHeight="1">
      <c r="A36" s="91" t="s">
        <v>384</v>
      </c>
      <c r="B36" s="86">
        <v>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91" t="s">
        <v>384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91" t="s">
        <v>384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  <c r="AV36" s="86">
        <v>0</v>
      </c>
      <c r="AW36" s="86">
        <v>0</v>
      </c>
      <c r="AX36" s="86">
        <v>0</v>
      </c>
      <c r="AY36" s="86">
        <v>0</v>
      </c>
      <c r="AZ36" s="91" t="s">
        <v>384</v>
      </c>
      <c r="BA36" s="86">
        <v>0</v>
      </c>
      <c r="BB36" s="86">
        <v>0</v>
      </c>
      <c r="BC36" s="86">
        <v>0</v>
      </c>
      <c r="BD36" s="86">
        <v>0</v>
      </c>
      <c r="BE36" s="86">
        <v>0</v>
      </c>
      <c r="BF36" s="86">
        <v>0</v>
      </c>
      <c r="BG36" s="86">
        <v>0</v>
      </c>
      <c r="BH36" s="86">
        <v>0</v>
      </c>
      <c r="BI36" s="86">
        <v>0</v>
      </c>
      <c r="BJ36" s="86">
        <v>0</v>
      </c>
      <c r="BK36" s="86">
        <v>0</v>
      </c>
      <c r="BL36" s="86">
        <v>0</v>
      </c>
      <c r="BM36" s="86">
        <v>0</v>
      </c>
      <c r="BN36" s="86">
        <v>0</v>
      </c>
      <c r="BO36" s="86">
        <v>0</v>
      </c>
      <c r="BP36" s="86">
        <v>0</v>
      </c>
      <c r="BQ36" s="91" t="s">
        <v>384</v>
      </c>
      <c r="BR36" s="86">
        <v>0</v>
      </c>
      <c r="BS36" s="86">
        <v>0</v>
      </c>
      <c r="BT36" s="86">
        <v>0</v>
      </c>
      <c r="BU36" s="86">
        <v>0</v>
      </c>
      <c r="BV36" s="86">
        <v>0</v>
      </c>
      <c r="BW36" s="86">
        <v>0</v>
      </c>
      <c r="BX36" s="86">
        <v>0</v>
      </c>
      <c r="BY36" s="86">
        <v>0</v>
      </c>
      <c r="BZ36" s="86">
        <v>0</v>
      </c>
      <c r="CA36" s="86">
        <v>0</v>
      </c>
      <c r="CB36" s="86">
        <v>0</v>
      </c>
      <c r="CC36" s="86">
        <v>0</v>
      </c>
      <c r="CD36" s="86">
        <v>0</v>
      </c>
      <c r="CE36" s="86">
        <v>0</v>
      </c>
      <c r="CF36" s="86">
        <v>0</v>
      </c>
      <c r="CG36" s="86">
        <v>0</v>
      </c>
      <c r="CH36" s="91" t="s">
        <v>384</v>
      </c>
      <c r="CI36" s="86">
        <v>0</v>
      </c>
      <c r="CJ36" s="86">
        <v>0</v>
      </c>
      <c r="CK36" s="86">
        <v>0</v>
      </c>
      <c r="CL36" s="86">
        <v>0</v>
      </c>
    </row>
    <row r="37" spans="1:101" ht="12" customHeight="1">
      <c r="A37" s="88" t="s">
        <v>380</v>
      </c>
      <c r="B37" s="83">
        <v>9133</v>
      </c>
      <c r="C37" s="83">
        <v>-1232</v>
      </c>
      <c r="D37" s="83">
        <v>-11.8861553304389</v>
      </c>
      <c r="E37" s="83">
        <v>489.210374923803</v>
      </c>
      <c r="F37" s="83">
        <v>3302</v>
      </c>
      <c r="G37" s="83">
        <v>-240</v>
      </c>
      <c r="H37" s="83">
        <v>-6.77583286278938</v>
      </c>
      <c r="I37" s="83">
        <v>1095.08174974297</v>
      </c>
      <c r="J37" s="83">
        <v>2359</v>
      </c>
      <c r="K37" s="83">
        <v>-107</v>
      </c>
      <c r="L37" s="83">
        <v>-4.3390105433901</v>
      </c>
      <c r="M37" s="83">
        <v>904.784734873909</v>
      </c>
      <c r="N37" s="83">
        <v>4363</v>
      </c>
      <c r="O37" s="83">
        <v>-437</v>
      </c>
      <c r="P37" s="83">
        <v>-9.10416666666666</v>
      </c>
      <c r="Q37" s="83">
        <v>1050.2017119034</v>
      </c>
      <c r="R37" s="88" t="s">
        <v>380</v>
      </c>
      <c r="S37" s="83">
        <v>2219</v>
      </c>
      <c r="T37" s="83">
        <v>-275</v>
      </c>
      <c r="U37" s="83">
        <v>-11.0264635124298</v>
      </c>
      <c r="V37" s="83">
        <v>674.513189331809</v>
      </c>
      <c r="W37" s="83">
        <v>1753</v>
      </c>
      <c r="X37" s="83">
        <v>-117</v>
      </c>
      <c r="Y37" s="83">
        <v>-6.2566844919786</v>
      </c>
      <c r="Z37" s="83">
        <v>985.567868126184</v>
      </c>
      <c r="AA37" s="83">
        <v>2224</v>
      </c>
      <c r="AB37" s="83">
        <v>-82</v>
      </c>
      <c r="AC37" s="83">
        <v>-3.55594102341717</v>
      </c>
      <c r="AD37" s="83">
        <v>947.629010060036</v>
      </c>
      <c r="AE37" s="83">
        <v>747</v>
      </c>
      <c r="AF37" s="83">
        <v>-131</v>
      </c>
      <c r="AG37" s="83">
        <v>-14.9202733485193</v>
      </c>
      <c r="AH37" s="83">
        <v>1296.92003194555</v>
      </c>
      <c r="AI37" s="88" t="s">
        <v>380</v>
      </c>
      <c r="AJ37" s="83">
        <v>1017</v>
      </c>
      <c r="AK37" s="83">
        <v>-37</v>
      </c>
      <c r="AL37" s="83">
        <v>-3.51043643263757</v>
      </c>
      <c r="AM37" s="83">
        <v>677.494137710509</v>
      </c>
      <c r="AN37" s="83">
        <v>13734</v>
      </c>
      <c r="AO37" s="83">
        <v>-125</v>
      </c>
      <c r="AP37" s="83">
        <v>-0.901940976982466</v>
      </c>
      <c r="AQ37" s="83">
        <v>1187.23245344084</v>
      </c>
      <c r="AR37" s="83">
        <v>2764</v>
      </c>
      <c r="AS37" s="83">
        <v>-17</v>
      </c>
      <c r="AT37" s="83">
        <v>-0.611290902553038</v>
      </c>
      <c r="AU37" s="83">
        <v>978.216630390543</v>
      </c>
      <c r="AV37" s="83">
        <v>10658</v>
      </c>
      <c r="AW37" s="83">
        <v>61</v>
      </c>
      <c r="AX37" s="83">
        <v>0.575634613569878</v>
      </c>
      <c r="AY37" s="83">
        <v>701.90273727579</v>
      </c>
      <c r="AZ37" s="88" t="s">
        <v>380</v>
      </c>
      <c r="BA37" s="83">
        <v>1769</v>
      </c>
      <c r="BB37" s="83">
        <v>-373</v>
      </c>
      <c r="BC37" s="83">
        <v>-17.4136321195144</v>
      </c>
      <c r="BD37" s="83">
        <v>646.670687795872</v>
      </c>
      <c r="BE37" s="83">
        <v>3184</v>
      </c>
      <c r="BF37" s="83">
        <v>20</v>
      </c>
      <c r="BG37" s="83">
        <v>0.632111251580278</v>
      </c>
      <c r="BH37" s="83">
        <v>1162.34923045471</v>
      </c>
      <c r="BI37" s="83">
        <v>3115</v>
      </c>
      <c r="BJ37" s="83">
        <v>-128</v>
      </c>
      <c r="BK37" s="83">
        <v>-3.94696268886833</v>
      </c>
      <c r="BL37" s="83">
        <v>1195.45611543922</v>
      </c>
      <c r="BM37" s="83">
        <v>2023</v>
      </c>
      <c r="BN37" s="83">
        <v>-100</v>
      </c>
      <c r="BO37" s="83">
        <v>-4.7103155911446</v>
      </c>
      <c r="BP37" s="83">
        <v>732.225524013594</v>
      </c>
      <c r="BQ37" s="88" t="s">
        <v>380</v>
      </c>
      <c r="BR37" s="83">
        <v>2405</v>
      </c>
      <c r="BS37" s="83">
        <v>-158</v>
      </c>
      <c r="BT37" s="83">
        <v>-6.16465079984393</v>
      </c>
      <c r="BU37" s="83">
        <v>869.068741349965</v>
      </c>
      <c r="BV37" s="83">
        <v>1030</v>
      </c>
      <c r="BW37" s="83">
        <v>-56</v>
      </c>
      <c r="BX37" s="83">
        <v>-5.15653775322283</v>
      </c>
      <c r="BY37" s="83">
        <v>421.871800122875</v>
      </c>
      <c r="BZ37" s="83">
        <v>779</v>
      </c>
      <c r="CA37" s="83">
        <v>74</v>
      </c>
      <c r="CB37" s="83">
        <v>10.4964539007092</v>
      </c>
      <c r="CC37" s="83">
        <v>610.81271807739</v>
      </c>
      <c r="CD37" s="83">
        <v>2289</v>
      </c>
      <c r="CE37" s="83">
        <v>-17</v>
      </c>
      <c r="CF37" s="83">
        <v>-0.737207285342584</v>
      </c>
      <c r="CG37" s="83">
        <v>892.690003743916</v>
      </c>
      <c r="CH37" s="88" t="s">
        <v>380</v>
      </c>
      <c r="CI37" s="83">
        <v>1646</v>
      </c>
      <c r="CJ37" s="83">
        <v>30</v>
      </c>
      <c r="CK37" s="83">
        <v>1.85643564356435</v>
      </c>
      <c r="CL37" s="83">
        <v>651.2879357417</v>
      </c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</row>
    <row r="38" spans="1:101" ht="12" customHeight="1">
      <c r="A38" s="88" t="s">
        <v>385</v>
      </c>
      <c r="B38" s="83">
        <v>8842</v>
      </c>
      <c r="C38" s="83">
        <v>-1212</v>
      </c>
      <c r="D38" s="83">
        <v>-12.0549035209866</v>
      </c>
      <c r="E38" s="83">
        <v>473.622920735385</v>
      </c>
      <c r="F38" s="83">
        <v>3253</v>
      </c>
      <c r="G38" s="83">
        <v>-230</v>
      </c>
      <c r="H38" s="83">
        <v>-6.60350272753373</v>
      </c>
      <c r="I38" s="83">
        <v>1078.83129373528</v>
      </c>
      <c r="J38" s="83">
        <v>2293</v>
      </c>
      <c r="K38" s="83">
        <v>-82</v>
      </c>
      <c r="L38" s="83">
        <v>-3.45263157894736</v>
      </c>
      <c r="M38" s="83">
        <v>879.470706683286</v>
      </c>
      <c r="N38" s="83">
        <v>4291</v>
      </c>
      <c r="O38" s="83">
        <v>-443</v>
      </c>
      <c r="P38" s="83">
        <v>-9.35783692437684</v>
      </c>
      <c r="Q38" s="83">
        <v>1032.87085624055</v>
      </c>
      <c r="R38" s="88" t="s">
        <v>385</v>
      </c>
      <c r="S38" s="83">
        <v>2161</v>
      </c>
      <c r="T38" s="83">
        <v>-277</v>
      </c>
      <c r="U38" s="83">
        <v>-11.3617719442165</v>
      </c>
      <c r="V38" s="83">
        <v>656.88283107077</v>
      </c>
      <c r="W38" s="83">
        <v>1706</v>
      </c>
      <c r="X38" s="83">
        <v>-103</v>
      </c>
      <c r="Y38" s="83">
        <v>-5.69375345494748</v>
      </c>
      <c r="Z38" s="83">
        <v>959.143629790798</v>
      </c>
      <c r="AA38" s="83">
        <v>2160</v>
      </c>
      <c r="AB38" s="83">
        <v>-103</v>
      </c>
      <c r="AC38" s="83">
        <v>-4.55148033583738</v>
      </c>
      <c r="AD38" s="83">
        <v>920.359110489963</v>
      </c>
      <c r="AE38" s="83">
        <v>742</v>
      </c>
      <c r="AF38" s="83">
        <v>-129</v>
      </c>
      <c r="AG38" s="83">
        <v>-14.8105625717566</v>
      </c>
      <c r="AH38" s="83">
        <v>1288.23917497135</v>
      </c>
      <c r="AI38" s="88" t="s">
        <v>385</v>
      </c>
      <c r="AJ38" s="83">
        <v>975</v>
      </c>
      <c r="AK38" s="83">
        <v>-48</v>
      </c>
      <c r="AL38" s="83">
        <v>-4.69208211143695</v>
      </c>
      <c r="AM38" s="83">
        <v>649.515028778512</v>
      </c>
      <c r="AN38" s="83">
        <v>13607</v>
      </c>
      <c r="AO38" s="83">
        <v>-149</v>
      </c>
      <c r="AP38" s="83">
        <v>-1.08316371038092</v>
      </c>
      <c r="AQ38" s="83">
        <v>1176.25396781488</v>
      </c>
      <c r="AR38" s="83">
        <v>2720</v>
      </c>
      <c r="AS38" s="83">
        <v>-2</v>
      </c>
      <c r="AT38" s="83">
        <v>0</v>
      </c>
      <c r="AU38" s="83">
        <v>962.64444090531</v>
      </c>
      <c r="AV38" s="83">
        <v>10450</v>
      </c>
      <c r="AW38" s="83">
        <v>104</v>
      </c>
      <c r="AX38" s="83">
        <v>1.00521940846704</v>
      </c>
      <c r="AY38" s="83">
        <v>688.204504084444</v>
      </c>
      <c r="AZ38" s="88" t="s">
        <v>385</v>
      </c>
      <c r="BA38" s="83">
        <v>1698</v>
      </c>
      <c r="BB38" s="83">
        <v>-364</v>
      </c>
      <c r="BC38" s="83">
        <v>-17.6527643064985</v>
      </c>
      <c r="BD38" s="83">
        <v>620.716126555902</v>
      </c>
      <c r="BE38" s="83">
        <v>3118</v>
      </c>
      <c r="BF38" s="83">
        <v>18</v>
      </c>
      <c r="BG38" s="83">
        <v>0.580645161290322</v>
      </c>
      <c r="BH38" s="83">
        <v>1138.25530796413</v>
      </c>
      <c r="BI38" s="83">
        <v>3078</v>
      </c>
      <c r="BJ38" s="83">
        <v>-120</v>
      </c>
      <c r="BK38" s="83">
        <v>-3.75234521575984</v>
      </c>
      <c r="BL38" s="83">
        <v>1181.25647618682</v>
      </c>
      <c r="BM38" s="83">
        <v>1939</v>
      </c>
      <c r="BN38" s="83">
        <v>-101</v>
      </c>
      <c r="BO38" s="83">
        <v>-4.95098039215686</v>
      </c>
      <c r="BP38" s="83">
        <v>701.821696026871</v>
      </c>
      <c r="BQ38" s="88" t="s">
        <v>385</v>
      </c>
      <c r="BR38" s="83">
        <v>2363</v>
      </c>
      <c r="BS38" s="83">
        <v>-138</v>
      </c>
      <c r="BT38" s="83">
        <v>-5.51779288284686</v>
      </c>
      <c r="BU38" s="83">
        <v>853.891657301442</v>
      </c>
      <c r="BV38" s="83">
        <v>962</v>
      </c>
      <c r="BW38" s="83">
        <v>-32</v>
      </c>
      <c r="BX38" s="83">
        <v>-3.21931589537223</v>
      </c>
      <c r="BY38" s="83">
        <v>394.020069629326</v>
      </c>
      <c r="BZ38" s="83">
        <v>753</v>
      </c>
      <c r="CA38" s="83">
        <v>92</v>
      </c>
      <c r="CB38" s="83">
        <v>13.9183055975794</v>
      </c>
      <c r="CC38" s="83">
        <v>590.426157525385</v>
      </c>
      <c r="CD38" s="83">
        <v>2209</v>
      </c>
      <c r="CE38" s="83">
        <v>-26</v>
      </c>
      <c r="CF38" s="83">
        <v>-1.16331096196868</v>
      </c>
      <c r="CG38" s="83">
        <v>861.490702608261</v>
      </c>
      <c r="CH38" s="88" t="s">
        <v>385</v>
      </c>
      <c r="CI38" s="83">
        <v>1555</v>
      </c>
      <c r="CJ38" s="83">
        <v>16</v>
      </c>
      <c r="CK38" s="83">
        <v>1.03963612735542</v>
      </c>
      <c r="CL38" s="83">
        <v>615.281130059747</v>
      </c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</row>
    <row r="39" spans="1:101" ht="12" customHeight="1">
      <c r="A39" s="88" t="s">
        <v>386</v>
      </c>
      <c r="B39" s="83">
        <v>24270</v>
      </c>
      <c r="C39" s="83">
        <v>803</v>
      </c>
      <c r="D39" s="83">
        <v>3.42182639451144</v>
      </c>
      <c r="E39" s="83">
        <v>1300.02581839491</v>
      </c>
      <c r="F39" s="83">
        <v>2352</v>
      </c>
      <c r="G39" s="83">
        <v>-546</v>
      </c>
      <c r="H39" s="83">
        <v>-18.8405797101449</v>
      </c>
      <c r="I39" s="83">
        <v>780.021888369316</v>
      </c>
      <c r="J39" s="83">
        <v>3674</v>
      </c>
      <c r="K39" s="83">
        <v>-224</v>
      </c>
      <c r="L39" s="83">
        <v>-5.74653668547973</v>
      </c>
      <c r="M39" s="83">
        <v>1409.14756927797</v>
      </c>
      <c r="N39" s="83">
        <v>4686</v>
      </c>
      <c r="O39" s="83">
        <v>-557</v>
      </c>
      <c r="P39" s="83">
        <v>-10.6236887278275</v>
      </c>
      <c r="Q39" s="83">
        <v>1127.94985605761</v>
      </c>
      <c r="R39" s="88" t="s">
        <v>386</v>
      </c>
      <c r="S39" s="83">
        <v>4081</v>
      </c>
      <c r="T39" s="83">
        <v>-34</v>
      </c>
      <c r="U39" s="83">
        <v>-0.826245443499392</v>
      </c>
      <c r="V39" s="83">
        <v>1240.50848384998</v>
      </c>
      <c r="W39" s="83">
        <v>2293</v>
      </c>
      <c r="X39" s="83">
        <v>-332</v>
      </c>
      <c r="Y39" s="83">
        <v>-12.647619047619</v>
      </c>
      <c r="Z39" s="83">
        <v>1289.16550006465</v>
      </c>
      <c r="AA39" s="83">
        <v>2961</v>
      </c>
      <c r="AB39" s="83">
        <v>2</v>
      </c>
      <c r="AC39" s="83">
        <v>0.0675904021628928</v>
      </c>
      <c r="AD39" s="83">
        <v>1261.65894729665</v>
      </c>
      <c r="AE39" s="83">
        <v>568</v>
      </c>
      <c r="AF39" s="83">
        <v>-154</v>
      </c>
      <c r="AG39" s="83">
        <v>-21.3296398891966</v>
      </c>
      <c r="AH39" s="83">
        <v>986.145352269176</v>
      </c>
      <c r="AI39" s="88" t="s">
        <v>386</v>
      </c>
      <c r="AJ39" s="83">
        <v>1853</v>
      </c>
      <c r="AK39" s="83">
        <v>131</v>
      </c>
      <c r="AL39" s="83">
        <v>7.60743321718931</v>
      </c>
      <c r="AM39" s="83">
        <v>1234.41163930931</v>
      </c>
      <c r="AN39" s="83">
        <v>19815</v>
      </c>
      <c r="AO39" s="83">
        <v>1627</v>
      </c>
      <c r="AP39" s="83">
        <v>8.945458544095</v>
      </c>
      <c r="AQ39" s="83">
        <v>1712.90309195648</v>
      </c>
      <c r="AR39" s="83">
        <v>4207</v>
      </c>
      <c r="AS39" s="83">
        <v>-260</v>
      </c>
      <c r="AT39" s="83">
        <v>-5.82046115961495</v>
      </c>
      <c r="AU39" s="83">
        <v>1488.9136628267</v>
      </c>
      <c r="AV39" s="83">
        <v>20309</v>
      </c>
      <c r="AW39" s="83">
        <v>-1484</v>
      </c>
      <c r="AX39" s="83">
        <v>-6.80952599458541</v>
      </c>
      <c r="AY39" s="83">
        <v>1337.48758597617</v>
      </c>
      <c r="AZ39" s="88" t="s">
        <v>386</v>
      </c>
      <c r="BA39" s="83">
        <v>3528</v>
      </c>
      <c r="BB39" s="83">
        <v>-334</v>
      </c>
      <c r="BC39" s="83">
        <v>-8.64836872087001</v>
      </c>
      <c r="BD39" s="83">
        <v>1289.68580358611</v>
      </c>
      <c r="BE39" s="83">
        <v>3325</v>
      </c>
      <c r="BF39" s="83">
        <v>-249</v>
      </c>
      <c r="BG39" s="83">
        <v>-6.96698377168438</v>
      </c>
      <c r="BH39" s="83">
        <v>1213.82261032096</v>
      </c>
      <c r="BI39" s="83">
        <v>3701</v>
      </c>
      <c r="BJ39" s="83">
        <v>-592</v>
      </c>
      <c r="BK39" s="83">
        <v>-13.7898905194502</v>
      </c>
      <c r="BL39" s="83">
        <v>1420.34769927466</v>
      </c>
      <c r="BM39" s="83">
        <v>4138</v>
      </c>
      <c r="BN39" s="83">
        <v>-335</v>
      </c>
      <c r="BO39" s="83">
        <v>-7.48938072881734</v>
      </c>
      <c r="BP39" s="83">
        <v>1497.75047867931</v>
      </c>
      <c r="BQ39" s="88" t="s">
        <v>386</v>
      </c>
      <c r="BR39" s="83">
        <v>3402</v>
      </c>
      <c r="BS39" s="83">
        <v>-848</v>
      </c>
      <c r="BT39" s="83">
        <v>-19.9529411764705</v>
      </c>
      <c r="BU39" s="83">
        <v>1229.34380793038</v>
      </c>
      <c r="BV39" s="83">
        <v>3427</v>
      </c>
      <c r="BW39" s="83">
        <v>155</v>
      </c>
      <c r="BX39" s="83">
        <v>4.73716381418092</v>
      </c>
      <c r="BY39" s="83">
        <v>1403.64530002047</v>
      </c>
      <c r="BZ39" s="83">
        <v>1580</v>
      </c>
      <c r="CA39" s="83">
        <v>6</v>
      </c>
      <c r="CB39" s="83">
        <v>0.381194409148665</v>
      </c>
      <c r="CC39" s="83">
        <v>1238.8756027757</v>
      </c>
      <c r="CD39" s="83">
        <v>1927</v>
      </c>
      <c r="CE39" s="83">
        <v>-188</v>
      </c>
      <c r="CF39" s="83">
        <v>-8.88888888888888</v>
      </c>
      <c r="CG39" s="83">
        <v>751.513166105079</v>
      </c>
      <c r="CH39" s="88" t="s">
        <v>386</v>
      </c>
      <c r="CI39" s="83">
        <v>3190</v>
      </c>
      <c r="CJ39" s="83">
        <v>-2</v>
      </c>
      <c r="CK39" s="83">
        <v>0</v>
      </c>
      <c r="CL39" s="83">
        <v>1262.21659478494</v>
      </c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</row>
    <row r="40" spans="1:101" ht="12" customHeight="1">
      <c r="A40" s="88" t="s">
        <v>387</v>
      </c>
      <c r="B40" s="83">
        <v>4651</v>
      </c>
      <c r="C40" s="83">
        <v>951</v>
      </c>
      <c r="D40" s="83">
        <v>25.7027027027027</v>
      </c>
      <c r="E40" s="83">
        <v>249.131441341356</v>
      </c>
      <c r="F40" s="83">
        <v>369</v>
      </c>
      <c r="G40" s="83">
        <v>-65</v>
      </c>
      <c r="H40" s="83">
        <v>-14.9769585253456</v>
      </c>
      <c r="I40" s="83">
        <v>122.375882996716</v>
      </c>
      <c r="J40" s="83">
        <v>382</v>
      </c>
      <c r="K40" s="83">
        <v>-62</v>
      </c>
      <c r="L40" s="83">
        <v>-13.9639639639639</v>
      </c>
      <c r="M40" s="83">
        <v>146.514526800268</v>
      </c>
      <c r="N40" s="83">
        <v>522</v>
      </c>
      <c r="O40" s="83">
        <v>-257</v>
      </c>
      <c r="P40" s="83">
        <v>-32.9910141206675</v>
      </c>
      <c r="Q40" s="83">
        <v>125.648703555713</v>
      </c>
      <c r="R40" s="88" t="s">
        <v>387</v>
      </c>
      <c r="S40" s="83">
        <v>480</v>
      </c>
      <c r="T40" s="83">
        <v>-90</v>
      </c>
      <c r="U40" s="83">
        <v>-15.7894736842105</v>
      </c>
      <c r="V40" s="83">
        <v>145.906413194803</v>
      </c>
      <c r="W40" s="83">
        <v>292</v>
      </c>
      <c r="X40" s="83">
        <v>-57</v>
      </c>
      <c r="Y40" s="83">
        <v>-16.3323782234957</v>
      </c>
      <c r="Z40" s="83">
        <v>164.167608381543</v>
      </c>
      <c r="AA40" s="83">
        <v>370</v>
      </c>
      <c r="AB40" s="83">
        <v>13</v>
      </c>
      <c r="AC40" s="83">
        <v>3.64145658263305</v>
      </c>
      <c r="AD40" s="83">
        <v>157.654106889484</v>
      </c>
      <c r="AE40" s="83">
        <v>63</v>
      </c>
      <c r="AF40" s="83">
        <v>-37</v>
      </c>
      <c r="AG40" s="83">
        <v>-37</v>
      </c>
      <c r="AH40" s="83">
        <v>109.378797874926</v>
      </c>
      <c r="AI40" s="88" t="s">
        <v>387</v>
      </c>
      <c r="AJ40" s="83">
        <v>255</v>
      </c>
      <c r="AK40" s="83">
        <v>20</v>
      </c>
      <c r="AL40" s="83">
        <v>8.51063829787234</v>
      </c>
      <c r="AM40" s="83">
        <v>169.873161372841</v>
      </c>
      <c r="AN40" s="83">
        <v>3884</v>
      </c>
      <c r="AO40" s="83">
        <v>446</v>
      </c>
      <c r="AP40" s="83">
        <v>12.9726585223967</v>
      </c>
      <c r="AQ40" s="83">
        <v>335.751481663335</v>
      </c>
      <c r="AR40" s="83">
        <v>631</v>
      </c>
      <c r="AS40" s="83">
        <v>-38</v>
      </c>
      <c r="AT40" s="83">
        <v>-5.68011958146487</v>
      </c>
      <c r="AU40" s="83">
        <v>223.319353754136</v>
      </c>
      <c r="AV40" s="83">
        <v>3007</v>
      </c>
      <c r="AW40" s="83">
        <v>-459</v>
      </c>
      <c r="AX40" s="83">
        <v>-13.2429313329486</v>
      </c>
      <c r="AY40" s="83">
        <v>198.031669261428</v>
      </c>
      <c r="AZ40" s="88" t="s">
        <v>387</v>
      </c>
      <c r="BA40" s="83">
        <v>394</v>
      </c>
      <c r="BB40" s="83">
        <v>-49</v>
      </c>
      <c r="BC40" s="83">
        <v>-11.0609480812641</v>
      </c>
      <c r="BD40" s="83">
        <v>144.029537021805</v>
      </c>
      <c r="BE40" s="83">
        <v>345</v>
      </c>
      <c r="BF40" s="83">
        <v>-102</v>
      </c>
      <c r="BG40" s="83">
        <v>-22.8187919463087</v>
      </c>
      <c r="BH40" s="83">
        <v>125.945503928039</v>
      </c>
      <c r="BI40" s="83">
        <v>358</v>
      </c>
      <c r="BJ40" s="83">
        <v>-47</v>
      </c>
      <c r="BK40" s="83">
        <v>-11.6049382716049</v>
      </c>
      <c r="BL40" s="83">
        <v>137.391104117895</v>
      </c>
      <c r="BM40" s="83">
        <v>355</v>
      </c>
      <c r="BN40" s="83">
        <v>-17</v>
      </c>
      <c r="BO40" s="83">
        <v>-4.56989247311827</v>
      </c>
      <c r="BP40" s="83">
        <v>128.492368277224</v>
      </c>
      <c r="BQ40" s="88" t="s">
        <v>387</v>
      </c>
      <c r="BR40" s="83">
        <v>357</v>
      </c>
      <c r="BS40" s="83">
        <v>-15</v>
      </c>
      <c r="BT40" s="83">
        <v>-4.03225806451612</v>
      </c>
      <c r="BU40" s="83">
        <v>129.005214412448</v>
      </c>
      <c r="BV40" s="83">
        <v>340</v>
      </c>
      <c r="BW40" s="83">
        <v>-15</v>
      </c>
      <c r="BX40" s="83">
        <v>-4.22535211267605</v>
      </c>
      <c r="BY40" s="83">
        <v>139.258652467745</v>
      </c>
      <c r="BZ40" s="83">
        <v>103</v>
      </c>
      <c r="CA40" s="83">
        <v>38</v>
      </c>
      <c r="CB40" s="83">
        <v>58.4615384615384</v>
      </c>
      <c r="CC40" s="83">
        <v>80.7621437252518</v>
      </c>
      <c r="CD40" s="83">
        <v>182</v>
      </c>
      <c r="CE40" s="83">
        <v>7</v>
      </c>
      <c r="CF40" s="83">
        <v>4</v>
      </c>
      <c r="CG40" s="83">
        <v>70.9784100836141</v>
      </c>
      <c r="CH40" s="88" t="s">
        <v>387</v>
      </c>
      <c r="CI40" s="83">
        <v>233</v>
      </c>
      <c r="CJ40" s="83">
        <v>64</v>
      </c>
      <c r="CK40" s="83">
        <v>37.8698224852071</v>
      </c>
      <c r="CL40" s="83">
        <v>92.1932497131325</v>
      </c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</row>
    <row r="41" spans="1:101" ht="12" customHeight="1">
      <c r="A41" s="89" t="s">
        <v>388</v>
      </c>
      <c r="B41" s="83">
        <v>4469</v>
      </c>
      <c r="C41" s="83">
        <v>-212</v>
      </c>
      <c r="D41" s="83">
        <v>-4.52894680623798</v>
      </c>
      <c r="E41" s="83">
        <v>239.382586831761</v>
      </c>
      <c r="F41" s="83">
        <v>301</v>
      </c>
      <c r="G41" s="83">
        <v>-96</v>
      </c>
      <c r="H41" s="83">
        <v>-24.1813602015113</v>
      </c>
      <c r="I41" s="83">
        <v>99.8242297615494</v>
      </c>
      <c r="J41" s="83">
        <v>645</v>
      </c>
      <c r="K41" s="83">
        <v>2</v>
      </c>
      <c r="L41" s="83">
        <v>0.31104199066874</v>
      </c>
      <c r="M41" s="83">
        <v>247.387093681081</v>
      </c>
      <c r="N41" s="83">
        <v>877</v>
      </c>
      <c r="O41" s="83">
        <v>-100</v>
      </c>
      <c r="P41" s="83">
        <v>-10.2354145342886</v>
      </c>
      <c r="Q41" s="83">
        <v>211.099450226745</v>
      </c>
      <c r="R41" s="89" t="s">
        <v>388</v>
      </c>
      <c r="S41" s="83">
        <v>508</v>
      </c>
      <c r="T41" s="83">
        <v>92</v>
      </c>
      <c r="U41" s="83">
        <v>22.1153846153846</v>
      </c>
      <c r="V41" s="83">
        <v>154.417620631166</v>
      </c>
      <c r="W41" s="83">
        <v>196</v>
      </c>
      <c r="X41" s="83">
        <v>3</v>
      </c>
      <c r="Y41" s="83">
        <v>1.55440414507772</v>
      </c>
      <c r="Z41" s="83">
        <v>110.194696036926</v>
      </c>
      <c r="AA41" s="83">
        <v>292</v>
      </c>
      <c r="AB41" s="83">
        <v>29</v>
      </c>
      <c r="AC41" s="83">
        <v>11.0266159695817</v>
      </c>
      <c r="AD41" s="83">
        <v>124.418916788458</v>
      </c>
      <c r="AE41" s="83">
        <v>42</v>
      </c>
      <c r="AF41" s="83">
        <v>1</v>
      </c>
      <c r="AG41" s="83">
        <v>2.4390243902439</v>
      </c>
      <c r="AH41" s="83">
        <v>72.9191985832841</v>
      </c>
      <c r="AI41" s="89" t="s">
        <v>388</v>
      </c>
      <c r="AJ41" s="83">
        <v>262</v>
      </c>
      <c r="AK41" s="83">
        <v>92</v>
      </c>
      <c r="AL41" s="83">
        <v>54.1176470588235</v>
      </c>
      <c r="AM41" s="83">
        <v>174.536346194841</v>
      </c>
      <c r="AN41" s="83">
        <v>2689</v>
      </c>
      <c r="AO41" s="83">
        <v>13</v>
      </c>
      <c r="AP41" s="83">
        <v>0.485799701046337</v>
      </c>
      <c r="AQ41" s="83">
        <v>232.449983056825</v>
      </c>
      <c r="AR41" s="83">
        <v>371</v>
      </c>
      <c r="AS41" s="83">
        <v>-108</v>
      </c>
      <c r="AT41" s="83">
        <v>-22.5469728601252</v>
      </c>
      <c r="AU41" s="83">
        <v>131.301870432305</v>
      </c>
      <c r="AV41" s="83">
        <v>3338</v>
      </c>
      <c r="AW41" s="83">
        <v>-213</v>
      </c>
      <c r="AX41" s="83">
        <v>-5.99831033511686</v>
      </c>
      <c r="AY41" s="83">
        <v>219.830299964964</v>
      </c>
      <c r="AZ41" s="89" t="s">
        <v>388</v>
      </c>
      <c r="BA41" s="83">
        <v>403</v>
      </c>
      <c r="BB41" s="83">
        <v>2</v>
      </c>
      <c r="BC41" s="83">
        <v>0.498753117206982</v>
      </c>
      <c r="BD41" s="83">
        <v>147.319551826872</v>
      </c>
      <c r="BE41" s="83">
        <v>629</v>
      </c>
      <c r="BF41" s="83">
        <v>-32</v>
      </c>
      <c r="BG41" s="83">
        <v>-4.8411497730711</v>
      </c>
      <c r="BH41" s="83">
        <v>229.622382523874</v>
      </c>
      <c r="BI41" s="83">
        <v>714</v>
      </c>
      <c r="BJ41" s="83">
        <v>-81</v>
      </c>
      <c r="BK41" s="83">
        <v>-10.188679245283</v>
      </c>
      <c r="BL41" s="83">
        <v>274.014660168093</v>
      </c>
      <c r="BM41" s="83">
        <v>495</v>
      </c>
      <c r="BN41" s="83">
        <v>-92</v>
      </c>
      <c r="BO41" s="83">
        <v>-15.6729131175468</v>
      </c>
      <c r="BP41" s="83">
        <v>179.165414921764</v>
      </c>
      <c r="BQ41" s="89" t="s">
        <v>388</v>
      </c>
      <c r="BR41" s="83">
        <v>549</v>
      </c>
      <c r="BS41" s="83">
        <v>-139</v>
      </c>
      <c r="BT41" s="83">
        <v>-20.203488372093</v>
      </c>
      <c r="BU41" s="83">
        <v>198.38617006284</v>
      </c>
      <c r="BV41" s="83">
        <v>302</v>
      </c>
      <c r="BW41" s="83">
        <v>-17</v>
      </c>
      <c r="BX41" s="83">
        <v>-5.32915360501567</v>
      </c>
      <c r="BY41" s="83">
        <v>123.694450133114</v>
      </c>
      <c r="BZ41" s="83">
        <v>213</v>
      </c>
      <c r="CA41" s="83">
        <v>138</v>
      </c>
      <c r="CB41" s="83">
        <v>184</v>
      </c>
      <c r="CC41" s="83">
        <v>167.012976829889</v>
      </c>
      <c r="CD41" s="83">
        <v>135</v>
      </c>
      <c r="CE41" s="83">
        <v>8</v>
      </c>
      <c r="CF41" s="83">
        <v>6.29921259842519</v>
      </c>
      <c r="CG41" s="83">
        <v>52.648820666417</v>
      </c>
      <c r="CH41" s="89" t="s">
        <v>388</v>
      </c>
      <c r="CI41" s="83">
        <v>303</v>
      </c>
      <c r="CJ41" s="83">
        <v>21</v>
      </c>
      <c r="CK41" s="83">
        <v>7.44680851063829</v>
      </c>
      <c r="CL41" s="83">
        <v>119.890792545404</v>
      </c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</row>
    <row r="42" spans="1:101" ht="12" customHeight="1">
      <c r="A42" s="89" t="s">
        <v>389</v>
      </c>
      <c r="B42" s="83">
        <v>1301</v>
      </c>
      <c r="C42" s="83">
        <v>-18</v>
      </c>
      <c r="D42" s="83">
        <v>-1.36467020470053</v>
      </c>
      <c r="E42" s="83">
        <v>69.6882402032046</v>
      </c>
      <c r="F42" s="83">
        <v>211</v>
      </c>
      <c r="G42" s="83">
        <v>-74</v>
      </c>
      <c r="H42" s="83">
        <v>-25.9649122807017</v>
      </c>
      <c r="I42" s="83">
        <v>69.9764534208868</v>
      </c>
      <c r="J42" s="83">
        <v>468</v>
      </c>
      <c r="K42" s="83">
        <v>-84</v>
      </c>
      <c r="L42" s="83">
        <v>-15.2173913043478</v>
      </c>
      <c r="M42" s="83">
        <v>179.499472624412</v>
      </c>
      <c r="N42" s="83">
        <v>349</v>
      </c>
      <c r="O42" s="83">
        <v>-239</v>
      </c>
      <c r="P42" s="83">
        <v>-40.6462585034013</v>
      </c>
      <c r="Q42" s="83">
        <v>84.0065086991267</v>
      </c>
      <c r="R42" s="89" t="s">
        <v>389</v>
      </c>
      <c r="S42" s="83">
        <v>502</v>
      </c>
      <c r="T42" s="83">
        <v>50</v>
      </c>
      <c r="U42" s="83">
        <v>11.0619469026548</v>
      </c>
      <c r="V42" s="83">
        <v>152.593790466231</v>
      </c>
      <c r="W42" s="83">
        <v>381</v>
      </c>
      <c r="X42" s="83">
        <v>-72</v>
      </c>
      <c r="Y42" s="83">
        <v>-15.8940397350993</v>
      </c>
      <c r="Z42" s="83">
        <v>214.204995867698</v>
      </c>
      <c r="AA42" s="83">
        <v>640</v>
      </c>
      <c r="AB42" s="83">
        <v>73</v>
      </c>
      <c r="AC42" s="83">
        <v>12.8747795414462</v>
      </c>
      <c r="AD42" s="83">
        <v>272.698995700729</v>
      </c>
      <c r="AE42" s="83">
        <v>120</v>
      </c>
      <c r="AF42" s="83">
        <v>-7</v>
      </c>
      <c r="AG42" s="83">
        <v>-5.51181102362204</v>
      </c>
      <c r="AH42" s="83">
        <v>208.340567380811</v>
      </c>
      <c r="AI42" s="89" t="s">
        <v>389</v>
      </c>
      <c r="AJ42" s="83">
        <v>252</v>
      </c>
      <c r="AK42" s="83">
        <v>56</v>
      </c>
      <c r="AL42" s="83">
        <v>28.5714285714285</v>
      </c>
      <c r="AM42" s="83">
        <v>167.874653591984</v>
      </c>
      <c r="AN42" s="83">
        <v>1420</v>
      </c>
      <c r="AO42" s="83">
        <v>143</v>
      </c>
      <c r="AP42" s="83">
        <v>11.1981205951448</v>
      </c>
      <c r="AQ42" s="83">
        <v>122.751571565895</v>
      </c>
      <c r="AR42" s="83">
        <v>521</v>
      </c>
      <c r="AS42" s="83">
        <v>-90</v>
      </c>
      <c r="AT42" s="83">
        <v>-14.7299509001636</v>
      </c>
      <c r="AU42" s="83">
        <v>184.388880041053</v>
      </c>
      <c r="AV42" s="83">
        <v>1237</v>
      </c>
      <c r="AW42" s="83">
        <v>-234</v>
      </c>
      <c r="AX42" s="83">
        <v>-15.9075458871515</v>
      </c>
      <c r="AY42" s="83">
        <v>81.4649733543021</v>
      </c>
      <c r="AZ42" s="89" t="s">
        <v>389</v>
      </c>
      <c r="BA42" s="83">
        <v>627</v>
      </c>
      <c r="BB42" s="83">
        <v>-253</v>
      </c>
      <c r="BC42" s="83">
        <v>-28.75</v>
      </c>
      <c r="BD42" s="83">
        <v>229.204364752974</v>
      </c>
      <c r="BE42" s="83">
        <v>356</v>
      </c>
      <c r="BF42" s="83">
        <v>-95</v>
      </c>
      <c r="BG42" s="83">
        <v>-21.0643015521064</v>
      </c>
      <c r="BH42" s="83">
        <v>129.961157676469</v>
      </c>
      <c r="BI42" s="83">
        <v>233</v>
      </c>
      <c r="BJ42" s="83">
        <v>-105</v>
      </c>
      <c r="BK42" s="83">
        <v>-31.0650887573964</v>
      </c>
      <c r="BL42" s="83">
        <v>89.4193498867866</v>
      </c>
      <c r="BM42" s="83">
        <v>660</v>
      </c>
      <c r="BN42" s="83">
        <v>-46</v>
      </c>
      <c r="BO42" s="83">
        <v>-6.5155807365439</v>
      </c>
      <c r="BP42" s="83">
        <v>238.887219895685</v>
      </c>
      <c r="BQ42" s="89" t="s">
        <v>389</v>
      </c>
      <c r="BR42" s="83">
        <v>434</v>
      </c>
      <c r="BS42" s="83">
        <v>-426</v>
      </c>
      <c r="BT42" s="83">
        <v>-49.5348837209302</v>
      </c>
      <c r="BU42" s="83">
        <v>156.829868501407</v>
      </c>
      <c r="BV42" s="83">
        <v>460</v>
      </c>
      <c r="BW42" s="83">
        <v>-152</v>
      </c>
      <c r="BX42" s="83">
        <v>-24.8366013071895</v>
      </c>
      <c r="BY42" s="83">
        <v>188.40876510342</v>
      </c>
      <c r="BZ42" s="83">
        <v>336</v>
      </c>
      <c r="CA42" s="83">
        <v>-1</v>
      </c>
      <c r="CB42" s="83">
        <v>0</v>
      </c>
      <c r="CC42" s="83">
        <v>263.45709021053</v>
      </c>
      <c r="CD42" s="83">
        <v>269</v>
      </c>
      <c r="CE42" s="83">
        <v>-61</v>
      </c>
      <c r="CF42" s="83">
        <v>-18.4848484848484</v>
      </c>
      <c r="CG42" s="83">
        <v>104.907650068638</v>
      </c>
      <c r="CH42" s="89" t="s">
        <v>389</v>
      </c>
      <c r="CI42" s="83">
        <v>430</v>
      </c>
      <c r="CJ42" s="83">
        <v>1</v>
      </c>
      <c r="CK42" s="83">
        <v>0.233100233100233</v>
      </c>
      <c r="CL42" s="83">
        <v>170.142048826811</v>
      </c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</row>
    <row r="43" spans="1:101" ht="12" customHeight="1">
      <c r="A43" s="89" t="s">
        <v>390</v>
      </c>
      <c r="B43" s="83">
        <v>1443</v>
      </c>
      <c r="C43" s="83">
        <v>55</v>
      </c>
      <c r="D43" s="83">
        <v>3.96253602305475</v>
      </c>
      <c r="E43" s="83">
        <v>77.2944893260756</v>
      </c>
      <c r="F43" s="83">
        <v>103</v>
      </c>
      <c r="G43" s="83">
        <v>-42</v>
      </c>
      <c r="H43" s="83">
        <v>-28.9655172413793</v>
      </c>
      <c r="I43" s="83">
        <v>34.1591218120916</v>
      </c>
      <c r="J43" s="83">
        <v>202</v>
      </c>
      <c r="K43" s="83">
        <v>-40</v>
      </c>
      <c r="L43" s="83">
        <v>-16.5289256198347</v>
      </c>
      <c r="M43" s="83">
        <v>77.4762680985712</v>
      </c>
      <c r="N43" s="83">
        <v>298</v>
      </c>
      <c r="O43" s="83">
        <v>-3</v>
      </c>
      <c r="P43" s="83">
        <v>-0.996677740863787</v>
      </c>
      <c r="Q43" s="83">
        <v>71.7304859379362</v>
      </c>
      <c r="R43" s="89" t="s">
        <v>390</v>
      </c>
      <c r="S43" s="83">
        <v>258</v>
      </c>
      <c r="T43" s="83">
        <v>-16</v>
      </c>
      <c r="U43" s="83">
        <v>-5.83941605839416</v>
      </c>
      <c r="V43" s="83">
        <v>78.4246970922067</v>
      </c>
      <c r="W43" s="83">
        <v>102</v>
      </c>
      <c r="X43" s="83">
        <v>-62</v>
      </c>
      <c r="Y43" s="83">
        <v>-37.8048780487804</v>
      </c>
      <c r="Z43" s="83">
        <v>57.3462193661556</v>
      </c>
      <c r="AA43" s="83">
        <v>145</v>
      </c>
      <c r="AB43" s="83">
        <v>-33</v>
      </c>
      <c r="AC43" s="83">
        <v>-18.5393258426966</v>
      </c>
      <c r="AD43" s="83">
        <v>61.7833662134466</v>
      </c>
      <c r="AE43" s="83">
        <v>30</v>
      </c>
      <c r="AF43" s="83">
        <v>-13</v>
      </c>
      <c r="AG43" s="83">
        <v>-30.2325581395348</v>
      </c>
      <c r="AH43" s="83">
        <v>52.0851418452029</v>
      </c>
      <c r="AI43" s="89" t="s">
        <v>390</v>
      </c>
      <c r="AJ43" s="83">
        <v>107</v>
      </c>
      <c r="AK43" s="83">
        <v>-59</v>
      </c>
      <c r="AL43" s="83">
        <v>-35.5421686746987</v>
      </c>
      <c r="AM43" s="83">
        <v>71.2801108505649</v>
      </c>
      <c r="AN43" s="83">
        <v>1297</v>
      </c>
      <c r="AO43" s="83">
        <v>-39</v>
      </c>
      <c r="AP43" s="83">
        <v>-2.9191616766467</v>
      </c>
      <c r="AQ43" s="83">
        <v>112.118865014764</v>
      </c>
      <c r="AR43" s="83">
        <v>328</v>
      </c>
      <c r="AS43" s="83">
        <v>22</v>
      </c>
      <c r="AT43" s="83">
        <v>7.18954248366013</v>
      </c>
      <c r="AU43" s="83">
        <v>116.083594344463</v>
      </c>
      <c r="AV43" s="83">
        <v>1407</v>
      </c>
      <c r="AW43" s="83">
        <v>-52</v>
      </c>
      <c r="AX43" s="83">
        <v>-3.56408498971898</v>
      </c>
      <c r="AY43" s="83">
        <v>92.6606447126137</v>
      </c>
      <c r="AZ43" s="89" t="s">
        <v>390</v>
      </c>
      <c r="BA43" s="83">
        <v>257</v>
      </c>
      <c r="BB43" s="83">
        <v>59</v>
      </c>
      <c r="BC43" s="83">
        <v>29.7979797979797</v>
      </c>
      <c r="BD43" s="83">
        <v>93.9482005446802</v>
      </c>
      <c r="BE43" s="83">
        <v>222</v>
      </c>
      <c r="BF43" s="83">
        <v>9</v>
      </c>
      <c r="BG43" s="83">
        <v>4.22535211267605</v>
      </c>
      <c r="BH43" s="83">
        <v>81.0431938319558</v>
      </c>
      <c r="BI43" s="83">
        <v>195</v>
      </c>
      <c r="BJ43" s="83">
        <v>14</v>
      </c>
      <c r="BK43" s="83">
        <v>7.73480662983425</v>
      </c>
      <c r="BL43" s="83">
        <v>74.8359366005296</v>
      </c>
      <c r="BM43" s="83">
        <v>207</v>
      </c>
      <c r="BN43" s="83">
        <v>-64</v>
      </c>
      <c r="BO43" s="83">
        <v>-23.6162361623616</v>
      </c>
      <c r="BP43" s="83">
        <v>74.9237189672833</v>
      </c>
      <c r="BQ43" s="89" t="s">
        <v>390</v>
      </c>
      <c r="BR43" s="83">
        <v>230</v>
      </c>
      <c r="BS43" s="83">
        <v>-36</v>
      </c>
      <c r="BT43" s="83">
        <v>-13.5338345864661</v>
      </c>
      <c r="BU43" s="83">
        <v>83.1126031228657</v>
      </c>
      <c r="BV43" s="83">
        <v>240</v>
      </c>
      <c r="BW43" s="83">
        <v>51</v>
      </c>
      <c r="BX43" s="83">
        <v>26.9841269841269</v>
      </c>
      <c r="BY43" s="83">
        <v>98.3002252713495</v>
      </c>
      <c r="BZ43" s="83">
        <v>96</v>
      </c>
      <c r="CA43" s="83">
        <v>-7</v>
      </c>
      <c r="CB43" s="83">
        <v>-6.79611650485436</v>
      </c>
      <c r="CC43" s="83">
        <v>75.2734543458658</v>
      </c>
      <c r="CD43" s="83">
        <v>163</v>
      </c>
      <c r="CE43" s="83">
        <v>14</v>
      </c>
      <c r="CF43" s="83">
        <v>9.39597315436241</v>
      </c>
      <c r="CG43" s="83">
        <v>63.5685760638961</v>
      </c>
      <c r="CH43" s="89" t="s">
        <v>390</v>
      </c>
      <c r="CI43" s="83">
        <v>142</v>
      </c>
      <c r="CJ43" s="83">
        <v>-56</v>
      </c>
      <c r="CK43" s="83">
        <v>-28.2828282828282</v>
      </c>
      <c r="CL43" s="83">
        <v>56.1864440311795</v>
      </c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</row>
    <row r="44" spans="1:90" s="87" customFormat="1" ht="12" customHeight="1">
      <c r="A44" s="91" t="s">
        <v>391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91" t="s">
        <v>391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0</v>
      </c>
      <c r="AI44" s="91" t="s">
        <v>391</v>
      </c>
      <c r="AJ44" s="86">
        <v>0</v>
      </c>
      <c r="AK44" s="86">
        <v>0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0</v>
      </c>
      <c r="AW44" s="86">
        <v>0</v>
      </c>
      <c r="AX44" s="86">
        <v>0</v>
      </c>
      <c r="AY44" s="86">
        <v>0</v>
      </c>
      <c r="AZ44" s="91" t="s">
        <v>391</v>
      </c>
      <c r="BA44" s="86">
        <v>0</v>
      </c>
      <c r="BB44" s="86">
        <v>0</v>
      </c>
      <c r="BC44" s="86">
        <v>0</v>
      </c>
      <c r="BD44" s="86">
        <v>0</v>
      </c>
      <c r="BE44" s="86">
        <v>0</v>
      </c>
      <c r="BF44" s="86">
        <v>0</v>
      </c>
      <c r="BG44" s="86">
        <v>0</v>
      </c>
      <c r="BH44" s="86">
        <v>0</v>
      </c>
      <c r="BI44" s="86">
        <v>0</v>
      </c>
      <c r="BJ44" s="86">
        <v>0</v>
      </c>
      <c r="BK44" s="86">
        <v>0</v>
      </c>
      <c r="BL44" s="86">
        <v>0</v>
      </c>
      <c r="BM44" s="86">
        <v>0</v>
      </c>
      <c r="BN44" s="86">
        <v>0</v>
      </c>
      <c r="BO44" s="86">
        <v>0</v>
      </c>
      <c r="BP44" s="86">
        <v>0</v>
      </c>
      <c r="BQ44" s="91" t="s">
        <v>391</v>
      </c>
      <c r="BR44" s="86">
        <v>0</v>
      </c>
      <c r="BS44" s="86">
        <v>0</v>
      </c>
      <c r="BT44" s="86">
        <v>0</v>
      </c>
      <c r="BU44" s="86">
        <v>0</v>
      </c>
      <c r="BV44" s="86">
        <v>0</v>
      </c>
      <c r="BW44" s="86">
        <v>0</v>
      </c>
      <c r="BX44" s="86">
        <v>0</v>
      </c>
      <c r="BY44" s="86">
        <v>0</v>
      </c>
      <c r="BZ44" s="86">
        <v>0</v>
      </c>
      <c r="CA44" s="86">
        <v>0</v>
      </c>
      <c r="CB44" s="86">
        <v>0</v>
      </c>
      <c r="CC44" s="86">
        <v>0</v>
      </c>
      <c r="CD44" s="86">
        <v>0</v>
      </c>
      <c r="CE44" s="86">
        <v>0</v>
      </c>
      <c r="CF44" s="86">
        <v>0</v>
      </c>
      <c r="CG44" s="86">
        <v>0</v>
      </c>
      <c r="CH44" s="91" t="s">
        <v>391</v>
      </c>
      <c r="CI44" s="86">
        <v>0</v>
      </c>
      <c r="CJ44" s="86">
        <v>0</v>
      </c>
      <c r="CK44" s="86">
        <v>0</v>
      </c>
      <c r="CL44" s="86">
        <v>0</v>
      </c>
    </row>
    <row r="45" spans="1:101" ht="12" customHeight="1">
      <c r="A45" s="88" t="s">
        <v>392</v>
      </c>
      <c r="B45" s="83">
        <v>53</v>
      </c>
      <c r="C45" s="83">
        <v>-27</v>
      </c>
      <c r="D45" s="83">
        <v>-33.75</v>
      </c>
      <c r="E45" s="83">
        <v>2.83895213740956</v>
      </c>
      <c r="F45" s="83">
        <v>8</v>
      </c>
      <c r="G45" s="83">
        <v>-7</v>
      </c>
      <c r="H45" s="83">
        <v>-46.6666666666666</v>
      </c>
      <c r="I45" s="83">
        <v>2.65313567472556</v>
      </c>
      <c r="J45" s="83">
        <v>27</v>
      </c>
      <c r="K45" s="83">
        <v>15</v>
      </c>
      <c r="L45" s="83">
        <v>125</v>
      </c>
      <c r="M45" s="83">
        <v>10.3557388052545</v>
      </c>
      <c r="N45" s="83">
        <v>15</v>
      </c>
      <c r="O45" s="83">
        <v>3</v>
      </c>
      <c r="P45" s="83">
        <v>25</v>
      </c>
      <c r="Q45" s="83">
        <v>3.61059492976189</v>
      </c>
      <c r="R45" s="88" t="s">
        <v>392</v>
      </c>
      <c r="S45" s="83">
        <v>9</v>
      </c>
      <c r="T45" s="83">
        <v>-9</v>
      </c>
      <c r="U45" s="83">
        <v>-50</v>
      </c>
      <c r="V45" s="83">
        <v>2.73574524740256</v>
      </c>
      <c r="W45" s="83">
        <v>7</v>
      </c>
      <c r="X45" s="83">
        <v>-5</v>
      </c>
      <c r="Y45" s="83">
        <v>-41.6666666666666</v>
      </c>
      <c r="Z45" s="83">
        <v>3.93552485846165</v>
      </c>
      <c r="AA45" s="83">
        <v>13</v>
      </c>
      <c r="AB45" s="83">
        <v>2</v>
      </c>
      <c r="AC45" s="83">
        <v>18.1818181818181</v>
      </c>
      <c r="AD45" s="83">
        <v>5.53919835017107</v>
      </c>
      <c r="AE45" s="83">
        <v>5</v>
      </c>
      <c r="AF45" s="83">
        <v>-1</v>
      </c>
      <c r="AG45" s="83">
        <v>-16.6666666666666</v>
      </c>
      <c r="AH45" s="83">
        <v>8.68085697420049</v>
      </c>
      <c r="AI45" s="88" t="s">
        <v>392</v>
      </c>
      <c r="AJ45" s="83">
        <v>12</v>
      </c>
      <c r="AK45" s="83">
        <v>8</v>
      </c>
      <c r="AL45" s="83">
        <v>200</v>
      </c>
      <c r="AM45" s="83">
        <v>7.99403112342784</v>
      </c>
      <c r="AN45" s="83">
        <v>69</v>
      </c>
      <c r="AO45" s="83">
        <v>21</v>
      </c>
      <c r="AP45" s="83">
        <v>43.75</v>
      </c>
      <c r="AQ45" s="83">
        <v>5.964689040878</v>
      </c>
      <c r="AR45" s="83">
        <v>16</v>
      </c>
      <c r="AS45" s="83">
        <v>4</v>
      </c>
      <c r="AT45" s="83">
        <v>33.3333333333333</v>
      </c>
      <c r="AU45" s="83">
        <v>5.66261435826653</v>
      </c>
      <c r="AV45" s="83">
        <v>50</v>
      </c>
      <c r="AW45" s="83">
        <v>-10</v>
      </c>
      <c r="AX45" s="83">
        <v>-16.6666666666666</v>
      </c>
      <c r="AY45" s="83">
        <v>3.29284451715045</v>
      </c>
      <c r="AZ45" s="88" t="s">
        <v>392</v>
      </c>
      <c r="BA45" s="83">
        <v>19</v>
      </c>
      <c r="BB45" s="83">
        <v>-4</v>
      </c>
      <c r="BC45" s="83">
        <v>-17.391304347826</v>
      </c>
      <c r="BD45" s="83">
        <v>6.9455868106962</v>
      </c>
      <c r="BE45" s="83">
        <v>36</v>
      </c>
      <c r="BF45" s="83">
        <v>10</v>
      </c>
      <c r="BG45" s="83">
        <v>38.4615384615384</v>
      </c>
      <c r="BH45" s="83">
        <v>13.1421395403171</v>
      </c>
      <c r="BI45" s="83">
        <v>16</v>
      </c>
      <c r="BJ45" s="83">
        <v>-1</v>
      </c>
      <c r="BK45" s="83">
        <v>-5.88235294117647</v>
      </c>
      <c r="BL45" s="83">
        <v>6.14038454158191</v>
      </c>
      <c r="BM45" s="83">
        <v>17</v>
      </c>
      <c r="BN45" s="83">
        <v>-5</v>
      </c>
      <c r="BO45" s="83">
        <v>-22.7272727272727</v>
      </c>
      <c r="BP45" s="83">
        <v>6.15315566397978</v>
      </c>
      <c r="BQ45" s="88" t="s">
        <v>392</v>
      </c>
      <c r="BR45" s="83">
        <v>24</v>
      </c>
      <c r="BS45" s="83">
        <v>13</v>
      </c>
      <c r="BT45" s="83">
        <v>118.181818181818</v>
      </c>
      <c r="BU45" s="83">
        <v>8.67261945629903</v>
      </c>
      <c r="BV45" s="83">
        <v>19</v>
      </c>
      <c r="BW45" s="83">
        <v>1</v>
      </c>
      <c r="BX45" s="83">
        <v>5.55555555555555</v>
      </c>
      <c r="BY45" s="83">
        <v>7.78210116731517</v>
      </c>
      <c r="BZ45" s="83">
        <v>12</v>
      </c>
      <c r="CA45" s="83">
        <v>-2</v>
      </c>
      <c r="CB45" s="83">
        <v>-14.2857142857142</v>
      </c>
      <c r="CC45" s="83">
        <v>9.40918179323323</v>
      </c>
      <c r="CD45" s="83">
        <v>15</v>
      </c>
      <c r="CE45" s="83">
        <v>-4</v>
      </c>
      <c r="CF45" s="83">
        <v>-21.0526315789473</v>
      </c>
      <c r="CG45" s="83">
        <v>5.84986896293523</v>
      </c>
      <c r="CH45" s="88" t="s">
        <v>392</v>
      </c>
      <c r="CI45" s="83">
        <v>24</v>
      </c>
      <c r="CJ45" s="83">
        <v>3</v>
      </c>
      <c r="CK45" s="83">
        <v>14.2857142857142</v>
      </c>
      <c r="CL45" s="83">
        <v>9.49630039963597</v>
      </c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</row>
    <row r="46" spans="1:101" ht="12" customHeight="1">
      <c r="A46" s="88" t="s">
        <v>393</v>
      </c>
      <c r="B46" s="83">
        <v>113168</v>
      </c>
      <c r="C46" s="83">
        <v>3978</v>
      </c>
      <c r="D46" s="83">
        <v>3.64319076838538</v>
      </c>
      <c r="E46" s="83">
        <v>6061.85916012011</v>
      </c>
      <c r="F46" s="83">
        <v>10003</v>
      </c>
      <c r="G46" s="83">
        <v>-321</v>
      </c>
      <c r="H46" s="83">
        <v>-3.10925997675319</v>
      </c>
      <c r="I46" s="83">
        <v>3317.41451928497</v>
      </c>
      <c r="J46" s="83">
        <v>9523</v>
      </c>
      <c r="K46" s="83">
        <v>-713</v>
      </c>
      <c r="L46" s="83">
        <v>-6.96561156701836</v>
      </c>
      <c r="M46" s="83">
        <v>3652.50743120145</v>
      </c>
      <c r="N46" s="83">
        <v>13801</v>
      </c>
      <c r="O46" s="83">
        <v>-555</v>
      </c>
      <c r="P46" s="83">
        <v>-3.86597938144329</v>
      </c>
      <c r="Q46" s="83">
        <v>3321.98804170959</v>
      </c>
      <c r="R46" s="88" t="s">
        <v>393</v>
      </c>
      <c r="S46" s="83">
        <v>9430</v>
      </c>
      <c r="T46" s="83">
        <v>-899</v>
      </c>
      <c r="U46" s="83">
        <v>-8.70364991770742</v>
      </c>
      <c r="V46" s="83">
        <v>2866.45307588957</v>
      </c>
      <c r="W46" s="83">
        <v>5844</v>
      </c>
      <c r="X46" s="83">
        <v>-594</v>
      </c>
      <c r="Y46" s="83">
        <v>-9.2264678471575</v>
      </c>
      <c r="Z46" s="83">
        <v>3285.60103897856</v>
      </c>
      <c r="AA46" s="83">
        <v>7465</v>
      </c>
      <c r="AB46" s="83">
        <v>640</v>
      </c>
      <c r="AC46" s="83">
        <v>9.37728937728937</v>
      </c>
      <c r="AD46" s="83">
        <v>3180.77812954054</v>
      </c>
      <c r="AE46" s="83">
        <v>1737</v>
      </c>
      <c r="AF46" s="83">
        <v>-309</v>
      </c>
      <c r="AG46" s="83">
        <v>-15.1026392961876</v>
      </c>
      <c r="AH46" s="83">
        <v>3015.72971283725</v>
      </c>
      <c r="AI46" s="88" t="s">
        <v>393</v>
      </c>
      <c r="AJ46" s="83">
        <v>4306</v>
      </c>
      <c r="AK46" s="83">
        <v>-259</v>
      </c>
      <c r="AL46" s="83">
        <v>-5.6736035049288</v>
      </c>
      <c r="AM46" s="83">
        <v>2868.52483479002</v>
      </c>
      <c r="AN46" s="83">
        <v>54888</v>
      </c>
      <c r="AO46" s="83">
        <v>-919</v>
      </c>
      <c r="AP46" s="83">
        <v>-1.64674682387514</v>
      </c>
      <c r="AQ46" s="83">
        <v>4744.78046486538</v>
      </c>
      <c r="AR46" s="83">
        <v>10768</v>
      </c>
      <c r="AS46" s="83">
        <v>-692</v>
      </c>
      <c r="AT46" s="83">
        <v>-6.03839441535776</v>
      </c>
      <c r="AU46" s="83">
        <v>3810.93946311337</v>
      </c>
      <c r="AV46" s="83">
        <v>68065</v>
      </c>
      <c r="AW46" s="83">
        <v>-1777</v>
      </c>
      <c r="AX46" s="83">
        <v>-2.54431430944131</v>
      </c>
      <c r="AY46" s="83">
        <v>4482.5492411969</v>
      </c>
      <c r="AZ46" s="88" t="s">
        <v>393</v>
      </c>
      <c r="BA46" s="83">
        <v>9150</v>
      </c>
      <c r="BB46" s="83">
        <v>309</v>
      </c>
      <c r="BC46" s="83">
        <v>3.49507974211062</v>
      </c>
      <c r="BD46" s="83">
        <v>3344.84838515106</v>
      </c>
      <c r="BE46" s="83">
        <v>11202</v>
      </c>
      <c r="BF46" s="83">
        <v>-1945</v>
      </c>
      <c r="BG46" s="83">
        <v>-14.7942496387008</v>
      </c>
      <c r="BH46" s="83">
        <v>4089.39575362869</v>
      </c>
      <c r="BI46" s="83">
        <v>10298</v>
      </c>
      <c r="BJ46" s="83">
        <v>-171</v>
      </c>
      <c r="BK46" s="83">
        <v>-1.63339382940108</v>
      </c>
      <c r="BL46" s="83">
        <v>3952.10500057566</v>
      </c>
      <c r="BM46" s="83">
        <v>9935</v>
      </c>
      <c r="BN46" s="83">
        <v>373</v>
      </c>
      <c r="BO46" s="83">
        <v>3.90085756117966</v>
      </c>
      <c r="BP46" s="83">
        <v>3595.97656009642</v>
      </c>
      <c r="BQ46" s="88" t="s">
        <v>393</v>
      </c>
      <c r="BR46" s="83">
        <v>8712</v>
      </c>
      <c r="BS46" s="83">
        <v>-737</v>
      </c>
      <c r="BT46" s="83">
        <v>-7.79976717112922</v>
      </c>
      <c r="BU46" s="83">
        <v>3148.16086263654</v>
      </c>
      <c r="BV46" s="83">
        <v>8178</v>
      </c>
      <c r="BW46" s="83">
        <v>53</v>
      </c>
      <c r="BX46" s="83">
        <v>0.652307692307692</v>
      </c>
      <c r="BY46" s="83">
        <v>3349.58017612123</v>
      </c>
      <c r="BZ46" s="83">
        <v>3931</v>
      </c>
      <c r="CA46" s="83">
        <v>-68</v>
      </c>
      <c r="CB46" s="83">
        <v>-1.70042510627656</v>
      </c>
      <c r="CC46" s="83">
        <v>3082.29113576665</v>
      </c>
      <c r="CD46" s="83">
        <v>5943</v>
      </c>
      <c r="CE46" s="83">
        <v>-115</v>
      </c>
      <c r="CF46" s="83">
        <v>-1.89831627599867</v>
      </c>
      <c r="CG46" s="83">
        <v>2317.71808311493</v>
      </c>
      <c r="CH46" s="88" t="s">
        <v>393</v>
      </c>
      <c r="CI46" s="83">
        <v>8402</v>
      </c>
      <c r="CJ46" s="83">
        <v>379</v>
      </c>
      <c r="CK46" s="83">
        <v>4.72391873364078</v>
      </c>
      <c r="CL46" s="83">
        <v>3324.49649823922</v>
      </c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</row>
    <row r="47" spans="1:101" ht="12" customHeight="1">
      <c r="A47" s="88" t="s">
        <v>394</v>
      </c>
      <c r="B47" s="83">
        <v>17633</v>
      </c>
      <c r="C47" s="83">
        <v>3272</v>
      </c>
      <c r="D47" s="83">
        <v>22.7839286957732</v>
      </c>
      <c r="E47" s="83">
        <v>944.514019602696</v>
      </c>
      <c r="F47" s="83">
        <v>840</v>
      </c>
      <c r="G47" s="83">
        <v>-80</v>
      </c>
      <c r="H47" s="83">
        <v>-8.69565217391304</v>
      </c>
      <c r="I47" s="83">
        <v>278.579245846184</v>
      </c>
      <c r="J47" s="83">
        <v>845</v>
      </c>
      <c r="K47" s="83">
        <v>-115</v>
      </c>
      <c r="L47" s="83">
        <v>-11.9791666666666</v>
      </c>
      <c r="M47" s="83">
        <v>324.0962700163</v>
      </c>
      <c r="N47" s="83">
        <v>1458</v>
      </c>
      <c r="O47" s="83">
        <v>-83</v>
      </c>
      <c r="P47" s="83">
        <v>-5.3861129136924</v>
      </c>
      <c r="Q47" s="83">
        <v>350.949827172856</v>
      </c>
      <c r="R47" s="88" t="s">
        <v>394</v>
      </c>
      <c r="S47" s="83">
        <v>800</v>
      </c>
      <c r="T47" s="83">
        <v>-155</v>
      </c>
      <c r="U47" s="83">
        <v>-16.2303664921465</v>
      </c>
      <c r="V47" s="83">
        <v>243.177355324672</v>
      </c>
      <c r="W47" s="83">
        <v>436</v>
      </c>
      <c r="X47" s="83">
        <v>-62</v>
      </c>
      <c r="Y47" s="83">
        <v>-12.4497991967871</v>
      </c>
      <c r="Z47" s="83">
        <v>245.126976898469</v>
      </c>
      <c r="AA47" s="83">
        <v>586</v>
      </c>
      <c r="AB47" s="83">
        <v>118</v>
      </c>
      <c r="AC47" s="83">
        <v>25.2136752136752</v>
      </c>
      <c r="AD47" s="83">
        <v>249.69001793848</v>
      </c>
      <c r="AE47" s="83">
        <v>139</v>
      </c>
      <c r="AF47" s="83">
        <v>-30</v>
      </c>
      <c r="AG47" s="83">
        <v>-17.7514792899408</v>
      </c>
      <c r="AH47" s="83">
        <v>241.327823882773</v>
      </c>
      <c r="AI47" s="88" t="s">
        <v>394</v>
      </c>
      <c r="AJ47" s="83">
        <v>392</v>
      </c>
      <c r="AK47" s="83">
        <v>-39</v>
      </c>
      <c r="AL47" s="83">
        <v>-9.04872389791183</v>
      </c>
      <c r="AM47" s="83">
        <v>261.138350031976</v>
      </c>
      <c r="AN47" s="83">
        <v>6009</v>
      </c>
      <c r="AO47" s="83">
        <v>329</v>
      </c>
      <c r="AP47" s="83">
        <v>5.79225352112676</v>
      </c>
      <c r="AQ47" s="83">
        <v>519.446615168636</v>
      </c>
      <c r="AR47" s="83">
        <v>924</v>
      </c>
      <c r="AS47" s="83">
        <v>-322</v>
      </c>
      <c r="AT47" s="83">
        <v>-25.8426966292134</v>
      </c>
      <c r="AU47" s="83">
        <v>327.015979189892</v>
      </c>
      <c r="AV47" s="83">
        <v>8589</v>
      </c>
      <c r="AW47" s="83">
        <v>-759</v>
      </c>
      <c r="AX47" s="83">
        <v>-8.1193838254172</v>
      </c>
      <c r="AY47" s="83">
        <v>565.644831156104</v>
      </c>
      <c r="AZ47" s="88" t="s">
        <v>394</v>
      </c>
      <c r="BA47" s="83">
        <v>613</v>
      </c>
      <c r="BB47" s="83">
        <v>-34</v>
      </c>
      <c r="BC47" s="83">
        <v>-5.25502318392581</v>
      </c>
      <c r="BD47" s="83">
        <v>224.086563945093</v>
      </c>
      <c r="BE47" s="83">
        <v>1138</v>
      </c>
      <c r="BF47" s="83">
        <v>-141</v>
      </c>
      <c r="BG47" s="83">
        <v>-11.0242376856919</v>
      </c>
      <c r="BH47" s="83">
        <v>415.437633246692</v>
      </c>
      <c r="BI47" s="83">
        <v>811</v>
      </c>
      <c r="BJ47" s="83">
        <v>-122</v>
      </c>
      <c r="BK47" s="83">
        <v>-13.0760986066452</v>
      </c>
      <c r="BL47" s="83">
        <v>311.240741451433</v>
      </c>
      <c r="BM47" s="83">
        <v>517</v>
      </c>
      <c r="BN47" s="83">
        <v>39</v>
      </c>
      <c r="BO47" s="83">
        <v>8.15899581589958</v>
      </c>
      <c r="BP47" s="83">
        <v>187.12832225162</v>
      </c>
      <c r="BQ47" s="88" t="s">
        <v>394</v>
      </c>
      <c r="BR47" s="83">
        <v>743</v>
      </c>
      <c r="BS47" s="83">
        <v>100</v>
      </c>
      <c r="BT47" s="83">
        <v>15.552099533437</v>
      </c>
      <c r="BU47" s="83">
        <v>268.489844001257</v>
      </c>
      <c r="BV47" s="83">
        <v>560</v>
      </c>
      <c r="BW47" s="83">
        <v>-46</v>
      </c>
      <c r="BX47" s="83">
        <v>-7.59075907590759</v>
      </c>
      <c r="BY47" s="83">
        <v>229.367192299815</v>
      </c>
      <c r="BZ47" s="83">
        <v>197</v>
      </c>
      <c r="CA47" s="83">
        <v>-29</v>
      </c>
      <c r="CB47" s="83">
        <v>-12.8318584070796</v>
      </c>
      <c r="CC47" s="83">
        <v>154.467401105578</v>
      </c>
      <c r="CD47" s="83">
        <v>253</v>
      </c>
      <c r="CE47" s="83">
        <v>-107</v>
      </c>
      <c r="CF47" s="83">
        <v>-29.7222222222222</v>
      </c>
      <c r="CG47" s="83">
        <v>98.6677898415075</v>
      </c>
      <c r="CH47" s="88" t="s">
        <v>394</v>
      </c>
      <c r="CI47" s="83">
        <v>454</v>
      </c>
      <c r="CJ47" s="83">
        <v>52</v>
      </c>
      <c r="CK47" s="83">
        <v>12.9353233830845</v>
      </c>
      <c r="CL47" s="83">
        <v>179.638349226447</v>
      </c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</row>
    <row r="48" spans="1:101" ht="12" customHeight="1">
      <c r="A48" s="89" t="s">
        <v>390</v>
      </c>
      <c r="B48" s="83">
        <v>17780</v>
      </c>
      <c r="C48" s="83">
        <v>637</v>
      </c>
      <c r="D48" s="83">
        <v>3.71580236831359</v>
      </c>
      <c r="E48" s="83">
        <v>952.388094398908</v>
      </c>
      <c r="F48" s="83">
        <v>1937</v>
      </c>
      <c r="G48" s="83">
        <v>93</v>
      </c>
      <c r="H48" s="83">
        <v>5.04338394793926</v>
      </c>
      <c r="I48" s="83">
        <v>642.390475242927</v>
      </c>
      <c r="J48" s="83">
        <v>1668</v>
      </c>
      <c r="K48" s="83">
        <v>-120</v>
      </c>
      <c r="L48" s="83">
        <v>-6.71140939597315</v>
      </c>
      <c r="M48" s="83">
        <v>639.754530635727</v>
      </c>
      <c r="N48" s="83">
        <v>2719</v>
      </c>
      <c r="O48" s="83">
        <v>192</v>
      </c>
      <c r="P48" s="83">
        <v>7.597942223981</v>
      </c>
      <c r="Q48" s="83">
        <v>654.480507601505</v>
      </c>
      <c r="R48" s="89" t="s">
        <v>390</v>
      </c>
      <c r="S48" s="83">
        <v>1933</v>
      </c>
      <c r="T48" s="83">
        <v>-37</v>
      </c>
      <c r="U48" s="83">
        <v>-1.87817258883248</v>
      </c>
      <c r="V48" s="83">
        <v>587.577284803239</v>
      </c>
      <c r="W48" s="83">
        <v>1098</v>
      </c>
      <c r="X48" s="83">
        <v>-63</v>
      </c>
      <c r="Y48" s="83">
        <v>-5.42635658914728</v>
      </c>
      <c r="Z48" s="83">
        <v>617.315184941557</v>
      </c>
      <c r="AA48" s="83">
        <v>1049</v>
      </c>
      <c r="AB48" s="83">
        <v>-33</v>
      </c>
      <c r="AC48" s="83">
        <v>-3.04990757855822</v>
      </c>
      <c r="AD48" s="83">
        <v>446.970697640727</v>
      </c>
      <c r="AE48" s="83">
        <v>297</v>
      </c>
      <c r="AF48" s="83">
        <v>-55</v>
      </c>
      <c r="AG48" s="83">
        <v>-15.625</v>
      </c>
      <c r="AH48" s="83">
        <v>515.642904267509</v>
      </c>
      <c r="AI48" s="89" t="s">
        <v>390</v>
      </c>
      <c r="AJ48" s="83">
        <v>634</v>
      </c>
      <c r="AK48" s="83">
        <v>-63</v>
      </c>
      <c r="AL48" s="83">
        <v>-9.03873744619799</v>
      </c>
      <c r="AM48" s="83">
        <v>422.351311021104</v>
      </c>
      <c r="AN48" s="83">
        <v>7185</v>
      </c>
      <c r="AO48" s="83">
        <v>-57</v>
      </c>
      <c r="AP48" s="83">
        <v>-0.787075393537696</v>
      </c>
      <c r="AQ48" s="83">
        <v>621.105663169687</v>
      </c>
      <c r="AR48" s="83">
        <v>1569</v>
      </c>
      <c r="AS48" s="83">
        <v>163</v>
      </c>
      <c r="AT48" s="83">
        <v>11.5931721194879</v>
      </c>
      <c r="AU48" s="83">
        <v>555.290120507511</v>
      </c>
      <c r="AV48" s="83">
        <v>10119</v>
      </c>
      <c r="AW48" s="83">
        <v>1247</v>
      </c>
      <c r="AX48" s="83">
        <v>14.0554553651938</v>
      </c>
      <c r="AY48" s="83">
        <v>666.405873380908</v>
      </c>
      <c r="AZ48" s="89" t="s">
        <v>390</v>
      </c>
      <c r="BA48" s="83">
        <v>1814</v>
      </c>
      <c r="BB48" s="83">
        <v>184</v>
      </c>
      <c r="BC48" s="83">
        <v>11.2883435582822</v>
      </c>
      <c r="BD48" s="83">
        <v>663.120761821205</v>
      </c>
      <c r="BE48" s="83">
        <v>2144</v>
      </c>
      <c r="BF48" s="83">
        <v>-240</v>
      </c>
      <c r="BG48" s="83">
        <v>-10.0671140939597</v>
      </c>
      <c r="BH48" s="83">
        <v>782.687421512222</v>
      </c>
      <c r="BI48" s="83">
        <v>1620</v>
      </c>
      <c r="BJ48" s="83">
        <v>126</v>
      </c>
      <c r="BK48" s="83">
        <v>8.43373493975903</v>
      </c>
      <c r="BL48" s="83">
        <v>621.713934835169</v>
      </c>
      <c r="BM48" s="83">
        <v>1531</v>
      </c>
      <c r="BN48" s="83">
        <v>138</v>
      </c>
      <c r="BO48" s="83">
        <v>9.90667623833452</v>
      </c>
      <c r="BP48" s="83">
        <v>554.145960091356</v>
      </c>
      <c r="BQ48" s="89" t="s">
        <v>390</v>
      </c>
      <c r="BR48" s="83">
        <v>1733</v>
      </c>
      <c r="BS48" s="83">
        <v>74</v>
      </c>
      <c r="BT48" s="83">
        <v>4.46051838456901</v>
      </c>
      <c r="BU48" s="83">
        <v>626.235396573592</v>
      </c>
      <c r="BV48" s="83">
        <v>1517</v>
      </c>
      <c r="BW48" s="83">
        <v>284</v>
      </c>
      <c r="BX48" s="83">
        <v>23.0332522303325</v>
      </c>
      <c r="BY48" s="83">
        <v>621.339340569322</v>
      </c>
      <c r="BZ48" s="83">
        <v>551</v>
      </c>
      <c r="CA48" s="83">
        <v>7</v>
      </c>
      <c r="CB48" s="83">
        <v>1.28676470588235</v>
      </c>
      <c r="CC48" s="83">
        <v>432.038264005959</v>
      </c>
      <c r="CD48" s="83">
        <v>1292</v>
      </c>
      <c r="CE48" s="83">
        <v>94</v>
      </c>
      <c r="CF48" s="83">
        <v>7.84641068447412</v>
      </c>
      <c r="CG48" s="83">
        <v>503.868713340821</v>
      </c>
      <c r="CH48" s="89" t="s">
        <v>390</v>
      </c>
      <c r="CI48" s="83">
        <v>1553</v>
      </c>
      <c r="CJ48" s="83">
        <v>-104</v>
      </c>
      <c r="CK48" s="83">
        <v>-6.27640313820156</v>
      </c>
      <c r="CL48" s="83">
        <v>614.489771693111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</row>
    <row r="49" spans="1:101" ht="12" customHeight="1">
      <c r="A49" s="89" t="s">
        <v>395</v>
      </c>
      <c r="B49" s="83">
        <v>33547</v>
      </c>
      <c r="C49" s="83">
        <v>-941</v>
      </c>
      <c r="D49" s="83">
        <v>-2.72848527023892</v>
      </c>
      <c r="E49" s="83">
        <v>1796.94957271092</v>
      </c>
      <c r="F49" s="83">
        <v>2973</v>
      </c>
      <c r="G49" s="83">
        <v>-281</v>
      </c>
      <c r="H49" s="83">
        <v>-8.63552550706822</v>
      </c>
      <c r="I49" s="83">
        <v>985.971545119888</v>
      </c>
      <c r="J49" s="83">
        <v>3435</v>
      </c>
      <c r="K49" s="83">
        <v>-446</v>
      </c>
      <c r="L49" s="83">
        <v>-11.4918835351713</v>
      </c>
      <c r="M49" s="83">
        <v>1317.48010355738</v>
      </c>
      <c r="N49" s="83">
        <v>4401</v>
      </c>
      <c r="O49" s="83">
        <v>-416</v>
      </c>
      <c r="P49" s="83">
        <v>-8.63608054805895</v>
      </c>
      <c r="Q49" s="83">
        <v>1059.34855239213</v>
      </c>
      <c r="R49" s="89" t="s">
        <v>395</v>
      </c>
      <c r="S49" s="83">
        <v>3102</v>
      </c>
      <c r="T49" s="83">
        <v>-638</v>
      </c>
      <c r="U49" s="83">
        <v>-17.0588235294117</v>
      </c>
      <c r="V49" s="83">
        <v>942.920195271416</v>
      </c>
      <c r="W49" s="83">
        <v>2143</v>
      </c>
      <c r="X49" s="83">
        <v>-398</v>
      </c>
      <c r="Y49" s="83">
        <v>-15.6631247540338</v>
      </c>
      <c r="Z49" s="83">
        <v>1204.83282452619</v>
      </c>
      <c r="AA49" s="83">
        <v>2541</v>
      </c>
      <c r="AB49" s="83">
        <v>453</v>
      </c>
      <c r="AC49" s="83">
        <v>21.6954022988505</v>
      </c>
      <c r="AD49" s="83">
        <v>1082.70023136805</v>
      </c>
      <c r="AE49" s="83">
        <v>480</v>
      </c>
      <c r="AF49" s="83">
        <v>14</v>
      </c>
      <c r="AG49" s="83">
        <v>3.00429184549356</v>
      </c>
      <c r="AH49" s="83">
        <v>833.362269523247</v>
      </c>
      <c r="AI49" s="89" t="s">
        <v>395</v>
      </c>
      <c r="AJ49" s="83">
        <v>1447</v>
      </c>
      <c r="AK49" s="83">
        <v>-60</v>
      </c>
      <c r="AL49" s="83">
        <v>-3.9814200398142</v>
      </c>
      <c r="AM49" s="83">
        <v>963.94691963334</v>
      </c>
      <c r="AN49" s="83">
        <v>22987</v>
      </c>
      <c r="AO49" s="83">
        <v>-843</v>
      </c>
      <c r="AP49" s="83">
        <v>-3.53755770037767</v>
      </c>
      <c r="AQ49" s="83">
        <v>1987.10589829945</v>
      </c>
      <c r="AR49" s="83">
        <v>4591</v>
      </c>
      <c r="AS49" s="83">
        <v>-310</v>
      </c>
      <c r="AT49" s="83">
        <v>-6.32523974699041</v>
      </c>
      <c r="AU49" s="83">
        <v>1624.8164074251</v>
      </c>
      <c r="AV49" s="83">
        <v>27806</v>
      </c>
      <c r="AW49" s="83">
        <v>-1440</v>
      </c>
      <c r="AX49" s="83">
        <v>-4.92375025644532</v>
      </c>
      <c r="AY49" s="83">
        <v>1831.2166928777</v>
      </c>
      <c r="AZ49" s="89" t="s">
        <v>395</v>
      </c>
      <c r="BA49" s="83">
        <v>3441</v>
      </c>
      <c r="BB49" s="83">
        <v>229</v>
      </c>
      <c r="BC49" s="83">
        <v>7.12951432129514</v>
      </c>
      <c r="BD49" s="83">
        <v>1257.88232713713</v>
      </c>
      <c r="BE49" s="83">
        <v>3852</v>
      </c>
      <c r="BF49" s="83">
        <v>-1457</v>
      </c>
      <c r="BG49" s="83">
        <v>-27.4439630815596</v>
      </c>
      <c r="BH49" s="83">
        <v>1406.20893081393</v>
      </c>
      <c r="BI49" s="83">
        <v>3862</v>
      </c>
      <c r="BJ49" s="83">
        <v>-354</v>
      </c>
      <c r="BK49" s="83">
        <v>-8.3965844402277</v>
      </c>
      <c r="BL49" s="83">
        <v>1482.13531872433</v>
      </c>
      <c r="BM49" s="83">
        <v>3523</v>
      </c>
      <c r="BN49" s="83">
        <v>130</v>
      </c>
      <c r="BO49" s="83">
        <v>3.83141762452107</v>
      </c>
      <c r="BP49" s="83">
        <v>1275.15102377651</v>
      </c>
      <c r="BQ49" s="89" t="s">
        <v>395</v>
      </c>
      <c r="BR49" s="83">
        <v>3160</v>
      </c>
      <c r="BS49" s="83">
        <v>-631</v>
      </c>
      <c r="BT49" s="83">
        <v>-16.6446847797414</v>
      </c>
      <c r="BU49" s="83">
        <v>1141.89489507937</v>
      </c>
      <c r="BV49" s="83">
        <v>2713</v>
      </c>
      <c r="BW49" s="83">
        <v>-42</v>
      </c>
      <c r="BX49" s="83">
        <v>-1.52450090744101</v>
      </c>
      <c r="BY49" s="83">
        <v>1111.20212983821</v>
      </c>
      <c r="BZ49" s="83">
        <v>1368</v>
      </c>
      <c r="CA49" s="83">
        <v>74</v>
      </c>
      <c r="CB49" s="83">
        <v>5.71870170015455</v>
      </c>
      <c r="CC49" s="83">
        <v>1072.64672442858</v>
      </c>
      <c r="CD49" s="83">
        <v>1696</v>
      </c>
      <c r="CE49" s="83">
        <v>216</v>
      </c>
      <c r="CF49" s="83">
        <v>14.5945945945945</v>
      </c>
      <c r="CG49" s="83">
        <v>661.425184075876</v>
      </c>
      <c r="CH49" s="89" t="s">
        <v>395</v>
      </c>
      <c r="CI49" s="83">
        <v>3196</v>
      </c>
      <c r="CJ49" s="83">
        <v>170</v>
      </c>
      <c r="CK49" s="83">
        <v>5.61797752808988</v>
      </c>
      <c r="CL49" s="83">
        <v>1264.59066988485</v>
      </c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</row>
    <row r="50" spans="1:101" ht="12" customHeight="1">
      <c r="A50" s="88" t="s">
        <v>14</v>
      </c>
      <c r="B50" s="83">
        <v>3377</v>
      </c>
      <c r="C50" s="83">
        <v>-4</v>
      </c>
      <c r="D50" s="83">
        <v>0</v>
      </c>
      <c r="E50" s="83">
        <v>180.88945977419</v>
      </c>
      <c r="F50" s="83">
        <v>234</v>
      </c>
      <c r="G50" s="83">
        <v>27</v>
      </c>
      <c r="H50" s="83">
        <v>13.0434782608695</v>
      </c>
      <c r="I50" s="83">
        <v>77.6042184857228</v>
      </c>
      <c r="J50" s="83">
        <v>245</v>
      </c>
      <c r="K50" s="83">
        <v>-44</v>
      </c>
      <c r="L50" s="83">
        <v>-15.2249134948096</v>
      </c>
      <c r="M50" s="83">
        <v>93.9687410106433</v>
      </c>
      <c r="N50" s="83">
        <v>245</v>
      </c>
      <c r="O50" s="83">
        <v>-8</v>
      </c>
      <c r="P50" s="83">
        <v>-3.16205533596837</v>
      </c>
      <c r="Q50" s="83">
        <v>58.9730505194442</v>
      </c>
      <c r="R50" s="88" t="s">
        <v>14</v>
      </c>
      <c r="S50" s="83">
        <v>130</v>
      </c>
      <c r="T50" s="83">
        <v>4</v>
      </c>
      <c r="U50" s="83">
        <v>3.17460317460317</v>
      </c>
      <c r="V50" s="83">
        <v>39.5163202402592</v>
      </c>
      <c r="W50" s="83">
        <v>46</v>
      </c>
      <c r="X50" s="83">
        <v>-28</v>
      </c>
      <c r="Y50" s="83">
        <v>-37.8378378378378</v>
      </c>
      <c r="Z50" s="83">
        <v>25.8620204984623</v>
      </c>
      <c r="AA50" s="83">
        <v>77</v>
      </c>
      <c r="AB50" s="83">
        <v>5</v>
      </c>
      <c r="AC50" s="83">
        <v>6.94444444444444</v>
      </c>
      <c r="AD50" s="83">
        <v>32.809097920244</v>
      </c>
      <c r="AE50" s="83">
        <v>18</v>
      </c>
      <c r="AF50" s="83">
        <v>-11</v>
      </c>
      <c r="AG50" s="83">
        <v>-37.9310344827586</v>
      </c>
      <c r="AH50" s="83">
        <v>31.2510851071217</v>
      </c>
      <c r="AI50" s="88" t="s">
        <v>14</v>
      </c>
      <c r="AJ50" s="83">
        <v>63</v>
      </c>
      <c r="AK50" s="83">
        <v>-10</v>
      </c>
      <c r="AL50" s="83">
        <v>-13.6986301369863</v>
      </c>
      <c r="AM50" s="83">
        <v>41.9686633979961</v>
      </c>
      <c r="AN50" s="83">
        <v>1394</v>
      </c>
      <c r="AO50" s="83">
        <v>103</v>
      </c>
      <c r="AP50" s="83">
        <v>7.97831138652207</v>
      </c>
      <c r="AQ50" s="83">
        <v>120.504007579477</v>
      </c>
      <c r="AR50" s="83">
        <v>121</v>
      </c>
      <c r="AS50" s="83">
        <v>-10</v>
      </c>
      <c r="AT50" s="83">
        <v>-7.63358778625954</v>
      </c>
      <c r="AU50" s="83">
        <v>42.8235210843906</v>
      </c>
      <c r="AV50" s="83">
        <v>1686</v>
      </c>
      <c r="AW50" s="83">
        <v>-9</v>
      </c>
      <c r="AX50" s="83">
        <v>-0.530973451327433</v>
      </c>
      <c r="AY50" s="83">
        <v>111.034717118313</v>
      </c>
      <c r="AZ50" s="88" t="s">
        <v>14</v>
      </c>
      <c r="BA50" s="83">
        <v>88</v>
      </c>
      <c r="BB50" s="83">
        <v>11</v>
      </c>
      <c r="BC50" s="83">
        <v>14.2857142857142</v>
      </c>
      <c r="BD50" s="83">
        <v>32.1690336495403</v>
      </c>
      <c r="BE50" s="83">
        <v>189</v>
      </c>
      <c r="BF50" s="83">
        <v>35</v>
      </c>
      <c r="BG50" s="83">
        <v>22.7272727272727</v>
      </c>
      <c r="BH50" s="83">
        <v>68.9962325866651</v>
      </c>
      <c r="BI50" s="83">
        <v>212</v>
      </c>
      <c r="BJ50" s="83">
        <v>-10</v>
      </c>
      <c r="BK50" s="83">
        <v>-4.5045045045045</v>
      </c>
      <c r="BL50" s="83">
        <v>81.3600951759603</v>
      </c>
      <c r="BM50" s="83">
        <v>103</v>
      </c>
      <c r="BN50" s="83">
        <v>-9</v>
      </c>
      <c r="BO50" s="83">
        <v>-8.03571428571428</v>
      </c>
      <c r="BP50" s="83">
        <v>37.280884317054</v>
      </c>
      <c r="BQ50" s="88" t="s">
        <v>14</v>
      </c>
      <c r="BR50" s="83">
        <v>106</v>
      </c>
      <c r="BS50" s="83">
        <v>-18</v>
      </c>
      <c r="BT50" s="83">
        <v>-14.516129032258</v>
      </c>
      <c r="BU50" s="83">
        <v>38.3040692653207</v>
      </c>
      <c r="BV50" s="83">
        <v>113</v>
      </c>
      <c r="BW50" s="83">
        <v>9</v>
      </c>
      <c r="BX50" s="83">
        <v>8.65384615384615</v>
      </c>
      <c r="BY50" s="83">
        <v>46.283022731927</v>
      </c>
      <c r="BZ50" s="83">
        <v>22</v>
      </c>
      <c r="CA50" s="83">
        <v>-12</v>
      </c>
      <c r="CB50" s="83">
        <v>-35.2941176470588</v>
      </c>
      <c r="CC50" s="83">
        <v>17.2501666209275</v>
      </c>
      <c r="CD50" s="83">
        <v>53</v>
      </c>
      <c r="CE50" s="83">
        <v>-10</v>
      </c>
      <c r="CF50" s="83">
        <v>-15.8730158730158</v>
      </c>
      <c r="CG50" s="83">
        <v>20.6695370023711</v>
      </c>
      <c r="CH50" s="88" t="s">
        <v>14</v>
      </c>
      <c r="CI50" s="83">
        <v>68</v>
      </c>
      <c r="CJ50" s="83">
        <v>2</v>
      </c>
      <c r="CK50" s="83">
        <v>3.03030303030303</v>
      </c>
      <c r="CL50" s="83">
        <v>26.9061844656352</v>
      </c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</row>
    <row r="51" spans="1:101" ht="12" customHeight="1">
      <c r="A51" s="88" t="s">
        <v>396</v>
      </c>
      <c r="B51" s="83">
        <v>43</v>
      </c>
      <c r="C51" s="83">
        <v>-8</v>
      </c>
      <c r="D51" s="83">
        <v>-15.6862745098039</v>
      </c>
      <c r="E51" s="83">
        <v>2.30330079072851</v>
      </c>
      <c r="F51" s="83">
        <v>2</v>
      </c>
      <c r="G51" s="83">
        <v>-8</v>
      </c>
      <c r="H51" s="83">
        <v>-80</v>
      </c>
      <c r="I51" s="83">
        <v>0.663283918681391</v>
      </c>
      <c r="J51" s="83">
        <v>0</v>
      </c>
      <c r="K51" s="83">
        <v>-1</v>
      </c>
      <c r="L51" s="83">
        <v>-100</v>
      </c>
      <c r="M51" s="83">
        <v>0</v>
      </c>
      <c r="N51" s="83">
        <v>1</v>
      </c>
      <c r="O51" s="83">
        <v>-3</v>
      </c>
      <c r="P51" s="83">
        <v>-75</v>
      </c>
      <c r="Q51" s="83">
        <v>0.240706328650792</v>
      </c>
      <c r="R51" s="88" t="s">
        <v>396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-1</v>
      </c>
      <c r="Y51" s="83">
        <v>-100</v>
      </c>
      <c r="Z51" s="83">
        <v>0</v>
      </c>
      <c r="AA51" s="83">
        <v>0</v>
      </c>
      <c r="AB51" s="83">
        <v>-1</v>
      </c>
      <c r="AC51" s="83">
        <v>-100</v>
      </c>
      <c r="AD51" s="83">
        <v>0</v>
      </c>
      <c r="AE51" s="83">
        <v>1</v>
      </c>
      <c r="AF51" s="83">
        <v>1</v>
      </c>
      <c r="AG51" s="83">
        <v>0</v>
      </c>
      <c r="AH51" s="83">
        <v>1.73617139484009</v>
      </c>
      <c r="AI51" s="88" t="s">
        <v>396</v>
      </c>
      <c r="AJ51" s="83">
        <v>0</v>
      </c>
      <c r="AK51" s="83">
        <v>0</v>
      </c>
      <c r="AL51" s="83">
        <v>0</v>
      </c>
      <c r="AM51" s="83">
        <v>0</v>
      </c>
      <c r="AN51" s="83">
        <v>4</v>
      </c>
      <c r="AO51" s="83">
        <v>-4</v>
      </c>
      <c r="AP51" s="83">
        <v>-50</v>
      </c>
      <c r="AQ51" s="83">
        <v>0.345779074833507</v>
      </c>
      <c r="AR51" s="83">
        <v>0</v>
      </c>
      <c r="AS51" s="83">
        <v>-1</v>
      </c>
      <c r="AT51" s="83">
        <v>-100</v>
      </c>
      <c r="AU51" s="83">
        <v>0</v>
      </c>
      <c r="AV51" s="83">
        <v>7</v>
      </c>
      <c r="AW51" s="83">
        <v>4</v>
      </c>
      <c r="AX51" s="83">
        <v>133.333333333333</v>
      </c>
      <c r="AY51" s="83">
        <v>0.460998232401063</v>
      </c>
      <c r="AZ51" s="88" t="s">
        <v>396</v>
      </c>
      <c r="BA51" s="83">
        <v>3</v>
      </c>
      <c r="BB51" s="83">
        <v>2</v>
      </c>
      <c r="BC51" s="83">
        <v>200</v>
      </c>
      <c r="BD51" s="83">
        <v>1.09667160168887</v>
      </c>
      <c r="BE51" s="83">
        <v>2</v>
      </c>
      <c r="BF51" s="83">
        <v>1</v>
      </c>
      <c r="BG51" s="83">
        <v>100</v>
      </c>
      <c r="BH51" s="83">
        <v>0.730118863350953</v>
      </c>
      <c r="BI51" s="83">
        <v>1</v>
      </c>
      <c r="BJ51" s="83">
        <v>0</v>
      </c>
      <c r="BK51" s="83">
        <v>0</v>
      </c>
      <c r="BL51" s="83">
        <v>0.383774033848869</v>
      </c>
      <c r="BM51" s="83">
        <v>1</v>
      </c>
      <c r="BN51" s="83">
        <v>-1</v>
      </c>
      <c r="BO51" s="83">
        <v>-50</v>
      </c>
      <c r="BP51" s="83">
        <v>0.361950333175281</v>
      </c>
      <c r="BQ51" s="88" t="s">
        <v>396</v>
      </c>
      <c r="BR51" s="83">
        <v>2</v>
      </c>
      <c r="BS51" s="83">
        <v>1</v>
      </c>
      <c r="BT51" s="83">
        <v>100</v>
      </c>
      <c r="BU51" s="83">
        <v>0.722718288024919</v>
      </c>
      <c r="BV51" s="83">
        <v>1</v>
      </c>
      <c r="BW51" s="83">
        <v>1</v>
      </c>
      <c r="BX51" s="83">
        <v>0</v>
      </c>
      <c r="BY51" s="83">
        <v>0.409584271963956</v>
      </c>
      <c r="BZ51" s="83">
        <v>0</v>
      </c>
      <c r="CA51" s="83">
        <v>0</v>
      </c>
      <c r="CB51" s="83">
        <v>0</v>
      </c>
      <c r="CC51" s="83">
        <v>0</v>
      </c>
      <c r="CD51" s="83">
        <v>2</v>
      </c>
      <c r="CE51" s="83">
        <v>0</v>
      </c>
      <c r="CF51" s="83">
        <v>0</v>
      </c>
      <c r="CG51" s="83">
        <v>0.779982528391364</v>
      </c>
      <c r="CH51" s="88" t="s">
        <v>396</v>
      </c>
      <c r="CI51" s="83">
        <v>0</v>
      </c>
      <c r="CJ51" s="83">
        <v>-4</v>
      </c>
      <c r="CK51" s="83">
        <v>-100</v>
      </c>
      <c r="CL51" s="83">
        <v>0</v>
      </c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</row>
    <row r="52" spans="1:101" ht="12" customHeight="1">
      <c r="A52" s="89" t="s">
        <v>397</v>
      </c>
      <c r="B52" s="83">
        <v>343</v>
      </c>
      <c r="C52" s="83">
        <v>-51</v>
      </c>
      <c r="D52" s="83">
        <v>-12.9441624365482</v>
      </c>
      <c r="E52" s="83">
        <v>18.37284119116</v>
      </c>
      <c r="F52" s="83">
        <v>21</v>
      </c>
      <c r="G52" s="83">
        <v>-2</v>
      </c>
      <c r="H52" s="83">
        <v>-8.69565217391304</v>
      </c>
      <c r="I52" s="83">
        <v>6.96448114615461</v>
      </c>
      <c r="J52" s="83">
        <v>35</v>
      </c>
      <c r="K52" s="83">
        <v>-8</v>
      </c>
      <c r="L52" s="83">
        <v>-18.6046511627906</v>
      </c>
      <c r="M52" s="83">
        <v>13.4241058586633</v>
      </c>
      <c r="N52" s="83">
        <v>28</v>
      </c>
      <c r="O52" s="83">
        <v>-7</v>
      </c>
      <c r="P52" s="83">
        <v>-20</v>
      </c>
      <c r="Q52" s="83">
        <v>6.7397772022222</v>
      </c>
      <c r="R52" s="89" t="s">
        <v>397</v>
      </c>
      <c r="S52" s="83">
        <v>15</v>
      </c>
      <c r="T52" s="83">
        <v>-3</v>
      </c>
      <c r="U52" s="83">
        <v>-16.6666666666666</v>
      </c>
      <c r="V52" s="83">
        <v>4.5595754123376</v>
      </c>
      <c r="W52" s="83">
        <v>4</v>
      </c>
      <c r="X52" s="83">
        <v>-1</v>
      </c>
      <c r="Y52" s="83">
        <v>-20</v>
      </c>
      <c r="Z52" s="83">
        <v>2.24887134769237</v>
      </c>
      <c r="AA52" s="83">
        <v>5</v>
      </c>
      <c r="AB52" s="83">
        <v>-1</v>
      </c>
      <c r="AC52" s="83">
        <v>-16.6666666666666</v>
      </c>
      <c r="AD52" s="83">
        <v>2.13046090391195</v>
      </c>
      <c r="AE52" s="83">
        <v>2</v>
      </c>
      <c r="AF52" s="83">
        <v>1</v>
      </c>
      <c r="AG52" s="83">
        <v>100</v>
      </c>
      <c r="AH52" s="83">
        <v>3.47234278968019</v>
      </c>
      <c r="AI52" s="89" t="s">
        <v>397</v>
      </c>
      <c r="AJ52" s="83">
        <v>1</v>
      </c>
      <c r="AK52" s="83">
        <v>-2</v>
      </c>
      <c r="AL52" s="83">
        <v>-66.6666666666666</v>
      </c>
      <c r="AM52" s="83">
        <v>0.666169260285653</v>
      </c>
      <c r="AN52" s="83">
        <v>105</v>
      </c>
      <c r="AO52" s="83">
        <v>-6</v>
      </c>
      <c r="AP52" s="83">
        <v>-5.4054054054054</v>
      </c>
      <c r="AQ52" s="83">
        <v>9.07670071437956</v>
      </c>
      <c r="AR52" s="83">
        <v>10</v>
      </c>
      <c r="AS52" s="83">
        <v>-6</v>
      </c>
      <c r="AT52" s="83">
        <v>-37.5</v>
      </c>
      <c r="AU52" s="83">
        <v>3.53913397391658</v>
      </c>
      <c r="AV52" s="83">
        <v>169</v>
      </c>
      <c r="AW52" s="83">
        <v>42</v>
      </c>
      <c r="AX52" s="83">
        <v>33.0708661417322</v>
      </c>
      <c r="AY52" s="83">
        <v>11.1298144679685</v>
      </c>
      <c r="AZ52" s="89" t="s">
        <v>397</v>
      </c>
      <c r="BA52" s="83">
        <v>4</v>
      </c>
      <c r="BB52" s="83">
        <v>-5</v>
      </c>
      <c r="BC52" s="83">
        <v>-55.5555555555555</v>
      </c>
      <c r="BD52" s="83">
        <v>1.46222880225183</v>
      </c>
      <c r="BE52" s="83">
        <v>30</v>
      </c>
      <c r="BF52" s="83">
        <v>2</v>
      </c>
      <c r="BG52" s="83">
        <v>7.14285714285714</v>
      </c>
      <c r="BH52" s="83">
        <v>10.9517829502643</v>
      </c>
      <c r="BI52" s="83">
        <v>13</v>
      </c>
      <c r="BJ52" s="83">
        <v>-7</v>
      </c>
      <c r="BK52" s="83">
        <v>-35</v>
      </c>
      <c r="BL52" s="83">
        <v>4.9890624400353</v>
      </c>
      <c r="BM52" s="83">
        <v>10</v>
      </c>
      <c r="BN52" s="83">
        <v>-6</v>
      </c>
      <c r="BO52" s="83">
        <v>-37.5</v>
      </c>
      <c r="BP52" s="83">
        <v>3.61950333175281</v>
      </c>
      <c r="BQ52" s="89" t="s">
        <v>397</v>
      </c>
      <c r="BR52" s="83">
        <v>16</v>
      </c>
      <c r="BS52" s="83">
        <v>1</v>
      </c>
      <c r="BT52" s="83">
        <v>6.66666666666666</v>
      </c>
      <c r="BU52" s="83">
        <v>5.78174630419935</v>
      </c>
      <c r="BV52" s="83">
        <v>4</v>
      </c>
      <c r="BW52" s="83">
        <v>-3</v>
      </c>
      <c r="BX52" s="83">
        <v>-42.8571428571428</v>
      </c>
      <c r="BY52" s="83">
        <v>1.63833708785582</v>
      </c>
      <c r="BZ52" s="83">
        <v>1</v>
      </c>
      <c r="CA52" s="83">
        <v>-8</v>
      </c>
      <c r="CB52" s="83">
        <v>-88.8888888888888</v>
      </c>
      <c r="CC52" s="83">
        <v>0.784098482769435</v>
      </c>
      <c r="CD52" s="83">
        <v>10</v>
      </c>
      <c r="CE52" s="83">
        <v>1</v>
      </c>
      <c r="CF52" s="83">
        <v>11.1111111111111</v>
      </c>
      <c r="CG52" s="83">
        <v>3.89991264195682</v>
      </c>
      <c r="CH52" s="89" t="s">
        <v>397</v>
      </c>
      <c r="CI52" s="83">
        <v>13</v>
      </c>
      <c r="CJ52" s="83">
        <v>3</v>
      </c>
      <c r="CK52" s="83">
        <v>30</v>
      </c>
      <c r="CL52" s="83">
        <v>5.14382938313615</v>
      </c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</row>
    <row r="53" spans="1:101" ht="12" customHeight="1">
      <c r="A53" s="89" t="s">
        <v>398</v>
      </c>
      <c r="B53" s="83">
        <v>2425</v>
      </c>
      <c r="C53" s="83">
        <v>59</v>
      </c>
      <c r="D53" s="83">
        <v>2.49366018596787</v>
      </c>
      <c r="E53" s="83">
        <v>129.895451570154</v>
      </c>
      <c r="F53" s="83">
        <v>159</v>
      </c>
      <c r="G53" s="83">
        <v>25</v>
      </c>
      <c r="H53" s="83">
        <v>18.6567164179104</v>
      </c>
      <c r="I53" s="83">
        <v>52.7310715351706</v>
      </c>
      <c r="J53" s="83">
        <v>156</v>
      </c>
      <c r="K53" s="83">
        <v>-15</v>
      </c>
      <c r="L53" s="83">
        <v>-8.7719298245614</v>
      </c>
      <c r="M53" s="83">
        <v>59.8331575414708</v>
      </c>
      <c r="N53" s="83">
        <v>169</v>
      </c>
      <c r="O53" s="83">
        <v>2</v>
      </c>
      <c r="P53" s="83">
        <v>1.19760479041916</v>
      </c>
      <c r="Q53" s="83">
        <v>40.6793695419839</v>
      </c>
      <c r="R53" s="89" t="s">
        <v>398</v>
      </c>
      <c r="S53" s="83">
        <v>89</v>
      </c>
      <c r="T53" s="83">
        <v>-7</v>
      </c>
      <c r="U53" s="83">
        <v>-7.29166666666666</v>
      </c>
      <c r="V53" s="83">
        <v>27.0534807798697</v>
      </c>
      <c r="W53" s="83">
        <v>39</v>
      </c>
      <c r="X53" s="83">
        <v>-15</v>
      </c>
      <c r="Y53" s="83">
        <v>-27.7777777777777</v>
      </c>
      <c r="Z53" s="83">
        <v>21.9264956400006</v>
      </c>
      <c r="AA53" s="83">
        <v>56</v>
      </c>
      <c r="AB53" s="83">
        <v>16</v>
      </c>
      <c r="AC53" s="83">
        <v>40</v>
      </c>
      <c r="AD53" s="83">
        <v>23.8611621238138</v>
      </c>
      <c r="AE53" s="83">
        <v>12</v>
      </c>
      <c r="AF53" s="83">
        <v>-5</v>
      </c>
      <c r="AG53" s="83">
        <v>-29.4117647058823</v>
      </c>
      <c r="AH53" s="83">
        <v>20.8340567380811</v>
      </c>
      <c r="AI53" s="89" t="s">
        <v>398</v>
      </c>
      <c r="AJ53" s="83">
        <v>46</v>
      </c>
      <c r="AK53" s="83">
        <v>-10</v>
      </c>
      <c r="AL53" s="83">
        <v>-17.8571428571428</v>
      </c>
      <c r="AM53" s="83">
        <v>30.64378597314</v>
      </c>
      <c r="AN53" s="83">
        <v>1062</v>
      </c>
      <c r="AO53" s="83">
        <v>98</v>
      </c>
      <c r="AP53" s="83">
        <v>10.1659751037344</v>
      </c>
      <c r="AQ53" s="83">
        <v>91.8043443682962</v>
      </c>
      <c r="AR53" s="83">
        <v>88</v>
      </c>
      <c r="AS53" s="83">
        <v>-5</v>
      </c>
      <c r="AT53" s="83">
        <v>-5.3763440860215</v>
      </c>
      <c r="AU53" s="83">
        <v>31.1443789704659</v>
      </c>
      <c r="AV53" s="83">
        <v>1181</v>
      </c>
      <c r="AW53" s="83">
        <v>-37</v>
      </c>
      <c r="AX53" s="83">
        <v>-3.03776683087027</v>
      </c>
      <c r="AY53" s="83">
        <v>77.7769874950936</v>
      </c>
      <c r="AZ53" s="89" t="s">
        <v>398</v>
      </c>
      <c r="BA53" s="83">
        <v>60</v>
      </c>
      <c r="BB53" s="83">
        <v>15</v>
      </c>
      <c r="BC53" s="83">
        <v>33.3333333333333</v>
      </c>
      <c r="BD53" s="83">
        <v>21.9334320337774</v>
      </c>
      <c r="BE53" s="83">
        <v>116</v>
      </c>
      <c r="BF53" s="83">
        <v>31</v>
      </c>
      <c r="BG53" s="83">
        <v>36.4705882352941</v>
      </c>
      <c r="BH53" s="83">
        <v>42.3468940743553</v>
      </c>
      <c r="BI53" s="83">
        <v>162</v>
      </c>
      <c r="BJ53" s="83">
        <v>-4</v>
      </c>
      <c r="BK53" s="83">
        <v>-2.40963855421686</v>
      </c>
      <c r="BL53" s="83">
        <v>62.1713934835169</v>
      </c>
      <c r="BM53" s="83">
        <v>69</v>
      </c>
      <c r="BN53" s="83">
        <v>-2</v>
      </c>
      <c r="BO53" s="83">
        <v>-2.8169014084507</v>
      </c>
      <c r="BP53" s="83">
        <v>24.9745729890944</v>
      </c>
      <c r="BQ53" s="89" t="s">
        <v>398</v>
      </c>
      <c r="BR53" s="83">
        <v>71</v>
      </c>
      <c r="BS53" s="83">
        <v>-13</v>
      </c>
      <c r="BT53" s="83">
        <v>-15.4761904761904</v>
      </c>
      <c r="BU53" s="83">
        <v>25.6564992248846</v>
      </c>
      <c r="BV53" s="83">
        <v>87</v>
      </c>
      <c r="BW53" s="83">
        <v>4</v>
      </c>
      <c r="BX53" s="83">
        <v>4.81927710843373</v>
      </c>
      <c r="BY53" s="83">
        <v>35.6338316608642</v>
      </c>
      <c r="BZ53" s="83">
        <v>16</v>
      </c>
      <c r="CA53" s="83">
        <v>-1</v>
      </c>
      <c r="CB53" s="83">
        <v>-5.88235294117647</v>
      </c>
      <c r="CC53" s="83">
        <v>12.5455757243109</v>
      </c>
      <c r="CD53" s="83">
        <v>27</v>
      </c>
      <c r="CE53" s="83">
        <v>-9</v>
      </c>
      <c r="CF53" s="83">
        <v>-25</v>
      </c>
      <c r="CG53" s="83">
        <v>10.5297641332834</v>
      </c>
      <c r="CH53" s="89" t="s">
        <v>398</v>
      </c>
      <c r="CI53" s="83">
        <v>44</v>
      </c>
      <c r="CJ53" s="83">
        <v>0</v>
      </c>
      <c r="CK53" s="83">
        <v>0</v>
      </c>
      <c r="CL53" s="83">
        <v>17.4098840659992</v>
      </c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</row>
    <row r="54" spans="1:101" ht="12" customHeight="1">
      <c r="A54" s="82" t="s">
        <v>157</v>
      </c>
      <c r="B54" s="83">
        <v>15632</v>
      </c>
      <c r="C54" s="83">
        <v>-8895</v>
      </c>
      <c r="D54" s="83">
        <v>-36.2661556651853</v>
      </c>
      <c r="E54" s="83">
        <v>837.330185131818</v>
      </c>
      <c r="F54" s="83">
        <v>1175</v>
      </c>
      <c r="G54" s="83">
        <v>-341</v>
      </c>
      <c r="H54" s="83">
        <v>-22.4934036939313</v>
      </c>
      <c r="I54" s="83">
        <v>389.679302225317</v>
      </c>
      <c r="J54" s="83">
        <v>1193</v>
      </c>
      <c r="K54" s="83">
        <v>-474</v>
      </c>
      <c r="L54" s="83">
        <v>-28.4343131373725</v>
      </c>
      <c r="M54" s="83">
        <v>457.570236839581</v>
      </c>
      <c r="N54" s="83">
        <v>3018</v>
      </c>
      <c r="O54" s="83">
        <v>214</v>
      </c>
      <c r="P54" s="83">
        <v>7.63195435092724</v>
      </c>
      <c r="Q54" s="83">
        <v>726.451699868092</v>
      </c>
      <c r="R54" s="82" t="s">
        <v>157</v>
      </c>
      <c r="S54" s="83">
        <v>1268</v>
      </c>
      <c r="T54" s="83">
        <v>-617</v>
      </c>
      <c r="U54" s="83">
        <v>-32.7320954907161</v>
      </c>
      <c r="V54" s="83">
        <v>385.436108189605</v>
      </c>
      <c r="W54" s="83">
        <v>925</v>
      </c>
      <c r="X54" s="83">
        <v>260</v>
      </c>
      <c r="Y54" s="83">
        <v>39.0977443609022</v>
      </c>
      <c r="Z54" s="83">
        <v>520.051499153862</v>
      </c>
      <c r="AA54" s="83">
        <v>974</v>
      </c>
      <c r="AB54" s="83">
        <v>74</v>
      </c>
      <c r="AC54" s="83">
        <v>8.22222222222222</v>
      </c>
      <c r="AD54" s="83">
        <v>415.013784082048</v>
      </c>
      <c r="AE54" s="83">
        <v>306</v>
      </c>
      <c r="AF54" s="83">
        <v>-180</v>
      </c>
      <c r="AG54" s="83">
        <v>-37.037037037037</v>
      </c>
      <c r="AH54" s="83">
        <v>531.26844682107</v>
      </c>
      <c r="AI54" s="82" t="s">
        <v>157</v>
      </c>
      <c r="AJ54" s="83">
        <v>527</v>
      </c>
      <c r="AK54" s="83">
        <v>-345</v>
      </c>
      <c r="AL54" s="83">
        <v>-39.5642201834862</v>
      </c>
      <c r="AM54" s="83">
        <v>351.071200170539</v>
      </c>
      <c r="AN54" s="83">
        <v>14324</v>
      </c>
      <c r="AO54" s="83">
        <v>4049</v>
      </c>
      <c r="AP54" s="83">
        <v>39.4063260340632</v>
      </c>
      <c r="AQ54" s="83">
        <v>1238.23486697878</v>
      </c>
      <c r="AR54" s="83">
        <v>938</v>
      </c>
      <c r="AS54" s="83">
        <v>-84</v>
      </c>
      <c r="AT54" s="83">
        <v>-8.21917808219178</v>
      </c>
      <c r="AU54" s="83">
        <v>331.970766753375</v>
      </c>
      <c r="AV54" s="83">
        <v>8249</v>
      </c>
      <c r="AW54" s="83">
        <v>-336</v>
      </c>
      <c r="AX54" s="83">
        <v>-3.91380314502038</v>
      </c>
      <c r="AY54" s="83">
        <v>543.253488439481</v>
      </c>
      <c r="AZ54" s="82" t="s">
        <v>157</v>
      </c>
      <c r="BA54" s="83">
        <v>952</v>
      </c>
      <c r="BB54" s="83">
        <v>-63</v>
      </c>
      <c r="BC54" s="83">
        <v>-6.20689655172413</v>
      </c>
      <c r="BD54" s="83">
        <v>348.010454935936</v>
      </c>
      <c r="BE54" s="83">
        <v>1050</v>
      </c>
      <c r="BF54" s="83">
        <v>-185</v>
      </c>
      <c r="BG54" s="83">
        <v>-14.9797570850202</v>
      </c>
      <c r="BH54" s="83">
        <v>383.31240325925</v>
      </c>
      <c r="BI54" s="83">
        <v>1360</v>
      </c>
      <c r="BJ54" s="83">
        <v>-100</v>
      </c>
      <c r="BK54" s="83">
        <v>-6.84931506849315</v>
      </c>
      <c r="BL54" s="83">
        <v>521.932686034462</v>
      </c>
      <c r="BM54" s="83">
        <v>1021</v>
      </c>
      <c r="BN54" s="83">
        <v>-170</v>
      </c>
      <c r="BO54" s="83">
        <v>-14.2737195633921</v>
      </c>
      <c r="BP54" s="83">
        <v>369.551290171962</v>
      </c>
      <c r="BQ54" s="82" t="s">
        <v>157</v>
      </c>
      <c r="BR54" s="83">
        <v>1171</v>
      </c>
      <c r="BS54" s="83">
        <v>-233</v>
      </c>
      <c r="BT54" s="83">
        <v>-16.5954415954415</v>
      </c>
      <c r="BU54" s="83">
        <v>423.15155763859</v>
      </c>
      <c r="BV54" s="83">
        <v>996</v>
      </c>
      <c r="BW54" s="83">
        <v>-333</v>
      </c>
      <c r="BX54" s="83">
        <v>-25.0564334085778</v>
      </c>
      <c r="BY54" s="83">
        <v>407.9459348761</v>
      </c>
      <c r="BZ54" s="83">
        <v>523</v>
      </c>
      <c r="CA54" s="83">
        <v>-85</v>
      </c>
      <c r="CB54" s="83">
        <v>-13.9802631578947</v>
      </c>
      <c r="CC54" s="83">
        <v>410.083506488414</v>
      </c>
      <c r="CD54" s="83">
        <v>857</v>
      </c>
      <c r="CE54" s="83">
        <v>-133</v>
      </c>
      <c r="CF54" s="83">
        <v>-13.4343434343434</v>
      </c>
      <c r="CG54" s="83">
        <v>334.222513415699</v>
      </c>
      <c r="CH54" s="82" t="s">
        <v>157</v>
      </c>
      <c r="CI54" s="83">
        <v>1221</v>
      </c>
      <c r="CJ54" s="83">
        <v>-245</v>
      </c>
      <c r="CK54" s="83">
        <v>-16.7121418826739</v>
      </c>
      <c r="CL54" s="83">
        <v>483.12428283148</v>
      </c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</row>
    <row r="55" spans="1:90" s="87" customFormat="1" ht="12" customHeight="1">
      <c r="A55" s="85" t="s">
        <v>399</v>
      </c>
      <c r="B55" s="86">
        <v>0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5" t="s">
        <v>399</v>
      </c>
      <c r="S55" s="86">
        <v>0</v>
      </c>
      <c r="T55" s="86">
        <v>0</v>
      </c>
      <c r="U55" s="86">
        <v>0</v>
      </c>
      <c r="V55" s="86">
        <v>0</v>
      </c>
      <c r="W55" s="86">
        <v>0</v>
      </c>
      <c r="X55" s="86">
        <v>0</v>
      </c>
      <c r="Y55" s="86">
        <v>0</v>
      </c>
      <c r="Z55" s="86">
        <v>0</v>
      </c>
      <c r="AA55" s="86">
        <v>0</v>
      </c>
      <c r="AB55" s="86">
        <v>0</v>
      </c>
      <c r="AC55" s="86">
        <v>0</v>
      </c>
      <c r="AD55" s="86">
        <v>0</v>
      </c>
      <c r="AE55" s="86">
        <v>0</v>
      </c>
      <c r="AF55" s="86">
        <v>0</v>
      </c>
      <c r="AG55" s="86">
        <v>0</v>
      </c>
      <c r="AH55" s="86">
        <v>0</v>
      </c>
      <c r="AI55" s="85" t="s">
        <v>399</v>
      </c>
      <c r="AJ55" s="86">
        <v>0</v>
      </c>
      <c r="AK55" s="86">
        <v>0</v>
      </c>
      <c r="AL55" s="86">
        <v>0</v>
      </c>
      <c r="AM55" s="86">
        <v>0</v>
      </c>
      <c r="AN55" s="86">
        <v>0</v>
      </c>
      <c r="AO55" s="86">
        <v>0</v>
      </c>
      <c r="AP55" s="86">
        <v>0</v>
      </c>
      <c r="AQ55" s="86">
        <v>0</v>
      </c>
      <c r="AR55" s="86">
        <v>0</v>
      </c>
      <c r="AS55" s="86">
        <v>0</v>
      </c>
      <c r="AT55" s="86">
        <v>0</v>
      </c>
      <c r="AU55" s="86">
        <v>0</v>
      </c>
      <c r="AV55" s="86">
        <v>0</v>
      </c>
      <c r="AW55" s="86">
        <v>0</v>
      </c>
      <c r="AX55" s="86">
        <v>0</v>
      </c>
      <c r="AY55" s="86">
        <v>0</v>
      </c>
      <c r="AZ55" s="85" t="s">
        <v>399</v>
      </c>
      <c r="BA55" s="86">
        <v>0</v>
      </c>
      <c r="BB55" s="86">
        <v>0</v>
      </c>
      <c r="BC55" s="86">
        <v>0</v>
      </c>
      <c r="BD55" s="86">
        <v>0</v>
      </c>
      <c r="BE55" s="86">
        <v>0</v>
      </c>
      <c r="BF55" s="86">
        <v>0</v>
      </c>
      <c r="BG55" s="86">
        <v>0</v>
      </c>
      <c r="BH55" s="86">
        <v>0</v>
      </c>
      <c r="BI55" s="86">
        <v>0</v>
      </c>
      <c r="BJ55" s="86">
        <v>0</v>
      </c>
      <c r="BK55" s="86">
        <v>0</v>
      </c>
      <c r="BL55" s="86">
        <v>0</v>
      </c>
      <c r="BM55" s="86">
        <v>0</v>
      </c>
      <c r="BN55" s="86">
        <v>0</v>
      </c>
      <c r="BO55" s="86">
        <v>0</v>
      </c>
      <c r="BP55" s="86">
        <v>0</v>
      </c>
      <c r="BQ55" s="85" t="s">
        <v>399</v>
      </c>
      <c r="BR55" s="86">
        <v>0</v>
      </c>
      <c r="BS55" s="86">
        <v>0</v>
      </c>
      <c r="BT55" s="86">
        <v>0</v>
      </c>
      <c r="BU55" s="86">
        <v>0</v>
      </c>
      <c r="BV55" s="86">
        <v>0</v>
      </c>
      <c r="BW55" s="86">
        <v>0</v>
      </c>
      <c r="BX55" s="86">
        <v>0</v>
      </c>
      <c r="BY55" s="86">
        <v>0</v>
      </c>
      <c r="BZ55" s="86">
        <v>0</v>
      </c>
      <c r="CA55" s="86">
        <v>0</v>
      </c>
      <c r="CB55" s="86">
        <v>0</v>
      </c>
      <c r="CC55" s="86">
        <v>0</v>
      </c>
      <c r="CD55" s="86">
        <v>0</v>
      </c>
      <c r="CE55" s="86">
        <v>0</v>
      </c>
      <c r="CF55" s="86">
        <v>0</v>
      </c>
      <c r="CG55" s="86">
        <v>0</v>
      </c>
      <c r="CH55" s="85" t="s">
        <v>399</v>
      </c>
      <c r="CI55" s="86">
        <v>0</v>
      </c>
      <c r="CJ55" s="86">
        <v>0</v>
      </c>
      <c r="CK55" s="86">
        <v>0</v>
      </c>
      <c r="CL55" s="86">
        <v>0</v>
      </c>
    </row>
    <row r="56" spans="1:101" ht="12" customHeight="1">
      <c r="A56" s="88" t="s">
        <v>400</v>
      </c>
      <c r="B56" s="83">
        <v>13881</v>
      </c>
      <c r="C56" s="83">
        <v>-8588</v>
      </c>
      <c r="D56" s="83">
        <v>-38.2215496906849</v>
      </c>
      <c r="E56" s="83">
        <v>743.537634327966</v>
      </c>
      <c r="F56" s="83">
        <v>1020</v>
      </c>
      <c r="G56" s="83">
        <v>-282</v>
      </c>
      <c r="H56" s="83">
        <v>-21.6589861751152</v>
      </c>
      <c r="I56" s="83">
        <v>338.274798527509</v>
      </c>
      <c r="J56" s="83">
        <v>979</v>
      </c>
      <c r="K56" s="83">
        <v>-471</v>
      </c>
      <c r="L56" s="83">
        <v>-32.4827586206896</v>
      </c>
      <c r="M56" s="83">
        <v>375.491418160897</v>
      </c>
      <c r="N56" s="83">
        <v>2777</v>
      </c>
      <c r="O56" s="83">
        <v>273</v>
      </c>
      <c r="P56" s="83">
        <v>10.9025559105431</v>
      </c>
      <c r="Q56" s="83">
        <v>668.441474663251</v>
      </c>
      <c r="R56" s="88" t="s">
        <v>400</v>
      </c>
      <c r="S56" s="83">
        <v>1092</v>
      </c>
      <c r="T56" s="83">
        <v>-621</v>
      </c>
      <c r="U56" s="83">
        <v>-36.2521891418563</v>
      </c>
      <c r="V56" s="83">
        <v>331.937090018177</v>
      </c>
      <c r="W56" s="83">
        <v>855</v>
      </c>
      <c r="X56" s="83">
        <v>274</v>
      </c>
      <c r="Y56" s="83">
        <v>47.1600688468158</v>
      </c>
      <c r="Z56" s="83">
        <v>480.696250569245</v>
      </c>
      <c r="AA56" s="83">
        <v>869</v>
      </c>
      <c r="AB56" s="83">
        <v>64</v>
      </c>
      <c r="AC56" s="83">
        <v>7.95031055900621</v>
      </c>
      <c r="AD56" s="83">
        <v>370.274105099897</v>
      </c>
      <c r="AE56" s="83">
        <v>261</v>
      </c>
      <c r="AF56" s="83">
        <v>-179</v>
      </c>
      <c r="AG56" s="83">
        <v>-40.6818181818181</v>
      </c>
      <c r="AH56" s="83">
        <v>453.140734053265</v>
      </c>
      <c r="AI56" s="88" t="s">
        <v>400</v>
      </c>
      <c r="AJ56" s="83">
        <v>445</v>
      </c>
      <c r="AK56" s="83">
        <v>-368</v>
      </c>
      <c r="AL56" s="83">
        <v>-45.2644526445264</v>
      </c>
      <c r="AM56" s="83">
        <v>296.445320827115</v>
      </c>
      <c r="AN56" s="83">
        <v>13394</v>
      </c>
      <c r="AO56" s="83">
        <v>3917</v>
      </c>
      <c r="AP56" s="83">
        <v>41.3316450353487</v>
      </c>
      <c r="AQ56" s="83">
        <v>1157.84123207999</v>
      </c>
      <c r="AR56" s="83">
        <v>829</v>
      </c>
      <c r="AS56" s="83">
        <v>-68</v>
      </c>
      <c r="AT56" s="83">
        <v>-7.58082497212931</v>
      </c>
      <c r="AU56" s="83">
        <v>293.394206437684</v>
      </c>
      <c r="AV56" s="83">
        <v>7027</v>
      </c>
      <c r="AW56" s="83">
        <v>-391</v>
      </c>
      <c r="AX56" s="83">
        <v>-5.27096252359126</v>
      </c>
      <c r="AY56" s="83">
        <v>462.776368440324</v>
      </c>
      <c r="AZ56" s="88" t="s">
        <v>400</v>
      </c>
      <c r="BA56" s="83">
        <v>832</v>
      </c>
      <c r="BB56" s="83">
        <v>-51</v>
      </c>
      <c r="BC56" s="83">
        <v>-5.77576443941109</v>
      </c>
      <c r="BD56" s="83">
        <v>304.143590868381</v>
      </c>
      <c r="BE56" s="83">
        <v>758</v>
      </c>
      <c r="BF56" s="83">
        <v>-246</v>
      </c>
      <c r="BG56" s="83">
        <v>-24.5019920318725</v>
      </c>
      <c r="BH56" s="83">
        <v>276.715049210011</v>
      </c>
      <c r="BI56" s="83">
        <v>1102</v>
      </c>
      <c r="BJ56" s="83">
        <v>-132</v>
      </c>
      <c r="BK56" s="83">
        <v>-10.6969205834683</v>
      </c>
      <c r="BL56" s="83">
        <v>422.918985301454</v>
      </c>
      <c r="BM56" s="83">
        <v>857</v>
      </c>
      <c r="BN56" s="83">
        <v>-192</v>
      </c>
      <c r="BO56" s="83">
        <v>-18.3031458531935</v>
      </c>
      <c r="BP56" s="83">
        <v>310.191435531216</v>
      </c>
      <c r="BQ56" s="88" t="s">
        <v>400</v>
      </c>
      <c r="BR56" s="83">
        <v>1037</v>
      </c>
      <c r="BS56" s="83">
        <v>-237</v>
      </c>
      <c r="BT56" s="83">
        <v>-18.6028257456828</v>
      </c>
      <c r="BU56" s="83">
        <v>374.72943234092</v>
      </c>
      <c r="BV56" s="83">
        <v>915</v>
      </c>
      <c r="BW56" s="83">
        <v>-310</v>
      </c>
      <c r="BX56" s="83">
        <v>-25.3061224489795</v>
      </c>
      <c r="BY56" s="83">
        <v>374.76960884702</v>
      </c>
      <c r="BZ56" s="83">
        <v>467</v>
      </c>
      <c r="CA56" s="83">
        <v>-97</v>
      </c>
      <c r="CB56" s="83">
        <v>-17.1985815602836</v>
      </c>
      <c r="CC56" s="83">
        <v>366.173991453326</v>
      </c>
      <c r="CD56" s="83">
        <v>739</v>
      </c>
      <c r="CE56" s="83">
        <v>-145</v>
      </c>
      <c r="CF56" s="83">
        <v>-16.4027149321266</v>
      </c>
      <c r="CG56" s="83">
        <v>288.203544240609</v>
      </c>
      <c r="CH56" s="88" t="s">
        <v>400</v>
      </c>
      <c r="CI56" s="83">
        <v>1109</v>
      </c>
      <c r="CJ56" s="83">
        <v>-254</v>
      </c>
      <c r="CK56" s="83">
        <v>-18.635363169479</v>
      </c>
      <c r="CL56" s="83">
        <v>438.808214299845</v>
      </c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</row>
    <row r="57" spans="1:101" ht="12" customHeight="1">
      <c r="A57" s="88" t="s">
        <v>401</v>
      </c>
      <c r="B57" s="83">
        <v>1237</v>
      </c>
      <c r="C57" s="83">
        <v>-374</v>
      </c>
      <c r="D57" s="83">
        <v>-23.2153941651148</v>
      </c>
      <c r="E57" s="83">
        <v>66.2600715844459</v>
      </c>
      <c r="F57" s="83">
        <v>78</v>
      </c>
      <c r="G57" s="83">
        <v>-11</v>
      </c>
      <c r="H57" s="83">
        <v>-12.3595505617977</v>
      </c>
      <c r="I57" s="83">
        <v>25.8680728285742</v>
      </c>
      <c r="J57" s="83">
        <v>132</v>
      </c>
      <c r="K57" s="83">
        <v>-25</v>
      </c>
      <c r="L57" s="83">
        <v>-15.9235668789808</v>
      </c>
      <c r="M57" s="83">
        <v>50.6280563812446</v>
      </c>
      <c r="N57" s="83">
        <v>171</v>
      </c>
      <c r="O57" s="83">
        <v>-50</v>
      </c>
      <c r="P57" s="83">
        <v>-22.6244343891402</v>
      </c>
      <c r="Q57" s="83">
        <v>41.1607821992855</v>
      </c>
      <c r="R57" s="88" t="s">
        <v>401</v>
      </c>
      <c r="S57" s="83">
        <v>139</v>
      </c>
      <c r="T57" s="83">
        <v>-6</v>
      </c>
      <c r="U57" s="83">
        <v>-4.13793103448275</v>
      </c>
      <c r="V57" s="83">
        <v>42.2520654876617</v>
      </c>
      <c r="W57" s="83">
        <v>54</v>
      </c>
      <c r="X57" s="83">
        <v>-8</v>
      </c>
      <c r="Y57" s="83">
        <v>-12.9032258064516</v>
      </c>
      <c r="Z57" s="83">
        <v>30.359763193847</v>
      </c>
      <c r="AA57" s="83">
        <v>62</v>
      </c>
      <c r="AB57" s="83">
        <v>-3</v>
      </c>
      <c r="AC57" s="83">
        <v>-4.61538461538461</v>
      </c>
      <c r="AD57" s="83">
        <v>26.4177152085082</v>
      </c>
      <c r="AE57" s="83">
        <v>36</v>
      </c>
      <c r="AF57" s="83">
        <v>2</v>
      </c>
      <c r="AG57" s="83">
        <v>5.88235294117647</v>
      </c>
      <c r="AH57" s="83">
        <v>62.5021702142435</v>
      </c>
      <c r="AI57" s="88" t="s">
        <v>401</v>
      </c>
      <c r="AJ57" s="83">
        <v>47</v>
      </c>
      <c r="AK57" s="83">
        <v>13</v>
      </c>
      <c r="AL57" s="83">
        <v>38.235294117647</v>
      </c>
      <c r="AM57" s="83">
        <v>31.3099552334257</v>
      </c>
      <c r="AN57" s="83">
        <v>509</v>
      </c>
      <c r="AO57" s="83">
        <v>25</v>
      </c>
      <c r="AP57" s="83">
        <v>5.16528925619834</v>
      </c>
      <c r="AQ57" s="83">
        <v>44.0003872725638</v>
      </c>
      <c r="AR57" s="83">
        <v>73</v>
      </c>
      <c r="AS57" s="83">
        <v>-17</v>
      </c>
      <c r="AT57" s="83">
        <v>-18.8888888888888</v>
      </c>
      <c r="AU57" s="83">
        <v>25.835678009591</v>
      </c>
      <c r="AV57" s="83">
        <v>858</v>
      </c>
      <c r="AW57" s="83">
        <v>28</v>
      </c>
      <c r="AX57" s="83">
        <v>3.37349397590361</v>
      </c>
      <c r="AY57" s="83">
        <v>56.5052119143017</v>
      </c>
      <c r="AZ57" s="88" t="s">
        <v>401</v>
      </c>
      <c r="BA57" s="83">
        <v>87</v>
      </c>
      <c r="BB57" s="83">
        <v>-20</v>
      </c>
      <c r="BC57" s="83">
        <v>-18.6915887850467</v>
      </c>
      <c r="BD57" s="83">
        <v>31.8034764489773</v>
      </c>
      <c r="BE57" s="83">
        <v>136</v>
      </c>
      <c r="BF57" s="83">
        <v>-16</v>
      </c>
      <c r="BG57" s="83">
        <v>-10.5263157894736</v>
      </c>
      <c r="BH57" s="83">
        <v>49.6480827078648</v>
      </c>
      <c r="BI57" s="83">
        <v>162</v>
      </c>
      <c r="BJ57" s="83">
        <v>-3</v>
      </c>
      <c r="BK57" s="83">
        <v>-1.81818181818181</v>
      </c>
      <c r="BL57" s="83">
        <v>62.1713934835169</v>
      </c>
      <c r="BM57" s="83">
        <v>84</v>
      </c>
      <c r="BN57" s="83">
        <v>2</v>
      </c>
      <c r="BO57" s="83">
        <v>2.4390243902439</v>
      </c>
      <c r="BP57" s="83">
        <v>30.4038279867236</v>
      </c>
      <c r="BQ57" s="88" t="s">
        <v>401</v>
      </c>
      <c r="BR57" s="83">
        <v>103</v>
      </c>
      <c r="BS57" s="83">
        <v>4</v>
      </c>
      <c r="BT57" s="83">
        <v>4.04040404040404</v>
      </c>
      <c r="BU57" s="83">
        <v>37.2199918332833</v>
      </c>
      <c r="BV57" s="83">
        <v>51</v>
      </c>
      <c r="BW57" s="83">
        <v>-34</v>
      </c>
      <c r="BX57" s="83">
        <v>-40</v>
      </c>
      <c r="BY57" s="83">
        <v>20.8887978701617</v>
      </c>
      <c r="BZ57" s="83">
        <v>50</v>
      </c>
      <c r="CA57" s="83">
        <v>16</v>
      </c>
      <c r="CB57" s="83">
        <v>47.0588235294117</v>
      </c>
      <c r="CC57" s="83">
        <v>39.2049241384717</v>
      </c>
      <c r="CD57" s="83">
        <v>90</v>
      </c>
      <c r="CE57" s="83">
        <v>12</v>
      </c>
      <c r="CF57" s="83">
        <v>15.3846153846153</v>
      </c>
      <c r="CG57" s="83">
        <v>35.0992137776113</v>
      </c>
      <c r="CH57" s="88" t="s">
        <v>401</v>
      </c>
      <c r="CI57" s="83">
        <v>86</v>
      </c>
      <c r="CJ57" s="83">
        <v>3</v>
      </c>
      <c r="CK57" s="83">
        <v>3.6144578313253</v>
      </c>
      <c r="CL57" s="83">
        <v>34.0284097653622</v>
      </c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</row>
    <row r="58" spans="1:101" ht="12" customHeight="1">
      <c r="A58" s="82" t="s">
        <v>172</v>
      </c>
      <c r="B58" s="83">
        <v>2028</v>
      </c>
      <c r="C58" s="83">
        <v>-38</v>
      </c>
      <c r="D58" s="83">
        <v>-1.83930300096805</v>
      </c>
      <c r="E58" s="83">
        <v>108.630093106917</v>
      </c>
      <c r="F58" s="83">
        <v>135</v>
      </c>
      <c r="G58" s="83">
        <v>-27</v>
      </c>
      <c r="H58" s="83">
        <v>-16.6666666666666</v>
      </c>
      <c r="I58" s="83">
        <v>44.7716645109939</v>
      </c>
      <c r="J58" s="83">
        <v>184</v>
      </c>
      <c r="K58" s="83">
        <v>23</v>
      </c>
      <c r="L58" s="83">
        <v>14.2857142857142</v>
      </c>
      <c r="M58" s="83">
        <v>70.5724422284015</v>
      </c>
      <c r="N58" s="83">
        <v>242</v>
      </c>
      <c r="O58" s="83">
        <v>-48</v>
      </c>
      <c r="P58" s="83">
        <v>-16.551724137931</v>
      </c>
      <c r="Q58" s="83">
        <v>58.2509315334918</v>
      </c>
      <c r="R58" s="82" t="s">
        <v>172</v>
      </c>
      <c r="S58" s="83">
        <v>162</v>
      </c>
      <c r="T58" s="83">
        <v>-14</v>
      </c>
      <c r="U58" s="83">
        <v>-7.95454545454545</v>
      </c>
      <c r="V58" s="83">
        <v>49.2434144532461</v>
      </c>
      <c r="W58" s="83">
        <v>64</v>
      </c>
      <c r="X58" s="83">
        <v>-20</v>
      </c>
      <c r="Y58" s="83">
        <v>-23.8095238095238</v>
      </c>
      <c r="Z58" s="83">
        <v>35.981941563078</v>
      </c>
      <c r="AA58" s="83">
        <v>119</v>
      </c>
      <c r="AB58" s="83">
        <v>9</v>
      </c>
      <c r="AC58" s="83">
        <v>8.18181818181818</v>
      </c>
      <c r="AD58" s="83">
        <v>50.7049695131044</v>
      </c>
      <c r="AE58" s="83">
        <v>35</v>
      </c>
      <c r="AF58" s="83">
        <v>-1</v>
      </c>
      <c r="AG58" s="83">
        <v>-2.77777777777777</v>
      </c>
      <c r="AH58" s="83">
        <v>60.7659988194034</v>
      </c>
      <c r="AI58" s="82" t="s">
        <v>172</v>
      </c>
      <c r="AJ58" s="83">
        <v>53</v>
      </c>
      <c r="AK58" s="83">
        <v>-26</v>
      </c>
      <c r="AL58" s="83">
        <v>-32.9113924050632</v>
      </c>
      <c r="AM58" s="83">
        <v>35.3069707951396</v>
      </c>
      <c r="AN58" s="83">
        <v>895</v>
      </c>
      <c r="AO58" s="83">
        <v>-12</v>
      </c>
      <c r="AP58" s="83">
        <v>-1.32304299889746</v>
      </c>
      <c r="AQ58" s="83">
        <v>77.3680679939972</v>
      </c>
      <c r="AR58" s="83">
        <v>128</v>
      </c>
      <c r="AS58" s="83">
        <v>-29</v>
      </c>
      <c r="AT58" s="83">
        <v>-18.4713375796178</v>
      </c>
      <c r="AU58" s="83">
        <v>45.3009148661322</v>
      </c>
      <c r="AV58" s="83">
        <v>967</v>
      </c>
      <c r="AW58" s="83">
        <v>10</v>
      </c>
      <c r="AX58" s="83">
        <v>1.04493207941483</v>
      </c>
      <c r="AY58" s="83">
        <v>63.6836129616897</v>
      </c>
      <c r="AZ58" s="82" t="s">
        <v>172</v>
      </c>
      <c r="BA58" s="83">
        <v>163</v>
      </c>
      <c r="BB58" s="83">
        <v>-41</v>
      </c>
      <c r="BC58" s="83">
        <v>-20.0980392156862</v>
      </c>
      <c r="BD58" s="83">
        <v>59.5858236917621</v>
      </c>
      <c r="BE58" s="83">
        <v>164</v>
      </c>
      <c r="BF58" s="83">
        <v>4</v>
      </c>
      <c r="BG58" s="83">
        <v>2.5</v>
      </c>
      <c r="BH58" s="83">
        <v>59.8697467947781</v>
      </c>
      <c r="BI58" s="83">
        <v>196</v>
      </c>
      <c r="BJ58" s="83">
        <v>-42</v>
      </c>
      <c r="BK58" s="83">
        <v>-17.6470588235294</v>
      </c>
      <c r="BL58" s="83">
        <v>75.2197106343784</v>
      </c>
      <c r="BM58" s="83">
        <v>160</v>
      </c>
      <c r="BN58" s="83">
        <v>0</v>
      </c>
      <c r="BO58" s="83">
        <v>0</v>
      </c>
      <c r="BP58" s="83">
        <v>57.912053308045</v>
      </c>
      <c r="BQ58" s="82" t="s">
        <v>172</v>
      </c>
      <c r="BR58" s="83">
        <v>182</v>
      </c>
      <c r="BS58" s="83">
        <v>23</v>
      </c>
      <c r="BT58" s="83">
        <v>14.4654088050314</v>
      </c>
      <c r="BU58" s="83">
        <v>65.7673642102676</v>
      </c>
      <c r="BV58" s="83">
        <v>130</v>
      </c>
      <c r="BW58" s="83">
        <v>-6</v>
      </c>
      <c r="BX58" s="83">
        <v>-4.41176470588235</v>
      </c>
      <c r="BY58" s="83">
        <v>53.2459553553143</v>
      </c>
      <c r="BZ58" s="83">
        <v>88</v>
      </c>
      <c r="CA58" s="83">
        <v>6</v>
      </c>
      <c r="CB58" s="83">
        <v>7.3170731707317</v>
      </c>
      <c r="CC58" s="83">
        <v>69.0006664837103</v>
      </c>
      <c r="CD58" s="83">
        <v>157</v>
      </c>
      <c r="CE58" s="83">
        <v>7</v>
      </c>
      <c r="CF58" s="83">
        <v>4.66666666666666</v>
      </c>
      <c r="CG58" s="83">
        <v>61.228628478722</v>
      </c>
      <c r="CH58" s="82" t="s">
        <v>172</v>
      </c>
      <c r="CI58" s="83">
        <v>137</v>
      </c>
      <c r="CJ58" s="83">
        <v>-9</v>
      </c>
      <c r="CK58" s="83">
        <v>-6.16438356164383</v>
      </c>
      <c r="CL58" s="83">
        <v>54.2080481145886</v>
      </c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</row>
    <row r="59" spans="1:101" ht="12" customHeight="1">
      <c r="A59" s="82" t="s">
        <v>179</v>
      </c>
      <c r="B59" s="83">
        <v>650</v>
      </c>
      <c r="C59" s="83">
        <v>-364</v>
      </c>
      <c r="D59" s="83">
        <v>-35.8974358974358</v>
      </c>
      <c r="E59" s="83">
        <v>34.8173375342682</v>
      </c>
      <c r="F59" s="83">
        <v>97</v>
      </c>
      <c r="G59" s="83">
        <v>-11</v>
      </c>
      <c r="H59" s="83">
        <v>-10.1851851851851</v>
      </c>
      <c r="I59" s="83">
        <v>32.1692700560474</v>
      </c>
      <c r="J59" s="83">
        <v>112</v>
      </c>
      <c r="K59" s="83">
        <v>9</v>
      </c>
      <c r="L59" s="83">
        <v>8.7378640776699</v>
      </c>
      <c r="M59" s="83">
        <v>42.9571387477226</v>
      </c>
      <c r="N59" s="83">
        <v>137</v>
      </c>
      <c r="O59" s="83">
        <v>-23</v>
      </c>
      <c r="P59" s="83">
        <v>-14.375</v>
      </c>
      <c r="Q59" s="83">
        <v>32.9767670251586</v>
      </c>
      <c r="R59" s="82" t="s">
        <v>179</v>
      </c>
      <c r="S59" s="83">
        <v>107</v>
      </c>
      <c r="T59" s="83">
        <v>38</v>
      </c>
      <c r="U59" s="83">
        <v>55.0724637681159</v>
      </c>
      <c r="V59" s="83">
        <v>32.5249712746749</v>
      </c>
      <c r="W59" s="83">
        <v>75</v>
      </c>
      <c r="X59" s="83">
        <v>-15</v>
      </c>
      <c r="Y59" s="83">
        <v>-16.6666666666666</v>
      </c>
      <c r="Z59" s="83">
        <v>42.166337769232</v>
      </c>
      <c r="AA59" s="83">
        <v>68</v>
      </c>
      <c r="AB59" s="83">
        <v>-6</v>
      </c>
      <c r="AC59" s="83">
        <v>-8.1081081081081</v>
      </c>
      <c r="AD59" s="83">
        <v>28.9742682932025</v>
      </c>
      <c r="AE59" s="83">
        <v>0</v>
      </c>
      <c r="AF59" s="83">
        <v>0</v>
      </c>
      <c r="AG59" s="83">
        <v>0</v>
      </c>
      <c r="AH59" s="83">
        <v>0</v>
      </c>
      <c r="AI59" s="82" t="s">
        <v>179</v>
      </c>
      <c r="AJ59" s="83">
        <v>1</v>
      </c>
      <c r="AK59" s="83">
        <v>1</v>
      </c>
      <c r="AL59" s="83">
        <v>0</v>
      </c>
      <c r="AM59" s="83">
        <v>0.666169260285653</v>
      </c>
      <c r="AN59" s="83">
        <v>353</v>
      </c>
      <c r="AO59" s="83">
        <v>17</v>
      </c>
      <c r="AP59" s="83">
        <v>5.0595238095238</v>
      </c>
      <c r="AQ59" s="83">
        <v>30.515003354057</v>
      </c>
      <c r="AR59" s="83">
        <v>4</v>
      </c>
      <c r="AS59" s="83">
        <v>2</v>
      </c>
      <c r="AT59" s="83">
        <v>100</v>
      </c>
      <c r="AU59" s="83">
        <v>1.41565358956663</v>
      </c>
      <c r="AV59" s="83">
        <v>448</v>
      </c>
      <c r="AW59" s="83">
        <v>13</v>
      </c>
      <c r="AX59" s="83">
        <v>2.98850574712643</v>
      </c>
      <c r="AY59" s="83">
        <v>29.503886873668</v>
      </c>
      <c r="AZ59" s="82" t="s">
        <v>179</v>
      </c>
      <c r="BA59" s="83">
        <v>108</v>
      </c>
      <c r="BB59" s="83">
        <v>-8</v>
      </c>
      <c r="BC59" s="83">
        <v>-6.89655172413793</v>
      </c>
      <c r="BD59" s="83">
        <v>39.4801776607994</v>
      </c>
      <c r="BE59" s="83">
        <v>72</v>
      </c>
      <c r="BF59" s="83">
        <v>14</v>
      </c>
      <c r="BG59" s="83">
        <v>24.1379310344827</v>
      </c>
      <c r="BH59" s="83">
        <v>26.2842790806343</v>
      </c>
      <c r="BI59" s="83">
        <v>83</v>
      </c>
      <c r="BJ59" s="83">
        <v>-6</v>
      </c>
      <c r="BK59" s="83">
        <v>-6.74157303370786</v>
      </c>
      <c r="BL59" s="83">
        <v>31.8532448094561</v>
      </c>
      <c r="BM59" s="83">
        <v>52</v>
      </c>
      <c r="BN59" s="83">
        <v>-53</v>
      </c>
      <c r="BO59" s="83">
        <v>-50.4761904761904</v>
      </c>
      <c r="BP59" s="83">
        <v>18.8214173251146</v>
      </c>
      <c r="BQ59" s="82" t="s">
        <v>179</v>
      </c>
      <c r="BR59" s="83">
        <v>105</v>
      </c>
      <c r="BS59" s="83">
        <v>38</v>
      </c>
      <c r="BT59" s="83">
        <v>56.7164179104477</v>
      </c>
      <c r="BU59" s="83">
        <v>37.9427101213082</v>
      </c>
      <c r="BV59" s="83">
        <v>61</v>
      </c>
      <c r="BW59" s="83">
        <v>-13</v>
      </c>
      <c r="BX59" s="83">
        <v>-17.5675675675675</v>
      </c>
      <c r="BY59" s="83">
        <v>24.9846405898013</v>
      </c>
      <c r="BZ59" s="83">
        <v>65</v>
      </c>
      <c r="CA59" s="83">
        <v>-17</v>
      </c>
      <c r="CB59" s="83">
        <v>-20.7317073170731</v>
      </c>
      <c r="CC59" s="83">
        <v>50.9664013800133</v>
      </c>
      <c r="CD59" s="83">
        <v>70</v>
      </c>
      <c r="CE59" s="83">
        <v>-1</v>
      </c>
      <c r="CF59" s="83">
        <v>-1.40845070422535</v>
      </c>
      <c r="CG59" s="83">
        <v>27.2993884936977</v>
      </c>
      <c r="CH59" s="82" t="s">
        <v>179</v>
      </c>
      <c r="CI59" s="83">
        <v>151</v>
      </c>
      <c r="CJ59" s="83">
        <v>-10</v>
      </c>
      <c r="CK59" s="83">
        <v>-6.2111801242236</v>
      </c>
      <c r="CL59" s="83">
        <v>59.747556681043</v>
      </c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</row>
    <row r="60" spans="1:101" ht="12" customHeight="1">
      <c r="A60" s="82" t="s">
        <v>185</v>
      </c>
      <c r="B60" s="83">
        <v>50169</v>
      </c>
      <c r="C60" s="83">
        <v>-3949</v>
      </c>
      <c r="D60" s="83">
        <v>-7.2970176281459</v>
      </c>
      <c r="E60" s="83">
        <v>2687.30924116416</v>
      </c>
      <c r="F60" s="83">
        <v>3697</v>
      </c>
      <c r="G60" s="83">
        <v>238</v>
      </c>
      <c r="H60" s="83">
        <v>6.88060132986412</v>
      </c>
      <c r="I60" s="83">
        <v>1226.08032368255</v>
      </c>
      <c r="J60" s="83">
        <v>4554</v>
      </c>
      <c r="K60" s="83">
        <v>435</v>
      </c>
      <c r="L60" s="83">
        <v>10.5608157319737</v>
      </c>
      <c r="M60" s="83">
        <v>1746.66794515293</v>
      </c>
      <c r="N60" s="83">
        <v>5792</v>
      </c>
      <c r="O60" s="83">
        <v>-365</v>
      </c>
      <c r="P60" s="83">
        <v>-5.92821179145687</v>
      </c>
      <c r="Q60" s="83">
        <v>1394.17105554539</v>
      </c>
      <c r="R60" s="82" t="s">
        <v>185</v>
      </c>
      <c r="S60" s="83">
        <v>3816</v>
      </c>
      <c r="T60" s="83">
        <v>31</v>
      </c>
      <c r="U60" s="83">
        <v>0.819022457067371</v>
      </c>
      <c r="V60" s="83">
        <v>1159.95598489868</v>
      </c>
      <c r="W60" s="83">
        <v>2708</v>
      </c>
      <c r="X60" s="83">
        <v>-322</v>
      </c>
      <c r="Y60" s="83">
        <v>-10.6270627062706</v>
      </c>
      <c r="Z60" s="83">
        <v>1522.48590238773</v>
      </c>
      <c r="AA60" s="83">
        <v>3008</v>
      </c>
      <c r="AB60" s="83">
        <v>130</v>
      </c>
      <c r="AC60" s="83">
        <v>4.5170257123002</v>
      </c>
      <c r="AD60" s="83">
        <v>1281.68527979343</v>
      </c>
      <c r="AE60" s="83">
        <v>1236</v>
      </c>
      <c r="AF60" s="83">
        <v>0</v>
      </c>
      <c r="AG60" s="83">
        <v>0</v>
      </c>
      <c r="AH60" s="83">
        <v>2145.90784402236</v>
      </c>
      <c r="AI60" s="82" t="s">
        <v>185</v>
      </c>
      <c r="AJ60" s="83">
        <v>1755</v>
      </c>
      <c r="AK60" s="83">
        <v>-330</v>
      </c>
      <c r="AL60" s="83">
        <v>-15.8273381294964</v>
      </c>
      <c r="AM60" s="83">
        <v>1169.12705180132</v>
      </c>
      <c r="AN60" s="83">
        <v>17582</v>
      </c>
      <c r="AO60" s="83">
        <v>989</v>
      </c>
      <c r="AP60" s="83">
        <v>5.96034472367865</v>
      </c>
      <c r="AQ60" s="83">
        <v>1519.87192343068</v>
      </c>
      <c r="AR60" s="83">
        <v>3492</v>
      </c>
      <c r="AS60" s="83">
        <v>188</v>
      </c>
      <c r="AT60" s="83">
        <v>5.69007263922518</v>
      </c>
      <c r="AU60" s="83">
        <v>1235.86558369167</v>
      </c>
      <c r="AV60" s="83">
        <v>20792</v>
      </c>
      <c r="AW60" s="83">
        <v>-775</v>
      </c>
      <c r="AX60" s="83">
        <v>-3.59345296054156</v>
      </c>
      <c r="AY60" s="83">
        <v>1369.29646401184</v>
      </c>
      <c r="AZ60" s="82" t="s">
        <v>185</v>
      </c>
      <c r="BA60" s="83">
        <v>3152</v>
      </c>
      <c r="BB60" s="83">
        <v>207</v>
      </c>
      <c r="BC60" s="83">
        <v>7.02886247877758</v>
      </c>
      <c r="BD60" s="83">
        <v>1152.23629617444</v>
      </c>
      <c r="BE60" s="83">
        <v>4399</v>
      </c>
      <c r="BF60" s="83">
        <v>28</v>
      </c>
      <c r="BG60" s="83">
        <v>0.640585678334477</v>
      </c>
      <c r="BH60" s="83">
        <v>1605.89643994042</v>
      </c>
      <c r="BI60" s="83">
        <v>4502</v>
      </c>
      <c r="BJ60" s="83">
        <v>-130</v>
      </c>
      <c r="BK60" s="83">
        <v>-2.80656303972366</v>
      </c>
      <c r="BL60" s="83">
        <v>1727.75070038761</v>
      </c>
      <c r="BM60" s="83">
        <v>3906</v>
      </c>
      <c r="BN60" s="83">
        <v>-31</v>
      </c>
      <c r="BO60" s="83">
        <v>-0.787401574803149</v>
      </c>
      <c r="BP60" s="83">
        <v>1413.77800138265</v>
      </c>
      <c r="BQ60" s="82" t="s">
        <v>185</v>
      </c>
      <c r="BR60" s="83">
        <v>3179</v>
      </c>
      <c r="BS60" s="83">
        <v>-355</v>
      </c>
      <c r="BT60" s="83">
        <v>-10.0452744765138</v>
      </c>
      <c r="BU60" s="83">
        <v>1148.7607188156</v>
      </c>
      <c r="BV60" s="83">
        <v>2823</v>
      </c>
      <c r="BW60" s="83">
        <v>-81</v>
      </c>
      <c r="BX60" s="83">
        <v>-2.7892561983471</v>
      </c>
      <c r="BY60" s="83">
        <v>1156.25639975424</v>
      </c>
      <c r="BZ60" s="83">
        <v>1465</v>
      </c>
      <c r="CA60" s="83">
        <v>84</v>
      </c>
      <c r="CB60" s="83">
        <v>6.0825488776249</v>
      </c>
      <c r="CC60" s="83">
        <v>1148.70427725722</v>
      </c>
      <c r="CD60" s="83">
        <v>2451</v>
      </c>
      <c r="CE60" s="83">
        <v>22</v>
      </c>
      <c r="CF60" s="83">
        <v>0.905722519555372</v>
      </c>
      <c r="CG60" s="83">
        <v>955.868588543616</v>
      </c>
      <c r="CH60" s="82" t="s">
        <v>185</v>
      </c>
      <c r="CI60" s="83">
        <v>2785</v>
      </c>
      <c r="CJ60" s="83">
        <v>10</v>
      </c>
      <c r="CK60" s="83">
        <v>0.36036036036036</v>
      </c>
      <c r="CL60" s="83">
        <v>1101.96652554109</v>
      </c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</row>
    <row r="61" spans="1:101" s="81" customFormat="1" ht="12" customHeight="1">
      <c r="A61" s="78" t="s">
        <v>193</v>
      </c>
      <c r="B61" s="79">
        <v>5593</v>
      </c>
      <c r="C61" s="79">
        <v>510</v>
      </c>
      <c r="D61" s="79">
        <v>10.0334448160535</v>
      </c>
      <c r="E61" s="79">
        <v>299.589798198711</v>
      </c>
      <c r="F61" s="79">
        <v>616</v>
      </c>
      <c r="G61" s="79">
        <v>113</v>
      </c>
      <c r="H61" s="79">
        <v>22.4652087475149</v>
      </c>
      <c r="I61" s="79">
        <v>204.291446953868</v>
      </c>
      <c r="J61" s="79">
        <v>613</v>
      </c>
      <c r="K61" s="79">
        <v>15</v>
      </c>
      <c r="L61" s="79">
        <v>2.50836120401337</v>
      </c>
      <c r="M61" s="79">
        <v>235.113625467446</v>
      </c>
      <c r="N61" s="79">
        <v>756</v>
      </c>
      <c r="O61" s="79">
        <v>74</v>
      </c>
      <c r="P61" s="79">
        <v>10.8504398826979</v>
      </c>
      <c r="Q61" s="79">
        <v>181.973984459999</v>
      </c>
      <c r="R61" s="78" t="s">
        <v>193</v>
      </c>
      <c r="S61" s="79">
        <v>465</v>
      </c>
      <c r="T61" s="79">
        <v>43</v>
      </c>
      <c r="U61" s="79">
        <v>10.1895734597156</v>
      </c>
      <c r="V61" s="79">
        <v>141.346837782465</v>
      </c>
      <c r="W61" s="79">
        <v>254</v>
      </c>
      <c r="X61" s="79">
        <v>24</v>
      </c>
      <c r="Y61" s="79">
        <v>10.4347826086956</v>
      </c>
      <c r="Z61" s="79">
        <v>142.803330578465</v>
      </c>
      <c r="AA61" s="79">
        <v>525</v>
      </c>
      <c r="AB61" s="79">
        <v>90</v>
      </c>
      <c r="AC61" s="79">
        <v>20.6896551724137</v>
      </c>
      <c r="AD61" s="79">
        <v>223.698394910754</v>
      </c>
      <c r="AE61" s="79">
        <v>94</v>
      </c>
      <c r="AF61" s="79">
        <v>-63</v>
      </c>
      <c r="AG61" s="79">
        <v>-40.1273885350318</v>
      </c>
      <c r="AH61" s="79">
        <v>163.200111114969</v>
      </c>
      <c r="AI61" s="78" t="s">
        <v>193</v>
      </c>
      <c r="AJ61" s="79">
        <v>200</v>
      </c>
      <c r="AK61" s="79">
        <v>4</v>
      </c>
      <c r="AL61" s="79">
        <v>2.04081632653061</v>
      </c>
      <c r="AM61" s="79">
        <v>133.23385205713</v>
      </c>
      <c r="AN61" s="79">
        <v>2655</v>
      </c>
      <c r="AO61" s="79">
        <v>-20</v>
      </c>
      <c r="AP61" s="79">
        <v>-0.747663551401869</v>
      </c>
      <c r="AQ61" s="79">
        <v>229.51086092074</v>
      </c>
      <c r="AR61" s="79">
        <v>462</v>
      </c>
      <c r="AS61" s="79">
        <v>-66</v>
      </c>
      <c r="AT61" s="79">
        <v>-12.5</v>
      </c>
      <c r="AU61" s="79">
        <v>163.507989594946</v>
      </c>
      <c r="AV61" s="79">
        <v>2952</v>
      </c>
      <c r="AW61" s="79">
        <v>62</v>
      </c>
      <c r="AX61" s="79">
        <v>2.14532871972318</v>
      </c>
      <c r="AY61" s="79">
        <v>194.409540292562</v>
      </c>
      <c r="AZ61" s="78" t="s">
        <v>193</v>
      </c>
      <c r="BA61" s="79">
        <v>488</v>
      </c>
      <c r="BB61" s="79">
        <v>36</v>
      </c>
      <c r="BC61" s="79">
        <v>7.9646017699115</v>
      </c>
      <c r="BD61" s="79">
        <v>178.391913874723</v>
      </c>
      <c r="BE61" s="79">
        <v>474</v>
      </c>
      <c r="BF61" s="79">
        <v>-19</v>
      </c>
      <c r="BG61" s="79">
        <v>-3.85395537525354</v>
      </c>
      <c r="BH61" s="79">
        <v>173.038170614175</v>
      </c>
      <c r="BI61" s="79">
        <v>654</v>
      </c>
      <c r="BJ61" s="79">
        <v>155</v>
      </c>
      <c r="BK61" s="79">
        <v>31.0621242484969</v>
      </c>
      <c r="BL61" s="79">
        <v>250.98821813716</v>
      </c>
      <c r="BM61" s="79">
        <v>568</v>
      </c>
      <c r="BN61" s="79">
        <v>87</v>
      </c>
      <c r="BO61" s="79">
        <v>18.087318087318</v>
      </c>
      <c r="BP61" s="79">
        <v>205.587789243559</v>
      </c>
      <c r="BQ61" s="78" t="s">
        <v>193</v>
      </c>
      <c r="BR61" s="79">
        <v>472</v>
      </c>
      <c r="BS61" s="79">
        <v>70</v>
      </c>
      <c r="BT61" s="79">
        <v>17.412935323383</v>
      </c>
      <c r="BU61" s="79">
        <v>170.56151597388</v>
      </c>
      <c r="BV61" s="79">
        <v>483</v>
      </c>
      <c r="BW61" s="79">
        <v>60</v>
      </c>
      <c r="BX61" s="79">
        <v>14.1843971631205</v>
      </c>
      <c r="BY61" s="79">
        <v>197.829203358591</v>
      </c>
      <c r="BZ61" s="79">
        <v>131</v>
      </c>
      <c r="CA61" s="79">
        <v>-63</v>
      </c>
      <c r="CB61" s="79">
        <v>-32.4742268041237</v>
      </c>
      <c r="CC61" s="79">
        <v>102.716901242796</v>
      </c>
      <c r="CD61" s="79">
        <v>327</v>
      </c>
      <c r="CE61" s="79">
        <v>41</v>
      </c>
      <c r="CF61" s="79">
        <v>14.3356643356643</v>
      </c>
      <c r="CG61" s="79">
        <v>127.527143391988</v>
      </c>
      <c r="CH61" s="78" t="s">
        <v>193</v>
      </c>
      <c r="CI61" s="79">
        <v>377</v>
      </c>
      <c r="CJ61" s="79">
        <v>-18</v>
      </c>
      <c r="CK61" s="79">
        <v>-4.55696202531645</v>
      </c>
      <c r="CL61" s="79">
        <v>149.171052110948</v>
      </c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</row>
    <row r="62" spans="1:101" ht="12" customHeight="1">
      <c r="A62" s="82" t="s">
        <v>194</v>
      </c>
      <c r="B62" s="83">
        <v>1329</v>
      </c>
      <c r="C62" s="83">
        <v>11</v>
      </c>
      <c r="D62" s="83">
        <v>0.834597875569044</v>
      </c>
      <c r="E62" s="83">
        <v>71.1880639739116</v>
      </c>
      <c r="F62" s="83">
        <v>164</v>
      </c>
      <c r="G62" s="83">
        <v>-25</v>
      </c>
      <c r="H62" s="83">
        <v>-13.2275132275132</v>
      </c>
      <c r="I62" s="83">
        <v>54.3892813318741</v>
      </c>
      <c r="J62" s="83">
        <v>223</v>
      </c>
      <c r="K62" s="83">
        <v>-16</v>
      </c>
      <c r="L62" s="83">
        <v>-6.69456066945606</v>
      </c>
      <c r="M62" s="83">
        <v>85.5307316137692</v>
      </c>
      <c r="N62" s="83">
        <v>223</v>
      </c>
      <c r="O62" s="83">
        <v>6</v>
      </c>
      <c r="P62" s="83">
        <v>2.76497695852534</v>
      </c>
      <c r="Q62" s="83">
        <v>53.6775112891268</v>
      </c>
      <c r="R62" s="82" t="s">
        <v>194</v>
      </c>
      <c r="S62" s="83">
        <v>173</v>
      </c>
      <c r="T62" s="83">
        <v>-6</v>
      </c>
      <c r="U62" s="83">
        <v>-3.35195530726256</v>
      </c>
      <c r="V62" s="83">
        <v>52.5871030889603</v>
      </c>
      <c r="W62" s="83">
        <v>74</v>
      </c>
      <c r="X62" s="83">
        <v>-16</v>
      </c>
      <c r="Y62" s="83">
        <v>-17.7777777777777</v>
      </c>
      <c r="Z62" s="83">
        <v>41.6041199323089</v>
      </c>
      <c r="AA62" s="83">
        <v>255</v>
      </c>
      <c r="AB62" s="83">
        <v>20</v>
      </c>
      <c r="AC62" s="83">
        <v>8.51063829787234</v>
      </c>
      <c r="AD62" s="83">
        <v>108.653506099509</v>
      </c>
      <c r="AE62" s="83">
        <v>35</v>
      </c>
      <c r="AF62" s="83">
        <v>-7</v>
      </c>
      <c r="AG62" s="83">
        <v>-16.6666666666666</v>
      </c>
      <c r="AH62" s="83">
        <v>60.7659988194034</v>
      </c>
      <c r="AI62" s="82" t="s">
        <v>194</v>
      </c>
      <c r="AJ62" s="83">
        <v>97</v>
      </c>
      <c r="AK62" s="83">
        <v>4</v>
      </c>
      <c r="AL62" s="83">
        <v>4.3010752688172</v>
      </c>
      <c r="AM62" s="83">
        <v>64.6184182477083</v>
      </c>
      <c r="AN62" s="83">
        <v>886</v>
      </c>
      <c r="AO62" s="83">
        <v>-74</v>
      </c>
      <c r="AP62" s="83">
        <v>-7.70833333333333</v>
      </c>
      <c r="AQ62" s="83">
        <v>76.5900650756218</v>
      </c>
      <c r="AR62" s="83">
        <v>165</v>
      </c>
      <c r="AS62" s="83">
        <v>-104</v>
      </c>
      <c r="AT62" s="83">
        <v>-38.6617100371747</v>
      </c>
      <c r="AU62" s="83">
        <v>58.3957105696236</v>
      </c>
      <c r="AV62" s="83">
        <v>1004</v>
      </c>
      <c r="AW62" s="83">
        <v>-4</v>
      </c>
      <c r="AX62" s="83">
        <v>0</v>
      </c>
      <c r="AY62" s="83">
        <v>66.120317904381</v>
      </c>
      <c r="AZ62" s="82" t="s">
        <v>194</v>
      </c>
      <c r="BA62" s="83">
        <v>178</v>
      </c>
      <c r="BB62" s="83">
        <v>12</v>
      </c>
      <c r="BC62" s="83">
        <v>7.2289156626506</v>
      </c>
      <c r="BD62" s="83">
        <v>65.0691817002065</v>
      </c>
      <c r="BE62" s="83">
        <v>158</v>
      </c>
      <c r="BF62" s="83">
        <v>-24</v>
      </c>
      <c r="BG62" s="83">
        <v>-13.1868131868131</v>
      </c>
      <c r="BH62" s="83">
        <v>57.6793902047253</v>
      </c>
      <c r="BI62" s="83">
        <v>227</v>
      </c>
      <c r="BJ62" s="83">
        <v>50</v>
      </c>
      <c r="BK62" s="83">
        <v>28.2485875706214</v>
      </c>
      <c r="BL62" s="83">
        <v>87.1167056836934</v>
      </c>
      <c r="BM62" s="83">
        <v>223</v>
      </c>
      <c r="BN62" s="83">
        <v>-55</v>
      </c>
      <c r="BO62" s="83">
        <v>-19.7841726618705</v>
      </c>
      <c r="BP62" s="83">
        <v>80.7149242980878</v>
      </c>
      <c r="BQ62" s="82" t="s">
        <v>194</v>
      </c>
      <c r="BR62" s="83">
        <v>195</v>
      </c>
      <c r="BS62" s="83">
        <v>28</v>
      </c>
      <c r="BT62" s="83">
        <v>16.7664670658682</v>
      </c>
      <c r="BU62" s="83">
        <v>70.4650330824296</v>
      </c>
      <c r="BV62" s="83">
        <v>191</v>
      </c>
      <c r="BW62" s="83">
        <v>8</v>
      </c>
      <c r="BX62" s="83">
        <v>4.37158469945355</v>
      </c>
      <c r="BY62" s="83">
        <v>78.2305959451157</v>
      </c>
      <c r="BZ62" s="83">
        <v>49</v>
      </c>
      <c r="CA62" s="83">
        <v>-9</v>
      </c>
      <c r="CB62" s="83">
        <v>-15.5172413793103</v>
      </c>
      <c r="CC62" s="83">
        <v>38.4208256557023</v>
      </c>
      <c r="CD62" s="83">
        <v>115</v>
      </c>
      <c r="CE62" s="83">
        <v>-9</v>
      </c>
      <c r="CF62" s="83">
        <v>-7.25806451612903</v>
      </c>
      <c r="CG62" s="83">
        <v>44.8489953825034</v>
      </c>
      <c r="CH62" s="82" t="s">
        <v>194</v>
      </c>
      <c r="CI62" s="83">
        <v>175</v>
      </c>
      <c r="CJ62" s="83">
        <v>-31</v>
      </c>
      <c r="CK62" s="83">
        <v>-15.0485436893203</v>
      </c>
      <c r="CL62" s="83">
        <v>69.2438570806789</v>
      </c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</row>
    <row r="63" spans="1:101" ht="12" customHeight="1">
      <c r="A63" s="82" t="s">
        <v>202</v>
      </c>
      <c r="B63" s="83">
        <v>2954</v>
      </c>
      <c r="C63" s="83">
        <v>336</v>
      </c>
      <c r="D63" s="83">
        <v>12.8342245989304</v>
      </c>
      <c r="E63" s="83">
        <v>158.231407809582</v>
      </c>
      <c r="F63" s="83">
        <v>260</v>
      </c>
      <c r="G63" s="83">
        <v>56</v>
      </c>
      <c r="H63" s="83">
        <v>27.4509803921568</v>
      </c>
      <c r="I63" s="83">
        <v>86.2269094285809</v>
      </c>
      <c r="J63" s="83">
        <v>256</v>
      </c>
      <c r="K63" s="83">
        <v>9</v>
      </c>
      <c r="L63" s="83">
        <v>3.64372469635627</v>
      </c>
      <c r="M63" s="83">
        <v>98.1877457090804</v>
      </c>
      <c r="N63" s="83">
        <v>341</v>
      </c>
      <c r="O63" s="83">
        <v>49</v>
      </c>
      <c r="P63" s="83">
        <v>16.7808219178082</v>
      </c>
      <c r="Q63" s="83">
        <v>82.0808580699203</v>
      </c>
      <c r="R63" s="82" t="s">
        <v>202</v>
      </c>
      <c r="S63" s="83">
        <v>212</v>
      </c>
      <c r="T63" s="83">
        <v>49</v>
      </c>
      <c r="U63" s="83">
        <v>30.0613496932515</v>
      </c>
      <c r="V63" s="83">
        <v>64.4419991610381</v>
      </c>
      <c r="W63" s="83">
        <v>112</v>
      </c>
      <c r="X63" s="83">
        <v>20</v>
      </c>
      <c r="Y63" s="83">
        <v>21.7391304347826</v>
      </c>
      <c r="Z63" s="83">
        <v>62.9683977353865</v>
      </c>
      <c r="AA63" s="83">
        <v>192</v>
      </c>
      <c r="AB63" s="83">
        <v>79</v>
      </c>
      <c r="AC63" s="83">
        <v>69.9115044247787</v>
      </c>
      <c r="AD63" s="83">
        <v>81.8096987102189</v>
      </c>
      <c r="AE63" s="83">
        <v>35</v>
      </c>
      <c r="AF63" s="83">
        <v>-38</v>
      </c>
      <c r="AG63" s="83">
        <v>-52.0547945205479</v>
      </c>
      <c r="AH63" s="83">
        <v>60.7659988194034</v>
      </c>
      <c r="AI63" s="82" t="s">
        <v>202</v>
      </c>
      <c r="AJ63" s="83">
        <v>68</v>
      </c>
      <c r="AK63" s="83">
        <v>-6</v>
      </c>
      <c r="AL63" s="83">
        <v>-8.1081081081081</v>
      </c>
      <c r="AM63" s="83">
        <v>45.2995096994244</v>
      </c>
      <c r="AN63" s="83">
        <v>1326</v>
      </c>
      <c r="AO63" s="83">
        <v>52</v>
      </c>
      <c r="AP63" s="83">
        <v>4.08163265306122</v>
      </c>
      <c r="AQ63" s="83">
        <v>114.625763307307</v>
      </c>
      <c r="AR63" s="83">
        <v>198</v>
      </c>
      <c r="AS63" s="83">
        <v>24</v>
      </c>
      <c r="AT63" s="83">
        <v>13.7931034482758</v>
      </c>
      <c r="AU63" s="83">
        <v>70.0748526835483</v>
      </c>
      <c r="AV63" s="83">
        <v>1430</v>
      </c>
      <c r="AW63" s="83">
        <v>62</v>
      </c>
      <c r="AX63" s="83">
        <v>4.53216374269005</v>
      </c>
      <c r="AY63" s="83">
        <v>94.1753531905029</v>
      </c>
      <c r="AZ63" s="82" t="s">
        <v>202</v>
      </c>
      <c r="BA63" s="83">
        <v>219</v>
      </c>
      <c r="BB63" s="83">
        <v>13</v>
      </c>
      <c r="BC63" s="83">
        <v>6.31067961165048</v>
      </c>
      <c r="BD63" s="83">
        <v>80.0570269232878</v>
      </c>
      <c r="BE63" s="83">
        <v>206</v>
      </c>
      <c r="BF63" s="83">
        <v>-3</v>
      </c>
      <c r="BG63" s="83">
        <v>-1.43540669856459</v>
      </c>
      <c r="BH63" s="83">
        <v>75.2022429251482</v>
      </c>
      <c r="BI63" s="83">
        <v>304</v>
      </c>
      <c r="BJ63" s="83">
        <v>91</v>
      </c>
      <c r="BK63" s="83">
        <v>42.7230046948356</v>
      </c>
      <c r="BL63" s="83">
        <v>116.667306290056</v>
      </c>
      <c r="BM63" s="83">
        <v>255</v>
      </c>
      <c r="BN63" s="83">
        <v>127</v>
      </c>
      <c r="BO63" s="83">
        <v>99.21875</v>
      </c>
      <c r="BP63" s="83">
        <v>92.2973349596968</v>
      </c>
      <c r="BQ63" s="82" t="s">
        <v>202</v>
      </c>
      <c r="BR63" s="83">
        <v>185</v>
      </c>
      <c r="BS63" s="83">
        <v>18</v>
      </c>
      <c r="BT63" s="83">
        <v>10.7784431137724</v>
      </c>
      <c r="BU63" s="83">
        <v>66.851441642305</v>
      </c>
      <c r="BV63" s="83">
        <v>196</v>
      </c>
      <c r="BW63" s="83">
        <v>26</v>
      </c>
      <c r="BX63" s="83">
        <v>15.2941176470588</v>
      </c>
      <c r="BY63" s="83">
        <v>80.2785173049354</v>
      </c>
      <c r="BZ63" s="83">
        <v>39</v>
      </c>
      <c r="CA63" s="83">
        <v>-45</v>
      </c>
      <c r="CB63" s="83">
        <v>-53.5714285714285</v>
      </c>
      <c r="CC63" s="83">
        <v>30.5798408280079</v>
      </c>
      <c r="CD63" s="83">
        <v>141</v>
      </c>
      <c r="CE63" s="83">
        <v>34</v>
      </c>
      <c r="CF63" s="83">
        <v>31.7757009345794</v>
      </c>
      <c r="CG63" s="83">
        <v>54.9887682515911</v>
      </c>
      <c r="CH63" s="82" t="s">
        <v>202</v>
      </c>
      <c r="CI63" s="83">
        <v>126</v>
      </c>
      <c r="CJ63" s="83">
        <v>-14</v>
      </c>
      <c r="CK63" s="83">
        <v>-10</v>
      </c>
      <c r="CL63" s="83">
        <v>49.8555770980888</v>
      </c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</row>
    <row r="64" spans="1:101" ht="12" customHeight="1">
      <c r="A64" s="82" t="s">
        <v>215</v>
      </c>
      <c r="B64" s="83">
        <v>1310</v>
      </c>
      <c r="C64" s="83">
        <v>163</v>
      </c>
      <c r="D64" s="83">
        <v>14.2109851787271</v>
      </c>
      <c r="E64" s="83">
        <v>70.1703264152176</v>
      </c>
      <c r="F64" s="83">
        <v>192</v>
      </c>
      <c r="G64" s="83">
        <v>82</v>
      </c>
      <c r="H64" s="83">
        <v>74.5454545454545</v>
      </c>
      <c r="I64" s="83">
        <v>63.6752561934135</v>
      </c>
      <c r="J64" s="83">
        <v>134</v>
      </c>
      <c r="K64" s="83">
        <v>22</v>
      </c>
      <c r="L64" s="83">
        <v>19.6428571428571</v>
      </c>
      <c r="M64" s="83">
        <v>51.3951481445967</v>
      </c>
      <c r="N64" s="83">
        <v>192</v>
      </c>
      <c r="O64" s="83">
        <v>19</v>
      </c>
      <c r="P64" s="83">
        <v>10.9826589595375</v>
      </c>
      <c r="Q64" s="83">
        <v>46.2156151009522</v>
      </c>
      <c r="R64" s="82" t="s">
        <v>215</v>
      </c>
      <c r="S64" s="83">
        <v>80</v>
      </c>
      <c r="T64" s="83">
        <v>0</v>
      </c>
      <c r="U64" s="83">
        <v>0</v>
      </c>
      <c r="V64" s="83">
        <v>24.3177355324672</v>
      </c>
      <c r="W64" s="83">
        <v>68</v>
      </c>
      <c r="X64" s="83">
        <v>20</v>
      </c>
      <c r="Y64" s="83">
        <v>41.6666666666666</v>
      </c>
      <c r="Z64" s="83">
        <v>38.2308129107704</v>
      </c>
      <c r="AA64" s="83">
        <v>78</v>
      </c>
      <c r="AB64" s="83">
        <v>-9</v>
      </c>
      <c r="AC64" s="83">
        <v>-10.3448275862068</v>
      </c>
      <c r="AD64" s="83">
        <v>33.2351901010264</v>
      </c>
      <c r="AE64" s="83">
        <v>24</v>
      </c>
      <c r="AF64" s="83">
        <v>-18</v>
      </c>
      <c r="AG64" s="83">
        <v>-42.8571428571428</v>
      </c>
      <c r="AH64" s="83">
        <v>41.6681134761623</v>
      </c>
      <c r="AI64" s="82" t="s">
        <v>215</v>
      </c>
      <c r="AJ64" s="83">
        <v>35</v>
      </c>
      <c r="AK64" s="83">
        <v>6</v>
      </c>
      <c r="AL64" s="83">
        <v>20.6896551724137</v>
      </c>
      <c r="AM64" s="83">
        <v>23.3159241099978</v>
      </c>
      <c r="AN64" s="83">
        <v>443</v>
      </c>
      <c r="AO64" s="83">
        <v>2</v>
      </c>
      <c r="AP64" s="83">
        <v>0.453514739229024</v>
      </c>
      <c r="AQ64" s="83">
        <v>38.2950325378109</v>
      </c>
      <c r="AR64" s="83">
        <v>99</v>
      </c>
      <c r="AS64" s="83">
        <v>14</v>
      </c>
      <c r="AT64" s="83">
        <v>16.4705882352941</v>
      </c>
      <c r="AU64" s="83">
        <v>35.0374263417741</v>
      </c>
      <c r="AV64" s="83">
        <v>518</v>
      </c>
      <c r="AW64" s="83">
        <v>4</v>
      </c>
      <c r="AX64" s="83">
        <v>0.778210116731517</v>
      </c>
      <c r="AY64" s="83">
        <v>34.1138691976786</v>
      </c>
      <c r="AZ64" s="82" t="s">
        <v>215</v>
      </c>
      <c r="BA64" s="83">
        <v>91</v>
      </c>
      <c r="BB64" s="83">
        <v>11</v>
      </c>
      <c r="BC64" s="83">
        <v>13.75</v>
      </c>
      <c r="BD64" s="83">
        <v>33.2657052512291</v>
      </c>
      <c r="BE64" s="83">
        <v>110</v>
      </c>
      <c r="BF64" s="83">
        <v>8</v>
      </c>
      <c r="BG64" s="83">
        <v>7.84313725490196</v>
      </c>
      <c r="BH64" s="83">
        <v>40.1565374843024</v>
      </c>
      <c r="BI64" s="83">
        <v>123</v>
      </c>
      <c r="BJ64" s="83">
        <v>14</v>
      </c>
      <c r="BK64" s="83">
        <v>12.8440366972477</v>
      </c>
      <c r="BL64" s="83">
        <v>47.2042061634109</v>
      </c>
      <c r="BM64" s="83">
        <v>90</v>
      </c>
      <c r="BN64" s="83">
        <v>15</v>
      </c>
      <c r="BO64" s="83">
        <v>20</v>
      </c>
      <c r="BP64" s="83">
        <v>32.5755299857753</v>
      </c>
      <c r="BQ64" s="82" t="s">
        <v>215</v>
      </c>
      <c r="BR64" s="83">
        <v>92</v>
      </c>
      <c r="BS64" s="83">
        <v>24</v>
      </c>
      <c r="BT64" s="83">
        <v>35.2941176470588</v>
      </c>
      <c r="BU64" s="83">
        <v>33.2450412491462</v>
      </c>
      <c r="BV64" s="83">
        <v>96</v>
      </c>
      <c r="BW64" s="83">
        <v>26</v>
      </c>
      <c r="BX64" s="83">
        <v>37.1428571428571</v>
      </c>
      <c r="BY64" s="83">
        <v>39.3200901085398</v>
      </c>
      <c r="BZ64" s="83">
        <v>43</v>
      </c>
      <c r="CA64" s="83">
        <v>-9</v>
      </c>
      <c r="CB64" s="83">
        <v>-17.3076923076923</v>
      </c>
      <c r="CC64" s="83">
        <v>33.7162347590857</v>
      </c>
      <c r="CD64" s="83">
        <v>71</v>
      </c>
      <c r="CE64" s="83">
        <v>16</v>
      </c>
      <c r="CF64" s="83">
        <v>29.090909090909</v>
      </c>
      <c r="CG64" s="83">
        <v>27.6893797578934</v>
      </c>
      <c r="CH64" s="82" t="s">
        <v>215</v>
      </c>
      <c r="CI64" s="83">
        <v>76</v>
      </c>
      <c r="CJ64" s="83">
        <v>27</v>
      </c>
      <c r="CK64" s="83">
        <v>55.1020408163265</v>
      </c>
      <c r="CL64" s="83">
        <v>30.0716179321805</v>
      </c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</row>
    <row r="65" spans="1:101" s="81" customFormat="1" ht="12" customHeight="1">
      <c r="A65" s="78" t="s">
        <v>221</v>
      </c>
      <c r="B65" s="79">
        <v>11637</v>
      </c>
      <c r="C65" s="79">
        <v>3987</v>
      </c>
      <c r="D65" s="79">
        <v>52.1176470588235</v>
      </c>
      <c r="E65" s="79">
        <v>623.337472132738</v>
      </c>
      <c r="F65" s="79">
        <v>739</v>
      </c>
      <c r="G65" s="79">
        <v>56</v>
      </c>
      <c r="H65" s="79">
        <v>8.19912152269399</v>
      </c>
      <c r="I65" s="79">
        <v>245.083407952774</v>
      </c>
      <c r="J65" s="79">
        <v>649</v>
      </c>
      <c r="K65" s="79">
        <v>-17</v>
      </c>
      <c r="L65" s="79">
        <v>-2.55255255255255</v>
      </c>
      <c r="M65" s="79">
        <v>248.921277207785</v>
      </c>
      <c r="N65" s="79">
        <v>1339</v>
      </c>
      <c r="O65" s="79">
        <v>196</v>
      </c>
      <c r="P65" s="79">
        <v>17.1478565179352</v>
      </c>
      <c r="Q65" s="79">
        <v>322.305774063411</v>
      </c>
      <c r="R65" s="78" t="s">
        <v>221</v>
      </c>
      <c r="S65" s="79">
        <v>648</v>
      </c>
      <c r="T65" s="79">
        <v>72</v>
      </c>
      <c r="U65" s="79">
        <v>12.5</v>
      </c>
      <c r="V65" s="79">
        <v>196.973657812984</v>
      </c>
      <c r="W65" s="79">
        <v>488</v>
      </c>
      <c r="X65" s="79">
        <v>15</v>
      </c>
      <c r="Y65" s="79">
        <v>3.17124735729386</v>
      </c>
      <c r="Z65" s="79">
        <v>274.362304418469</v>
      </c>
      <c r="AA65" s="79">
        <v>510</v>
      </c>
      <c r="AB65" s="79">
        <v>61</v>
      </c>
      <c r="AC65" s="79">
        <v>13.5857461024498</v>
      </c>
      <c r="AD65" s="79">
        <v>217.307012199019</v>
      </c>
      <c r="AE65" s="79">
        <v>177</v>
      </c>
      <c r="AF65" s="79">
        <v>35</v>
      </c>
      <c r="AG65" s="79">
        <v>24.6478873239436</v>
      </c>
      <c r="AH65" s="79">
        <v>307.302336886697</v>
      </c>
      <c r="AI65" s="78" t="s">
        <v>221</v>
      </c>
      <c r="AJ65" s="79">
        <v>295</v>
      </c>
      <c r="AK65" s="79">
        <v>63</v>
      </c>
      <c r="AL65" s="79">
        <v>27.1551724137931</v>
      </c>
      <c r="AM65" s="79">
        <v>196.519931784267</v>
      </c>
      <c r="AN65" s="79">
        <v>3287</v>
      </c>
      <c r="AO65" s="79">
        <v>311</v>
      </c>
      <c r="AP65" s="79">
        <v>10.4502688172043</v>
      </c>
      <c r="AQ65" s="79">
        <v>284.143954744434</v>
      </c>
      <c r="AR65" s="79">
        <v>618</v>
      </c>
      <c r="AS65" s="79">
        <v>107</v>
      </c>
      <c r="AT65" s="79">
        <v>20.9393346379647</v>
      </c>
      <c r="AU65" s="79">
        <v>218.718479588044</v>
      </c>
      <c r="AV65" s="79">
        <v>3560</v>
      </c>
      <c r="AW65" s="79">
        <v>424</v>
      </c>
      <c r="AX65" s="79">
        <v>13.5204081632653</v>
      </c>
      <c r="AY65" s="79">
        <v>234.450529621112</v>
      </c>
      <c r="AZ65" s="78" t="s">
        <v>221</v>
      </c>
      <c r="BA65" s="79">
        <v>552</v>
      </c>
      <c r="BB65" s="79">
        <v>123</v>
      </c>
      <c r="BC65" s="79">
        <v>28.6713286713286</v>
      </c>
      <c r="BD65" s="79">
        <v>201.787574710752</v>
      </c>
      <c r="BE65" s="79">
        <v>704</v>
      </c>
      <c r="BF65" s="79">
        <v>72</v>
      </c>
      <c r="BG65" s="79">
        <v>11.3924050632911</v>
      </c>
      <c r="BH65" s="79">
        <v>257.001839899535</v>
      </c>
      <c r="BI65" s="79">
        <v>1172</v>
      </c>
      <c r="BJ65" s="79">
        <v>220</v>
      </c>
      <c r="BK65" s="79">
        <v>23.1092436974789</v>
      </c>
      <c r="BL65" s="79">
        <v>449.783167670875</v>
      </c>
      <c r="BM65" s="79">
        <v>583</v>
      </c>
      <c r="BN65" s="79">
        <v>-6</v>
      </c>
      <c r="BO65" s="79">
        <v>-1.01867572156196</v>
      </c>
      <c r="BP65" s="79">
        <v>211.017044241189</v>
      </c>
      <c r="BQ65" s="78" t="s">
        <v>221</v>
      </c>
      <c r="BR65" s="79">
        <v>466</v>
      </c>
      <c r="BS65" s="79">
        <v>16</v>
      </c>
      <c r="BT65" s="79">
        <v>3.55555555555555</v>
      </c>
      <c r="BU65" s="79">
        <v>168.393361109806</v>
      </c>
      <c r="BV65" s="79">
        <v>617</v>
      </c>
      <c r="BW65" s="79">
        <v>12</v>
      </c>
      <c r="BX65" s="79">
        <v>1.98347107438016</v>
      </c>
      <c r="BY65" s="79">
        <v>252.713495801761</v>
      </c>
      <c r="BZ65" s="79">
        <v>289</v>
      </c>
      <c r="CA65" s="79">
        <v>14</v>
      </c>
      <c r="CB65" s="79">
        <v>5.09090909090909</v>
      </c>
      <c r="CC65" s="79">
        <v>226.604461520366</v>
      </c>
      <c r="CD65" s="79">
        <v>708</v>
      </c>
      <c r="CE65" s="79">
        <v>16</v>
      </c>
      <c r="CF65" s="79">
        <v>2.31213872832369</v>
      </c>
      <c r="CG65" s="79">
        <v>276.113815050542</v>
      </c>
      <c r="CH65" s="78" t="s">
        <v>221</v>
      </c>
      <c r="CI65" s="79">
        <v>649</v>
      </c>
      <c r="CJ65" s="79">
        <v>100</v>
      </c>
      <c r="CK65" s="79">
        <v>18.2149362477231</v>
      </c>
      <c r="CL65" s="79">
        <v>256.795789973489</v>
      </c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</row>
    <row r="66" spans="1:101" ht="12" customHeight="1">
      <c r="A66" s="82" t="s">
        <v>222</v>
      </c>
      <c r="B66" s="83">
        <v>3857</v>
      </c>
      <c r="C66" s="83">
        <v>3113</v>
      </c>
      <c r="D66" s="83">
        <v>418.413978494623</v>
      </c>
      <c r="E66" s="83">
        <v>206.600724414881</v>
      </c>
      <c r="F66" s="83">
        <v>130</v>
      </c>
      <c r="G66" s="83">
        <v>22</v>
      </c>
      <c r="H66" s="83">
        <v>20.3703703703703</v>
      </c>
      <c r="I66" s="83">
        <v>43.1134547142904</v>
      </c>
      <c r="J66" s="83">
        <v>92</v>
      </c>
      <c r="K66" s="83">
        <v>-7</v>
      </c>
      <c r="L66" s="83">
        <v>-7.07070707070707</v>
      </c>
      <c r="M66" s="83">
        <v>35.2862211142007</v>
      </c>
      <c r="N66" s="83">
        <v>171</v>
      </c>
      <c r="O66" s="83">
        <v>45</v>
      </c>
      <c r="P66" s="83">
        <v>35.7142857142857</v>
      </c>
      <c r="Q66" s="83">
        <v>41.1607821992855</v>
      </c>
      <c r="R66" s="82" t="s">
        <v>222</v>
      </c>
      <c r="S66" s="83">
        <v>98</v>
      </c>
      <c r="T66" s="83">
        <v>-2</v>
      </c>
      <c r="U66" s="83">
        <v>-2</v>
      </c>
      <c r="V66" s="83">
        <v>29.7892260272723</v>
      </c>
      <c r="W66" s="83">
        <v>40</v>
      </c>
      <c r="X66" s="83">
        <v>-30</v>
      </c>
      <c r="Y66" s="83">
        <v>-42.8571428571428</v>
      </c>
      <c r="Z66" s="83">
        <v>22.4887134769237</v>
      </c>
      <c r="AA66" s="83">
        <v>106</v>
      </c>
      <c r="AB66" s="83">
        <v>15</v>
      </c>
      <c r="AC66" s="83">
        <v>16.4835164835164</v>
      </c>
      <c r="AD66" s="83">
        <v>45.1657711629333</v>
      </c>
      <c r="AE66" s="83">
        <v>29</v>
      </c>
      <c r="AF66" s="83">
        <v>0</v>
      </c>
      <c r="AG66" s="83">
        <v>0</v>
      </c>
      <c r="AH66" s="83">
        <v>50.3489704503628</v>
      </c>
      <c r="AI66" s="82" t="s">
        <v>222</v>
      </c>
      <c r="AJ66" s="83">
        <v>50</v>
      </c>
      <c r="AK66" s="83">
        <v>-12</v>
      </c>
      <c r="AL66" s="83">
        <v>-19.3548387096774</v>
      </c>
      <c r="AM66" s="83">
        <v>33.3084630142826</v>
      </c>
      <c r="AN66" s="83">
        <v>472</v>
      </c>
      <c r="AO66" s="83">
        <v>70</v>
      </c>
      <c r="AP66" s="83">
        <v>17.412935323383</v>
      </c>
      <c r="AQ66" s="83">
        <v>40.8019308303538</v>
      </c>
      <c r="AR66" s="83">
        <v>84</v>
      </c>
      <c r="AS66" s="83">
        <v>1</v>
      </c>
      <c r="AT66" s="83">
        <v>1.20481927710843</v>
      </c>
      <c r="AU66" s="83">
        <v>29.7287253808992</v>
      </c>
      <c r="AV66" s="83">
        <v>554</v>
      </c>
      <c r="AW66" s="83">
        <v>140</v>
      </c>
      <c r="AX66" s="83">
        <v>33.8164251207729</v>
      </c>
      <c r="AY66" s="83">
        <v>36.484717250027</v>
      </c>
      <c r="AZ66" s="82" t="s">
        <v>222</v>
      </c>
      <c r="BA66" s="83">
        <v>83</v>
      </c>
      <c r="BB66" s="83">
        <v>5</v>
      </c>
      <c r="BC66" s="83">
        <v>6.41025641025641</v>
      </c>
      <c r="BD66" s="83">
        <v>30.3412476467255</v>
      </c>
      <c r="BE66" s="83">
        <v>104</v>
      </c>
      <c r="BF66" s="83">
        <v>5</v>
      </c>
      <c r="BG66" s="83">
        <v>5.05050505050505</v>
      </c>
      <c r="BH66" s="83">
        <v>37.9661808942495</v>
      </c>
      <c r="BI66" s="83">
        <v>143</v>
      </c>
      <c r="BJ66" s="83">
        <v>42</v>
      </c>
      <c r="BK66" s="83">
        <v>41.5841584158415</v>
      </c>
      <c r="BL66" s="83">
        <v>54.8796868403883</v>
      </c>
      <c r="BM66" s="83">
        <v>98</v>
      </c>
      <c r="BN66" s="83">
        <v>-17</v>
      </c>
      <c r="BO66" s="83">
        <v>-14.7826086956521</v>
      </c>
      <c r="BP66" s="83">
        <v>35.4711326511776</v>
      </c>
      <c r="BQ66" s="82" t="s">
        <v>222</v>
      </c>
      <c r="BR66" s="83">
        <v>94</v>
      </c>
      <c r="BS66" s="83">
        <v>3</v>
      </c>
      <c r="BT66" s="83">
        <v>3.29670329670329</v>
      </c>
      <c r="BU66" s="83">
        <v>33.9677595371712</v>
      </c>
      <c r="BV66" s="83">
        <v>85</v>
      </c>
      <c r="BW66" s="83">
        <v>4</v>
      </c>
      <c r="BX66" s="83">
        <v>4.93827160493827</v>
      </c>
      <c r="BY66" s="83">
        <v>34.8146631169363</v>
      </c>
      <c r="BZ66" s="83">
        <v>48</v>
      </c>
      <c r="CA66" s="83">
        <v>-12</v>
      </c>
      <c r="CB66" s="83">
        <v>-20</v>
      </c>
      <c r="CC66" s="83">
        <v>37.6367271729329</v>
      </c>
      <c r="CD66" s="83">
        <v>73</v>
      </c>
      <c r="CE66" s="83">
        <v>-15</v>
      </c>
      <c r="CF66" s="83">
        <v>-17.0454545454545</v>
      </c>
      <c r="CG66" s="83">
        <v>28.4693622862847</v>
      </c>
      <c r="CH66" s="82" t="s">
        <v>222</v>
      </c>
      <c r="CI66" s="83">
        <v>110</v>
      </c>
      <c r="CJ66" s="83">
        <v>62</v>
      </c>
      <c r="CK66" s="83">
        <v>129.166666666666</v>
      </c>
      <c r="CL66" s="83">
        <v>43.5247101649982</v>
      </c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</row>
    <row r="67" spans="1:101" ht="12" customHeight="1">
      <c r="A67" s="82" t="s">
        <v>229</v>
      </c>
      <c r="B67" s="83">
        <v>6783</v>
      </c>
      <c r="C67" s="83">
        <v>550</v>
      </c>
      <c r="D67" s="83">
        <v>8.82400128349109</v>
      </c>
      <c r="E67" s="83">
        <v>363.332308453756</v>
      </c>
      <c r="F67" s="83">
        <v>560</v>
      </c>
      <c r="G67" s="83">
        <v>20</v>
      </c>
      <c r="H67" s="83">
        <v>3.7037037037037</v>
      </c>
      <c r="I67" s="83">
        <v>185.719497230789</v>
      </c>
      <c r="J67" s="83">
        <v>463</v>
      </c>
      <c r="K67" s="83">
        <v>-17</v>
      </c>
      <c r="L67" s="83">
        <v>-3.54166666666666</v>
      </c>
      <c r="M67" s="83">
        <v>177.581743216032</v>
      </c>
      <c r="N67" s="83">
        <v>817</v>
      </c>
      <c r="O67" s="83">
        <v>47</v>
      </c>
      <c r="P67" s="83">
        <v>6.1038961038961</v>
      </c>
      <c r="Q67" s="83">
        <v>196.657070507697</v>
      </c>
      <c r="R67" s="82" t="s">
        <v>229</v>
      </c>
      <c r="S67" s="83">
        <v>470</v>
      </c>
      <c r="T67" s="83">
        <v>84</v>
      </c>
      <c r="U67" s="83">
        <v>21.761658031088</v>
      </c>
      <c r="V67" s="83">
        <v>142.866696253244</v>
      </c>
      <c r="W67" s="83">
        <v>281</v>
      </c>
      <c r="X67" s="83">
        <v>61</v>
      </c>
      <c r="Y67" s="83">
        <v>27.7272727272727</v>
      </c>
      <c r="Z67" s="83">
        <v>157.983212175389</v>
      </c>
      <c r="AA67" s="83">
        <v>327</v>
      </c>
      <c r="AB67" s="83">
        <v>7</v>
      </c>
      <c r="AC67" s="83">
        <v>2.1875</v>
      </c>
      <c r="AD67" s="83">
        <v>139.332143115841</v>
      </c>
      <c r="AE67" s="83">
        <v>108</v>
      </c>
      <c r="AF67" s="83">
        <v>20</v>
      </c>
      <c r="AG67" s="83">
        <v>22.7272727272727</v>
      </c>
      <c r="AH67" s="83">
        <v>187.50651064273</v>
      </c>
      <c r="AI67" s="82" t="s">
        <v>229</v>
      </c>
      <c r="AJ67" s="83">
        <v>209</v>
      </c>
      <c r="AK67" s="83">
        <v>77</v>
      </c>
      <c r="AL67" s="83">
        <v>58.3333333333333</v>
      </c>
      <c r="AM67" s="83">
        <v>139.229375399701</v>
      </c>
      <c r="AN67" s="83">
        <v>1841</v>
      </c>
      <c r="AO67" s="83">
        <v>21</v>
      </c>
      <c r="AP67" s="83">
        <v>1.15384615384615</v>
      </c>
      <c r="AQ67" s="83">
        <v>159.144819192121</v>
      </c>
      <c r="AR67" s="83">
        <v>389</v>
      </c>
      <c r="AS67" s="83">
        <v>63</v>
      </c>
      <c r="AT67" s="83">
        <v>19.3251533742331</v>
      </c>
      <c r="AU67" s="83">
        <v>137.672311585355</v>
      </c>
      <c r="AV67" s="83">
        <v>2340</v>
      </c>
      <c r="AW67" s="83">
        <v>161</v>
      </c>
      <c r="AX67" s="83">
        <v>7.38871041762276</v>
      </c>
      <c r="AY67" s="83">
        <v>154.105123402641</v>
      </c>
      <c r="AZ67" s="82" t="s">
        <v>229</v>
      </c>
      <c r="BA67" s="83">
        <v>432</v>
      </c>
      <c r="BB67" s="83">
        <v>93</v>
      </c>
      <c r="BC67" s="83">
        <v>27.433628318584</v>
      </c>
      <c r="BD67" s="83">
        <v>157.920710643197</v>
      </c>
      <c r="BE67" s="83">
        <v>542</v>
      </c>
      <c r="BF67" s="83">
        <v>62</v>
      </c>
      <c r="BG67" s="83">
        <v>12.9166666666666</v>
      </c>
      <c r="BH67" s="83">
        <v>197.862211968108</v>
      </c>
      <c r="BI67" s="83">
        <v>485</v>
      </c>
      <c r="BJ67" s="83">
        <v>47</v>
      </c>
      <c r="BK67" s="83">
        <v>10.7305936073059</v>
      </c>
      <c r="BL67" s="83">
        <v>186.130406416701</v>
      </c>
      <c r="BM67" s="83">
        <v>452</v>
      </c>
      <c r="BN67" s="83">
        <v>-3</v>
      </c>
      <c r="BO67" s="83">
        <v>-0.659340659340659</v>
      </c>
      <c r="BP67" s="83">
        <v>163.601550595227</v>
      </c>
      <c r="BQ67" s="82" t="s">
        <v>229</v>
      </c>
      <c r="BR67" s="83">
        <v>349</v>
      </c>
      <c r="BS67" s="83">
        <v>17</v>
      </c>
      <c r="BT67" s="83">
        <v>5.12048192771084</v>
      </c>
      <c r="BU67" s="83">
        <v>126.114341260348</v>
      </c>
      <c r="BV67" s="83">
        <v>458</v>
      </c>
      <c r="BW67" s="83">
        <v>-30</v>
      </c>
      <c r="BX67" s="83">
        <v>-6.14754098360655</v>
      </c>
      <c r="BY67" s="83">
        <v>187.589596559492</v>
      </c>
      <c r="BZ67" s="83">
        <v>208</v>
      </c>
      <c r="CA67" s="83">
        <v>10</v>
      </c>
      <c r="CB67" s="83">
        <v>5.05050505050505</v>
      </c>
      <c r="CC67" s="83">
        <v>163.092484416042</v>
      </c>
      <c r="CD67" s="83">
        <v>310</v>
      </c>
      <c r="CE67" s="83">
        <v>1</v>
      </c>
      <c r="CF67" s="83">
        <v>0.323624595469255</v>
      </c>
      <c r="CG67" s="83">
        <v>120.897291900661</v>
      </c>
      <c r="CH67" s="82" t="s">
        <v>229</v>
      </c>
      <c r="CI67" s="83">
        <v>468</v>
      </c>
      <c r="CJ67" s="83">
        <v>27</v>
      </c>
      <c r="CK67" s="83">
        <v>6.12244897959183</v>
      </c>
      <c r="CL67" s="83">
        <v>185.177857792901</v>
      </c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</row>
    <row r="68" spans="1:101" ht="12" customHeight="1">
      <c r="A68" s="90" t="s">
        <v>402</v>
      </c>
      <c r="B68" s="83">
        <v>3740</v>
      </c>
      <c r="C68" s="83">
        <v>341</v>
      </c>
      <c r="D68" s="83">
        <v>10.0323624595469</v>
      </c>
      <c r="E68" s="83">
        <v>200.333603658712</v>
      </c>
      <c r="F68" s="83">
        <v>309</v>
      </c>
      <c r="G68" s="83">
        <v>21</v>
      </c>
      <c r="H68" s="83">
        <v>7.29166666666666</v>
      </c>
      <c r="I68" s="83">
        <v>102.477365436274</v>
      </c>
      <c r="J68" s="83">
        <v>197</v>
      </c>
      <c r="K68" s="83">
        <v>-43</v>
      </c>
      <c r="L68" s="83">
        <v>-17.9166666666666</v>
      </c>
      <c r="M68" s="83">
        <v>75.5585386901908</v>
      </c>
      <c r="N68" s="83">
        <v>445</v>
      </c>
      <c r="O68" s="83">
        <v>46</v>
      </c>
      <c r="P68" s="83">
        <v>11.5288220551378</v>
      </c>
      <c r="Q68" s="83">
        <v>107.114316249602</v>
      </c>
      <c r="R68" s="90" t="s">
        <v>402</v>
      </c>
      <c r="S68" s="83">
        <v>274</v>
      </c>
      <c r="T68" s="83">
        <v>25</v>
      </c>
      <c r="U68" s="83">
        <v>10.0401606425702</v>
      </c>
      <c r="V68" s="83">
        <v>83.2882441987002</v>
      </c>
      <c r="W68" s="83">
        <v>143</v>
      </c>
      <c r="X68" s="83">
        <v>21</v>
      </c>
      <c r="Y68" s="83">
        <v>17.2131147540983</v>
      </c>
      <c r="Z68" s="83">
        <v>80.3971506800024</v>
      </c>
      <c r="AA68" s="83">
        <v>170</v>
      </c>
      <c r="AB68" s="83">
        <v>23</v>
      </c>
      <c r="AC68" s="83">
        <v>15.6462585034013</v>
      </c>
      <c r="AD68" s="83">
        <v>72.4356707330063</v>
      </c>
      <c r="AE68" s="83">
        <v>55</v>
      </c>
      <c r="AF68" s="83">
        <v>3</v>
      </c>
      <c r="AG68" s="83">
        <v>5.76923076923076</v>
      </c>
      <c r="AH68" s="83">
        <v>95.4894267162054</v>
      </c>
      <c r="AI68" s="90" t="s">
        <v>402</v>
      </c>
      <c r="AJ68" s="83">
        <v>108</v>
      </c>
      <c r="AK68" s="83">
        <v>48</v>
      </c>
      <c r="AL68" s="83">
        <v>80</v>
      </c>
      <c r="AM68" s="83">
        <v>71.9462801108505</v>
      </c>
      <c r="AN68" s="83">
        <v>942</v>
      </c>
      <c r="AO68" s="83">
        <v>-3</v>
      </c>
      <c r="AP68" s="83">
        <v>0</v>
      </c>
      <c r="AQ68" s="83">
        <v>81.4309721232909</v>
      </c>
      <c r="AR68" s="83">
        <v>219</v>
      </c>
      <c r="AS68" s="83">
        <v>37</v>
      </c>
      <c r="AT68" s="83">
        <v>20.3296703296703</v>
      </c>
      <c r="AU68" s="83">
        <v>77.5070340287731</v>
      </c>
      <c r="AV68" s="83">
        <v>1340</v>
      </c>
      <c r="AW68" s="83">
        <v>35</v>
      </c>
      <c r="AX68" s="83">
        <v>2.68199233716475</v>
      </c>
      <c r="AY68" s="83">
        <v>88.248233059632</v>
      </c>
      <c r="AZ68" s="90" t="s">
        <v>402</v>
      </c>
      <c r="BA68" s="83">
        <v>230</v>
      </c>
      <c r="BB68" s="83">
        <v>52</v>
      </c>
      <c r="BC68" s="83">
        <v>29.2134831460674</v>
      </c>
      <c r="BD68" s="83">
        <v>84.0781561294803</v>
      </c>
      <c r="BE68" s="83">
        <v>269</v>
      </c>
      <c r="BF68" s="83">
        <v>25</v>
      </c>
      <c r="BG68" s="83">
        <v>10.2459016393442</v>
      </c>
      <c r="BH68" s="83">
        <v>98.2009871207032</v>
      </c>
      <c r="BI68" s="83">
        <v>239</v>
      </c>
      <c r="BJ68" s="83">
        <v>12</v>
      </c>
      <c r="BK68" s="83">
        <v>5.2863436123348</v>
      </c>
      <c r="BL68" s="83">
        <v>91.7219940898798</v>
      </c>
      <c r="BM68" s="83">
        <v>251</v>
      </c>
      <c r="BN68" s="83">
        <v>4</v>
      </c>
      <c r="BO68" s="83">
        <v>1.61943319838056</v>
      </c>
      <c r="BP68" s="83">
        <v>90.8495336269957</v>
      </c>
      <c r="BQ68" s="90" t="s">
        <v>402</v>
      </c>
      <c r="BR68" s="83">
        <v>187</v>
      </c>
      <c r="BS68" s="83">
        <v>16</v>
      </c>
      <c r="BT68" s="83">
        <v>9.35672514619883</v>
      </c>
      <c r="BU68" s="83">
        <v>67.5741599303299</v>
      </c>
      <c r="BV68" s="83">
        <v>271</v>
      </c>
      <c r="BW68" s="83">
        <v>-11</v>
      </c>
      <c r="BX68" s="83">
        <v>-3.90070921985815</v>
      </c>
      <c r="BY68" s="83">
        <v>110.997337702232</v>
      </c>
      <c r="BZ68" s="83">
        <v>124</v>
      </c>
      <c r="CA68" s="83">
        <v>-4</v>
      </c>
      <c r="CB68" s="83">
        <v>-3.125</v>
      </c>
      <c r="CC68" s="83">
        <v>97.22821186341</v>
      </c>
      <c r="CD68" s="83">
        <v>161</v>
      </c>
      <c r="CE68" s="83">
        <v>12</v>
      </c>
      <c r="CF68" s="83">
        <v>8.05369127516778</v>
      </c>
      <c r="CG68" s="83">
        <v>62.7885935355048</v>
      </c>
      <c r="CH68" s="90" t="s">
        <v>402</v>
      </c>
      <c r="CI68" s="83">
        <v>289</v>
      </c>
      <c r="CJ68" s="83">
        <v>28</v>
      </c>
      <c r="CK68" s="83">
        <v>10.727969348659</v>
      </c>
      <c r="CL68" s="83">
        <v>114.351283978949</v>
      </c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</row>
    <row r="69" spans="1:90" s="87" customFormat="1" ht="12" customHeight="1">
      <c r="A69" s="92" t="s">
        <v>403</v>
      </c>
      <c r="B69" s="86">
        <v>0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92" t="s">
        <v>403</v>
      </c>
      <c r="S69" s="86">
        <v>0</v>
      </c>
      <c r="T69" s="86">
        <v>0</v>
      </c>
      <c r="U69" s="86">
        <v>0</v>
      </c>
      <c r="V69" s="86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>
        <v>0</v>
      </c>
      <c r="AF69" s="86">
        <v>0</v>
      </c>
      <c r="AG69" s="86">
        <v>0</v>
      </c>
      <c r="AH69" s="86">
        <v>0</v>
      </c>
      <c r="AI69" s="92" t="s">
        <v>403</v>
      </c>
      <c r="AJ69" s="86">
        <v>0</v>
      </c>
      <c r="AK69" s="86">
        <v>0</v>
      </c>
      <c r="AL69" s="86">
        <v>0</v>
      </c>
      <c r="AM69" s="86">
        <v>0</v>
      </c>
      <c r="AN69" s="86">
        <v>0</v>
      </c>
      <c r="AO69" s="86">
        <v>0</v>
      </c>
      <c r="AP69" s="86">
        <v>0</v>
      </c>
      <c r="AQ69" s="86">
        <v>0</v>
      </c>
      <c r="AR69" s="86">
        <v>0</v>
      </c>
      <c r="AS69" s="86">
        <v>0</v>
      </c>
      <c r="AT69" s="86">
        <v>0</v>
      </c>
      <c r="AU69" s="86">
        <v>0</v>
      </c>
      <c r="AV69" s="86">
        <v>0</v>
      </c>
      <c r="AW69" s="86">
        <v>0</v>
      </c>
      <c r="AX69" s="86">
        <v>0</v>
      </c>
      <c r="AY69" s="86">
        <v>0</v>
      </c>
      <c r="AZ69" s="92" t="s">
        <v>403</v>
      </c>
      <c r="BA69" s="86">
        <v>0</v>
      </c>
      <c r="BB69" s="86">
        <v>0</v>
      </c>
      <c r="BC69" s="86">
        <v>0</v>
      </c>
      <c r="BD69" s="86">
        <v>0</v>
      </c>
      <c r="BE69" s="86">
        <v>0</v>
      </c>
      <c r="BF69" s="86">
        <v>0</v>
      </c>
      <c r="BG69" s="86">
        <v>0</v>
      </c>
      <c r="BH69" s="86">
        <v>0</v>
      </c>
      <c r="BI69" s="86">
        <v>0</v>
      </c>
      <c r="BJ69" s="86">
        <v>0</v>
      </c>
      <c r="BK69" s="86">
        <v>0</v>
      </c>
      <c r="BL69" s="86">
        <v>0</v>
      </c>
      <c r="BM69" s="86">
        <v>0</v>
      </c>
      <c r="BN69" s="86">
        <v>0</v>
      </c>
      <c r="BO69" s="86">
        <v>0</v>
      </c>
      <c r="BP69" s="86">
        <v>0</v>
      </c>
      <c r="BQ69" s="92" t="s">
        <v>403</v>
      </c>
      <c r="BR69" s="86">
        <v>0</v>
      </c>
      <c r="BS69" s="86">
        <v>0</v>
      </c>
      <c r="BT69" s="86">
        <v>0</v>
      </c>
      <c r="BU69" s="86">
        <v>0</v>
      </c>
      <c r="BV69" s="86">
        <v>0</v>
      </c>
      <c r="BW69" s="86">
        <v>0</v>
      </c>
      <c r="BX69" s="86">
        <v>0</v>
      </c>
      <c r="BY69" s="86">
        <v>0</v>
      </c>
      <c r="BZ69" s="86">
        <v>0</v>
      </c>
      <c r="CA69" s="86">
        <v>0</v>
      </c>
      <c r="CB69" s="86">
        <v>0</v>
      </c>
      <c r="CC69" s="86">
        <v>0</v>
      </c>
      <c r="CD69" s="86">
        <v>0</v>
      </c>
      <c r="CE69" s="86">
        <v>0</v>
      </c>
      <c r="CF69" s="86">
        <v>0</v>
      </c>
      <c r="CG69" s="86">
        <v>0</v>
      </c>
      <c r="CH69" s="92" t="s">
        <v>403</v>
      </c>
      <c r="CI69" s="86">
        <v>0</v>
      </c>
      <c r="CJ69" s="86">
        <v>0</v>
      </c>
      <c r="CK69" s="86">
        <v>0</v>
      </c>
      <c r="CL69" s="86">
        <v>0</v>
      </c>
    </row>
    <row r="70" spans="1:101" ht="12" customHeight="1">
      <c r="A70" s="82" t="s">
        <v>404</v>
      </c>
      <c r="B70" s="83">
        <v>997</v>
      </c>
      <c r="C70" s="83">
        <v>324</v>
      </c>
      <c r="D70" s="83">
        <v>48.1426448736998</v>
      </c>
      <c r="E70" s="83">
        <v>53.4044392641007</v>
      </c>
      <c r="F70" s="83">
        <v>49</v>
      </c>
      <c r="G70" s="83">
        <v>14</v>
      </c>
      <c r="H70" s="83">
        <v>40</v>
      </c>
      <c r="I70" s="83">
        <v>16.250456007694</v>
      </c>
      <c r="J70" s="83">
        <v>94</v>
      </c>
      <c r="K70" s="83">
        <v>7</v>
      </c>
      <c r="L70" s="83">
        <v>8.04597701149425</v>
      </c>
      <c r="M70" s="83">
        <v>36.0533128775529</v>
      </c>
      <c r="N70" s="83">
        <v>351</v>
      </c>
      <c r="O70" s="83">
        <v>104</v>
      </c>
      <c r="P70" s="83">
        <v>42.1052631578947</v>
      </c>
      <c r="Q70" s="83">
        <v>84.4879213564283</v>
      </c>
      <c r="R70" s="82" t="s">
        <v>404</v>
      </c>
      <c r="S70" s="83">
        <v>80</v>
      </c>
      <c r="T70" s="83">
        <v>-10</v>
      </c>
      <c r="U70" s="83">
        <v>-11.1111111111111</v>
      </c>
      <c r="V70" s="83">
        <v>24.3177355324672</v>
      </c>
      <c r="W70" s="83">
        <v>167</v>
      </c>
      <c r="X70" s="83">
        <v>-16</v>
      </c>
      <c r="Y70" s="83">
        <v>-8.7431693989071</v>
      </c>
      <c r="Z70" s="83">
        <v>93.8903787661567</v>
      </c>
      <c r="AA70" s="83">
        <v>77</v>
      </c>
      <c r="AB70" s="83">
        <v>39</v>
      </c>
      <c r="AC70" s="83">
        <v>102.631578947368</v>
      </c>
      <c r="AD70" s="83">
        <v>32.809097920244</v>
      </c>
      <c r="AE70" s="83">
        <v>40</v>
      </c>
      <c r="AF70" s="83">
        <v>15</v>
      </c>
      <c r="AG70" s="83">
        <v>60</v>
      </c>
      <c r="AH70" s="83">
        <v>69.4468557936039</v>
      </c>
      <c r="AI70" s="82" t="s">
        <v>404</v>
      </c>
      <c r="AJ70" s="83">
        <v>36</v>
      </c>
      <c r="AK70" s="83">
        <v>-2</v>
      </c>
      <c r="AL70" s="83">
        <v>-5.26315789473684</v>
      </c>
      <c r="AM70" s="83">
        <v>23.9820933702835</v>
      </c>
      <c r="AN70" s="83">
        <v>974</v>
      </c>
      <c r="AO70" s="83">
        <v>220</v>
      </c>
      <c r="AP70" s="83">
        <v>29.1777188328912</v>
      </c>
      <c r="AQ70" s="83">
        <v>84.197204721959</v>
      </c>
      <c r="AR70" s="83">
        <v>145</v>
      </c>
      <c r="AS70" s="83">
        <v>43</v>
      </c>
      <c r="AT70" s="83">
        <v>42.156862745098</v>
      </c>
      <c r="AU70" s="83">
        <v>51.3174426217904</v>
      </c>
      <c r="AV70" s="83">
        <v>666</v>
      </c>
      <c r="AW70" s="83">
        <v>123</v>
      </c>
      <c r="AX70" s="83">
        <v>22.6519337016574</v>
      </c>
      <c r="AY70" s="83">
        <v>43.860688968444</v>
      </c>
      <c r="AZ70" s="82" t="s">
        <v>404</v>
      </c>
      <c r="BA70" s="83">
        <v>37</v>
      </c>
      <c r="BB70" s="83">
        <v>25</v>
      </c>
      <c r="BC70" s="83">
        <v>208.333333333333</v>
      </c>
      <c r="BD70" s="83">
        <v>13.5256164208294</v>
      </c>
      <c r="BE70" s="83">
        <v>58</v>
      </c>
      <c r="BF70" s="83">
        <v>5</v>
      </c>
      <c r="BG70" s="83">
        <v>9.43396226415094</v>
      </c>
      <c r="BH70" s="83">
        <v>21.1734470371776</v>
      </c>
      <c r="BI70" s="83">
        <v>544</v>
      </c>
      <c r="BJ70" s="83">
        <v>131</v>
      </c>
      <c r="BK70" s="83">
        <v>31.7191283292978</v>
      </c>
      <c r="BL70" s="83">
        <v>208.773074413785</v>
      </c>
      <c r="BM70" s="83">
        <v>33</v>
      </c>
      <c r="BN70" s="83">
        <v>14</v>
      </c>
      <c r="BO70" s="83">
        <v>73.6842105263157</v>
      </c>
      <c r="BP70" s="83">
        <v>11.9443609947842</v>
      </c>
      <c r="BQ70" s="82" t="s">
        <v>404</v>
      </c>
      <c r="BR70" s="83">
        <v>23</v>
      </c>
      <c r="BS70" s="83">
        <v>-4</v>
      </c>
      <c r="BT70" s="83">
        <v>-14.8148148148148</v>
      </c>
      <c r="BU70" s="83">
        <v>8.31126031228657</v>
      </c>
      <c r="BV70" s="83">
        <v>74</v>
      </c>
      <c r="BW70" s="83">
        <v>38</v>
      </c>
      <c r="BX70" s="83">
        <v>105.555555555555</v>
      </c>
      <c r="BY70" s="83">
        <v>30.3092361253327</v>
      </c>
      <c r="BZ70" s="83">
        <v>33</v>
      </c>
      <c r="CA70" s="83">
        <v>16</v>
      </c>
      <c r="CB70" s="83">
        <v>94.1176470588235</v>
      </c>
      <c r="CC70" s="83">
        <v>25.8752499313913</v>
      </c>
      <c r="CD70" s="83">
        <v>325</v>
      </c>
      <c r="CE70" s="83">
        <v>30</v>
      </c>
      <c r="CF70" s="83">
        <v>10.1694915254237</v>
      </c>
      <c r="CG70" s="83">
        <v>126.747160863596</v>
      </c>
      <c r="CH70" s="82" t="s">
        <v>404</v>
      </c>
      <c r="CI70" s="83">
        <v>71</v>
      </c>
      <c r="CJ70" s="83">
        <v>11</v>
      </c>
      <c r="CK70" s="83">
        <v>18.3333333333333</v>
      </c>
      <c r="CL70" s="83">
        <v>28.0932220155897</v>
      </c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</row>
    <row r="71" spans="1:101" s="81" customFormat="1" ht="12" customHeight="1">
      <c r="A71" s="78" t="s">
        <v>241</v>
      </c>
      <c r="B71" s="79">
        <v>19048</v>
      </c>
      <c r="C71" s="79">
        <v>-994</v>
      </c>
      <c r="D71" s="79">
        <v>-4.95958487176928</v>
      </c>
      <c r="E71" s="79">
        <v>1020.30868515806</v>
      </c>
      <c r="F71" s="79">
        <v>2253</v>
      </c>
      <c r="G71" s="79">
        <v>-820</v>
      </c>
      <c r="H71" s="79">
        <v>-26.6840221282134</v>
      </c>
      <c r="I71" s="79">
        <v>747.189334394587</v>
      </c>
      <c r="J71" s="79">
        <v>2004</v>
      </c>
      <c r="K71" s="79">
        <v>-11</v>
      </c>
      <c r="L71" s="79">
        <v>-0.545905707196029</v>
      </c>
      <c r="M71" s="79">
        <v>768.625946878895</v>
      </c>
      <c r="N71" s="79">
        <v>2629</v>
      </c>
      <c r="O71" s="79">
        <v>-221</v>
      </c>
      <c r="P71" s="79">
        <v>-7.75438596491228</v>
      </c>
      <c r="Q71" s="79">
        <v>632.816938022934</v>
      </c>
      <c r="R71" s="78" t="s">
        <v>241</v>
      </c>
      <c r="S71" s="79">
        <v>1819</v>
      </c>
      <c r="T71" s="79">
        <v>-39</v>
      </c>
      <c r="U71" s="79">
        <v>-2.09903121636167</v>
      </c>
      <c r="V71" s="79">
        <v>552.924511669473</v>
      </c>
      <c r="W71" s="79">
        <v>1113</v>
      </c>
      <c r="X71" s="79">
        <v>-82</v>
      </c>
      <c r="Y71" s="79">
        <v>-6.86192468619246</v>
      </c>
      <c r="Z71" s="79">
        <v>625.748452495403</v>
      </c>
      <c r="AA71" s="79">
        <v>1626</v>
      </c>
      <c r="AB71" s="79">
        <v>9</v>
      </c>
      <c r="AC71" s="79">
        <v>0.556586270871985</v>
      </c>
      <c r="AD71" s="79">
        <v>692.825885952166</v>
      </c>
      <c r="AE71" s="79">
        <v>528</v>
      </c>
      <c r="AF71" s="79">
        <v>69</v>
      </c>
      <c r="AG71" s="79">
        <v>15.032679738562</v>
      </c>
      <c r="AH71" s="79">
        <v>916.698496475572</v>
      </c>
      <c r="AI71" s="78" t="s">
        <v>241</v>
      </c>
      <c r="AJ71" s="79">
        <v>971</v>
      </c>
      <c r="AK71" s="79">
        <v>-157</v>
      </c>
      <c r="AL71" s="79">
        <v>-13.918439716312</v>
      </c>
      <c r="AM71" s="79">
        <v>646.850351737369</v>
      </c>
      <c r="AN71" s="79">
        <v>10501</v>
      </c>
      <c r="AO71" s="79">
        <v>-254</v>
      </c>
      <c r="AP71" s="79">
        <v>-2.36169223616922</v>
      </c>
      <c r="AQ71" s="79">
        <v>907.756516206665</v>
      </c>
      <c r="AR71" s="79">
        <v>1949</v>
      </c>
      <c r="AS71" s="79">
        <v>57</v>
      </c>
      <c r="AT71" s="79">
        <v>3.01268498942917</v>
      </c>
      <c r="AU71" s="79">
        <v>689.777211516341</v>
      </c>
      <c r="AV71" s="79">
        <v>12540</v>
      </c>
      <c r="AW71" s="79">
        <v>-166</v>
      </c>
      <c r="AX71" s="79">
        <v>-1.30646938454273</v>
      </c>
      <c r="AY71" s="79">
        <v>825.845404901333</v>
      </c>
      <c r="AZ71" s="78" t="s">
        <v>241</v>
      </c>
      <c r="BA71" s="79">
        <v>2837</v>
      </c>
      <c r="BB71" s="79">
        <v>647</v>
      </c>
      <c r="BC71" s="79">
        <v>29.5433789954337</v>
      </c>
      <c r="BD71" s="79">
        <v>1037.08577799711</v>
      </c>
      <c r="BE71" s="79">
        <v>2330</v>
      </c>
      <c r="BF71" s="79">
        <v>106</v>
      </c>
      <c r="BG71" s="79">
        <v>4.76618705035971</v>
      </c>
      <c r="BH71" s="79">
        <v>850.58847580386</v>
      </c>
      <c r="BI71" s="79">
        <v>2946</v>
      </c>
      <c r="BJ71" s="79">
        <v>-224</v>
      </c>
      <c r="BK71" s="79">
        <v>-7.06624605678233</v>
      </c>
      <c r="BL71" s="79">
        <v>1130.59830371877</v>
      </c>
      <c r="BM71" s="79">
        <v>1921</v>
      </c>
      <c r="BN71" s="79">
        <v>90</v>
      </c>
      <c r="BO71" s="79">
        <v>4.91534680502457</v>
      </c>
      <c r="BP71" s="79">
        <v>695.306590029716</v>
      </c>
      <c r="BQ71" s="78" t="s">
        <v>241</v>
      </c>
      <c r="BR71" s="79">
        <v>1879</v>
      </c>
      <c r="BS71" s="79">
        <v>-52</v>
      </c>
      <c r="BT71" s="79">
        <v>-2.69290523045054</v>
      </c>
      <c r="BU71" s="79">
        <v>678.993831599411</v>
      </c>
      <c r="BV71" s="79">
        <v>1867</v>
      </c>
      <c r="BW71" s="79">
        <v>164</v>
      </c>
      <c r="BX71" s="79">
        <v>9.63006459189665</v>
      </c>
      <c r="BY71" s="79">
        <v>764.693835756706</v>
      </c>
      <c r="BZ71" s="79">
        <v>772</v>
      </c>
      <c r="CA71" s="79">
        <v>105</v>
      </c>
      <c r="CB71" s="79">
        <v>15.7421289355322</v>
      </c>
      <c r="CC71" s="79">
        <v>605.324028698004</v>
      </c>
      <c r="CD71" s="79">
        <v>1595</v>
      </c>
      <c r="CE71" s="79">
        <v>254</v>
      </c>
      <c r="CF71" s="79">
        <v>18.9410887397464</v>
      </c>
      <c r="CG71" s="79">
        <v>622.036066392112</v>
      </c>
      <c r="CH71" s="78" t="s">
        <v>241</v>
      </c>
      <c r="CI71" s="79">
        <v>2035</v>
      </c>
      <c r="CJ71" s="79">
        <v>144</v>
      </c>
      <c r="CK71" s="79">
        <v>7.61501850872554</v>
      </c>
      <c r="CL71" s="79">
        <v>805.207138052467</v>
      </c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</row>
    <row r="72" spans="1:101" ht="12" customHeight="1">
      <c r="A72" s="90" t="s">
        <v>405</v>
      </c>
      <c r="B72" s="83">
        <v>4254</v>
      </c>
      <c r="C72" s="83">
        <v>6</v>
      </c>
      <c r="D72" s="83">
        <v>0.141242937853107</v>
      </c>
      <c r="E72" s="83">
        <v>227.866082878118</v>
      </c>
      <c r="F72" s="83">
        <v>792</v>
      </c>
      <c r="G72" s="83">
        <v>86</v>
      </c>
      <c r="H72" s="83">
        <v>12.1813031161473</v>
      </c>
      <c r="I72" s="83">
        <v>262.660431797831</v>
      </c>
      <c r="J72" s="83">
        <v>561</v>
      </c>
      <c r="K72" s="83">
        <v>15</v>
      </c>
      <c r="L72" s="83">
        <v>2.74725274725274</v>
      </c>
      <c r="M72" s="83">
        <v>215.169239620289</v>
      </c>
      <c r="N72" s="83">
        <v>880</v>
      </c>
      <c r="O72" s="83">
        <v>-46</v>
      </c>
      <c r="P72" s="83">
        <v>-4.96760259179265</v>
      </c>
      <c r="Q72" s="83">
        <v>211.821569212697</v>
      </c>
      <c r="R72" s="90" t="s">
        <v>405</v>
      </c>
      <c r="S72" s="83">
        <v>630</v>
      </c>
      <c r="T72" s="83">
        <v>58</v>
      </c>
      <c r="U72" s="83">
        <v>10.1398601398601</v>
      </c>
      <c r="V72" s="83">
        <v>191.502167318179</v>
      </c>
      <c r="W72" s="83">
        <v>367</v>
      </c>
      <c r="X72" s="83">
        <v>-18</v>
      </c>
      <c r="Y72" s="83">
        <v>-4.67532467532467</v>
      </c>
      <c r="Z72" s="83">
        <v>206.333946150775</v>
      </c>
      <c r="AA72" s="83">
        <v>500</v>
      </c>
      <c r="AB72" s="83">
        <v>18</v>
      </c>
      <c r="AC72" s="83">
        <v>3.73443983402489</v>
      </c>
      <c r="AD72" s="83">
        <v>213.046090391195</v>
      </c>
      <c r="AE72" s="83">
        <v>223</v>
      </c>
      <c r="AF72" s="83">
        <v>41</v>
      </c>
      <c r="AG72" s="83">
        <v>22.5274725274725</v>
      </c>
      <c r="AH72" s="83">
        <v>387.166221049341</v>
      </c>
      <c r="AI72" s="90" t="s">
        <v>405</v>
      </c>
      <c r="AJ72" s="83">
        <v>407</v>
      </c>
      <c r="AK72" s="83">
        <v>70</v>
      </c>
      <c r="AL72" s="83">
        <v>20.7715133531157</v>
      </c>
      <c r="AM72" s="83">
        <v>271.13088893626</v>
      </c>
      <c r="AN72" s="83">
        <v>2851</v>
      </c>
      <c r="AO72" s="83">
        <v>403</v>
      </c>
      <c r="AP72" s="83">
        <v>16.4624183006535</v>
      </c>
      <c r="AQ72" s="83">
        <v>246.454035587582</v>
      </c>
      <c r="AR72" s="83">
        <v>602</v>
      </c>
      <c r="AS72" s="83">
        <v>22</v>
      </c>
      <c r="AT72" s="83">
        <v>3.79310344827586</v>
      </c>
      <c r="AU72" s="83">
        <v>213.055865229778</v>
      </c>
      <c r="AV72" s="83">
        <v>4090</v>
      </c>
      <c r="AW72" s="83">
        <v>191</v>
      </c>
      <c r="AX72" s="83">
        <v>4.89869197230058</v>
      </c>
      <c r="AY72" s="83">
        <v>269.354681502906</v>
      </c>
      <c r="AZ72" s="90" t="s">
        <v>405</v>
      </c>
      <c r="BA72" s="83">
        <v>791</v>
      </c>
      <c r="BB72" s="83">
        <v>169</v>
      </c>
      <c r="BC72" s="83">
        <v>27.1704180064308</v>
      </c>
      <c r="BD72" s="83">
        <v>289.155745645299</v>
      </c>
      <c r="BE72" s="83">
        <v>901</v>
      </c>
      <c r="BF72" s="83">
        <v>99</v>
      </c>
      <c r="BG72" s="83">
        <v>12.3441396508728</v>
      </c>
      <c r="BH72" s="83">
        <v>328.918547939604</v>
      </c>
      <c r="BI72" s="83">
        <v>870</v>
      </c>
      <c r="BJ72" s="83">
        <v>6</v>
      </c>
      <c r="BK72" s="83">
        <v>0.694444444444444</v>
      </c>
      <c r="BL72" s="83">
        <v>333.883409448516</v>
      </c>
      <c r="BM72" s="83">
        <v>659</v>
      </c>
      <c r="BN72" s="83">
        <v>-6</v>
      </c>
      <c r="BO72" s="83">
        <v>-0.902255639097744</v>
      </c>
      <c r="BP72" s="83">
        <v>238.52526956251</v>
      </c>
      <c r="BQ72" s="90" t="s">
        <v>405</v>
      </c>
      <c r="BR72" s="83">
        <v>598</v>
      </c>
      <c r="BS72" s="83">
        <v>50</v>
      </c>
      <c r="BT72" s="83">
        <v>9.12408759124087</v>
      </c>
      <c r="BU72" s="83">
        <v>216.09276811945</v>
      </c>
      <c r="BV72" s="83">
        <v>556</v>
      </c>
      <c r="BW72" s="83">
        <v>48</v>
      </c>
      <c r="BX72" s="83">
        <v>9.44881889763779</v>
      </c>
      <c r="BY72" s="83">
        <v>227.728855211959</v>
      </c>
      <c r="BZ72" s="83">
        <v>319</v>
      </c>
      <c r="CA72" s="83">
        <v>37</v>
      </c>
      <c r="CB72" s="83">
        <v>13.1205673758865</v>
      </c>
      <c r="CC72" s="83">
        <v>250.12741600345</v>
      </c>
      <c r="CD72" s="83">
        <v>575</v>
      </c>
      <c r="CE72" s="83">
        <v>25</v>
      </c>
      <c r="CF72" s="83">
        <v>4.54545454545454</v>
      </c>
      <c r="CG72" s="83">
        <v>224.244976912517</v>
      </c>
      <c r="CH72" s="90" t="s">
        <v>405</v>
      </c>
      <c r="CI72" s="83">
        <v>759</v>
      </c>
      <c r="CJ72" s="83">
        <v>74</v>
      </c>
      <c r="CK72" s="83">
        <v>10.8029197080291</v>
      </c>
      <c r="CL72" s="83">
        <v>300.320500138487</v>
      </c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</row>
    <row r="73" spans="1:101" s="81" customFormat="1" ht="12" customHeight="1">
      <c r="A73" s="78" t="s">
        <v>0</v>
      </c>
      <c r="B73" s="79">
        <v>11655</v>
      </c>
      <c r="C73" s="79">
        <v>908</v>
      </c>
      <c r="D73" s="79">
        <v>8.44886945194007</v>
      </c>
      <c r="E73" s="79">
        <v>624.301644556764</v>
      </c>
      <c r="F73" s="79">
        <v>1590</v>
      </c>
      <c r="G73" s="79">
        <v>78</v>
      </c>
      <c r="H73" s="79">
        <v>5.15873015873015</v>
      </c>
      <c r="I73" s="79">
        <v>527.310715351706</v>
      </c>
      <c r="J73" s="79">
        <v>1068</v>
      </c>
      <c r="K73" s="79">
        <v>64</v>
      </c>
      <c r="L73" s="79">
        <v>6.37450199203187</v>
      </c>
      <c r="M73" s="79">
        <v>409.627001630069</v>
      </c>
      <c r="N73" s="79">
        <v>2507</v>
      </c>
      <c r="O73" s="79">
        <v>426</v>
      </c>
      <c r="P73" s="79">
        <v>20.4709274387313</v>
      </c>
      <c r="Q73" s="79">
        <v>603.450765927537</v>
      </c>
      <c r="R73" s="78" t="s">
        <v>0</v>
      </c>
      <c r="S73" s="79">
        <v>1025</v>
      </c>
      <c r="T73" s="79">
        <v>162</v>
      </c>
      <c r="U73" s="79">
        <v>18.7717265353418</v>
      </c>
      <c r="V73" s="79">
        <v>311.570986509736</v>
      </c>
      <c r="W73" s="79">
        <v>408</v>
      </c>
      <c r="X73" s="79">
        <v>22</v>
      </c>
      <c r="Y73" s="79">
        <v>5.69948186528497</v>
      </c>
      <c r="Z73" s="79">
        <v>229.384877464622</v>
      </c>
      <c r="AA73" s="79">
        <v>852</v>
      </c>
      <c r="AB73" s="79">
        <v>-461</v>
      </c>
      <c r="AC73" s="79">
        <v>-35.1104341203351</v>
      </c>
      <c r="AD73" s="79">
        <v>363.030538026596</v>
      </c>
      <c r="AE73" s="79">
        <v>216</v>
      </c>
      <c r="AF73" s="79">
        <v>-77</v>
      </c>
      <c r="AG73" s="79">
        <v>-26.2798634812286</v>
      </c>
      <c r="AH73" s="79">
        <v>375.013021285461</v>
      </c>
      <c r="AI73" s="78" t="s">
        <v>0</v>
      </c>
      <c r="AJ73" s="79">
        <v>658</v>
      </c>
      <c r="AK73" s="79">
        <v>53</v>
      </c>
      <c r="AL73" s="79">
        <v>8.76033057851239</v>
      </c>
      <c r="AM73" s="79">
        <v>438.339373267959</v>
      </c>
      <c r="AN73" s="79">
        <v>6432</v>
      </c>
      <c r="AO73" s="79">
        <v>1433</v>
      </c>
      <c r="AP73" s="79">
        <v>28.6657331466293</v>
      </c>
      <c r="AQ73" s="79">
        <v>556.012752332279</v>
      </c>
      <c r="AR73" s="79">
        <v>833</v>
      </c>
      <c r="AS73" s="79">
        <v>-123</v>
      </c>
      <c r="AT73" s="79">
        <v>-12.8661087866108</v>
      </c>
      <c r="AU73" s="79">
        <v>294.809860027251</v>
      </c>
      <c r="AV73" s="79">
        <v>7925</v>
      </c>
      <c r="AW73" s="79">
        <v>499</v>
      </c>
      <c r="AX73" s="79">
        <v>6.71963371936439</v>
      </c>
      <c r="AY73" s="79">
        <v>521.915855968346</v>
      </c>
      <c r="AZ73" s="78" t="s">
        <v>0</v>
      </c>
      <c r="BA73" s="79">
        <v>1052</v>
      </c>
      <c r="BB73" s="79">
        <v>174</v>
      </c>
      <c r="BC73" s="79">
        <v>19.8177676537585</v>
      </c>
      <c r="BD73" s="79">
        <v>384.566174992231</v>
      </c>
      <c r="BE73" s="79">
        <v>2131</v>
      </c>
      <c r="BF73" s="79">
        <v>484</v>
      </c>
      <c r="BG73" s="79">
        <v>29.3867638129933</v>
      </c>
      <c r="BH73" s="79">
        <v>777.94164890044</v>
      </c>
      <c r="BI73" s="79">
        <v>1640</v>
      </c>
      <c r="BJ73" s="79">
        <v>233</v>
      </c>
      <c r="BK73" s="79">
        <v>16.5600568585643</v>
      </c>
      <c r="BL73" s="79">
        <v>629.389415512146</v>
      </c>
      <c r="BM73" s="79">
        <v>863</v>
      </c>
      <c r="BN73" s="79">
        <v>-41</v>
      </c>
      <c r="BO73" s="79">
        <v>-4.53539823008849</v>
      </c>
      <c r="BP73" s="79">
        <v>312.363137530268</v>
      </c>
      <c r="BQ73" s="78" t="s">
        <v>0</v>
      </c>
      <c r="BR73" s="79">
        <v>1104</v>
      </c>
      <c r="BS73" s="79">
        <v>-41</v>
      </c>
      <c r="BT73" s="79">
        <v>-3.58078602620087</v>
      </c>
      <c r="BU73" s="79">
        <v>398.940494989755</v>
      </c>
      <c r="BV73" s="79">
        <v>714</v>
      </c>
      <c r="BW73" s="79">
        <v>35</v>
      </c>
      <c r="BX73" s="79">
        <v>5.15463917525773</v>
      </c>
      <c r="BY73" s="79">
        <v>292.443170182265</v>
      </c>
      <c r="BZ73" s="79">
        <v>270</v>
      </c>
      <c r="CA73" s="79">
        <v>129</v>
      </c>
      <c r="CB73" s="79">
        <v>91.4893617021276</v>
      </c>
      <c r="CC73" s="79">
        <v>211.706590347747</v>
      </c>
      <c r="CD73" s="79">
        <v>1008</v>
      </c>
      <c r="CE73" s="79">
        <v>-73</v>
      </c>
      <c r="CF73" s="79">
        <v>-6.75300647548566</v>
      </c>
      <c r="CG73" s="79">
        <v>393.111194309247</v>
      </c>
      <c r="CH73" s="78" t="s">
        <v>0</v>
      </c>
      <c r="CI73" s="79">
        <v>1142</v>
      </c>
      <c r="CJ73" s="79">
        <v>329</v>
      </c>
      <c r="CK73" s="79">
        <v>40.4674046740467</v>
      </c>
      <c r="CL73" s="79">
        <v>451.865627349345</v>
      </c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</row>
    <row r="74" spans="1:101" ht="12" customHeight="1">
      <c r="A74" s="90" t="s">
        <v>406</v>
      </c>
      <c r="B74" s="83">
        <v>49</v>
      </c>
      <c r="C74" s="83">
        <v>4</v>
      </c>
      <c r="D74" s="83">
        <v>8.88888888888888</v>
      </c>
      <c r="E74" s="83">
        <v>2.62469159873714</v>
      </c>
      <c r="F74" s="83">
        <v>17</v>
      </c>
      <c r="G74" s="83">
        <v>10</v>
      </c>
      <c r="H74" s="83">
        <v>142.857142857142</v>
      </c>
      <c r="I74" s="83">
        <v>5.63791330879182</v>
      </c>
      <c r="J74" s="83">
        <v>2</v>
      </c>
      <c r="K74" s="83">
        <v>0</v>
      </c>
      <c r="L74" s="83">
        <v>0</v>
      </c>
      <c r="M74" s="83">
        <v>0.767091763352191</v>
      </c>
      <c r="N74" s="83">
        <v>13</v>
      </c>
      <c r="O74" s="83">
        <v>8</v>
      </c>
      <c r="P74" s="83">
        <v>160</v>
      </c>
      <c r="Q74" s="83">
        <v>3.1291822724603</v>
      </c>
      <c r="R74" s="90" t="s">
        <v>406</v>
      </c>
      <c r="S74" s="83">
        <v>5</v>
      </c>
      <c r="T74" s="83">
        <v>-8</v>
      </c>
      <c r="U74" s="83">
        <v>-61.5384615384615</v>
      </c>
      <c r="V74" s="83">
        <v>1.5198584707792</v>
      </c>
      <c r="W74" s="83">
        <v>0</v>
      </c>
      <c r="X74" s="83">
        <v>-2</v>
      </c>
      <c r="Y74" s="83">
        <v>-100</v>
      </c>
      <c r="Z74" s="83">
        <v>0</v>
      </c>
      <c r="AA74" s="83">
        <v>3</v>
      </c>
      <c r="AB74" s="83">
        <v>-1</v>
      </c>
      <c r="AC74" s="83">
        <v>-25</v>
      </c>
      <c r="AD74" s="83">
        <v>1.27827654234717</v>
      </c>
      <c r="AE74" s="83">
        <v>3</v>
      </c>
      <c r="AF74" s="83">
        <v>-5</v>
      </c>
      <c r="AG74" s="83">
        <v>-62.5</v>
      </c>
      <c r="AH74" s="83">
        <v>5.20851418452029</v>
      </c>
      <c r="AI74" s="90" t="s">
        <v>406</v>
      </c>
      <c r="AJ74" s="83">
        <v>5</v>
      </c>
      <c r="AK74" s="83">
        <v>1</v>
      </c>
      <c r="AL74" s="83">
        <v>25</v>
      </c>
      <c r="AM74" s="83">
        <v>3.33084630142826</v>
      </c>
      <c r="AN74" s="83">
        <v>18</v>
      </c>
      <c r="AO74" s="83">
        <v>-6</v>
      </c>
      <c r="AP74" s="83">
        <v>-25</v>
      </c>
      <c r="AQ74" s="83">
        <v>1.55600583675078</v>
      </c>
      <c r="AR74" s="83">
        <v>2</v>
      </c>
      <c r="AS74" s="83">
        <v>-1</v>
      </c>
      <c r="AT74" s="83">
        <v>-33.3333333333333</v>
      </c>
      <c r="AU74" s="83">
        <v>0.707826794783316</v>
      </c>
      <c r="AV74" s="83">
        <v>46</v>
      </c>
      <c r="AW74" s="83">
        <v>-6</v>
      </c>
      <c r="AX74" s="83">
        <v>-11.5384615384615</v>
      </c>
      <c r="AY74" s="83">
        <v>3.02941695577841</v>
      </c>
      <c r="AZ74" s="90" t="s">
        <v>406</v>
      </c>
      <c r="BA74" s="83">
        <v>3</v>
      </c>
      <c r="BB74" s="83">
        <v>-4</v>
      </c>
      <c r="BC74" s="83">
        <v>-57.1428571428571</v>
      </c>
      <c r="BD74" s="83">
        <v>1.09667160168887</v>
      </c>
      <c r="BE74" s="83">
        <v>1</v>
      </c>
      <c r="BF74" s="83">
        <v>0</v>
      </c>
      <c r="BG74" s="83">
        <v>0</v>
      </c>
      <c r="BH74" s="83">
        <v>0.365059431675476</v>
      </c>
      <c r="BI74" s="83">
        <v>6</v>
      </c>
      <c r="BJ74" s="83">
        <v>-2</v>
      </c>
      <c r="BK74" s="83">
        <v>-25</v>
      </c>
      <c r="BL74" s="83">
        <v>2.30264420309321</v>
      </c>
      <c r="BM74" s="83">
        <v>5</v>
      </c>
      <c r="BN74" s="83">
        <v>-1</v>
      </c>
      <c r="BO74" s="83">
        <v>-16.6666666666666</v>
      </c>
      <c r="BP74" s="83">
        <v>1.8097516658764</v>
      </c>
      <c r="BQ74" s="90" t="s">
        <v>406</v>
      </c>
      <c r="BR74" s="83">
        <v>6</v>
      </c>
      <c r="BS74" s="83">
        <v>-4</v>
      </c>
      <c r="BT74" s="83">
        <v>-40</v>
      </c>
      <c r="BU74" s="83">
        <v>2.16815486407475</v>
      </c>
      <c r="BV74" s="83">
        <v>3</v>
      </c>
      <c r="BW74" s="83">
        <v>1</v>
      </c>
      <c r="BX74" s="83">
        <v>50</v>
      </c>
      <c r="BY74" s="83">
        <v>1.22875281589186</v>
      </c>
      <c r="BZ74" s="83">
        <v>5</v>
      </c>
      <c r="CA74" s="83">
        <v>5</v>
      </c>
      <c r="CB74" s="83">
        <v>0</v>
      </c>
      <c r="CC74" s="83">
        <v>3.92049241384717</v>
      </c>
      <c r="CD74" s="83">
        <v>11</v>
      </c>
      <c r="CE74" s="83">
        <v>2</v>
      </c>
      <c r="CF74" s="83">
        <v>22.2222222222222</v>
      </c>
      <c r="CG74" s="83">
        <v>4.2899039061525</v>
      </c>
      <c r="CH74" s="90" t="s">
        <v>406</v>
      </c>
      <c r="CI74" s="83">
        <v>8</v>
      </c>
      <c r="CJ74" s="83">
        <v>1</v>
      </c>
      <c r="CK74" s="83">
        <v>14.2857142857142</v>
      </c>
      <c r="CL74" s="83">
        <v>3.16543346654532</v>
      </c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</row>
    <row r="75" spans="1:101" ht="12" customHeight="1">
      <c r="A75" s="88" t="s">
        <v>407</v>
      </c>
      <c r="B75" s="83">
        <v>1252</v>
      </c>
      <c r="C75" s="83">
        <v>47</v>
      </c>
      <c r="D75" s="83">
        <v>3.90041493775933</v>
      </c>
      <c r="E75" s="83">
        <v>67.0635486044675</v>
      </c>
      <c r="F75" s="83">
        <v>106</v>
      </c>
      <c r="G75" s="83">
        <v>6</v>
      </c>
      <c r="H75" s="83">
        <v>6</v>
      </c>
      <c r="I75" s="83">
        <v>35.1540476901137</v>
      </c>
      <c r="J75" s="83">
        <v>83</v>
      </c>
      <c r="K75" s="83">
        <v>17</v>
      </c>
      <c r="L75" s="83">
        <v>25.7575757575757</v>
      </c>
      <c r="M75" s="83">
        <v>31.8343081791159</v>
      </c>
      <c r="N75" s="83">
        <v>439</v>
      </c>
      <c r="O75" s="83">
        <v>300</v>
      </c>
      <c r="P75" s="83">
        <v>215.827338129496</v>
      </c>
      <c r="Q75" s="83">
        <v>105.670078277698</v>
      </c>
      <c r="R75" s="88" t="s">
        <v>407</v>
      </c>
      <c r="S75" s="83">
        <v>39</v>
      </c>
      <c r="T75" s="83">
        <v>-3</v>
      </c>
      <c r="U75" s="83">
        <v>-7.14285714285714</v>
      </c>
      <c r="V75" s="83">
        <v>11.8548960720777</v>
      </c>
      <c r="W75" s="83">
        <v>27</v>
      </c>
      <c r="X75" s="83">
        <v>6</v>
      </c>
      <c r="Y75" s="83">
        <v>28.5714285714285</v>
      </c>
      <c r="Z75" s="83">
        <v>15.1798815969235</v>
      </c>
      <c r="AA75" s="83">
        <v>100</v>
      </c>
      <c r="AB75" s="83">
        <v>-190</v>
      </c>
      <c r="AC75" s="83">
        <v>-65.5172413793103</v>
      </c>
      <c r="AD75" s="83">
        <v>42.609218078239</v>
      </c>
      <c r="AE75" s="83">
        <v>20</v>
      </c>
      <c r="AF75" s="83">
        <v>-19</v>
      </c>
      <c r="AG75" s="83">
        <v>-48.7179487179487</v>
      </c>
      <c r="AH75" s="83">
        <v>34.7234278968019</v>
      </c>
      <c r="AI75" s="88" t="s">
        <v>407</v>
      </c>
      <c r="AJ75" s="83">
        <v>95</v>
      </c>
      <c r="AK75" s="83">
        <v>-26</v>
      </c>
      <c r="AL75" s="83">
        <v>-21.4876033057851</v>
      </c>
      <c r="AM75" s="83">
        <v>63.286079727137</v>
      </c>
      <c r="AN75" s="83">
        <v>438</v>
      </c>
      <c r="AO75" s="83">
        <v>65</v>
      </c>
      <c r="AP75" s="83">
        <v>17.426273458445</v>
      </c>
      <c r="AQ75" s="83">
        <v>37.862808694269</v>
      </c>
      <c r="AR75" s="83">
        <v>62</v>
      </c>
      <c r="AS75" s="83">
        <v>-13</v>
      </c>
      <c r="AT75" s="83">
        <v>-17.3333333333333</v>
      </c>
      <c r="AU75" s="83">
        <v>21.9426306382828</v>
      </c>
      <c r="AV75" s="83">
        <v>638</v>
      </c>
      <c r="AW75" s="83">
        <v>156</v>
      </c>
      <c r="AX75" s="83">
        <v>32.3651452282157</v>
      </c>
      <c r="AY75" s="83">
        <v>42.0166960388397</v>
      </c>
      <c r="AZ75" s="88" t="s">
        <v>407</v>
      </c>
      <c r="BA75" s="83">
        <v>100</v>
      </c>
      <c r="BB75" s="83">
        <v>13</v>
      </c>
      <c r="BC75" s="83">
        <v>14.9425287356321</v>
      </c>
      <c r="BD75" s="83">
        <v>36.5557200562958</v>
      </c>
      <c r="BE75" s="83">
        <v>143</v>
      </c>
      <c r="BF75" s="83">
        <v>74</v>
      </c>
      <c r="BG75" s="83">
        <v>107.246376811594</v>
      </c>
      <c r="BH75" s="83">
        <v>52.2034987295931</v>
      </c>
      <c r="BI75" s="83">
        <v>47</v>
      </c>
      <c r="BJ75" s="83">
        <v>-13</v>
      </c>
      <c r="BK75" s="83">
        <v>-21.6666666666666</v>
      </c>
      <c r="BL75" s="83">
        <v>18.0373795908968</v>
      </c>
      <c r="BM75" s="83">
        <v>43</v>
      </c>
      <c r="BN75" s="83">
        <v>-105</v>
      </c>
      <c r="BO75" s="83">
        <v>-70.9459459459459</v>
      </c>
      <c r="BP75" s="83">
        <v>15.5638643265371</v>
      </c>
      <c r="BQ75" s="88" t="s">
        <v>407</v>
      </c>
      <c r="BR75" s="83">
        <v>106</v>
      </c>
      <c r="BS75" s="83">
        <v>-16</v>
      </c>
      <c r="BT75" s="83">
        <v>-13.1147540983606</v>
      </c>
      <c r="BU75" s="83">
        <v>38.3040692653207</v>
      </c>
      <c r="BV75" s="83">
        <v>51</v>
      </c>
      <c r="BW75" s="83">
        <v>-79</v>
      </c>
      <c r="BX75" s="83">
        <v>-60.7692307692307</v>
      </c>
      <c r="BY75" s="83">
        <v>20.8887978701617</v>
      </c>
      <c r="BZ75" s="83">
        <v>40</v>
      </c>
      <c r="CA75" s="83">
        <v>34</v>
      </c>
      <c r="CB75" s="83">
        <v>566.666666666666</v>
      </c>
      <c r="CC75" s="83">
        <v>31.3639393107774</v>
      </c>
      <c r="CD75" s="83">
        <v>81</v>
      </c>
      <c r="CE75" s="83">
        <v>-17</v>
      </c>
      <c r="CF75" s="83">
        <v>-17.3469387755102</v>
      </c>
      <c r="CG75" s="83">
        <v>31.5892923998502</v>
      </c>
      <c r="CH75" s="88" t="s">
        <v>407</v>
      </c>
      <c r="CI75" s="83">
        <v>121</v>
      </c>
      <c r="CJ75" s="83">
        <v>26</v>
      </c>
      <c r="CK75" s="83">
        <v>27.3684210526315</v>
      </c>
      <c r="CL75" s="83">
        <v>47.877181181498</v>
      </c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</row>
    <row r="76" spans="1:101" ht="12" customHeight="1">
      <c r="A76" s="88" t="s">
        <v>408</v>
      </c>
      <c r="B76" s="83">
        <v>10354</v>
      </c>
      <c r="C76" s="83">
        <v>857</v>
      </c>
      <c r="D76" s="83">
        <v>9.02390228493208</v>
      </c>
      <c r="E76" s="83">
        <v>554.613404353559</v>
      </c>
      <c r="F76" s="83">
        <v>1467</v>
      </c>
      <c r="G76" s="83">
        <v>62</v>
      </c>
      <c r="H76" s="83">
        <v>4.41281138790035</v>
      </c>
      <c r="I76" s="83">
        <v>486.5187543528</v>
      </c>
      <c r="J76" s="83">
        <v>983</v>
      </c>
      <c r="K76" s="83">
        <v>47</v>
      </c>
      <c r="L76" s="83">
        <v>5.02136752136752</v>
      </c>
      <c r="M76" s="83">
        <v>377.025601687601</v>
      </c>
      <c r="N76" s="83">
        <v>2055</v>
      </c>
      <c r="O76" s="83">
        <v>118</v>
      </c>
      <c r="P76" s="83">
        <v>6.0918946824987</v>
      </c>
      <c r="Q76" s="83">
        <v>494.651505377379</v>
      </c>
      <c r="R76" s="88" t="s">
        <v>408</v>
      </c>
      <c r="S76" s="83">
        <v>981</v>
      </c>
      <c r="T76" s="83">
        <v>173</v>
      </c>
      <c r="U76" s="83">
        <v>21.4108910891089</v>
      </c>
      <c r="V76" s="83">
        <v>298.196231966879</v>
      </c>
      <c r="W76" s="83">
        <v>381</v>
      </c>
      <c r="X76" s="83">
        <v>18</v>
      </c>
      <c r="Y76" s="83">
        <v>4.95867768595041</v>
      </c>
      <c r="Z76" s="83">
        <v>214.204995867698</v>
      </c>
      <c r="AA76" s="83">
        <v>749</v>
      </c>
      <c r="AB76" s="83">
        <v>-270</v>
      </c>
      <c r="AC76" s="83">
        <v>-26.4965652600588</v>
      </c>
      <c r="AD76" s="83">
        <v>319.14304340601</v>
      </c>
      <c r="AE76" s="83">
        <v>193</v>
      </c>
      <c r="AF76" s="83">
        <v>-53</v>
      </c>
      <c r="AG76" s="83">
        <v>-21.5447154471544</v>
      </c>
      <c r="AH76" s="83">
        <v>335.081079204139</v>
      </c>
      <c r="AI76" s="88" t="s">
        <v>408</v>
      </c>
      <c r="AJ76" s="83">
        <v>558</v>
      </c>
      <c r="AK76" s="83">
        <v>78</v>
      </c>
      <c r="AL76" s="83">
        <v>16.25</v>
      </c>
      <c r="AM76" s="83">
        <v>371.722447239394</v>
      </c>
      <c r="AN76" s="83">
        <v>5976</v>
      </c>
      <c r="AO76" s="83">
        <v>1374</v>
      </c>
      <c r="AP76" s="83">
        <v>29.8565840938722</v>
      </c>
      <c r="AQ76" s="83">
        <v>516.59393780126</v>
      </c>
      <c r="AR76" s="83">
        <v>769</v>
      </c>
      <c r="AS76" s="83">
        <v>-109</v>
      </c>
      <c r="AT76" s="83">
        <v>-12.4145785876993</v>
      </c>
      <c r="AU76" s="83">
        <v>272.159402594185</v>
      </c>
      <c r="AV76" s="83">
        <v>7241</v>
      </c>
      <c r="AW76" s="83">
        <v>349</v>
      </c>
      <c r="AX76" s="83">
        <v>5.06384213580963</v>
      </c>
      <c r="AY76" s="83">
        <v>476.869742973728</v>
      </c>
      <c r="AZ76" s="88" t="s">
        <v>408</v>
      </c>
      <c r="BA76" s="83">
        <v>949</v>
      </c>
      <c r="BB76" s="83">
        <v>165</v>
      </c>
      <c r="BC76" s="83">
        <v>21.0459183673469</v>
      </c>
      <c r="BD76" s="83">
        <v>346.913783334247</v>
      </c>
      <c r="BE76" s="83">
        <v>1987</v>
      </c>
      <c r="BF76" s="83">
        <v>410</v>
      </c>
      <c r="BG76" s="83">
        <v>25.9987317691819</v>
      </c>
      <c r="BH76" s="83">
        <v>725.373090739172</v>
      </c>
      <c r="BI76" s="83">
        <v>1587</v>
      </c>
      <c r="BJ76" s="83">
        <v>248</v>
      </c>
      <c r="BK76" s="83">
        <v>18.521284540702</v>
      </c>
      <c r="BL76" s="83">
        <v>609.049391718156</v>
      </c>
      <c r="BM76" s="83">
        <v>815</v>
      </c>
      <c r="BN76" s="83">
        <v>65</v>
      </c>
      <c r="BO76" s="83">
        <v>8.66666666666666</v>
      </c>
      <c r="BP76" s="83">
        <v>294.989521537854</v>
      </c>
      <c r="BQ76" s="88" t="s">
        <v>408</v>
      </c>
      <c r="BR76" s="83">
        <v>992</v>
      </c>
      <c r="BS76" s="83">
        <v>-21</v>
      </c>
      <c r="BT76" s="83">
        <v>-2.07305034550839</v>
      </c>
      <c r="BU76" s="83">
        <v>358.468270860359</v>
      </c>
      <c r="BV76" s="83">
        <v>660</v>
      </c>
      <c r="BW76" s="83">
        <v>113</v>
      </c>
      <c r="BX76" s="83">
        <v>20.6581352833638</v>
      </c>
      <c r="BY76" s="83">
        <v>270.325619496211</v>
      </c>
      <c r="BZ76" s="83">
        <v>225</v>
      </c>
      <c r="CA76" s="83">
        <v>90</v>
      </c>
      <c r="CB76" s="83">
        <v>66.6666666666666</v>
      </c>
      <c r="CC76" s="83">
        <v>176.422158623123</v>
      </c>
      <c r="CD76" s="83">
        <v>916</v>
      </c>
      <c r="CE76" s="83">
        <v>-58</v>
      </c>
      <c r="CF76" s="83">
        <v>-5.95482546201232</v>
      </c>
      <c r="CG76" s="83">
        <v>357.231998003244</v>
      </c>
      <c r="CH76" s="88" t="s">
        <v>408</v>
      </c>
      <c r="CI76" s="83">
        <v>1013</v>
      </c>
      <c r="CJ76" s="83">
        <v>302</v>
      </c>
      <c r="CK76" s="83">
        <v>42.4753867791842</v>
      </c>
      <c r="CL76" s="83">
        <v>400.823012701301</v>
      </c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</row>
    <row r="77" spans="1:101" s="81" customFormat="1" ht="12" customHeight="1">
      <c r="A77" s="78" t="s">
        <v>409</v>
      </c>
      <c r="B77" s="79">
        <v>8328</v>
      </c>
      <c r="C77" s="79">
        <v>73</v>
      </c>
      <c r="D77" s="79">
        <v>0.884312537855844</v>
      </c>
      <c r="E77" s="79">
        <v>446.090441515979</v>
      </c>
      <c r="F77" s="79">
        <v>1015</v>
      </c>
      <c r="G77" s="79">
        <v>-78</v>
      </c>
      <c r="H77" s="79">
        <v>-7.1363220494053</v>
      </c>
      <c r="I77" s="79">
        <v>336.616588730806</v>
      </c>
      <c r="J77" s="79">
        <v>1034</v>
      </c>
      <c r="K77" s="79">
        <v>114</v>
      </c>
      <c r="L77" s="79">
        <v>12.391304347826</v>
      </c>
      <c r="M77" s="79">
        <v>396.586441653082</v>
      </c>
      <c r="N77" s="79">
        <v>1394</v>
      </c>
      <c r="O77" s="79">
        <v>-297</v>
      </c>
      <c r="P77" s="79">
        <v>-17.5635718509757</v>
      </c>
      <c r="Q77" s="79">
        <v>335.544622139205</v>
      </c>
      <c r="R77" s="78" t="s">
        <v>409</v>
      </c>
      <c r="S77" s="79">
        <v>972</v>
      </c>
      <c r="T77" s="79">
        <v>-35</v>
      </c>
      <c r="U77" s="79">
        <v>-3.47567030784508</v>
      </c>
      <c r="V77" s="79">
        <v>295.460486719476</v>
      </c>
      <c r="W77" s="79">
        <v>882</v>
      </c>
      <c r="X77" s="79">
        <v>359</v>
      </c>
      <c r="Y77" s="79">
        <v>68.642447418738</v>
      </c>
      <c r="Z77" s="79">
        <v>495.876132166169</v>
      </c>
      <c r="AA77" s="79">
        <v>703</v>
      </c>
      <c r="AB77" s="79">
        <v>-193</v>
      </c>
      <c r="AC77" s="79">
        <v>-21.5401785714285</v>
      </c>
      <c r="AD77" s="79">
        <v>299.54280309002</v>
      </c>
      <c r="AE77" s="79">
        <v>252</v>
      </c>
      <c r="AF77" s="79">
        <v>-45</v>
      </c>
      <c r="AG77" s="79">
        <v>-15.1515151515151</v>
      </c>
      <c r="AH77" s="79">
        <v>437.515191499704</v>
      </c>
      <c r="AI77" s="78" t="s">
        <v>409</v>
      </c>
      <c r="AJ77" s="79">
        <v>477</v>
      </c>
      <c r="AK77" s="79">
        <v>-15</v>
      </c>
      <c r="AL77" s="79">
        <v>-3.04878048780487</v>
      </c>
      <c r="AM77" s="79">
        <v>317.762737156256</v>
      </c>
      <c r="AN77" s="79">
        <v>6706</v>
      </c>
      <c r="AO77" s="79">
        <v>1248</v>
      </c>
      <c r="AP77" s="79">
        <v>22.8655185049468</v>
      </c>
      <c r="AQ77" s="79">
        <v>579.698618958375</v>
      </c>
      <c r="AR77" s="79">
        <v>860</v>
      </c>
      <c r="AS77" s="79">
        <v>-72</v>
      </c>
      <c r="AT77" s="79">
        <v>-7.72532188841201</v>
      </c>
      <c r="AU77" s="79">
        <v>304.365521756826</v>
      </c>
      <c r="AV77" s="79">
        <v>5128</v>
      </c>
      <c r="AW77" s="79">
        <v>-159</v>
      </c>
      <c r="AX77" s="79">
        <v>-3.00737658407414</v>
      </c>
      <c r="AY77" s="79">
        <v>337.71413367895</v>
      </c>
      <c r="AZ77" s="78" t="s">
        <v>409</v>
      </c>
      <c r="BA77" s="79">
        <v>1153</v>
      </c>
      <c r="BB77" s="79">
        <v>132</v>
      </c>
      <c r="BC77" s="79">
        <v>12.9285014691478</v>
      </c>
      <c r="BD77" s="79">
        <v>421.48745224909</v>
      </c>
      <c r="BE77" s="79">
        <v>1540</v>
      </c>
      <c r="BF77" s="79">
        <v>524</v>
      </c>
      <c r="BG77" s="79">
        <v>51.5748031496062</v>
      </c>
      <c r="BH77" s="79">
        <v>562.191524780234</v>
      </c>
      <c r="BI77" s="79">
        <v>999</v>
      </c>
      <c r="BJ77" s="79">
        <v>116</v>
      </c>
      <c r="BK77" s="79">
        <v>13.1370328425821</v>
      </c>
      <c r="BL77" s="79">
        <v>383.39025981502</v>
      </c>
      <c r="BM77" s="79">
        <v>1221</v>
      </c>
      <c r="BN77" s="79">
        <v>182</v>
      </c>
      <c r="BO77" s="79">
        <v>17.516843118383</v>
      </c>
      <c r="BP77" s="79">
        <v>441.941356807018</v>
      </c>
      <c r="BQ77" s="78" t="s">
        <v>409</v>
      </c>
      <c r="BR77" s="79">
        <v>1248</v>
      </c>
      <c r="BS77" s="79">
        <v>354</v>
      </c>
      <c r="BT77" s="79">
        <v>39.5973154362416</v>
      </c>
      <c r="BU77" s="79">
        <v>450.976211727549</v>
      </c>
      <c r="BV77" s="79">
        <v>871</v>
      </c>
      <c r="BW77" s="79">
        <v>136</v>
      </c>
      <c r="BX77" s="79">
        <v>18.5034013605442</v>
      </c>
      <c r="BY77" s="79">
        <v>356.747900880606</v>
      </c>
      <c r="BZ77" s="79">
        <v>522</v>
      </c>
      <c r="CA77" s="79">
        <v>-3</v>
      </c>
      <c r="CB77" s="79">
        <v>-0.571428571428571</v>
      </c>
      <c r="CC77" s="79">
        <v>409.299408005645</v>
      </c>
      <c r="CD77" s="79">
        <v>633</v>
      </c>
      <c r="CE77" s="79">
        <v>-137</v>
      </c>
      <c r="CF77" s="79">
        <v>-17.7922077922077</v>
      </c>
      <c r="CG77" s="79">
        <v>246.864470235866</v>
      </c>
      <c r="CH77" s="78" t="s">
        <v>409</v>
      </c>
      <c r="CI77" s="79">
        <v>1309</v>
      </c>
      <c r="CJ77" s="79">
        <v>95</v>
      </c>
      <c r="CK77" s="79">
        <v>7.82537067545304</v>
      </c>
      <c r="CL77" s="79">
        <v>517.944050963478</v>
      </c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</row>
    <row r="78" spans="1:101" ht="12" customHeight="1">
      <c r="A78" s="90" t="s">
        <v>410</v>
      </c>
      <c r="B78" s="83">
        <v>502</v>
      </c>
      <c r="C78" s="83">
        <v>-223</v>
      </c>
      <c r="D78" s="83">
        <v>-30.7586206896551</v>
      </c>
      <c r="E78" s="83">
        <v>26.8896976033887</v>
      </c>
      <c r="F78" s="83">
        <v>6</v>
      </c>
      <c r="G78" s="83">
        <v>-1</v>
      </c>
      <c r="H78" s="83">
        <v>-14.2857142857142</v>
      </c>
      <c r="I78" s="83">
        <v>1.98985175604417</v>
      </c>
      <c r="J78" s="83">
        <v>15</v>
      </c>
      <c r="K78" s="83">
        <v>11</v>
      </c>
      <c r="L78" s="83">
        <v>275</v>
      </c>
      <c r="M78" s="83">
        <v>5.75318822514143</v>
      </c>
      <c r="N78" s="83">
        <v>21</v>
      </c>
      <c r="O78" s="83">
        <v>17</v>
      </c>
      <c r="P78" s="83">
        <v>425</v>
      </c>
      <c r="Q78" s="83">
        <v>5.05483290166665</v>
      </c>
      <c r="R78" s="90" t="s">
        <v>410</v>
      </c>
      <c r="S78" s="83">
        <v>13</v>
      </c>
      <c r="T78" s="83">
        <v>7</v>
      </c>
      <c r="U78" s="83">
        <v>116.666666666666</v>
      </c>
      <c r="V78" s="83">
        <v>3.95163202402592</v>
      </c>
      <c r="W78" s="83">
        <v>23</v>
      </c>
      <c r="X78" s="83">
        <v>22</v>
      </c>
      <c r="Y78" s="83">
        <v>2200</v>
      </c>
      <c r="Z78" s="83">
        <v>12.9310102492311</v>
      </c>
      <c r="AA78" s="83">
        <v>2</v>
      </c>
      <c r="AB78" s="83">
        <v>-7</v>
      </c>
      <c r="AC78" s="83">
        <v>-77.7777777777777</v>
      </c>
      <c r="AD78" s="83">
        <v>0.85218436156478</v>
      </c>
      <c r="AE78" s="83">
        <v>4</v>
      </c>
      <c r="AF78" s="83">
        <v>-4</v>
      </c>
      <c r="AG78" s="83">
        <v>-50</v>
      </c>
      <c r="AH78" s="83">
        <v>6.94468557936039</v>
      </c>
      <c r="AI78" s="90" t="s">
        <v>410</v>
      </c>
      <c r="AJ78" s="83">
        <v>14</v>
      </c>
      <c r="AK78" s="83">
        <v>-23</v>
      </c>
      <c r="AL78" s="83">
        <v>-62.1621621621621</v>
      </c>
      <c r="AM78" s="83">
        <v>9.32636964399914</v>
      </c>
      <c r="AN78" s="83">
        <v>1128</v>
      </c>
      <c r="AO78" s="83">
        <v>-537</v>
      </c>
      <c r="AP78" s="83">
        <v>-32.2522522522522</v>
      </c>
      <c r="AQ78" s="83">
        <v>97.509699103049</v>
      </c>
      <c r="AR78" s="83">
        <v>9</v>
      </c>
      <c r="AS78" s="83">
        <v>3</v>
      </c>
      <c r="AT78" s="83">
        <v>50</v>
      </c>
      <c r="AU78" s="83">
        <v>3.18522057652492</v>
      </c>
      <c r="AV78" s="83">
        <v>51</v>
      </c>
      <c r="AW78" s="83">
        <v>12</v>
      </c>
      <c r="AX78" s="83">
        <v>30.7692307692307</v>
      </c>
      <c r="AY78" s="83">
        <v>3.35870140749346</v>
      </c>
      <c r="AZ78" s="90" t="s">
        <v>410</v>
      </c>
      <c r="BA78" s="83">
        <v>16</v>
      </c>
      <c r="BB78" s="83">
        <v>11</v>
      </c>
      <c r="BC78" s="83">
        <v>220</v>
      </c>
      <c r="BD78" s="83">
        <v>5.84891520900732</v>
      </c>
      <c r="BE78" s="83">
        <v>10</v>
      </c>
      <c r="BF78" s="83">
        <v>3</v>
      </c>
      <c r="BG78" s="83">
        <v>42.8571428571428</v>
      </c>
      <c r="BH78" s="83">
        <v>3.65059431675476</v>
      </c>
      <c r="BI78" s="83">
        <v>6</v>
      </c>
      <c r="BJ78" s="83">
        <v>1</v>
      </c>
      <c r="BK78" s="83">
        <v>20</v>
      </c>
      <c r="BL78" s="83">
        <v>2.30264420309321</v>
      </c>
      <c r="BM78" s="83">
        <v>10</v>
      </c>
      <c r="BN78" s="83">
        <v>6</v>
      </c>
      <c r="BO78" s="83">
        <v>150</v>
      </c>
      <c r="BP78" s="83">
        <v>3.61950333175281</v>
      </c>
      <c r="BQ78" s="90" t="s">
        <v>410</v>
      </c>
      <c r="BR78" s="83">
        <v>1</v>
      </c>
      <c r="BS78" s="83">
        <v>-2</v>
      </c>
      <c r="BT78" s="83">
        <v>-66.6666666666666</v>
      </c>
      <c r="BU78" s="83">
        <v>0.361359144012459</v>
      </c>
      <c r="BV78" s="83">
        <v>9</v>
      </c>
      <c r="BW78" s="83">
        <v>5</v>
      </c>
      <c r="BX78" s="83">
        <v>125</v>
      </c>
      <c r="BY78" s="83">
        <v>3.6862584476756</v>
      </c>
      <c r="BZ78" s="83">
        <v>3</v>
      </c>
      <c r="CA78" s="83">
        <v>1</v>
      </c>
      <c r="CB78" s="83">
        <v>50</v>
      </c>
      <c r="CC78" s="83">
        <v>2.3522954483083</v>
      </c>
      <c r="CD78" s="83">
        <v>1</v>
      </c>
      <c r="CE78" s="83">
        <v>-1</v>
      </c>
      <c r="CF78" s="83">
        <v>-50</v>
      </c>
      <c r="CG78" s="83">
        <v>0.389991264195682</v>
      </c>
      <c r="CH78" s="90" t="s">
        <v>410</v>
      </c>
      <c r="CI78" s="83">
        <v>149</v>
      </c>
      <c r="CJ78" s="83">
        <v>102</v>
      </c>
      <c r="CK78" s="83">
        <v>217.021276595744</v>
      </c>
      <c r="CL78" s="83">
        <v>58.9561983144066</v>
      </c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</row>
    <row r="79" spans="1:101" ht="12" customHeight="1">
      <c r="A79" s="88" t="s">
        <v>411</v>
      </c>
      <c r="B79" s="83">
        <v>721</v>
      </c>
      <c r="C79" s="83">
        <v>80</v>
      </c>
      <c r="D79" s="83">
        <v>12.4804992199687</v>
      </c>
      <c r="E79" s="83">
        <v>38.6204620957037</v>
      </c>
      <c r="F79" s="83">
        <v>73</v>
      </c>
      <c r="G79" s="83">
        <v>-3</v>
      </c>
      <c r="H79" s="83">
        <v>-3.94736842105263</v>
      </c>
      <c r="I79" s="83">
        <v>24.2098630318707</v>
      </c>
      <c r="J79" s="83">
        <v>84</v>
      </c>
      <c r="K79" s="83">
        <v>22</v>
      </c>
      <c r="L79" s="83">
        <v>35.4838709677419</v>
      </c>
      <c r="M79" s="83">
        <v>32.217854060792</v>
      </c>
      <c r="N79" s="83">
        <v>122</v>
      </c>
      <c r="O79" s="83">
        <v>20</v>
      </c>
      <c r="P79" s="83">
        <v>19.6078431372549</v>
      </c>
      <c r="Q79" s="83">
        <v>29.3661720953967</v>
      </c>
      <c r="R79" s="88" t="s">
        <v>411</v>
      </c>
      <c r="S79" s="83">
        <v>133</v>
      </c>
      <c r="T79" s="83">
        <v>21</v>
      </c>
      <c r="U79" s="83">
        <v>18.75</v>
      </c>
      <c r="V79" s="83">
        <v>40.4282353227267</v>
      </c>
      <c r="W79" s="83">
        <v>116</v>
      </c>
      <c r="X79" s="83">
        <v>17</v>
      </c>
      <c r="Y79" s="83">
        <v>17.1717171717171</v>
      </c>
      <c r="Z79" s="83">
        <v>65.2172690830789</v>
      </c>
      <c r="AA79" s="83">
        <v>50</v>
      </c>
      <c r="AB79" s="83">
        <v>-12</v>
      </c>
      <c r="AC79" s="83">
        <v>-19.3548387096774</v>
      </c>
      <c r="AD79" s="83">
        <v>21.3046090391195</v>
      </c>
      <c r="AE79" s="83">
        <v>0</v>
      </c>
      <c r="AF79" s="83">
        <v>0</v>
      </c>
      <c r="AG79" s="83">
        <v>0</v>
      </c>
      <c r="AH79" s="83">
        <v>0</v>
      </c>
      <c r="AI79" s="88" t="s">
        <v>411</v>
      </c>
      <c r="AJ79" s="83">
        <v>0</v>
      </c>
      <c r="AK79" s="83">
        <v>0</v>
      </c>
      <c r="AL79" s="83">
        <v>0</v>
      </c>
      <c r="AM79" s="83">
        <v>0</v>
      </c>
      <c r="AN79" s="83">
        <v>360</v>
      </c>
      <c r="AO79" s="83">
        <v>128</v>
      </c>
      <c r="AP79" s="83">
        <v>55.1724137931034</v>
      </c>
      <c r="AQ79" s="83">
        <v>31.1201167350156</v>
      </c>
      <c r="AR79" s="83">
        <v>1</v>
      </c>
      <c r="AS79" s="83">
        <v>1</v>
      </c>
      <c r="AT79" s="83">
        <v>0</v>
      </c>
      <c r="AU79" s="83">
        <v>0.353913397391658</v>
      </c>
      <c r="AV79" s="83">
        <v>499</v>
      </c>
      <c r="AW79" s="83">
        <v>28</v>
      </c>
      <c r="AX79" s="83">
        <v>5.94479830148619</v>
      </c>
      <c r="AY79" s="83">
        <v>32.8625882811615</v>
      </c>
      <c r="AZ79" s="88" t="s">
        <v>411</v>
      </c>
      <c r="BA79" s="83">
        <v>81</v>
      </c>
      <c r="BB79" s="83">
        <v>-7</v>
      </c>
      <c r="BC79" s="83">
        <v>-7.95454545454545</v>
      </c>
      <c r="BD79" s="83">
        <v>29.6101332455996</v>
      </c>
      <c r="BE79" s="83">
        <v>44</v>
      </c>
      <c r="BF79" s="83">
        <v>24</v>
      </c>
      <c r="BG79" s="83">
        <v>120</v>
      </c>
      <c r="BH79" s="83">
        <v>16.0626149937209</v>
      </c>
      <c r="BI79" s="83">
        <v>48</v>
      </c>
      <c r="BJ79" s="83">
        <v>-36</v>
      </c>
      <c r="BK79" s="83">
        <v>-42.8571428571428</v>
      </c>
      <c r="BL79" s="83">
        <v>18.4211536247457</v>
      </c>
      <c r="BM79" s="83">
        <v>61</v>
      </c>
      <c r="BN79" s="83">
        <v>-76</v>
      </c>
      <c r="BO79" s="83">
        <v>-55.4744525547445</v>
      </c>
      <c r="BP79" s="83">
        <v>22.0789703236921</v>
      </c>
      <c r="BQ79" s="88" t="s">
        <v>411</v>
      </c>
      <c r="BR79" s="83">
        <v>184</v>
      </c>
      <c r="BS79" s="83">
        <v>84</v>
      </c>
      <c r="BT79" s="83">
        <v>84</v>
      </c>
      <c r="BU79" s="83">
        <v>66.4900824982925</v>
      </c>
      <c r="BV79" s="83">
        <v>57</v>
      </c>
      <c r="BW79" s="83">
        <v>29</v>
      </c>
      <c r="BX79" s="83">
        <v>103.571428571428</v>
      </c>
      <c r="BY79" s="83">
        <v>23.3463035019455</v>
      </c>
      <c r="BZ79" s="83">
        <v>42</v>
      </c>
      <c r="CA79" s="83">
        <v>7</v>
      </c>
      <c r="CB79" s="83">
        <v>20</v>
      </c>
      <c r="CC79" s="83">
        <v>32.9321362763163</v>
      </c>
      <c r="CD79" s="83">
        <v>57</v>
      </c>
      <c r="CE79" s="83">
        <v>12</v>
      </c>
      <c r="CF79" s="83">
        <v>26.6666666666666</v>
      </c>
      <c r="CG79" s="83">
        <v>22.2295020591538</v>
      </c>
      <c r="CH79" s="88" t="s">
        <v>411</v>
      </c>
      <c r="CI79" s="83">
        <v>115</v>
      </c>
      <c r="CJ79" s="83">
        <v>-11</v>
      </c>
      <c r="CK79" s="83">
        <v>-8.73015873015873</v>
      </c>
      <c r="CL79" s="83">
        <v>45.503106081589</v>
      </c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</row>
    <row r="80" spans="1:101" ht="12" customHeight="1">
      <c r="A80" s="88" t="s">
        <v>412</v>
      </c>
      <c r="B80" s="83">
        <v>1190</v>
      </c>
      <c r="C80" s="83">
        <v>-25</v>
      </c>
      <c r="D80" s="83">
        <v>-2.05761316872427</v>
      </c>
      <c r="E80" s="83">
        <v>63.742510255045</v>
      </c>
      <c r="F80" s="83">
        <v>135</v>
      </c>
      <c r="G80" s="83">
        <v>-8</v>
      </c>
      <c r="H80" s="83">
        <v>-5.59440559440559</v>
      </c>
      <c r="I80" s="83">
        <v>44.7716645109939</v>
      </c>
      <c r="J80" s="83">
        <v>158</v>
      </c>
      <c r="K80" s="83">
        <v>16</v>
      </c>
      <c r="L80" s="83">
        <v>11.2676056338028</v>
      </c>
      <c r="M80" s="83">
        <v>60.600249304823</v>
      </c>
      <c r="N80" s="83">
        <v>166</v>
      </c>
      <c r="O80" s="83">
        <v>23</v>
      </c>
      <c r="P80" s="83">
        <v>16.083916083916</v>
      </c>
      <c r="Q80" s="83">
        <v>39.9572505560316</v>
      </c>
      <c r="R80" s="88" t="s">
        <v>412</v>
      </c>
      <c r="S80" s="83">
        <v>101</v>
      </c>
      <c r="T80" s="83">
        <v>7</v>
      </c>
      <c r="U80" s="83">
        <v>7.44680851063829</v>
      </c>
      <c r="V80" s="83">
        <v>30.7011411097398</v>
      </c>
      <c r="W80" s="83">
        <v>111</v>
      </c>
      <c r="X80" s="83">
        <v>40</v>
      </c>
      <c r="Y80" s="83">
        <v>56.338028169014</v>
      </c>
      <c r="Z80" s="83">
        <v>62.4061798984634</v>
      </c>
      <c r="AA80" s="83">
        <v>88</v>
      </c>
      <c r="AB80" s="83">
        <v>-49</v>
      </c>
      <c r="AC80" s="83">
        <v>-35.7664233576642</v>
      </c>
      <c r="AD80" s="83">
        <v>37.4961119088503</v>
      </c>
      <c r="AE80" s="83">
        <v>31</v>
      </c>
      <c r="AF80" s="83">
        <v>-8</v>
      </c>
      <c r="AG80" s="83">
        <v>-20.5128205128205</v>
      </c>
      <c r="AH80" s="83">
        <v>53.821313240043</v>
      </c>
      <c r="AI80" s="88" t="s">
        <v>412</v>
      </c>
      <c r="AJ80" s="83">
        <v>52</v>
      </c>
      <c r="AK80" s="83">
        <v>12</v>
      </c>
      <c r="AL80" s="83">
        <v>30</v>
      </c>
      <c r="AM80" s="83">
        <v>34.6408015348539</v>
      </c>
      <c r="AN80" s="83">
        <v>561</v>
      </c>
      <c r="AO80" s="83">
        <v>54</v>
      </c>
      <c r="AP80" s="83">
        <v>10.6508875739644</v>
      </c>
      <c r="AQ80" s="83">
        <v>48.4955152453994</v>
      </c>
      <c r="AR80" s="83">
        <v>109</v>
      </c>
      <c r="AS80" s="83">
        <v>-11</v>
      </c>
      <c r="AT80" s="83">
        <v>-9.16666666666666</v>
      </c>
      <c r="AU80" s="83">
        <v>38.5765603156907</v>
      </c>
      <c r="AV80" s="83">
        <v>690</v>
      </c>
      <c r="AW80" s="83">
        <v>-35</v>
      </c>
      <c r="AX80" s="83">
        <v>-4.82758620689655</v>
      </c>
      <c r="AY80" s="83">
        <v>45.4412543366762</v>
      </c>
      <c r="AZ80" s="88" t="s">
        <v>412</v>
      </c>
      <c r="BA80" s="83">
        <v>154</v>
      </c>
      <c r="BB80" s="83">
        <v>4</v>
      </c>
      <c r="BC80" s="83">
        <v>2.66666666666666</v>
      </c>
      <c r="BD80" s="83">
        <v>56.2958088866955</v>
      </c>
      <c r="BE80" s="83">
        <v>160</v>
      </c>
      <c r="BF80" s="83">
        <v>26</v>
      </c>
      <c r="BG80" s="83">
        <v>19.402985074626798</v>
      </c>
      <c r="BH80" s="83">
        <v>58.4095090680762</v>
      </c>
      <c r="BI80" s="83">
        <v>142</v>
      </c>
      <c r="BJ80" s="83">
        <v>42</v>
      </c>
      <c r="BK80" s="83">
        <v>42</v>
      </c>
      <c r="BL80" s="83">
        <v>54.4959128065395</v>
      </c>
      <c r="BM80" s="83">
        <v>165</v>
      </c>
      <c r="BN80" s="83">
        <v>-10</v>
      </c>
      <c r="BO80" s="83">
        <v>-5.71428571428571</v>
      </c>
      <c r="BP80" s="83">
        <v>59.7218049739214</v>
      </c>
      <c r="BQ80" s="88" t="s">
        <v>412</v>
      </c>
      <c r="BR80" s="83">
        <v>122</v>
      </c>
      <c r="BS80" s="83">
        <v>29</v>
      </c>
      <c r="BT80" s="83">
        <v>31.1827956989247</v>
      </c>
      <c r="BU80" s="83">
        <v>44.08581556952</v>
      </c>
      <c r="BV80" s="83">
        <v>80</v>
      </c>
      <c r="BW80" s="83">
        <v>-24</v>
      </c>
      <c r="BX80" s="83">
        <v>-23.076923076923</v>
      </c>
      <c r="BY80" s="83">
        <v>32.7667417571165</v>
      </c>
      <c r="BZ80" s="83">
        <v>64</v>
      </c>
      <c r="CA80" s="83">
        <v>3</v>
      </c>
      <c r="CB80" s="83">
        <v>4.91803278688524</v>
      </c>
      <c r="CC80" s="83">
        <v>50.1823028972438</v>
      </c>
      <c r="CD80" s="83">
        <v>100</v>
      </c>
      <c r="CE80" s="83">
        <v>6</v>
      </c>
      <c r="CF80" s="83">
        <v>6.38297872340425</v>
      </c>
      <c r="CG80" s="83">
        <v>38.9991264195682</v>
      </c>
      <c r="CH80" s="88" t="s">
        <v>412</v>
      </c>
      <c r="CI80" s="83">
        <v>106</v>
      </c>
      <c r="CJ80" s="83">
        <v>23</v>
      </c>
      <c r="CK80" s="83">
        <v>27.7108433734939</v>
      </c>
      <c r="CL80" s="83">
        <v>41.9419934317255</v>
      </c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</row>
    <row r="81" spans="1:101" ht="12" customHeight="1">
      <c r="A81" s="88" t="s">
        <v>413</v>
      </c>
      <c r="B81" s="83">
        <v>652</v>
      </c>
      <c r="C81" s="83">
        <v>26</v>
      </c>
      <c r="D81" s="83">
        <v>4.15335463258785</v>
      </c>
      <c r="E81" s="83">
        <v>34.9244678036045</v>
      </c>
      <c r="F81" s="83">
        <v>74</v>
      </c>
      <c r="G81" s="83">
        <v>-152</v>
      </c>
      <c r="H81" s="83">
        <v>-67.2566371681415</v>
      </c>
      <c r="I81" s="83">
        <v>24.5415049912114</v>
      </c>
      <c r="J81" s="83">
        <v>133</v>
      </c>
      <c r="K81" s="83">
        <v>8</v>
      </c>
      <c r="L81" s="83">
        <v>6.4</v>
      </c>
      <c r="M81" s="83">
        <v>51.0116022629207</v>
      </c>
      <c r="N81" s="83">
        <v>241</v>
      </c>
      <c r="O81" s="83">
        <v>44</v>
      </c>
      <c r="P81" s="83">
        <v>22.3350253807106</v>
      </c>
      <c r="Q81" s="83">
        <v>58.010225204841</v>
      </c>
      <c r="R81" s="88" t="s">
        <v>413</v>
      </c>
      <c r="S81" s="83">
        <v>135</v>
      </c>
      <c r="T81" s="83">
        <v>-173</v>
      </c>
      <c r="U81" s="83">
        <v>-56.1688311688311</v>
      </c>
      <c r="V81" s="83">
        <v>41.0361787110384</v>
      </c>
      <c r="W81" s="83">
        <v>48</v>
      </c>
      <c r="X81" s="83">
        <v>1</v>
      </c>
      <c r="Y81" s="83">
        <v>2.12765957446808</v>
      </c>
      <c r="Z81" s="83">
        <v>26.9864561723085</v>
      </c>
      <c r="AA81" s="83">
        <v>92</v>
      </c>
      <c r="AB81" s="83">
        <v>-43</v>
      </c>
      <c r="AC81" s="83">
        <v>-31.8518518518518</v>
      </c>
      <c r="AD81" s="83">
        <v>39.2004806319799</v>
      </c>
      <c r="AE81" s="83">
        <v>57</v>
      </c>
      <c r="AF81" s="83">
        <v>-10</v>
      </c>
      <c r="AG81" s="83">
        <v>-14.9253731343283</v>
      </c>
      <c r="AH81" s="83">
        <v>98.9617695058856</v>
      </c>
      <c r="AI81" s="88" t="s">
        <v>413</v>
      </c>
      <c r="AJ81" s="83">
        <v>48</v>
      </c>
      <c r="AK81" s="83">
        <v>17</v>
      </c>
      <c r="AL81" s="83">
        <v>54.8387096774193</v>
      </c>
      <c r="AM81" s="83">
        <v>31.9761244937113</v>
      </c>
      <c r="AN81" s="83">
        <v>770</v>
      </c>
      <c r="AO81" s="83">
        <v>360</v>
      </c>
      <c r="AP81" s="83">
        <v>87.8048780487804</v>
      </c>
      <c r="AQ81" s="83">
        <v>66.5624719054501</v>
      </c>
      <c r="AR81" s="83">
        <v>164</v>
      </c>
      <c r="AS81" s="83">
        <v>-46</v>
      </c>
      <c r="AT81" s="83">
        <v>-21.9047619047619</v>
      </c>
      <c r="AU81" s="83">
        <v>58.0417971722319</v>
      </c>
      <c r="AV81" s="83">
        <v>513</v>
      </c>
      <c r="AW81" s="83">
        <v>-218</v>
      </c>
      <c r="AX81" s="83">
        <v>-29.8221614227086</v>
      </c>
      <c r="AY81" s="83">
        <v>33.7845847459636</v>
      </c>
      <c r="AZ81" s="88" t="s">
        <v>413</v>
      </c>
      <c r="BA81" s="83">
        <v>83</v>
      </c>
      <c r="BB81" s="83">
        <v>52</v>
      </c>
      <c r="BC81" s="83">
        <v>167.74193548387</v>
      </c>
      <c r="BD81" s="83">
        <v>30.3412476467255</v>
      </c>
      <c r="BE81" s="83">
        <v>122</v>
      </c>
      <c r="BF81" s="83">
        <v>15</v>
      </c>
      <c r="BG81" s="83">
        <v>14.018691588785</v>
      </c>
      <c r="BH81" s="83">
        <v>44.5372506644081</v>
      </c>
      <c r="BI81" s="83">
        <v>120</v>
      </c>
      <c r="BJ81" s="83">
        <v>-10</v>
      </c>
      <c r="BK81" s="83">
        <v>-7.69230769230769</v>
      </c>
      <c r="BL81" s="83">
        <v>46.0528840618643</v>
      </c>
      <c r="BM81" s="83">
        <v>44</v>
      </c>
      <c r="BN81" s="83">
        <v>-26</v>
      </c>
      <c r="BO81" s="83">
        <v>-37.1428571428571</v>
      </c>
      <c r="BP81" s="83">
        <v>15.9258146597123</v>
      </c>
      <c r="BQ81" s="88" t="s">
        <v>413</v>
      </c>
      <c r="BR81" s="83">
        <v>141</v>
      </c>
      <c r="BS81" s="83">
        <v>70</v>
      </c>
      <c r="BT81" s="83">
        <v>98.5915492957746</v>
      </c>
      <c r="BU81" s="83">
        <v>50.9516393057568</v>
      </c>
      <c r="BV81" s="83">
        <v>141</v>
      </c>
      <c r="BW81" s="83">
        <v>102</v>
      </c>
      <c r="BX81" s="83">
        <v>261.538461538461</v>
      </c>
      <c r="BY81" s="83">
        <v>57.7513823469178</v>
      </c>
      <c r="BZ81" s="83">
        <v>56</v>
      </c>
      <c r="CA81" s="83">
        <v>8</v>
      </c>
      <c r="CB81" s="83">
        <v>16.6666666666666</v>
      </c>
      <c r="CC81" s="83">
        <v>43.9095150350884</v>
      </c>
      <c r="CD81" s="83">
        <v>47</v>
      </c>
      <c r="CE81" s="83">
        <v>-36</v>
      </c>
      <c r="CF81" s="83">
        <v>-43.3734939759036</v>
      </c>
      <c r="CG81" s="83">
        <v>18.329589417197</v>
      </c>
      <c r="CH81" s="88" t="s">
        <v>413</v>
      </c>
      <c r="CI81" s="83">
        <v>71</v>
      </c>
      <c r="CJ81" s="83">
        <v>18</v>
      </c>
      <c r="CK81" s="83">
        <v>33.9622641509433</v>
      </c>
      <c r="CL81" s="83">
        <v>28.0932220155897</v>
      </c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</row>
    <row r="82" spans="2:101" ht="12" customHeight="1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I82" s="83"/>
      <c r="CJ82" s="83"/>
      <c r="CK82" s="83"/>
      <c r="CL82" s="83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</row>
    <row r="83" spans="1:101" ht="12" customHeight="1">
      <c r="A83" s="94" t="s">
        <v>415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94" t="s">
        <v>415</v>
      </c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94" t="s">
        <v>415</v>
      </c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94" t="s">
        <v>415</v>
      </c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94" t="s">
        <v>415</v>
      </c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94" t="s">
        <v>415</v>
      </c>
      <c r="CI83" s="83"/>
      <c r="CJ83" s="83"/>
      <c r="CK83" s="83"/>
      <c r="CL83" s="83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</row>
    <row r="84" spans="2:101" ht="12" customHeight="1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I84" s="83"/>
      <c r="CJ84" s="83"/>
      <c r="CK84" s="83"/>
      <c r="CL84" s="83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</row>
    <row r="85" spans="2:101" ht="12" customHeight="1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I85" s="83"/>
      <c r="CJ85" s="83"/>
      <c r="CK85" s="83"/>
      <c r="CL85" s="83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</row>
    <row r="86" spans="2:101" ht="12" customHeight="1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I86" s="83"/>
      <c r="CJ86" s="83"/>
      <c r="CK86" s="83"/>
      <c r="CL86" s="83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</row>
    <row r="87" spans="2:101" ht="12" customHeight="1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I87" s="83"/>
      <c r="CJ87" s="83"/>
      <c r="CK87" s="83"/>
      <c r="CL87" s="83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</row>
    <row r="88" spans="2:101" ht="12" customHeight="1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I88" s="83"/>
      <c r="CJ88" s="83"/>
      <c r="CK88" s="83"/>
      <c r="CL88" s="83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</row>
    <row r="89" spans="2:101" ht="12" customHeight="1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I89" s="83"/>
      <c r="CJ89" s="83"/>
      <c r="CK89" s="83"/>
      <c r="CL89" s="83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</row>
    <row r="90" spans="2:101" ht="12" customHeight="1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I90" s="83"/>
      <c r="CJ90" s="83"/>
      <c r="CK90" s="83"/>
      <c r="CL90" s="83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</row>
    <row r="91" spans="2:101" ht="12" customHeight="1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I91" s="83"/>
      <c r="CJ91" s="83"/>
      <c r="CK91" s="83"/>
      <c r="CL91" s="83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</row>
    <row r="92" spans="2:101" ht="12" customHeight="1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I92" s="83"/>
      <c r="CJ92" s="83"/>
      <c r="CK92" s="83"/>
      <c r="CL92" s="83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</row>
    <row r="93" spans="2:101" ht="12" customHeight="1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I93" s="83"/>
      <c r="CJ93" s="83"/>
      <c r="CK93" s="83"/>
      <c r="CL93" s="83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</row>
    <row r="94" spans="2:101" ht="12" customHeight="1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I94" s="83"/>
      <c r="CJ94" s="83"/>
      <c r="CK94" s="83"/>
      <c r="CL94" s="83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</row>
    <row r="95" spans="2:101" ht="12" customHeight="1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I95" s="83"/>
      <c r="CJ95" s="83"/>
      <c r="CK95" s="83"/>
      <c r="CL95" s="83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</row>
    <row r="96" spans="2:101" ht="12" customHeight="1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I96" s="83"/>
      <c r="CJ96" s="83"/>
      <c r="CK96" s="83"/>
      <c r="CL96" s="83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</row>
    <row r="97" spans="2:101" ht="12" customHeight="1"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I97" s="83"/>
      <c r="CJ97" s="83"/>
      <c r="CK97" s="83"/>
      <c r="CL97" s="83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</row>
    <row r="98" spans="2:101" ht="12" customHeight="1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I98" s="83"/>
      <c r="CJ98" s="83"/>
      <c r="CK98" s="83"/>
      <c r="CL98" s="83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</row>
    <row r="99" spans="2:101" ht="12" customHeight="1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I99" s="83"/>
      <c r="CJ99" s="83"/>
      <c r="CK99" s="83"/>
      <c r="CL99" s="83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</row>
    <row r="100" spans="2:101" ht="12" customHeight="1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I100" s="83"/>
      <c r="CJ100" s="83"/>
      <c r="CK100" s="83"/>
      <c r="CL100" s="83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</row>
    <row r="101" spans="2:101" ht="12" customHeight="1"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I101" s="83"/>
      <c r="CJ101" s="83"/>
      <c r="CK101" s="83"/>
      <c r="CL101" s="83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</row>
    <row r="102" spans="2:101" ht="12" customHeight="1"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I102" s="83"/>
      <c r="CJ102" s="83"/>
      <c r="CK102" s="83"/>
      <c r="CL102" s="83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</row>
    <row r="103" spans="2:101" ht="12" customHeight="1"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I103" s="83"/>
      <c r="CJ103" s="83"/>
      <c r="CK103" s="83"/>
      <c r="CL103" s="83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</row>
    <row r="104" spans="2:101" ht="12" customHeight="1"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I104" s="83"/>
      <c r="CJ104" s="83"/>
      <c r="CK104" s="83"/>
      <c r="CL104" s="83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</row>
    <row r="105" spans="2:101" ht="12" customHeight="1"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I105" s="83"/>
      <c r="CJ105" s="83"/>
      <c r="CK105" s="83"/>
      <c r="CL105" s="83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</row>
    <row r="106" spans="2:101" ht="12" customHeight="1"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I106" s="83"/>
      <c r="CJ106" s="83"/>
      <c r="CK106" s="83"/>
      <c r="CL106" s="83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</row>
    <row r="107" spans="2:101" ht="12" customHeight="1"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I107" s="83"/>
      <c r="CJ107" s="83"/>
      <c r="CK107" s="83"/>
      <c r="CL107" s="83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</row>
    <row r="108" spans="2:101" ht="12" customHeight="1"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I108" s="83"/>
      <c r="CJ108" s="83"/>
      <c r="CK108" s="83"/>
      <c r="CL108" s="83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</row>
    <row r="109" spans="2:101" ht="12" customHeight="1"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I109" s="83"/>
      <c r="CJ109" s="83"/>
      <c r="CK109" s="83"/>
      <c r="CL109" s="83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</row>
    <row r="110" spans="2:101" ht="12" customHeight="1"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I110" s="83"/>
      <c r="CJ110" s="83"/>
      <c r="CK110" s="83"/>
      <c r="CL110" s="83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</row>
    <row r="111" spans="2:101" ht="12" customHeight="1"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I111" s="83"/>
      <c r="CJ111" s="83"/>
      <c r="CK111" s="83"/>
      <c r="CL111" s="83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</row>
    <row r="112" spans="2:101" ht="12" customHeight="1"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I112" s="83"/>
      <c r="CJ112" s="83"/>
      <c r="CK112" s="83"/>
      <c r="CL112" s="83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</row>
    <row r="113" spans="2:101" ht="12" customHeight="1"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I113" s="83"/>
      <c r="CJ113" s="83"/>
      <c r="CK113" s="83"/>
      <c r="CL113" s="83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</row>
    <row r="114" spans="2:101" ht="12" customHeight="1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I114" s="83"/>
      <c r="CJ114" s="83"/>
      <c r="CK114" s="83"/>
      <c r="CL114" s="83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</row>
    <row r="115" spans="2:101" ht="12" customHeight="1"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I115" s="83"/>
      <c r="CJ115" s="83"/>
      <c r="CK115" s="83"/>
      <c r="CL115" s="83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</row>
    <row r="116" spans="2:101" ht="12" customHeight="1"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I116" s="83"/>
      <c r="CJ116" s="83"/>
      <c r="CK116" s="83"/>
      <c r="CL116" s="83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</row>
    <row r="117" spans="2:101" ht="12" customHeight="1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I117" s="83"/>
      <c r="CJ117" s="83"/>
      <c r="CK117" s="83"/>
      <c r="CL117" s="83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</row>
    <row r="118" spans="2:101" ht="12" customHeight="1"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I118" s="83"/>
      <c r="CJ118" s="83"/>
      <c r="CK118" s="83"/>
      <c r="CL118" s="83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</row>
    <row r="119" spans="2:101" ht="12" customHeight="1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I119" s="83"/>
      <c r="CJ119" s="83"/>
      <c r="CK119" s="83"/>
      <c r="CL119" s="83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</row>
    <row r="120" spans="2:101" ht="12" customHeight="1"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I120" s="83"/>
      <c r="CJ120" s="83"/>
      <c r="CK120" s="83"/>
      <c r="CL120" s="83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</row>
    <row r="121" spans="2:101" ht="12" customHeight="1"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I121" s="83"/>
      <c r="CJ121" s="83"/>
      <c r="CK121" s="83"/>
      <c r="CL121" s="83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</row>
    <row r="122" spans="2:101" ht="12" customHeight="1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I122" s="83"/>
      <c r="CJ122" s="83"/>
      <c r="CK122" s="83"/>
      <c r="CL122" s="83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</row>
    <row r="123" spans="2:101" ht="12" customHeight="1"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I123" s="83"/>
      <c r="CJ123" s="83"/>
      <c r="CK123" s="83"/>
      <c r="CL123" s="83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</row>
    <row r="124" spans="2:101" ht="12" customHeight="1"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I124" s="83"/>
      <c r="CJ124" s="83"/>
      <c r="CK124" s="83"/>
      <c r="CL124" s="83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</row>
    <row r="125" spans="2:101" ht="12" customHeight="1"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I125" s="83"/>
      <c r="CJ125" s="83"/>
      <c r="CK125" s="83"/>
      <c r="CL125" s="83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</row>
    <row r="126" spans="2:101" ht="12" customHeight="1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I126" s="83"/>
      <c r="CJ126" s="83"/>
      <c r="CK126" s="83"/>
      <c r="CL126" s="83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</row>
    <row r="127" spans="2:101" ht="12" customHeight="1"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I127" s="83"/>
      <c r="CJ127" s="83"/>
      <c r="CK127" s="83"/>
      <c r="CL127" s="83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</row>
    <row r="128" spans="2:101" ht="12" customHeight="1"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I128" s="83"/>
      <c r="CJ128" s="83"/>
      <c r="CK128" s="83"/>
      <c r="CL128" s="83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</row>
    <row r="129" spans="2:101" ht="12" customHeight="1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I129" s="83"/>
      <c r="CJ129" s="83"/>
      <c r="CK129" s="83"/>
      <c r="CL129" s="83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</row>
    <row r="130" spans="2:101" ht="12" customHeight="1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I130" s="83"/>
      <c r="CJ130" s="83"/>
      <c r="CK130" s="83"/>
      <c r="CL130" s="83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</row>
    <row r="131" spans="2:101" ht="12" customHeight="1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I131" s="83"/>
      <c r="CJ131" s="83"/>
      <c r="CK131" s="83"/>
      <c r="CL131" s="83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</row>
    <row r="132" spans="2:101" ht="12" customHeight="1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I132" s="83"/>
      <c r="CJ132" s="83"/>
      <c r="CK132" s="83"/>
      <c r="CL132" s="83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</row>
    <row r="133" spans="2:101" ht="12" customHeight="1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I133" s="83"/>
      <c r="CJ133" s="83"/>
      <c r="CK133" s="83"/>
      <c r="CL133" s="83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</row>
    <row r="134" spans="2:101" ht="12" customHeight="1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I134" s="83"/>
      <c r="CJ134" s="83"/>
      <c r="CK134" s="83"/>
      <c r="CL134" s="83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</row>
    <row r="135" spans="2:101" ht="12" customHeight="1"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I135" s="83"/>
      <c r="CJ135" s="83"/>
      <c r="CK135" s="83"/>
      <c r="CL135" s="83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</row>
    <row r="136" spans="2:101" ht="12" customHeight="1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I136" s="83"/>
      <c r="CJ136" s="83"/>
      <c r="CK136" s="83"/>
      <c r="CL136" s="83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</row>
    <row r="137" spans="2:101" ht="12" customHeight="1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I137" s="83"/>
      <c r="CJ137" s="83"/>
      <c r="CK137" s="83"/>
      <c r="CL137" s="83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</row>
    <row r="138" spans="2:101" ht="12" customHeight="1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I138" s="83"/>
      <c r="CJ138" s="83"/>
      <c r="CK138" s="83"/>
      <c r="CL138" s="83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</row>
    <row r="139" spans="2:101" ht="12" customHeight="1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I139" s="83"/>
      <c r="CJ139" s="83"/>
      <c r="CK139" s="83"/>
      <c r="CL139" s="83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</row>
    <row r="140" spans="2:101" ht="12" customHeight="1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I140" s="83"/>
      <c r="CJ140" s="83"/>
      <c r="CK140" s="83"/>
      <c r="CL140" s="83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</row>
    <row r="141" spans="2:101" ht="12" customHeight="1"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I141" s="83"/>
      <c r="CJ141" s="83"/>
      <c r="CK141" s="83"/>
      <c r="CL141" s="83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</row>
    <row r="142" spans="2:101" ht="12" customHeight="1"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I142" s="83"/>
      <c r="CJ142" s="83"/>
      <c r="CK142" s="83"/>
      <c r="CL142" s="83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</row>
    <row r="143" spans="2:101" ht="12" customHeight="1"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I143" s="83"/>
      <c r="CJ143" s="83"/>
      <c r="CK143" s="83"/>
      <c r="CL143" s="83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</row>
    <row r="144" spans="2:101" ht="12" customHeight="1"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I144" s="83"/>
      <c r="CJ144" s="83"/>
      <c r="CK144" s="83"/>
      <c r="CL144" s="83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</row>
    <row r="145" spans="2:101" ht="12" customHeight="1"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I145" s="83"/>
      <c r="CJ145" s="83"/>
      <c r="CK145" s="83"/>
      <c r="CL145" s="83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</row>
    <row r="146" spans="2:101" ht="12" customHeight="1"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I146" s="83"/>
      <c r="CJ146" s="83"/>
      <c r="CK146" s="83"/>
      <c r="CL146" s="83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</row>
    <row r="147" spans="2:101" ht="12" customHeight="1"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I147" s="83"/>
      <c r="CJ147" s="83"/>
      <c r="CK147" s="83"/>
      <c r="CL147" s="83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</row>
    <row r="148" spans="2:101" ht="12" customHeight="1"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I148" s="83"/>
      <c r="CJ148" s="83"/>
      <c r="CK148" s="83"/>
      <c r="CL148" s="83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</row>
    <row r="149" spans="2:101" ht="12" customHeight="1"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I149" s="83"/>
      <c r="CJ149" s="83"/>
      <c r="CK149" s="83"/>
      <c r="CL149" s="83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</row>
    <row r="150" spans="2:101" ht="12" customHeight="1"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I150" s="83"/>
      <c r="CJ150" s="83"/>
      <c r="CK150" s="83"/>
      <c r="CL150" s="83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</row>
    <row r="151" spans="2:101" ht="12" customHeight="1"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I151" s="83"/>
      <c r="CJ151" s="83"/>
      <c r="CK151" s="83"/>
      <c r="CL151" s="83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</row>
    <row r="152" spans="2:101" ht="12" customHeight="1"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I152" s="83"/>
      <c r="CJ152" s="83"/>
      <c r="CK152" s="83"/>
      <c r="CL152" s="83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</row>
    <row r="153" spans="2:101" ht="12" customHeight="1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I153" s="83"/>
      <c r="CJ153" s="83"/>
      <c r="CK153" s="83"/>
      <c r="CL153" s="83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</row>
    <row r="154" spans="2:101" ht="12" customHeight="1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I154" s="83"/>
      <c r="CJ154" s="83"/>
      <c r="CK154" s="83"/>
      <c r="CL154" s="83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</row>
    <row r="155" spans="2:101" ht="12" customHeight="1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I155" s="83"/>
      <c r="CJ155" s="83"/>
      <c r="CK155" s="83"/>
      <c r="CL155" s="83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</row>
    <row r="156" spans="2:101" ht="12" customHeight="1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I156" s="83"/>
      <c r="CJ156" s="83"/>
      <c r="CK156" s="83"/>
      <c r="CL156" s="83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</row>
    <row r="157" spans="2:101" ht="12" customHeight="1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I157" s="83"/>
      <c r="CJ157" s="83"/>
      <c r="CK157" s="83"/>
      <c r="CL157" s="83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</row>
    <row r="158" spans="2:101" ht="12" customHeight="1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I158" s="83"/>
      <c r="CJ158" s="83"/>
      <c r="CK158" s="83"/>
      <c r="CL158" s="83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</row>
    <row r="159" spans="2:101" ht="12" customHeight="1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I159" s="83"/>
      <c r="CJ159" s="83"/>
      <c r="CK159" s="83"/>
      <c r="CL159" s="83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</row>
    <row r="160" spans="2:101" ht="12" customHeight="1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I160" s="83"/>
      <c r="CJ160" s="83"/>
      <c r="CK160" s="83"/>
      <c r="CL160" s="83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</row>
    <row r="161" spans="2:101" ht="12" customHeight="1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I161" s="83"/>
      <c r="CJ161" s="83"/>
      <c r="CK161" s="83"/>
      <c r="CL161" s="83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</row>
    <row r="162" spans="2:101" ht="12" customHeight="1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I162" s="83"/>
      <c r="CJ162" s="83"/>
      <c r="CK162" s="83"/>
      <c r="CL162" s="83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</row>
    <row r="163" spans="2:101" ht="12" customHeight="1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I163" s="83"/>
      <c r="CJ163" s="83"/>
      <c r="CK163" s="83"/>
      <c r="CL163" s="83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</row>
    <row r="164" spans="2:101" ht="12" customHeight="1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I164" s="83"/>
      <c r="CJ164" s="83"/>
      <c r="CK164" s="83"/>
      <c r="CL164" s="83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</row>
    <row r="165" spans="2:101" ht="12" customHeight="1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I165" s="83"/>
      <c r="CJ165" s="83"/>
      <c r="CK165" s="83"/>
      <c r="CL165" s="83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</row>
    <row r="166" spans="2:101" ht="12" customHeight="1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I166" s="83"/>
      <c r="CJ166" s="83"/>
      <c r="CK166" s="83"/>
      <c r="CL166" s="83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</row>
    <row r="167" spans="2:101" ht="12" customHeight="1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I167" s="83"/>
      <c r="CJ167" s="83"/>
      <c r="CK167" s="83"/>
      <c r="CL167" s="83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</row>
    <row r="168" spans="2:101" ht="12" customHeight="1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I168" s="83"/>
      <c r="CJ168" s="83"/>
      <c r="CK168" s="83"/>
      <c r="CL168" s="83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</row>
    <row r="169" spans="2:101" ht="12" customHeight="1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I169" s="83"/>
      <c r="CJ169" s="83"/>
      <c r="CK169" s="83"/>
      <c r="CL169" s="83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</row>
    <row r="170" spans="2:101" ht="12" customHeight="1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I170" s="83"/>
      <c r="CJ170" s="83"/>
      <c r="CK170" s="83"/>
      <c r="CL170" s="83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</row>
    <row r="171" spans="2:101" ht="12" customHeight="1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I171" s="83"/>
      <c r="CJ171" s="83"/>
      <c r="CK171" s="83"/>
      <c r="CL171" s="83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</row>
    <row r="172" spans="2:101" ht="12" customHeight="1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I172" s="83"/>
      <c r="CJ172" s="83"/>
      <c r="CK172" s="83"/>
      <c r="CL172" s="83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</row>
    <row r="173" spans="2:101" ht="12" customHeight="1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I173" s="83"/>
      <c r="CJ173" s="83"/>
      <c r="CK173" s="83"/>
      <c r="CL173" s="83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</row>
    <row r="174" spans="2:101" ht="12" customHeight="1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I174" s="83"/>
      <c r="CJ174" s="83"/>
      <c r="CK174" s="83"/>
      <c r="CL174" s="83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</row>
    <row r="175" spans="2:101" ht="12" customHeight="1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I175" s="83"/>
      <c r="CJ175" s="83"/>
      <c r="CK175" s="83"/>
      <c r="CL175" s="83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</row>
    <row r="176" spans="2:101" ht="12" customHeight="1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I176" s="83"/>
      <c r="CJ176" s="83"/>
      <c r="CK176" s="83"/>
      <c r="CL176" s="83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</row>
    <row r="177" spans="2:101" ht="12" customHeight="1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I177" s="83"/>
      <c r="CJ177" s="83"/>
      <c r="CK177" s="83"/>
      <c r="CL177" s="83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</row>
    <row r="178" spans="2:101" ht="12" customHeight="1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I178" s="83"/>
      <c r="CJ178" s="83"/>
      <c r="CK178" s="83"/>
      <c r="CL178" s="83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</row>
    <row r="179" spans="2:101" ht="12" customHeight="1"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I179" s="83"/>
      <c r="CJ179" s="83"/>
      <c r="CK179" s="83"/>
      <c r="CL179" s="83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</row>
    <row r="180" spans="2:101" ht="12" customHeight="1"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I180" s="83"/>
      <c r="CJ180" s="83"/>
      <c r="CK180" s="83"/>
      <c r="CL180" s="83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</row>
    <row r="181" spans="2:101" ht="12" customHeight="1"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I181" s="83"/>
      <c r="CJ181" s="83"/>
      <c r="CK181" s="83"/>
      <c r="CL181" s="83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</row>
    <row r="182" spans="2:101" ht="12" customHeight="1"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I182" s="83"/>
      <c r="CJ182" s="83"/>
      <c r="CK182" s="83"/>
      <c r="CL182" s="83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</row>
    <row r="183" spans="2:101" ht="12" customHeight="1"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I183" s="83"/>
      <c r="CJ183" s="83"/>
      <c r="CK183" s="83"/>
      <c r="CL183" s="83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</row>
    <row r="184" spans="2:101" ht="12" customHeight="1"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I184" s="83"/>
      <c r="CJ184" s="83"/>
      <c r="CK184" s="83"/>
      <c r="CL184" s="83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</row>
    <row r="185" spans="2:101" ht="12" customHeight="1"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I185" s="83"/>
      <c r="CJ185" s="83"/>
      <c r="CK185" s="83"/>
      <c r="CL185" s="83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</row>
    <row r="186" spans="2:101" ht="12" customHeight="1"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I186" s="83"/>
      <c r="CJ186" s="83"/>
      <c r="CK186" s="83"/>
      <c r="CL186" s="83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</row>
    <row r="187" spans="2:101" ht="12" customHeight="1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I187" s="83"/>
      <c r="CJ187" s="83"/>
      <c r="CK187" s="83"/>
      <c r="CL187" s="83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</row>
    <row r="188" spans="2:101" ht="12" customHeight="1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I188" s="83"/>
      <c r="CJ188" s="83"/>
      <c r="CK188" s="83"/>
      <c r="CL188" s="83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</row>
    <row r="189" spans="2:101" ht="12" customHeight="1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I189" s="83"/>
      <c r="CJ189" s="83"/>
      <c r="CK189" s="83"/>
      <c r="CL189" s="83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</row>
    <row r="190" spans="2:101" ht="12" customHeight="1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I190" s="83"/>
      <c r="CJ190" s="83"/>
      <c r="CK190" s="83"/>
      <c r="CL190" s="83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</row>
    <row r="191" spans="2:101" ht="12" customHeight="1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I191" s="83"/>
      <c r="CJ191" s="83"/>
      <c r="CK191" s="83"/>
      <c r="CL191" s="83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</row>
    <row r="192" spans="2:101" ht="12" customHeight="1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I192" s="83"/>
      <c r="CJ192" s="83"/>
      <c r="CK192" s="83"/>
      <c r="CL192" s="83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</row>
    <row r="193" spans="2:101" ht="12" customHeight="1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I193" s="83"/>
      <c r="CJ193" s="83"/>
      <c r="CK193" s="83"/>
      <c r="CL193" s="83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</row>
    <row r="194" spans="2:101" ht="12" customHeight="1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I194" s="83"/>
      <c r="CJ194" s="83"/>
      <c r="CK194" s="83"/>
      <c r="CL194" s="83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</row>
    <row r="195" spans="2:101" ht="12" customHeight="1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I195" s="83"/>
      <c r="CJ195" s="83"/>
      <c r="CK195" s="83"/>
      <c r="CL195" s="83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</row>
    <row r="196" spans="2:101" ht="12" customHeight="1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I196" s="83"/>
      <c r="CJ196" s="83"/>
      <c r="CK196" s="83"/>
      <c r="CL196" s="83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</row>
    <row r="197" spans="2:101" ht="12" customHeight="1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I197" s="83"/>
      <c r="CJ197" s="83"/>
      <c r="CK197" s="83"/>
      <c r="CL197" s="83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</row>
    <row r="198" spans="2:101" ht="12" customHeight="1"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I198" s="83"/>
      <c r="CJ198" s="83"/>
      <c r="CK198" s="83"/>
      <c r="CL198" s="83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</row>
    <row r="199" spans="2:101" ht="12" customHeight="1"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I199" s="83"/>
      <c r="CJ199" s="83"/>
      <c r="CK199" s="83"/>
      <c r="CL199" s="83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</row>
    <row r="200" spans="2:101" ht="12" customHeight="1"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I200" s="83"/>
      <c r="CJ200" s="83"/>
      <c r="CK200" s="83"/>
      <c r="CL200" s="83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</row>
    <row r="201" spans="2:101" ht="12" customHeight="1"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I201" s="83"/>
      <c r="CJ201" s="83"/>
      <c r="CK201" s="83"/>
      <c r="CL201" s="83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</row>
    <row r="202" spans="2:101" ht="12" customHeight="1"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I202" s="83"/>
      <c r="CJ202" s="83"/>
      <c r="CK202" s="83"/>
      <c r="CL202" s="83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</row>
    <row r="203" spans="2:101" ht="12" customHeight="1"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I203" s="83"/>
      <c r="CJ203" s="83"/>
      <c r="CK203" s="83"/>
      <c r="CL203" s="83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</row>
    <row r="204" spans="2:101" ht="12" customHeight="1"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I204" s="83"/>
      <c r="CJ204" s="83"/>
      <c r="CK204" s="83"/>
      <c r="CL204" s="83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</row>
    <row r="205" spans="2:101" ht="12" customHeight="1"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I205" s="83"/>
      <c r="CJ205" s="83"/>
      <c r="CK205" s="83"/>
      <c r="CL205" s="83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</row>
    <row r="206" spans="2:101" ht="12" customHeight="1"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I206" s="83"/>
      <c r="CJ206" s="83"/>
      <c r="CK206" s="83"/>
      <c r="CL206" s="83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</row>
    <row r="207" spans="2:101" ht="12" customHeight="1"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I207" s="83"/>
      <c r="CJ207" s="83"/>
      <c r="CK207" s="83"/>
      <c r="CL207" s="83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</row>
    <row r="208" spans="2:101" ht="12" customHeight="1"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I208" s="83"/>
      <c r="CJ208" s="83"/>
      <c r="CK208" s="83"/>
      <c r="CL208" s="83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</row>
    <row r="209" spans="2:101" ht="12" customHeight="1"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I209" s="83"/>
      <c r="CJ209" s="83"/>
      <c r="CK209" s="83"/>
      <c r="CL209" s="83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</row>
    <row r="210" spans="2:101" ht="12" customHeight="1"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I210" s="83"/>
      <c r="CJ210" s="83"/>
      <c r="CK210" s="83"/>
      <c r="CL210" s="83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</row>
    <row r="211" spans="2:101" ht="12" customHeight="1"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I211" s="83"/>
      <c r="CJ211" s="83"/>
      <c r="CK211" s="83"/>
      <c r="CL211" s="83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</row>
    <row r="212" spans="2:101" ht="12" customHeight="1"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I212" s="83"/>
      <c r="CJ212" s="83"/>
      <c r="CK212" s="83"/>
      <c r="CL212" s="83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</row>
    <row r="213" spans="2:101" ht="12" customHeight="1"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I213" s="83"/>
      <c r="CJ213" s="83"/>
      <c r="CK213" s="83"/>
      <c r="CL213" s="83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</row>
    <row r="214" spans="2:101" ht="12" customHeight="1"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I214" s="83"/>
      <c r="CJ214" s="83"/>
      <c r="CK214" s="83"/>
      <c r="CL214" s="83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</row>
    <row r="215" spans="2:101" ht="12" customHeight="1"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I215" s="83"/>
      <c r="CJ215" s="83"/>
      <c r="CK215" s="83"/>
      <c r="CL215" s="83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</row>
    <row r="216" spans="2:101" ht="12" customHeight="1"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I216" s="83"/>
      <c r="CJ216" s="83"/>
      <c r="CK216" s="83"/>
      <c r="CL216" s="83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</row>
    <row r="217" spans="2:101" ht="12" customHeight="1"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I217" s="83"/>
      <c r="CJ217" s="83"/>
      <c r="CK217" s="83"/>
      <c r="CL217" s="83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</row>
    <row r="218" spans="2:101" ht="12" customHeight="1"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I218" s="83"/>
      <c r="CJ218" s="83"/>
      <c r="CK218" s="83"/>
      <c r="CL218" s="83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</row>
    <row r="219" spans="2:101" ht="12" customHeight="1"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I219" s="83"/>
      <c r="CJ219" s="83"/>
      <c r="CK219" s="83"/>
      <c r="CL219" s="83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</row>
    <row r="220" spans="2:101" ht="12" customHeight="1"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I220" s="83"/>
      <c r="CJ220" s="83"/>
      <c r="CK220" s="83"/>
      <c r="CL220" s="83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</row>
    <row r="221" spans="2:101" ht="12" customHeight="1"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I221" s="83"/>
      <c r="CJ221" s="83"/>
      <c r="CK221" s="83"/>
      <c r="CL221" s="83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</row>
    <row r="222" spans="2:101" ht="12" customHeight="1"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I222" s="83"/>
      <c r="CJ222" s="83"/>
      <c r="CK222" s="83"/>
      <c r="CL222" s="83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</row>
    <row r="223" spans="2:101" ht="12" customHeight="1"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I223" s="83"/>
      <c r="CJ223" s="83"/>
      <c r="CK223" s="83"/>
      <c r="CL223" s="83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</row>
    <row r="224" spans="2:101" ht="12" customHeight="1"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I224" s="83"/>
      <c r="CJ224" s="83"/>
      <c r="CK224" s="83"/>
      <c r="CL224" s="83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</row>
    <row r="225" spans="2:101" ht="12" customHeight="1"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I225" s="83"/>
      <c r="CJ225" s="83"/>
      <c r="CK225" s="83"/>
      <c r="CL225" s="83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</row>
    <row r="226" spans="2:101" ht="12" customHeight="1"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I226" s="83"/>
      <c r="CJ226" s="83"/>
      <c r="CK226" s="83"/>
      <c r="CL226" s="83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</row>
    <row r="227" spans="2:101" ht="12" customHeight="1"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I227" s="83"/>
      <c r="CJ227" s="83"/>
      <c r="CK227" s="83"/>
      <c r="CL227" s="83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</row>
    <row r="228" spans="2:101" ht="12" customHeight="1"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I228" s="83"/>
      <c r="CJ228" s="83"/>
      <c r="CK228" s="83"/>
      <c r="CL228" s="83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</row>
    <row r="229" spans="2:101" ht="12" customHeight="1"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I229" s="83"/>
      <c r="CJ229" s="83"/>
      <c r="CK229" s="83"/>
      <c r="CL229" s="83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</row>
    <row r="230" spans="2:101" ht="12" customHeight="1"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I230" s="83"/>
      <c r="CJ230" s="83"/>
      <c r="CK230" s="83"/>
      <c r="CL230" s="83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</row>
    <row r="231" spans="2:101" ht="12" customHeight="1"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I231" s="83"/>
      <c r="CJ231" s="83"/>
      <c r="CK231" s="83"/>
      <c r="CL231" s="83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</row>
    <row r="232" spans="2:101" ht="12" customHeight="1"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I232" s="83"/>
      <c r="CJ232" s="83"/>
      <c r="CK232" s="83"/>
      <c r="CL232" s="83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</row>
    <row r="233" spans="2:101" ht="12" customHeight="1"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I233" s="83"/>
      <c r="CJ233" s="83"/>
      <c r="CK233" s="83"/>
      <c r="CL233" s="83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</row>
    <row r="234" spans="2:101" ht="12" customHeight="1"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I234" s="83"/>
      <c r="CJ234" s="83"/>
      <c r="CK234" s="83"/>
      <c r="CL234" s="83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</row>
    <row r="235" spans="2:101" ht="12" customHeight="1"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I235" s="83"/>
      <c r="CJ235" s="83"/>
      <c r="CK235" s="83"/>
      <c r="CL235" s="83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</row>
    <row r="236" spans="2:101" ht="12" customHeight="1"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I236" s="83"/>
      <c r="CJ236" s="83"/>
      <c r="CK236" s="83"/>
      <c r="CL236" s="83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</row>
    <row r="237" spans="2:101" ht="12" customHeight="1"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I237" s="83"/>
      <c r="CJ237" s="83"/>
      <c r="CK237" s="83"/>
      <c r="CL237" s="83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</row>
    <row r="238" spans="2:101" ht="12" customHeight="1"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I238" s="83"/>
      <c r="CJ238" s="83"/>
      <c r="CK238" s="83"/>
      <c r="CL238" s="83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</row>
    <row r="239" spans="2:101" ht="12" customHeight="1"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I239" s="83"/>
      <c r="CJ239" s="83"/>
      <c r="CK239" s="83"/>
      <c r="CL239" s="83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</row>
    <row r="240" spans="2:101" ht="12" customHeight="1"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I240" s="83"/>
      <c r="CJ240" s="83"/>
      <c r="CK240" s="83"/>
      <c r="CL240" s="83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</row>
    <row r="241" spans="2:101" ht="12" customHeight="1"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I241" s="83"/>
      <c r="CJ241" s="83"/>
      <c r="CK241" s="83"/>
      <c r="CL241" s="83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</row>
    <row r="242" spans="2:101" ht="12" customHeight="1"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I242" s="83"/>
      <c r="CJ242" s="83"/>
      <c r="CK242" s="83"/>
      <c r="CL242" s="83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</row>
    <row r="243" spans="2:101" ht="12" customHeight="1"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I243" s="83"/>
      <c r="CJ243" s="83"/>
      <c r="CK243" s="83"/>
      <c r="CL243" s="83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</row>
    <row r="244" spans="2:101" ht="12" customHeight="1"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I244" s="83"/>
      <c r="CJ244" s="83"/>
      <c r="CK244" s="83"/>
      <c r="CL244" s="83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</row>
    <row r="245" spans="2:101" ht="12" customHeight="1"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I245" s="83"/>
      <c r="CJ245" s="83"/>
      <c r="CK245" s="83"/>
      <c r="CL245" s="83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</row>
    <row r="246" spans="2:101" ht="12" customHeight="1"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I246" s="83"/>
      <c r="CJ246" s="83"/>
      <c r="CK246" s="83"/>
      <c r="CL246" s="83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</row>
    <row r="247" spans="2:101" ht="12" customHeight="1"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I247" s="83"/>
      <c r="CJ247" s="83"/>
      <c r="CK247" s="83"/>
      <c r="CL247" s="83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</row>
    <row r="248" spans="2:101" ht="12" customHeight="1"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I248" s="83"/>
      <c r="CJ248" s="83"/>
      <c r="CK248" s="83"/>
      <c r="CL248" s="83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</row>
    <row r="249" spans="2:101" ht="12" customHeight="1"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I249" s="83"/>
      <c r="CJ249" s="83"/>
      <c r="CK249" s="83"/>
      <c r="CL249" s="83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</row>
    <row r="250" spans="2:101" ht="12" customHeight="1"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I250" s="83"/>
      <c r="CJ250" s="83"/>
      <c r="CK250" s="83"/>
      <c r="CL250" s="83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</row>
    <row r="251" spans="2:101" ht="12" customHeight="1"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I251" s="83"/>
      <c r="CJ251" s="83"/>
      <c r="CK251" s="83"/>
      <c r="CL251" s="83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</row>
    <row r="252" spans="2:101" ht="12" customHeight="1"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I252" s="83"/>
      <c r="CJ252" s="83"/>
      <c r="CK252" s="83"/>
      <c r="CL252" s="83"/>
      <c r="CM252" s="84"/>
      <c r="CN252" s="84"/>
      <c r="CO252" s="84"/>
      <c r="CP252" s="84"/>
      <c r="CQ252" s="84"/>
      <c r="CR252" s="84"/>
      <c r="CS252" s="84"/>
      <c r="CT252" s="84"/>
      <c r="CU252" s="84"/>
      <c r="CV252" s="84"/>
      <c r="CW252" s="84"/>
    </row>
    <row r="253" spans="2:101" ht="12" customHeight="1"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I253" s="83"/>
      <c r="CJ253" s="83"/>
      <c r="CK253" s="83"/>
      <c r="CL253" s="83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</row>
    <row r="254" spans="2:101" ht="12" customHeight="1"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I254" s="83"/>
      <c r="CJ254" s="83"/>
      <c r="CK254" s="83"/>
      <c r="CL254" s="83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</row>
    <row r="255" spans="2:101" ht="12" customHeight="1"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I255" s="83"/>
      <c r="CJ255" s="83"/>
      <c r="CK255" s="83"/>
      <c r="CL255" s="83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</row>
    <row r="256" spans="2:101" ht="12" customHeight="1"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I256" s="83"/>
      <c r="CJ256" s="83"/>
      <c r="CK256" s="83"/>
      <c r="CL256" s="83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</row>
    <row r="257" spans="2:101" ht="12" customHeight="1"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I257" s="83"/>
      <c r="CJ257" s="83"/>
      <c r="CK257" s="83"/>
      <c r="CL257" s="83"/>
      <c r="CM257" s="84"/>
      <c r="CN257" s="84"/>
      <c r="CO257" s="84"/>
      <c r="CP257" s="84"/>
      <c r="CQ257" s="84"/>
      <c r="CR257" s="84"/>
      <c r="CS257" s="84"/>
      <c r="CT257" s="84"/>
      <c r="CU257" s="84"/>
      <c r="CV257" s="84"/>
      <c r="CW257" s="84"/>
    </row>
    <row r="258" spans="2:101" ht="12" customHeight="1"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I258" s="83"/>
      <c r="CJ258" s="83"/>
      <c r="CK258" s="83"/>
      <c r="CL258" s="83"/>
      <c r="CM258" s="84"/>
      <c r="CN258" s="84"/>
      <c r="CO258" s="84"/>
      <c r="CP258" s="84"/>
      <c r="CQ258" s="84"/>
      <c r="CR258" s="84"/>
      <c r="CS258" s="84"/>
      <c r="CT258" s="84"/>
      <c r="CU258" s="84"/>
      <c r="CV258" s="84"/>
      <c r="CW258" s="84"/>
    </row>
    <row r="259" spans="2:101" ht="12" customHeight="1"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I259" s="83"/>
      <c r="CJ259" s="83"/>
      <c r="CK259" s="83"/>
      <c r="CL259" s="83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</row>
    <row r="260" spans="2:101" ht="12" customHeight="1"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I260" s="83"/>
      <c r="CJ260" s="83"/>
      <c r="CK260" s="83"/>
      <c r="CL260" s="83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</row>
    <row r="261" spans="2:101" ht="12" customHeight="1"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I261" s="83"/>
      <c r="CJ261" s="83"/>
      <c r="CK261" s="83"/>
      <c r="CL261" s="83"/>
      <c r="CM261" s="84"/>
      <c r="CN261" s="84"/>
      <c r="CO261" s="84"/>
      <c r="CP261" s="84"/>
      <c r="CQ261" s="84"/>
      <c r="CR261" s="84"/>
      <c r="CS261" s="84"/>
      <c r="CT261" s="84"/>
      <c r="CU261" s="84"/>
      <c r="CV261" s="84"/>
      <c r="CW261" s="84"/>
    </row>
    <row r="262" spans="2:101" ht="12" customHeight="1"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I262" s="83"/>
      <c r="CJ262" s="83"/>
      <c r="CK262" s="83"/>
      <c r="CL262" s="83"/>
      <c r="CM262" s="84"/>
      <c r="CN262" s="84"/>
      <c r="CO262" s="84"/>
      <c r="CP262" s="84"/>
      <c r="CQ262" s="84"/>
      <c r="CR262" s="84"/>
      <c r="CS262" s="84"/>
      <c r="CT262" s="84"/>
      <c r="CU262" s="84"/>
      <c r="CV262" s="84"/>
      <c r="CW262" s="84"/>
    </row>
    <row r="263" spans="2:101" ht="12" customHeight="1"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I263" s="83"/>
      <c r="CJ263" s="83"/>
      <c r="CK263" s="83"/>
      <c r="CL263" s="83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</row>
    <row r="264" spans="2:101" ht="12" customHeight="1"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I264" s="83"/>
      <c r="CJ264" s="83"/>
      <c r="CK264" s="83"/>
      <c r="CL264" s="83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</row>
    <row r="265" spans="2:101" ht="12" customHeight="1"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I265" s="83"/>
      <c r="CJ265" s="83"/>
      <c r="CK265" s="83"/>
      <c r="CL265" s="83"/>
      <c r="CM265" s="84"/>
      <c r="CN265" s="84"/>
      <c r="CO265" s="84"/>
      <c r="CP265" s="84"/>
      <c r="CQ265" s="84"/>
      <c r="CR265" s="84"/>
      <c r="CS265" s="84"/>
      <c r="CT265" s="84"/>
      <c r="CU265" s="84"/>
      <c r="CV265" s="84"/>
      <c r="CW265" s="84"/>
    </row>
    <row r="266" spans="2:101" ht="12" customHeight="1"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I266" s="83"/>
      <c r="CJ266" s="83"/>
      <c r="CK266" s="83"/>
      <c r="CL266" s="83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</row>
    <row r="267" spans="2:101" ht="12" customHeight="1"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I267" s="83"/>
      <c r="CJ267" s="83"/>
      <c r="CK267" s="83"/>
      <c r="CL267" s="83"/>
      <c r="CM267" s="84"/>
      <c r="CN267" s="84"/>
      <c r="CO267" s="84"/>
      <c r="CP267" s="84"/>
      <c r="CQ267" s="84"/>
      <c r="CR267" s="84"/>
      <c r="CS267" s="84"/>
      <c r="CT267" s="84"/>
      <c r="CU267" s="84"/>
      <c r="CV267" s="84"/>
      <c r="CW267" s="84"/>
    </row>
    <row r="268" spans="2:101" ht="12" customHeight="1"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I268" s="83"/>
      <c r="CJ268" s="83"/>
      <c r="CK268" s="83"/>
      <c r="CL268" s="83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4"/>
    </row>
    <row r="269" spans="2:101" ht="12" customHeight="1"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I269" s="83"/>
      <c r="CJ269" s="83"/>
      <c r="CK269" s="83"/>
      <c r="CL269" s="83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</row>
    <row r="270" spans="2:101" ht="12" customHeight="1"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I270" s="83"/>
      <c r="CJ270" s="83"/>
      <c r="CK270" s="83"/>
      <c r="CL270" s="83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</row>
    <row r="271" spans="2:101" ht="12" customHeight="1"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R271" s="83"/>
      <c r="BS271" s="83"/>
      <c r="BT271" s="83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I271" s="83"/>
      <c r="CJ271" s="83"/>
      <c r="CK271" s="83"/>
      <c r="CL271" s="83"/>
      <c r="CM271" s="84"/>
      <c r="CN271" s="84"/>
      <c r="CO271" s="84"/>
      <c r="CP271" s="84"/>
      <c r="CQ271" s="84"/>
      <c r="CR271" s="84"/>
      <c r="CS271" s="84"/>
      <c r="CT271" s="84"/>
      <c r="CU271" s="84"/>
      <c r="CV271" s="84"/>
      <c r="CW271" s="84"/>
    </row>
    <row r="272" spans="2:101" ht="12" customHeight="1"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R272" s="83"/>
      <c r="BS272" s="83"/>
      <c r="BT272" s="83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I272" s="83"/>
      <c r="CJ272" s="83"/>
      <c r="CK272" s="83"/>
      <c r="CL272" s="83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</row>
    <row r="273" spans="2:101" ht="12" customHeight="1"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R273" s="83"/>
      <c r="BS273" s="83"/>
      <c r="BT273" s="83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I273" s="83"/>
      <c r="CJ273" s="83"/>
      <c r="CK273" s="83"/>
      <c r="CL273" s="83"/>
      <c r="CM273" s="84"/>
      <c r="CN273" s="84"/>
      <c r="CO273" s="84"/>
      <c r="CP273" s="84"/>
      <c r="CQ273" s="84"/>
      <c r="CR273" s="84"/>
      <c r="CS273" s="84"/>
      <c r="CT273" s="84"/>
      <c r="CU273" s="84"/>
      <c r="CV273" s="84"/>
      <c r="CW273" s="84"/>
    </row>
    <row r="274" spans="2:101" ht="12" customHeight="1"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R274" s="83"/>
      <c r="BS274" s="83"/>
      <c r="BT274" s="83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I274" s="83"/>
      <c r="CJ274" s="83"/>
      <c r="CK274" s="83"/>
      <c r="CL274" s="83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</row>
    <row r="275" spans="2:101" ht="12" customHeight="1"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I275" s="83"/>
      <c r="CJ275" s="83"/>
      <c r="CK275" s="83"/>
      <c r="CL275" s="83"/>
      <c r="CM275" s="84"/>
      <c r="CN275" s="84"/>
      <c r="CO275" s="84"/>
      <c r="CP275" s="84"/>
      <c r="CQ275" s="84"/>
      <c r="CR275" s="84"/>
      <c r="CS275" s="84"/>
      <c r="CT275" s="84"/>
      <c r="CU275" s="84"/>
      <c r="CV275" s="84"/>
      <c r="CW275" s="84"/>
    </row>
    <row r="276" spans="2:101" ht="12" customHeight="1"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I276" s="83"/>
      <c r="CJ276" s="83"/>
      <c r="CK276" s="83"/>
      <c r="CL276" s="83"/>
      <c r="CM276" s="84"/>
      <c r="CN276" s="84"/>
      <c r="CO276" s="84"/>
      <c r="CP276" s="84"/>
      <c r="CQ276" s="84"/>
      <c r="CR276" s="84"/>
      <c r="CS276" s="84"/>
      <c r="CT276" s="84"/>
      <c r="CU276" s="84"/>
      <c r="CV276" s="84"/>
      <c r="CW276" s="84"/>
    </row>
    <row r="277" spans="2:101" ht="12" customHeight="1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I277" s="83"/>
      <c r="CJ277" s="83"/>
      <c r="CK277" s="83"/>
      <c r="CL277" s="83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</row>
    <row r="278" spans="2:101" ht="12" customHeight="1"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I278" s="83"/>
      <c r="CJ278" s="83"/>
      <c r="CK278" s="83"/>
      <c r="CL278" s="83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</row>
    <row r="279" spans="2:101" ht="12" customHeight="1"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I279" s="83"/>
      <c r="CJ279" s="83"/>
      <c r="CK279" s="83"/>
      <c r="CL279" s="83"/>
      <c r="CM279" s="84"/>
      <c r="CN279" s="84"/>
      <c r="CO279" s="84"/>
      <c r="CP279" s="84"/>
      <c r="CQ279" s="84"/>
      <c r="CR279" s="84"/>
      <c r="CS279" s="84"/>
      <c r="CT279" s="84"/>
      <c r="CU279" s="84"/>
      <c r="CV279" s="84"/>
      <c r="CW279" s="84"/>
    </row>
    <row r="280" spans="2:101" ht="12" customHeight="1"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I280" s="83"/>
      <c r="CJ280" s="83"/>
      <c r="CK280" s="83"/>
      <c r="CL280" s="83"/>
      <c r="CM280" s="84"/>
      <c r="CN280" s="84"/>
      <c r="CO280" s="84"/>
      <c r="CP280" s="84"/>
      <c r="CQ280" s="84"/>
      <c r="CR280" s="84"/>
      <c r="CS280" s="84"/>
      <c r="CT280" s="84"/>
      <c r="CU280" s="84"/>
      <c r="CV280" s="84"/>
      <c r="CW280" s="84"/>
    </row>
    <row r="281" spans="2:101" ht="12" customHeight="1"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I281" s="83"/>
      <c r="CJ281" s="83"/>
      <c r="CK281" s="83"/>
      <c r="CL281" s="83"/>
      <c r="CM281" s="84"/>
      <c r="CN281" s="84"/>
      <c r="CO281" s="84"/>
      <c r="CP281" s="84"/>
      <c r="CQ281" s="84"/>
      <c r="CR281" s="84"/>
      <c r="CS281" s="84"/>
      <c r="CT281" s="84"/>
      <c r="CU281" s="84"/>
      <c r="CV281" s="84"/>
      <c r="CW281" s="84"/>
    </row>
    <row r="282" spans="2:101" ht="12" customHeight="1"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R282" s="83"/>
      <c r="BS282" s="83"/>
      <c r="BT282" s="83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I282" s="83"/>
      <c r="CJ282" s="83"/>
      <c r="CK282" s="83"/>
      <c r="CL282" s="83"/>
      <c r="CM282" s="84"/>
      <c r="CN282" s="84"/>
      <c r="CO282" s="84"/>
      <c r="CP282" s="84"/>
      <c r="CQ282" s="84"/>
      <c r="CR282" s="84"/>
      <c r="CS282" s="84"/>
      <c r="CT282" s="84"/>
      <c r="CU282" s="84"/>
      <c r="CV282" s="84"/>
      <c r="CW282" s="84"/>
    </row>
    <row r="283" spans="2:101" ht="12" customHeight="1"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I283" s="83"/>
      <c r="CJ283" s="83"/>
      <c r="CK283" s="83"/>
      <c r="CL283" s="83"/>
      <c r="CM283" s="84"/>
      <c r="CN283" s="84"/>
      <c r="CO283" s="84"/>
      <c r="CP283" s="84"/>
      <c r="CQ283" s="84"/>
      <c r="CR283" s="84"/>
      <c r="CS283" s="84"/>
      <c r="CT283" s="84"/>
      <c r="CU283" s="84"/>
      <c r="CV283" s="84"/>
      <c r="CW283" s="84"/>
    </row>
    <row r="284" spans="2:101" ht="12" customHeight="1"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I284" s="83"/>
      <c r="CJ284" s="83"/>
      <c r="CK284" s="83"/>
      <c r="CL284" s="83"/>
      <c r="CM284" s="84"/>
      <c r="CN284" s="84"/>
      <c r="CO284" s="84"/>
      <c r="CP284" s="84"/>
      <c r="CQ284" s="84"/>
      <c r="CR284" s="84"/>
      <c r="CS284" s="84"/>
      <c r="CT284" s="84"/>
      <c r="CU284" s="84"/>
      <c r="CV284" s="84"/>
      <c r="CW284" s="84"/>
    </row>
    <row r="285" spans="2:101" ht="12" customHeight="1"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I285" s="83"/>
      <c r="CJ285" s="83"/>
      <c r="CK285" s="83"/>
      <c r="CL285" s="83"/>
      <c r="CM285" s="84"/>
      <c r="CN285" s="84"/>
      <c r="CO285" s="84"/>
      <c r="CP285" s="84"/>
      <c r="CQ285" s="84"/>
      <c r="CR285" s="84"/>
      <c r="CS285" s="84"/>
      <c r="CT285" s="84"/>
      <c r="CU285" s="84"/>
      <c r="CV285" s="84"/>
      <c r="CW285" s="84"/>
    </row>
    <row r="286" spans="2:101" ht="12" customHeight="1"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I286" s="83"/>
      <c r="CJ286" s="83"/>
      <c r="CK286" s="83"/>
      <c r="CL286" s="83"/>
      <c r="CM286" s="84"/>
      <c r="CN286" s="84"/>
      <c r="CO286" s="84"/>
      <c r="CP286" s="84"/>
      <c r="CQ286" s="84"/>
      <c r="CR286" s="84"/>
      <c r="CS286" s="84"/>
      <c r="CT286" s="84"/>
      <c r="CU286" s="84"/>
      <c r="CV286" s="84"/>
      <c r="CW286" s="84"/>
    </row>
    <row r="287" spans="2:101" ht="12" customHeight="1"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I287" s="83"/>
      <c r="CJ287" s="83"/>
      <c r="CK287" s="83"/>
      <c r="CL287" s="83"/>
      <c r="CM287" s="84"/>
      <c r="CN287" s="84"/>
      <c r="CO287" s="84"/>
      <c r="CP287" s="84"/>
      <c r="CQ287" s="84"/>
      <c r="CR287" s="84"/>
      <c r="CS287" s="84"/>
      <c r="CT287" s="84"/>
      <c r="CU287" s="84"/>
      <c r="CV287" s="84"/>
      <c r="CW287" s="84"/>
    </row>
    <row r="288" spans="2:101" ht="12" customHeight="1"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I288" s="83"/>
      <c r="CJ288" s="83"/>
      <c r="CK288" s="83"/>
      <c r="CL288" s="83"/>
      <c r="CM288" s="84"/>
      <c r="CN288" s="84"/>
      <c r="CO288" s="84"/>
      <c r="CP288" s="84"/>
      <c r="CQ288" s="84"/>
      <c r="CR288" s="84"/>
      <c r="CS288" s="84"/>
      <c r="CT288" s="84"/>
      <c r="CU288" s="84"/>
      <c r="CV288" s="84"/>
      <c r="CW288" s="84"/>
    </row>
    <row r="289" spans="2:101" ht="12" customHeight="1"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I289" s="83"/>
      <c r="CJ289" s="83"/>
      <c r="CK289" s="83"/>
      <c r="CL289" s="83"/>
      <c r="CM289" s="84"/>
      <c r="CN289" s="84"/>
      <c r="CO289" s="84"/>
      <c r="CP289" s="84"/>
      <c r="CQ289" s="84"/>
      <c r="CR289" s="84"/>
      <c r="CS289" s="84"/>
      <c r="CT289" s="84"/>
      <c r="CU289" s="84"/>
      <c r="CV289" s="84"/>
      <c r="CW289" s="84"/>
    </row>
    <row r="290" spans="2:101" ht="12" customHeight="1"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I290" s="83"/>
      <c r="CJ290" s="83"/>
      <c r="CK290" s="83"/>
      <c r="CL290" s="83"/>
      <c r="CM290" s="84"/>
      <c r="CN290" s="84"/>
      <c r="CO290" s="84"/>
      <c r="CP290" s="84"/>
      <c r="CQ290" s="84"/>
      <c r="CR290" s="84"/>
      <c r="CS290" s="84"/>
      <c r="CT290" s="84"/>
      <c r="CU290" s="84"/>
      <c r="CV290" s="84"/>
      <c r="CW290" s="84"/>
    </row>
    <row r="291" spans="2:101" ht="12" customHeight="1"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I291" s="83"/>
      <c r="CJ291" s="83"/>
      <c r="CK291" s="83"/>
      <c r="CL291" s="83"/>
      <c r="CM291" s="84"/>
      <c r="CN291" s="84"/>
      <c r="CO291" s="84"/>
      <c r="CP291" s="84"/>
      <c r="CQ291" s="84"/>
      <c r="CR291" s="84"/>
      <c r="CS291" s="84"/>
      <c r="CT291" s="84"/>
      <c r="CU291" s="84"/>
      <c r="CV291" s="84"/>
      <c r="CW291" s="84"/>
    </row>
    <row r="292" spans="2:101" ht="12" customHeight="1"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I292" s="83"/>
      <c r="CJ292" s="83"/>
      <c r="CK292" s="83"/>
      <c r="CL292" s="83"/>
      <c r="CM292" s="84"/>
      <c r="CN292" s="84"/>
      <c r="CO292" s="84"/>
      <c r="CP292" s="84"/>
      <c r="CQ292" s="84"/>
      <c r="CR292" s="84"/>
      <c r="CS292" s="84"/>
      <c r="CT292" s="84"/>
      <c r="CU292" s="84"/>
      <c r="CV292" s="84"/>
      <c r="CW292" s="84"/>
    </row>
    <row r="293" spans="2:101" ht="12" customHeight="1"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I293" s="83"/>
      <c r="CJ293" s="83"/>
      <c r="CK293" s="83"/>
      <c r="CL293" s="83"/>
      <c r="CM293" s="84"/>
      <c r="CN293" s="84"/>
      <c r="CO293" s="84"/>
      <c r="CP293" s="84"/>
      <c r="CQ293" s="84"/>
      <c r="CR293" s="84"/>
      <c r="CS293" s="84"/>
      <c r="CT293" s="84"/>
      <c r="CU293" s="84"/>
      <c r="CV293" s="84"/>
      <c r="CW293" s="84"/>
    </row>
    <row r="294" spans="2:101" ht="12" customHeight="1"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I294" s="83"/>
      <c r="CJ294" s="83"/>
      <c r="CK294" s="83"/>
      <c r="CL294" s="83"/>
      <c r="CM294" s="84"/>
      <c r="CN294" s="84"/>
      <c r="CO294" s="84"/>
      <c r="CP294" s="84"/>
      <c r="CQ294" s="84"/>
      <c r="CR294" s="84"/>
      <c r="CS294" s="84"/>
      <c r="CT294" s="84"/>
      <c r="CU294" s="84"/>
      <c r="CV294" s="84"/>
      <c r="CW294" s="84"/>
    </row>
    <row r="295" spans="2:101" ht="12" customHeight="1"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I295" s="83"/>
      <c r="CJ295" s="83"/>
      <c r="CK295" s="83"/>
      <c r="CL295" s="83"/>
      <c r="CM295" s="84"/>
      <c r="CN295" s="84"/>
      <c r="CO295" s="84"/>
      <c r="CP295" s="84"/>
      <c r="CQ295" s="84"/>
      <c r="CR295" s="84"/>
      <c r="CS295" s="84"/>
      <c r="CT295" s="84"/>
      <c r="CU295" s="84"/>
      <c r="CV295" s="84"/>
      <c r="CW295" s="84"/>
    </row>
    <row r="296" spans="2:101" ht="12" customHeight="1"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I296" s="83"/>
      <c r="CJ296" s="83"/>
      <c r="CK296" s="83"/>
      <c r="CL296" s="83"/>
      <c r="CM296" s="84"/>
      <c r="CN296" s="84"/>
      <c r="CO296" s="84"/>
      <c r="CP296" s="84"/>
      <c r="CQ296" s="84"/>
      <c r="CR296" s="84"/>
      <c r="CS296" s="84"/>
      <c r="CT296" s="84"/>
      <c r="CU296" s="84"/>
      <c r="CV296" s="84"/>
      <c r="CW296" s="84"/>
    </row>
    <row r="297" spans="2:101" ht="12" customHeight="1"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I297" s="83"/>
      <c r="CJ297" s="83"/>
      <c r="CK297" s="83"/>
      <c r="CL297" s="83"/>
      <c r="CM297" s="84"/>
      <c r="CN297" s="84"/>
      <c r="CO297" s="84"/>
      <c r="CP297" s="84"/>
      <c r="CQ297" s="84"/>
      <c r="CR297" s="84"/>
      <c r="CS297" s="84"/>
      <c r="CT297" s="84"/>
      <c r="CU297" s="84"/>
      <c r="CV297" s="84"/>
      <c r="CW297" s="84"/>
    </row>
    <row r="298" spans="2:101" ht="12" customHeight="1"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I298" s="83"/>
      <c r="CJ298" s="83"/>
      <c r="CK298" s="83"/>
      <c r="CL298" s="83"/>
      <c r="CM298" s="84"/>
      <c r="CN298" s="84"/>
      <c r="CO298" s="84"/>
      <c r="CP298" s="84"/>
      <c r="CQ298" s="84"/>
      <c r="CR298" s="84"/>
      <c r="CS298" s="84"/>
      <c r="CT298" s="84"/>
      <c r="CU298" s="84"/>
      <c r="CV298" s="84"/>
      <c r="CW298" s="84"/>
    </row>
    <row r="299" spans="2:101" ht="12" customHeight="1"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I299" s="83"/>
      <c r="CJ299" s="83"/>
      <c r="CK299" s="83"/>
      <c r="CL299" s="83"/>
      <c r="CM299" s="84"/>
      <c r="CN299" s="84"/>
      <c r="CO299" s="84"/>
      <c r="CP299" s="84"/>
      <c r="CQ299" s="84"/>
      <c r="CR299" s="84"/>
      <c r="CS299" s="84"/>
      <c r="CT299" s="84"/>
      <c r="CU299" s="84"/>
      <c r="CV299" s="84"/>
      <c r="CW299" s="84"/>
    </row>
    <row r="300" spans="2:101" ht="12" customHeight="1"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I300" s="83"/>
      <c r="CJ300" s="83"/>
      <c r="CK300" s="83"/>
      <c r="CL300" s="83"/>
      <c r="CM300" s="84"/>
      <c r="CN300" s="84"/>
      <c r="CO300" s="84"/>
      <c r="CP300" s="84"/>
      <c r="CQ300" s="84"/>
      <c r="CR300" s="84"/>
      <c r="CS300" s="84"/>
      <c r="CT300" s="84"/>
      <c r="CU300" s="84"/>
      <c r="CV300" s="84"/>
      <c r="CW300" s="84"/>
    </row>
    <row r="301" spans="2:101" ht="12" customHeight="1"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I301" s="83"/>
      <c r="CJ301" s="83"/>
      <c r="CK301" s="83"/>
      <c r="CL301" s="83"/>
      <c r="CM301" s="84"/>
      <c r="CN301" s="84"/>
      <c r="CO301" s="84"/>
      <c r="CP301" s="84"/>
      <c r="CQ301" s="84"/>
      <c r="CR301" s="84"/>
      <c r="CS301" s="84"/>
      <c r="CT301" s="84"/>
      <c r="CU301" s="84"/>
      <c r="CV301" s="84"/>
      <c r="CW301" s="84"/>
    </row>
    <row r="302" spans="2:101" ht="12" customHeight="1"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I302" s="83"/>
      <c r="CJ302" s="83"/>
      <c r="CK302" s="83"/>
      <c r="CL302" s="83"/>
      <c r="CM302" s="84"/>
      <c r="CN302" s="84"/>
      <c r="CO302" s="84"/>
      <c r="CP302" s="84"/>
      <c r="CQ302" s="84"/>
      <c r="CR302" s="84"/>
      <c r="CS302" s="84"/>
      <c r="CT302" s="84"/>
      <c r="CU302" s="84"/>
      <c r="CV302" s="84"/>
      <c r="CW302" s="84"/>
    </row>
    <row r="303" spans="2:101" ht="12" customHeight="1"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I303" s="83"/>
      <c r="CJ303" s="83"/>
      <c r="CK303" s="83"/>
      <c r="CL303" s="83"/>
      <c r="CM303" s="84"/>
      <c r="CN303" s="84"/>
      <c r="CO303" s="84"/>
      <c r="CP303" s="84"/>
      <c r="CQ303" s="84"/>
      <c r="CR303" s="84"/>
      <c r="CS303" s="84"/>
      <c r="CT303" s="84"/>
      <c r="CU303" s="84"/>
      <c r="CV303" s="84"/>
      <c r="CW303" s="84"/>
    </row>
    <row r="304" spans="2:101" ht="12" customHeight="1"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I304" s="83"/>
      <c r="CJ304" s="83"/>
      <c r="CK304" s="83"/>
      <c r="CL304" s="83"/>
      <c r="CM304" s="84"/>
      <c r="CN304" s="84"/>
      <c r="CO304" s="84"/>
      <c r="CP304" s="84"/>
      <c r="CQ304" s="84"/>
      <c r="CR304" s="84"/>
      <c r="CS304" s="84"/>
      <c r="CT304" s="84"/>
      <c r="CU304" s="84"/>
      <c r="CV304" s="84"/>
      <c r="CW304" s="84"/>
    </row>
    <row r="305" spans="2:101" ht="12" customHeight="1"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I305" s="83"/>
      <c r="CJ305" s="83"/>
      <c r="CK305" s="83"/>
      <c r="CL305" s="83"/>
      <c r="CM305" s="84"/>
      <c r="CN305" s="84"/>
      <c r="CO305" s="84"/>
      <c r="CP305" s="84"/>
      <c r="CQ305" s="84"/>
      <c r="CR305" s="84"/>
      <c r="CS305" s="84"/>
      <c r="CT305" s="84"/>
      <c r="CU305" s="84"/>
      <c r="CV305" s="84"/>
      <c r="CW305" s="84"/>
    </row>
    <row r="306" spans="2:101" ht="12" customHeight="1"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I306" s="83"/>
      <c r="CJ306" s="83"/>
      <c r="CK306" s="83"/>
      <c r="CL306" s="83"/>
      <c r="CM306" s="84"/>
      <c r="CN306" s="84"/>
      <c r="CO306" s="84"/>
      <c r="CP306" s="84"/>
      <c r="CQ306" s="84"/>
      <c r="CR306" s="84"/>
      <c r="CS306" s="84"/>
      <c r="CT306" s="84"/>
      <c r="CU306" s="84"/>
      <c r="CV306" s="84"/>
      <c r="CW306" s="84"/>
    </row>
    <row r="307" spans="2:101" ht="12" customHeight="1"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I307" s="83"/>
      <c r="CJ307" s="83"/>
      <c r="CK307" s="83"/>
      <c r="CL307" s="83"/>
      <c r="CM307" s="84"/>
      <c r="CN307" s="84"/>
      <c r="CO307" s="84"/>
      <c r="CP307" s="84"/>
      <c r="CQ307" s="84"/>
      <c r="CR307" s="84"/>
      <c r="CS307" s="84"/>
      <c r="CT307" s="84"/>
      <c r="CU307" s="84"/>
      <c r="CV307" s="84"/>
      <c r="CW307" s="84"/>
    </row>
    <row r="308" spans="2:101" ht="12" customHeight="1"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I308" s="83"/>
      <c r="CJ308" s="83"/>
      <c r="CK308" s="83"/>
      <c r="CL308" s="83"/>
      <c r="CM308" s="84"/>
      <c r="CN308" s="84"/>
      <c r="CO308" s="84"/>
      <c r="CP308" s="84"/>
      <c r="CQ308" s="84"/>
      <c r="CR308" s="84"/>
      <c r="CS308" s="84"/>
      <c r="CT308" s="84"/>
      <c r="CU308" s="84"/>
      <c r="CV308" s="84"/>
      <c r="CW308" s="84"/>
    </row>
    <row r="309" spans="2:101" ht="12" customHeight="1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I309" s="83"/>
      <c r="CJ309" s="83"/>
      <c r="CK309" s="83"/>
      <c r="CL309" s="83"/>
      <c r="CM309" s="84"/>
      <c r="CN309" s="84"/>
      <c r="CO309" s="84"/>
      <c r="CP309" s="84"/>
      <c r="CQ309" s="84"/>
      <c r="CR309" s="84"/>
      <c r="CS309" s="84"/>
      <c r="CT309" s="84"/>
      <c r="CU309" s="84"/>
      <c r="CV309" s="84"/>
      <c r="CW309" s="84"/>
    </row>
    <row r="310" spans="2:101" ht="12" customHeight="1"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I310" s="83"/>
      <c r="CJ310" s="83"/>
      <c r="CK310" s="83"/>
      <c r="CL310" s="83"/>
      <c r="CM310" s="84"/>
      <c r="CN310" s="84"/>
      <c r="CO310" s="84"/>
      <c r="CP310" s="84"/>
      <c r="CQ310" s="84"/>
      <c r="CR310" s="84"/>
      <c r="CS310" s="84"/>
      <c r="CT310" s="84"/>
      <c r="CU310" s="84"/>
      <c r="CV310" s="84"/>
      <c r="CW310" s="84"/>
    </row>
    <row r="311" spans="2:101" ht="12" customHeight="1"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I311" s="83"/>
      <c r="CJ311" s="83"/>
      <c r="CK311" s="83"/>
      <c r="CL311" s="83"/>
      <c r="CM311" s="84"/>
      <c r="CN311" s="84"/>
      <c r="CO311" s="84"/>
      <c r="CP311" s="84"/>
      <c r="CQ311" s="84"/>
      <c r="CR311" s="84"/>
      <c r="CS311" s="84"/>
      <c r="CT311" s="84"/>
      <c r="CU311" s="84"/>
      <c r="CV311" s="84"/>
      <c r="CW311" s="84"/>
    </row>
    <row r="312" spans="2:101" ht="12" customHeight="1"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I312" s="83"/>
      <c r="CJ312" s="83"/>
      <c r="CK312" s="83"/>
      <c r="CL312" s="83"/>
      <c r="CM312" s="84"/>
      <c r="CN312" s="84"/>
      <c r="CO312" s="84"/>
      <c r="CP312" s="84"/>
      <c r="CQ312" s="84"/>
      <c r="CR312" s="84"/>
      <c r="CS312" s="84"/>
      <c r="CT312" s="84"/>
      <c r="CU312" s="84"/>
      <c r="CV312" s="84"/>
      <c r="CW312" s="84"/>
    </row>
    <row r="313" spans="2:101" ht="12" customHeight="1"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I313" s="83"/>
      <c r="CJ313" s="83"/>
      <c r="CK313" s="83"/>
      <c r="CL313" s="83"/>
      <c r="CM313" s="84"/>
      <c r="CN313" s="84"/>
      <c r="CO313" s="84"/>
      <c r="CP313" s="84"/>
      <c r="CQ313" s="84"/>
      <c r="CR313" s="84"/>
      <c r="CS313" s="84"/>
      <c r="CT313" s="84"/>
      <c r="CU313" s="84"/>
      <c r="CV313" s="84"/>
      <c r="CW313" s="84"/>
    </row>
    <row r="314" spans="2:101" ht="12" customHeight="1"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I314" s="83"/>
      <c r="CJ314" s="83"/>
      <c r="CK314" s="83"/>
      <c r="CL314" s="83"/>
      <c r="CM314" s="84"/>
      <c r="CN314" s="84"/>
      <c r="CO314" s="84"/>
      <c r="CP314" s="84"/>
      <c r="CQ314" s="84"/>
      <c r="CR314" s="84"/>
      <c r="CS314" s="84"/>
      <c r="CT314" s="84"/>
      <c r="CU314" s="84"/>
      <c r="CV314" s="84"/>
      <c r="CW314" s="84"/>
    </row>
    <row r="315" spans="2:101" ht="12" customHeight="1"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I315" s="83"/>
      <c r="CJ315" s="83"/>
      <c r="CK315" s="83"/>
      <c r="CL315" s="83"/>
      <c r="CM315" s="84"/>
      <c r="CN315" s="84"/>
      <c r="CO315" s="84"/>
      <c r="CP315" s="84"/>
      <c r="CQ315" s="84"/>
      <c r="CR315" s="84"/>
      <c r="CS315" s="84"/>
      <c r="CT315" s="84"/>
      <c r="CU315" s="84"/>
      <c r="CV315" s="84"/>
      <c r="CW315" s="84"/>
    </row>
    <row r="316" spans="2:101" ht="12" customHeight="1"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I316" s="83"/>
      <c r="CJ316" s="83"/>
      <c r="CK316" s="83"/>
      <c r="CL316" s="83"/>
      <c r="CM316" s="84"/>
      <c r="CN316" s="84"/>
      <c r="CO316" s="84"/>
      <c r="CP316" s="84"/>
      <c r="CQ316" s="84"/>
      <c r="CR316" s="84"/>
      <c r="CS316" s="84"/>
      <c r="CT316" s="84"/>
      <c r="CU316" s="84"/>
      <c r="CV316" s="84"/>
      <c r="CW316" s="84"/>
    </row>
    <row r="317" spans="2:101" ht="12" customHeight="1"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I317" s="83"/>
      <c r="CJ317" s="83"/>
      <c r="CK317" s="83"/>
      <c r="CL317" s="83"/>
      <c r="CM317" s="84"/>
      <c r="CN317" s="84"/>
      <c r="CO317" s="84"/>
      <c r="CP317" s="84"/>
      <c r="CQ317" s="84"/>
      <c r="CR317" s="84"/>
      <c r="CS317" s="84"/>
      <c r="CT317" s="84"/>
      <c r="CU317" s="84"/>
      <c r="CV317" s="84"/>
      <c r="CW317" s="84"/>
    </row>
    <row r="318" spans="2:101" ht="12" customHeight="1"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3"/>
      <c r="CI318" s="83"/>
      <c r="CJ318" s="83"/>
      <c r="CK318" s="83"/>
      <c r="CL318" s="83"/>
      <c r="CM318" s="84"/>
      <c r="CN318" s="84"/>
      <c r="CO318" s="84"/>
      <c r="CP318" s="84"/>
      <c r="CQ318" s="84"/>
      <c r="CR318" s="84"/>
      <c r="CS318" s="84"/>
      <c r="CT318" s="84"/>
      <c r="CU318" s="84"/>
      <c r="CV318" s="84"/>
      <c r="CW318" s="84"/>
    </row>
    <row r="319" spans="2:101" ht="12" customHeight="1"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I319" s="83"/>
      <c r="CJ319" s="83"/>
      <c r="CK319" s="83"/>
      <c r="CL319" s="83"/>
      <c r="CM319" s="84"/>
      <c r="CN319" s="84"/>
      <c r="CO319" s="84"/>
      <c r="CP319" s="84"/>
      <c r="CQ319" s="84"/>
      <c r="CR319" s="84"/>
      <c r="CS319" s="84"/>
      <c r="CT319" s="84"/>
      <c r="CU319" s="84"/>
      <c r="CV319" s="84"/>
      <c r="CW319" s="84"/>
    </row>
    <row r="320" spans="2:101" ht="12" customHeight="1"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I320" s="83"/>
      <c r="CJ320" s="83"/>
      <c r="CK320" s="83"/>
      <c r="CL320" s="83"/>
      <c r="CM320" s="84"/>
      <c r="CN320" s="84"/>
      <c r="CO320" s="84"/>
      <c r="CP320" s="84"/>
      <c r="CQ320" s="84"/>
      <c r="CR320" s="84"/>
      <c r="CS320" s="84"/>
      <c r="CT320" s="84"/>
      <c r="CU320" s="84"/>
      <c r="CV320" s="84"/>
      <c r="CW320" s="84"/>
    </row>
    <row r="321" spans="2:101" ht="12" customHeight="1"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I321" s="83"/>
      <c r="CJ321" s="83"/>
      <c r="CK321" s="83"/>
      <c r="CL321" s="83"/>
      <c r="CM321" s="84"/>
      <c r="CN321" s="84"/>
      <c r="CO321" s="84"/>
      <c r="CP321" s="84"/>
      <c r="CQ321" s="84"/>
      <c r="CR321" s="84"/>
      <c r="CS321" s="84"/>
      <c r="CT321" s="84"/>
      <c r="CU321" s="84"/>
      <c r="CV321" s="84"/>
      <c r="CW321" s="84"/>
    </row>
    <row r="322" spans="2:101" ht="12" customHeight="1"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I322" s="83"/>
      <c r="CJ322" s="83"/>
      <c r="CK322" s="83"/>
      <c r="CL322" s="83"/>
      <c r="CM322" s="84"/>
      <c r="CN322" s="84"/>
      <c r="CO322" s="84"/>
      <c r="CP322" s="84"/>
      <c r="CQ322" s="84"/>
      <c r="CR322" s="84"/>
      <c r="CS322" s="84"/>
      <c r="CT322" s="84"/>
      <c r="CU322" s="84"/>
      <c r="CV322" s="84"/>
      <c r="CW322" s="84"/>
    </row>
    <row r="323" spans="2:101" ht="12" customHeight="1"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I323" s="83"/>
      <c r="CJ323" s="83"/>
      <c r="CK323" s="83"/>
      <c r="CL323" s="83"/>
      <c r="CM323" s="84"/>
      <c r="CN323" s="84"/>
      <c r="CO323" s="84"/>
      <c r="CP323" s="84"/>
      <c r="CQ323" s="84"/>
      <c r="CR323" s="84"/>
      <c r="CS323" s="84"/>
      <c r="CT323" s="84"/>
      <c r="CU323" s="84"/>
      <c r="CV323" s="84"/>
      <c r="CW323" s="84"/>
    </row>
    <row r="324" spans="2:101" ht="12" customHeight="1"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I324" s="83"/>
      <c r="CJ324" s="83"/>
      <c r="CK324" s="83"/>
      <c r="CL324" s="83"/>
      <c r="CM324" s="84"/>
      <c r="CN324" s="84"/>
      <c r="CO324" s="84"/>
      <c r="CP324" s="84"/>
      <c r="CQ324" s="84"/>
      <c r="CR324" s="84"/>
      <c r="CS324" s="84"/>
      <c r="CT324" s="84"/>
      <c r="CU324" s="84"/>
      <c r="CV324" s="84"/>
      <c r="CW324" s="84"/>
    </row>
    <row r="325" spans="2:101" ht="12" customHeight="1"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R325" s="83"/>
      <c r="BS325" s="83"/>
      <c r="BT325" s="83"/>
      <c r="BU325" s="83"/>
      <c r="BV325" s="83"/>
      <c r="BW325" s="83"/>
      <c r="BX325" s="83"/>
      <c r="BY325" s="83"/>
      <c r="BZ325" s="83"/>
      <c r="CA325" s="83"/>
      <c r="CB325" s="83"/>
      <c r="CC325" s="83"/>
      <c r="CD325" s="83"/>
      <c r="CE325" s="83"/>
      <c r="CF325" s="83"/>
      <c r="CG325" s="83"/>
      <c r="CI325" s="83"/>
      <c r="CJ325" s="83"/>
      <c r="CK325" s="83"/>
      <c r="CL325" s="83"/>
      <c r="CM325" s="84"/>
      <c r="CN325" s="84"/>
      <c r="CO325" s="84"/>
      <c r="CP325" s="84"/>
      <c r="CQ325" s="84"/>
      <c r="CR325" s="84"/>
      <c r="CS325" s="84"/>
      <c r="CT325" s="84"/>
      <c r="CU325" s="84"/>
      <c r="CV325" s="84"/>
      <c r="CW325" s="84"/>
    </row>
    <row r="326" spans="2:101" ht="12" customHeight="1"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I326" s="83"/>
      <c r="CJ326" s="83"/>
      <c r="CK326" s="83"/>
      <c r="CL326" s="83"/>
      <c r="CM326" s="84"/>
      <c r="CN326" s="84"/>
      <c r="CO326" s="84"/>
      <c r="CP326" s="84"/>
      <c r="CQ326" s="84"/>
      <c r="CR326" s="84"/>
      <c r="CS326" s="84"/>
      <c r="CT326" s="84"/>
      <c r="CU326" s="84"/>
      <c r="CV326" s="84"/>
      <c r="CW326" s="84"/>
    </row>
    <row r="327" spans="2:101" ht="12" customHeight="1"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I327" s="83"/>
      <c r="CJ327" s="83"/>
      <c r="CK327" s="83"/>
      <c r="CL327" s="83"/>
      <c r="CM327" s="84"/>
      <c r="CN327" s="84"/>
      <c r="CO327" s="84"/>
      <c r="CP327" s="84"/>
      <c r="CQ327" s="84"/>
      <c r="CR327" s="84"/>
      <c r="CS327" s="84"/>
      <c r="CT327" s="84"/>
      <c r="CU327" s="84"/>
      <c r="CV327" s="84"/>
      <c r="CW327" s="84"/>
    </row>
    <row r="328" spans="2:101" ht="12" customHeight="1"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I328" s="83"/>
      <c r="CJ328" s="83"/>
      <c r="CK328" s="83"/>
      <c r="CL328" s="83"/>
      <c r="CM328" s="84"/>
      <c r="CN328" s="84"/>
      <c r="CO328" s="84"/>
      <c r="CP328" s="84"/>
      <c r="CQ328" s="84"/>
      <c r="CR328" s="84"/>
      <c r="CS328" s="84"/>
      <c r="CT328" s="84"/>
      <c r="CU328" s="84"/>
      <c r="CV328" s="84"/>
      <c r="CW328" s="84"/>
    </row>
    <row r="329" spans="2:101" ht="12" customHeight="1"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I329" s="83"/>
      <c r="CJ329" s="83"/>
      <c r="CK329" s="83"/>
      <c r="CL329" s="83"/>
      <c r="CM329" s="84"/>
      <c r="CN329" s="84"/>
      <c r="CO329" s="84"/>
      <c r="CP329" s="84"/>
      <c r="CQ329" s="84"/>
      <c r="CR329" s="84"/>
      <c r="CS329" s="84"/>
      <c r="CT329" s="84"/>
      <c r="CU329" s="84"/>
      <c r="CV329" s="84"/>
      <c r="CW329" s="84"/>
    </row>
    <row r="330" spans="2:101" ht="12" customHeight="1"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I330" s="83"/>
      <c r="CJ330" s="83"/>
      <c r="CK330" s="83"/>
      <c r="CL330" s="83"/>
      <c r="CM330" s="84"/>
      <c r="CN330" s="84"/>
      <c r="CO330" s="84"/>
      <c r="CP330" s="84"/>
      <c r="CQ330" s="84"/>
      <c r="CR330" s="84"/>
      <c r="CS330" s="84"/>
      <c r="CT330" s="84"/>
      <c r="CU330" s="84"/>
      <c r="CV330" s="84"/>
      <c r="CW330" s="84"/>
    </row>
    <row r="331" spans="2:101" ht="12" customHeight="1"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I331" s="83"/>
      <c r="CJ331" s="83"/>
      <c r="CK331" s="83"/>
      <c r="CL331" s="83"/>
      <c r="CM331" s="84"/>
      <c r="CN331" s="84"/>
      <c r="CO331" s="84"/>
      <c r="CP331" s="84"/>
      <c r="CQ331" s="84"/>
      <c r="CR331" s="84"/>
      <c r="CS331" s="84"/>
      <c r="CT331" s="84"/>
      <c r="CU331" s="84"/>
      <c r="CV331" s="84"/>
      <c r="CW331" s="84"/>
    </row>
    <row r="332" spans="2:101" ht="12" customHeight="1"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3"/>
      <c r="CF332" s="83"/>
      <c r="CG332" s="83"/>
      <c r="CI332" s="83"/>
      <c r="CJ332" s="83"/>
      <c r="CK332" s="83"/>
      <c r="CL332" s="83"/>
      <c r="CM332" s="84"/>
      <c r="CN332" s="84"/>
      <c r="CO332" s="84"/>
      <c r="CP332" s="84"/>
      <c r="CQ332" s="84"/>
      <c r="CR332" s="84"/>
      <c r="CS332" s="84"/>
      <c r="CT332" s="84"/>
      <c r="CU332" s="84"/>
      <c r="CV332" s="84"/>
      <c r="CW332" s="84"/>
    </row>
    <row r="333" spans="2:101" ht="12" customHeight="1"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I333" s="83"/>
      <c r="CJ333" s="83"/>
      <c r="CK333" s="83"/>
      <c r="CL333" s="83"/>
      <c r="CM333" s="84"/>
      <c r="CN333" s="84"/>
      <c r="CO333" s="84"/>
      <c r="CP333" s="84"/>
      <c r="CQ333" s="84"/>
      <c r="CR333" s="84"/>
      <c r="CS333" s="84"/>
      <c r="CT333" s="84"/>
      <c r="CU333" s="84"/>
      <c r="CV333" s="84"/>
      <c r="CW333" s="84"/>
    </row>
    <row r="334" spans="2:101" ht="12" customHeight="1"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I334" s="83"/>
      <c r="CJ334" s="83"/>
      <c r="CK334" s="83"/>
      <c r="CL334" s="83"/>
      <c r="CM334" s="84"/>
      <c r="CN334" s="84"/>
      <c r="CO334" s="84"/>
      <c r="CP334" s="84"/>
      <c r="CQ334" s="84"/>
      <c r="CR334" s="84"/>
      <c r="CS334" s="84"/>
      <c r="CT334" s="84"/>
      <c r="CU334" s="84"/>
      <c r="CV334" s="84"/>
      <c r="CW334" s="84"/>
    </row>
    <row r="335" spans="2:101" ht="12" customHeight="1"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I335" s="83"/>
      <c r="CJ335" s="83"/>
      <c r="CK335" s="83"/>
      <c r="CL335" s="83"/>
      <c r="CM335" s="84"/>
      <c r="CN335" s="84"/>
      <c r="CO335" s="84"/>
      <c r="CP335" s="84"/>
      <c r="CQ335" s="84"/>
      <c r="CR335" s="84"/>
      <c r="CS335" s="84"/>
      <c r="CT335" s="84"/>
      <c r="CU335" s="84"/>
      <c r="CV335" s="84"/>
      <c r="CW335" s="84"/>
    </row>
    <row r="336" spans="2:101" ht="12" customHeight="1"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I336" s="83"/>
      <c r="CJ336" s="83"/>
      <c r="CK336" s="83"/>
      <c r="CL336" s="83"/>
      <c r="CM336" s="84"/>
      <c r="CN336" s="84"/>
      <c r="CO336" s="84"/>
      <c r="CP336" s="84"/>
      <c r="CQ336" s="84"/>
      <c r="CR336" s="84"/>
      <c r="CS336" s="84"/>
      <c r="CT336" s="84"/>
      <c r="CU336" s="84"/>
      <c r="CV336" s="84"/>
      <c r="CW336" s="84"/>
    </row>
    <row r="337" spans="2:101" ht="12" customHeight="1"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I337" s="83"/>
      <c r="CJ337" s="83"/>
      <c r="CK337" s="83"/>
      <c r="CL337" s="83"/>
      <c r="CM337" s="84"/>
      <c r="CN337" s="84"/>
      <c r="CO337" s="84"/>
      <c r="CP337" s="84"/>
      <c r="CQ337" s="84"/>
      <c r="CR337" s="84"/>
      <c r="CS337" s="84"/>
      <c r="CT337" s="84"/>
      <c r="CU337" s="84"/>
      <c r="CV337" s="84"/>
      <c r="CW337" s="84"/>
    </row>
    <row r="338" spans="2:101" ht="12" customHeight="1"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R338" s="83"/>
      <c r="BS338" s="83"/>
      <c r="BT338" s="83"/>
      <c r="BU338" s="83"/>
      <c r="BV338" s="83"/>
      <c r="BW338" s="83"/>
      <c r="BX338" s="83"/>
      <c r="BY338" s="83"/>
      <c r="BZ338" s="83"/>
      <c r="CA338" s="83"/>
      <c r="CB338" s="83"/>
      <c r="CC338" s="83"/>
      <c r="CD338" s="83"/>
      <c r="CE338" s="83"/>
      <c r="CF338" s="83"/>
      <c r="CG338" s="83"/>
      <c r="CI338" s="83"/>
      <c r="CJ338" s="83"/>
      <c r="CK338" s="83"/>
      <c r="CL338" s="83"/>
      <c r="CM338" s="84"/>
      <c r="CN338" s="84"/>
      <c r="CO338" s="84"/>
      <c r="CP338" s="84"/>
      <c r="CQ338" s="84"/>
      <c r="CR338" s="84"/>
      <c r="CS338" s="84"/>
      <c r="CT338" s="84"/>
      <c r="CU338" s="84"/>
      <c r="CV338" s="84"/>
      <c r="CW338" s="84"/>
    </row>
    <row r="339" spans="2:101" ht="12" customHeight="1"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  <c r="CF339" s="83"/>
      <c r="CG339" s="83"/>
      <c r="CI339" s="83"/>
      <c r="CJ339" s="83"/>
      <c r="CK339" s="83"/>
      <c r="CL339" s="83"/>
      <c r="CM339" s="84"/>
      <c r="CN339" s="84"/>
      <c r="CO339" s="84"/>
      <c r="CP339" s="84"/>
      <c r="CQ339" s="84"/>
      <c r="CR339" s="84"/>
      <c r="CS339" s="84"/>
      <c r="CT339" s="84"/>
      <c r="CU339" s="84"/>
      <c r="CV339" s="84"/>
      <c r="CW339" s="84"/>
    </row>
    <row r="340" spans="2:101" ht="12" customHeight="1"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3"/>
      <c r="CI340" s="83"/>
      <c r="CJ340" s="83"/>
      <c r="CK340" s="83"/>
      <c r="CL340" s="83"/>
      <c r="CM340" s="84"/>
      <c r="CN340" s="84"/>
      <c r="CO340" s="84"/>
      <c r="CP340" s="84"/>
      <c r="CQ340" s="84"/>
      <c r="CR340" s="84"/>
      <c r="CS340" s="84"/>
      <c r="CT340" s="84"/>
      <c r="CU340" s="84"/>
      <c r="CV340" s="84"/>
      <c r="CW340" s="84"/>
    </row>
    <row r="341" spans="2:101" ht="12" customHeight="1"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3"/>
      <c r="CI341" s="83"/>
      <c r="CJ341" s="83"/>
      <c r="CK341" s="83"/>
      <c r="CL341" s="83"/>
      <c r="CM341" s="84"/>
      <c r="CN341" s="84"/>
      <c r="CO341" s="84"/>
      <c r="CP341" s="84"/>
      <c r="CQ341" s="84"/>
      <c r="CR341" s="84"/>
      <c r="CS341" s="84"/>
      <c r="CT341" s="84"/>
      <c r="CU341" s="84"/>
      <c r="CV341" s="84"/>
      <c r="CW341" s="84"/>
    </row>
    <row r="342" spans="2:101" ht="12" customHeight="1"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3"/>
      <c r="CI342" s="83"/>
      <c r="CJ342" s="83"/>
      <c r="CK342" s="83"/>
      <c r="CL342" s="83"/>
      <c r="CM342" s="84"/>
      <c r="CN342" s="84"/>
      <c r="CO342" s="84"/>
      <c r="CP342" s="84"/>
      <c r="CQ342" s="84"/>
      <c r="CR342" s="84"/>
      <c r="CS342" s="84"/>
      <c r="CT342" s="84"/>
      <c r="CU342" s="84"/>
      <c r="CV342" s="84"/>
      <c r="CW342" s="84"/>
    </row>
    <row r="343" spans="2:101" ht="12" customHeight="1"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I343" s="83"/>
      <c r="CJ343" s="83"/>
      <c r="CK343" s="83"/>
      <c r="CL343" s="83"/>
      <c r="CM343" s="84"/>
      <c r="CN343" s="84"/>
      <c r="CO343" s="84"/>
      <c r="CP343" s="84"/>
      <c r="CQ343" s="84"/>
      <c r="CR343" s="84"/>
      <c r="CS343" s="84"/>
      <c r="CT343" s="84"/>
      <c r="CU343" s="84"/>
      <c r="CV343" s="84"/>
      <c r="CW343" s="84"/>
    </row>
    <row r="344" spans="2:101" ht="12" customHeight="1"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3"/>
      <c r="CI344" s="83"/>
      <c r="CJ344" s="83"/>
      <c r="CK344" s="83"/>
      <c r="CL344" s="83"/>
      <c r="CM344" s="84"/>
      <c r="CN344" s="84"/>
      <c r="CO344" s="84"/>
      <c r="CP344" s="84"/>
      <c r="CQ344" s="84"/>
      <c r="CR344" s="84"/>
      <c r="CS344" s="84"/>
      <c r="CT344" s="84"/>
      <c r="CU344" s="84"/>
      <c r="CV344" s="84"/>
      <c r="CW344" s="84"/>
    </row>
    <row r="345" spans="2:101" ht="12" customHeight="1"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3"/>
      <c r="CI345" s="83"/>
      <c r="CJ345" s="83"/>
      <c r="CK345" s="83"/>
      <c r="CL345" s="83"/>
      <c r="CM345" s="84"/>
      <c r="CN345" s="84"/>
      <c r="CO345" s="84"/>
      <c r="CP345" s="84"/>
      <c r="CQ345" s="84"/>
      <c r="CR345" s="84"/>
      <c r="CS345" s="84"/>
      <c r="CT345" s="84"/>
      <c r="CU345" s="84"/>
      <c r="CV345" s="84"/>
      <c r="CW345" s="84"/>
    </row>
    <row r="346" spans="2:101" ht="12" customHeight="1"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R346" s="83"/>
      <c r="BS346" s="83"/>
      <c r="BT346" s="83"/>
      <c r="BU346" s="83"/>
      <c r="BV346" s="83"/>
      <c r="BW346" s="83"/>
      <c r="BX346" s="83"/>
      <c r="BY346" s="83"/>
      <c r="BZ346" s="83"/>
      <c r="CA346" s="83"/>
      <c r="CB346" s="83"/>
      <c r="CC346" s="83"/>
      <c r="CD346" s="83"/>
      <c r="CE346" s="83"/>
      <c r="CF346" s="83"/>
      <c r="CG346" s="83"/>
      <c r="CI346" s="83"/>
      <c r="CJ346" s="83"/>
      <c r="CK346" s="83"/>
      <c r="CL346" s="83"/>
      <c r="CM346" s="84"/>
      <c r="CN346" s="84"/>
      <c r="CO346" s="84"/>
      <c r="CP346" s="84"/>
      <c r="CQ346" s="84"/>
      <c r="CR346" s="84"/>
      <c r="CS346" s="84"/>
      <c r="CT346" s="84"/>
      <c r="CU346" s="84"/>
      <c r="CV346" s="84"/>
      <c r="CW346" s="84"/>
    </row>
    <row r="347" spans="2:101" ht="12" customHeight="1"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3"/>
      <c r="CI347" s="83"/>
      <c r="CJ347" s="83"/>
      <c r="CK347" s="83"/>
      <c r="CL347" s="83"/>
      <c r="CM347" s="84"/>
      <c r="CN347" s="84"/>
      <c r="CO347" s="84"/>
      <c r="CP347" s="84"/>
      <c r="CQ347" s="84"/>
      <c r="CR347" s="84"/>
      <c r="CS347" s="84"/>
      <c r="CT347" s="84"/>
      <c r="CU347" s="84"/>
      <c r="CV347" s="84"/>
      <c r="CW347" s="84"/>
    </row>
    <row r="348" spans="2:101" ht="12" customHeight="1"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3"/>
      <c r="CI348" s="83"/>
      <c r="CJ348" s="83"/>
      <c r="CK348" s="83"/>
      <c r="CL348" s="83"/>
      <c r="CM348" s="84"/>
      <c r="CN348" s="84"/>
      <c r="CO348" s="84"/>
      <c r="CP348" s="84"/>
      <c r="CQ348" s="84"/>
      <c r="CR348" s="84"/>
      <c r="CS348" s="84"/>
      <c r="CT348" s="84"/>
      <c r="CU348" s="84"/>
      <c r="CV348" s="84"/>
      <c r="CW348" s="84"/>
    </row>
    <row r="349" spans="2:101" ht="12" customHeight="1"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3"/>
      <c r="CI349" s="83"/>
      <c r="CJ349" s="83"/>
      <c r="CK349" s="83"/>
      <c r="CL349" s="83"/>
      <c r="CM349" s="84"/>
      <c r="CN349" s="84"/>
      <c r="CO349" s="84"/>
      <c r="CP349" s="84"/>
      <c r="CQ349" s="84"/>
      <c r="CR349" s="84"/>
      <c r="CS349" s="84"/>
      <c r="CT349" s="84"/>
      <c r="CU349" s="84"/>
      <c r="CV349" s="84"/>
      <c r="CW349" s="84"/>
    </row>
    <row r="350" spans="2:101" ht="12" customHeight="1"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3"/>
      <c r="CI350" s="83"/>
      <c r="CJ350" s="83"/>
      <c r="CK350" s="83"/>
      <c r="CL350" s="83"/>
      <c r="CM350" s="84"/>
      <c r="CN350" s="84"/>
      <c r="CO350" s="84"/>
      <c r="CP350" s="84"/>
      <c r="CQ350" s="84"/>
      <c r="CR350" s="84"/>
      <c r="CS350" s="84"/>
      <c r="CT350" s="84"/>
      <c r="CU350" s="84"/>
      <c r="CV350" s="84"/>
      <c r="CW350" s="84"/>
    </row>
    <row r="351" spans="2:101" ht="12" customHeight="1"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3"/>
      <c r="CI351" s="83"/>
      <c r="CJ351" s="83"/>
      <c r="CK351" s="83"/>
      <c r="CL351" s="83"/>
      <c r="CM351" s="84"/>
      <c r="CN351" s="84"/>
      <c r="CO351" s="84"/>
      <c r="CP351" s="84"/>
      <c r="CQ351" s="84"/>
      <c r="CR351" s="84"/>
      <c r="CS351" s="84"/>
      <c r="CT351" s="84"/>
      <c r="CU351" s="84"/>
      <c r="CV351" s="84"/>
      <c r="CW351" s="84"/>
    </row>
    <row r="352" spans="2:101" ht="12" customHeight="1"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3"/>
      <c r="CI352" s="83"/>
      <c r="CJ352" s="83"/>
      <c r="CK352" s="83"/>
      <c r="CL352" s="83"/>
      <c r="CM352" s="84"/>
      <c r="CN352" s="84"/>
      <c r="CO352" s="84"/>
      <c r="CP352" s="84"/>
      <c r="CQ352" s="84"/>
      <c r="CR352" s="84"/>
      <c r="CS352" s="84"/>
      <c r="CT352" s="84"/>
      <c r="CU352" s="84"/>
      <c r="CV352" s="84"/>
      <c r="CW352" s="84"/>
    </row>
    <row r="353" spans="2:101" ht="12" customHeight="1"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R353" s="83"/>
      <c r="BS353" s="83"/>
      <c r="BT353" s="83"/>
      <c r="BU353" s="83"/>
      <c r="BV353" s="83"/>
      <c r="BW353" s="83"/>
      <c r="BX353" s="83"/>
      <c r="BY353" s="83"/>
      <c r="BZ353" s="83"/>
      <c r="CA353" s="83"/>
      <c r="CB353" s="83"/>
      <c r="CC353" s="83"/>
      <c r="CD353" s="83"/>
      <c r="CE353" s="83"/>
      <c r="CF353" s="83"/>
      <c r="CG353" s="83"/>
      <c r="CI353" s="83"/>
      <c r="CJ353" s="83"/>
      <c r="CK353" s="83"/>
      <c r="CL353" s="83"/>
      <c r="CM353" s="84"/>
      <c r="CN353" s="84"/>
      <c r="CO353" s="84"/>
      <c r="CP353" s="84"/>
      <c r="CQ353" s="84"/>
      <c r="CR353" s="84"/>
      <c r="CS353" s="84"/>
      <c r="CT353" s="84"/>
      <c r="CU353" s="84"/>
      <c r="CV353" s="84"/>
      <c r="CW353" s="84"/>
    </row>
    <row r="354" spans="2:101" ht="12" customHeight="1"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3"/>
      <c r="CI354" s="83"/>
      <c r="CJ354" s="83"/>
      <c r="CK354" s="83"/>
      <c r="CL354" s="83"/>
      <c r="CM354" s="84"/>
      <c r="CN354" s="84"/>
      <c r="CO354" s="84"/>
      <c r="CP354" s="84"/>
      <c r="CQ354" s="84"/>
      <c r="CR354" s="84"/>
      <c r="CS354" s="84"/>
      <c r="CT354" s="84"/>
      <c r="CU354" s="84"/>
      <c r="CV354" s="84"/>
      <c r="CW354" s="84"/>
    </row>
    <row r="355" spans="2:101" ht="12" customHeight="1"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  <c r="CF355" s="83"/>
      <c r="CG355" s="83"/>
      <c r="CI355" s="83"/>
      <c r="CJ355" s="83"/>
      <c r="CK355" s="83"/>
      <c r="CL355" s="83"/>
      <c r="CM355" s="84"/>
      <c r="CN355" s="84"/>
      <c r="CO355" s="84"/>
      <c r="CP355" s="84"/>
      <c r="CQ355" s="84"/>
      <c r="CR355" s="84"/>
      <c r="CS355" s="84"/>
      <c r="CT355" s="84"/>
      <c r="CU355" s="84"/>
      <c r="CV355" s="84"/>
      <c r="CW355" s="84"/>
    </row>
    <row r="356" spans="2:101" ht="12" customHeight="1"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3"/>
      <c r="CI356" s="83"/>
      <c r="CJ356" s="83"/>
      <c r="CK356" s="83"/>
      <c r="CL356" s="83"/>
      <c r="CM356" s="84"/>
      <c r="CN356" s="84"/>
      <c r="CO356" s="84"/>
      <c r="CP356" s="84"/>
      <c r="CQ356" s="84"/>
      <c r="CR356" s="84"/>
      <c r="CS356" s="84"/>
      <c r="CT356" s="84"/>
      <c r="CU356" s="84"/>
      <c r="CV356" s="84"/>
      <c r="CW356" s="84"/>
    </row>
    <row r="357" spans="2:101" ht="12" customHeight="1"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3"/>
      <c r="CI357" s="83"/>
      <c r="CJ357" s="83"/>
      <c r="CK357" s="83"/>
      <c r="CL357" s="83"/>
      <c r="CM357" s="84"/>
      <c r="CN357" s="84"/>
      <c r="CO357" s="84"/>
      <c r="CP357" s="84"/>
      <c r="CQ357" s="84"/>
      <c r="CR357" s="84"/>
      <c r="CS357" s="84"/>
      <c r="CT357" s="84"/>
      <c r="CU357" s="84"/>
      <c r="CV357" s="84"/>
      <c r="CW357" s="84"/>
    </row>
    <row r="358" spans="2:101" ht="12" customHeight="1"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3"/>
      <c r="CI358" s="83"/>
      <c r="CJ358" s="83"/>
      <c r="CK358" s="83"/>
      <c r="CL358" s="83"/>
      <c r="CM358" s="84"/>
      <c r="CN358" s="84"/>
      <c r="CO358" s="84"/>
      <c r="CP358" s="84"/>
      <c r="CQ358" s="84"/>
      <c r="CR358" s="84"/>
      <c r="CS358" s="84"/>
      <c r="CT358" s="84"/>
      <c r="CU358" s="84"/>
      <c r="CV358" s="84"/>
      <c r="CW358" s="84"/>
    </row>
    <row r="359" spans="2:101" ht="12" customHeight="1"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3"/>
      <c r="CI359" s="83"/>
      <c r="CJ359" s="83"/>
      <c r="CK359" s="83"/>
      <c r="CL359" s="83"/>
      <c r="CM359" s="84"/>
      <c r="CN359" s="84"/>
      <c r="CO359" s="84"/>
      <c r="CP359" s="84"/>
      <c r="CQ359" s="84"/>
      <c r="CR359" s="84"/>
      <c r="CS359" s="84"/>
      <c r="CT359" s="84"/>
      <c r="CU359" s="84"/>
      <c r="CV359" s="84"/>
      <c r="CW359" s="84"/>
    </row>
    <row r="360" spans="2:101" ht="12" customHeight="1"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I360" s="83"/>
      <c r="CJ360" s="83"/>
      <c r="CK360" s="83"/>
      <c r="CL360" s="83"/>
      <c r="CM360" s="84"/>
      <c r="CN360" s="84"/>
      <c r="CO360" s="84"/>
      <c r="CP360" s="84"/>
      <c r="CQ360" s="84"/>
      <c r="CR360" s="84"/>
      <c r="CS360" s="84"/>
      <c r="CT360" s="84"/>
      <c r="CU360" s="84"/>
      <c r="CV360" s="84"/>
      <c r="CW360" s="84"/>
    </row>
    <row r="361" spans="2:101" ht="12" customHeight="1"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3"/>
      <c r="CI361" s="83"/>
      <c r="CJ361" s="83"/>
      <c r="CK361" s="83"/>
      <c r="CL361" s="83"/>
      <c r="CM361" s="84"/>
      <c r="CN361" s="84"/>
      <c r="CO361" s="84"/>
      <c r="CP361" s="84"/>
      <c r="CQ361" s="84"/>
      <c r="CR361" s="84"/>
      <c r="CS361" s="84"/>
      <c r="CT361" s="84"/>
      <c r="CU361" s="84"/>
      <c r="CV361" s="84"/>
      <c r="CW361" s="84"/>
    </row>
    <row r="362" spans="2:101" ht="12" customHeight="1"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3"/>
      <c r="CI362" s="83"/>
      <c r="CJ362" s="83"/>
      <c r="CK362" s="83"/>
      <c r="CL362" s="83"/>
      <c r="CM362" s="84"/>
      <c r="CN362" s="84"/>
      <c r="CO362" s="84"/>
      <c r="CP362" s="84"/>
      <c r="CQ362" s="84"/>
      <c r="CR362" s="84"/>
      <c r="CS362" s="84"/>
      <c r="CT362" s="84"/>
      <c r="CU362" s="84"/>
      <c r="CV362" s="84"/>
      <c r="CW362" s="84"/>
    </row>
    <row r="363" spans="2:101" ht="12" customHeight="1"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3"/>
      <c r="CI363" s="83"/>
      <c r="CJ363" s="83"/>
      <c r="CK363" s="83"/>
      <c r="CL363" s="83"/>
      <c r="CM363" s="84"/>
      <c r="CN363" s="84"/>
      <c r="CO363" s="84"/>
      <c r="CP363" s="84"/>
      <c r="CQ363" s="84"/>
      <c r="CR363" s="84"/>
      <c r="CS363" s="84"/>
      <c r="CT363" s="84"/>
      <c r="CU363" s="84"/>
      <c r="CV363" s="84"/>
      <c r="CW363" s="84"/>
    </row>
    <row r="364" spans="2:101" ht="12" customHeight="1"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3"/>
      <c r="CI364" s="83"/>
      <c r="CJ364" s="83"/>
      <c r="CK364" s="83"/>
      <c r="CL364" s="83"/>
      <c r="CM364" s="84"/>
      <c r="CN364" s="84"/>
      <c r="CO364" s="84"/>
      <c r="CP364" s="84"/>
      <c r="CQ364" s="84"/>
      <c r="CR364" s="84"/>
      <c r="CS364" s="84"/>
      <c r="CT364" s="84"/>
      <c r="CU364" s="84"/>
      <c r="CV364" s="84"/>
      <c r="CW364" s="84"/>
    </row>
    <row r="365" spans="2:101" ht="12" customHeight="1"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  <c r="CF365" s="83"/>
      <c r="CG365" s="83"/>
      <c r="CI365" s="83"/>
      <c r="CJ365" s="83"/>
      <c r="CK365" s="83"/>
      <c r="CL365" s="83"/>
      <c r="CM365" s="84"/>
      <c r="CN365" s="84"/>
      <c r="CO365" s="84"/>
      <c r="CP365" s="84"/>
      <c r="CQ365" s="84"/>
      <c r="CR365" s="84"/>
      <c r="CS365" s="84"/>
      <c r="CT365" s="84"/>
      <c r="CU365" s="84"/>
      <c r="CV365" s="84"/>
      <c r="CW365" s="84"/>
    </row>
    <row r="366" spans="2:101" ht="12" customHeight="1"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R366" s="83"/>
      <c r="BS366" s="83"/>
      <c r="BT366" s="83"/>
      <c r="BU366" s="83"/>
      <c r="BV366" s="83"/>
      <c r="BW366" s="83"/>
      <c r="BX366" s="83"/>
      <c r="BY366" s="83"/>
      <c r="BZ366" s="83"/>
      <c r="CA366" s="83"/>
      <c r="CB366" s="83"/>
      <c r="CC366" s="83"/>
      <c r="CD366" s="83"/>
      <c r="CE366" s="83"/>
      <c r="CF366" s="83"/>
      <c r="CG366" s="83"/>
      <c r="CI366" s="83"/>
      <c r="CJ366" s="83"/>
      <c r="CK366" s="83"/>
      <c r="CL366" s="83"/>
      <c r="CM366" s="84"/>
      <c r="CN366" s="84"/>
      <c r="CO366" s="84"/>
      <c r="CP366" s="84"/>
      <c r="CQ366" s="84"/>
      <c r="CR366" s="84"/>
      <c r="CS366" s="84"/>
      <c r="CT366" s="84"/>
      <c r="CU366" s="84"/>
      <c r="CV366" s="84"/>
      <c r="CW366" s="84"/>
    </row>
    <row r="367" spans="2:101" ht="12" customHeight="1"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I367" s="83"/>
      <c r="CJ367" s="83"/>
      <c r="CK367" s="83"/>
      <c r="CL367" s="83"/>
      <c r="CM367" s="84"/>
      <c r="CN367" s="84"/>
      <c r="CO367" s="84"/>
      <c r="CP367" s="84"/>
      <c r="CQ367" s="84"/>
      <c r="CR367" s="84"/>
      <c r="CS367" s="84"/>
      <c r="CT367" s="84"/>
      <c r="CU367" s="84"/>
      <c r="CV367" s="84"/>
      <c r="CW367" s="84"/>
    </row>
    <row r="368" spans="2:101" ht="12" customHeight="1"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I368" s="83"/>
      <c r="CJ368" s="83"/>
      <c r="CK368" s="83"/>
      <c r="CL368" s="83"/>
      <c r="CM368" s="84"/>
      <c r="CN368" s="84"/>
      <c r="CO368" s="84"/>
      <c r="CP368" s="84"/>
      <c r="CQ368" s="84"/>
      <c r="CR368" s="84"/>
      <c r="CS368" s="84"/>
      <c r="CT368" s="84"/>
      <c r="CU368" s="84"/>
      <c r="CV368" s="84"/>
      <c r="CW368" s="84"/>
    </row>
    <row r="369" spans="2:101" ht="12.75"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I369" s="83"/>
      <c r="CJ369" s="83"/>
      <c r="CK369" s="83"/>
      <c r="CL369" s="83"/>
      <c r="CM369" s="84"/>
      <c r="CN369" s="84"/>
      <c r="CO369" s="84"/>
      <c r="CP369" s="84"/>
      <c r="CQ369" s="84"/>
      <c r="CR369" s="84"/>
      <c r="CS369" s="84"/>
      <c r="CT369" s="84"/>
      <c r="CU369" s="84"/>
      <c r="CV369" s="84"/>
      <c r="CW369" s="84"/>
    </row>
    <row r="370" spans="2:101" ht="12.75"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I370" s="83"/>
      <c r="CJ370" s="83"/>
      <c r="CK370" s="83"/>
      <c r="CL370" s="83"/>
      <c r="CM370" s="84"/>
      <c r="CN370" s="84"/>
      <c r="CO370" s="84"/>
      <c r="CP370" s="84"/>
      <c r="CQ370" s="84"/>
      <c r="CR370" s="84"/>
      <c r="CS370" s="84"/>
      <c r="CT370" s="84"/>
      <c r="CU370" s="84"/>
      <c r="CV370" s="84"/>
      <c r="CW370" s="84"/>
    </row>
    <row r="371" spans="2:101" ht="12.75"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R371" s="83"/>
      <c r="BS371" s="83"/>
      <c r="BT371" s="83"/>
      <c r="BU371" s="83"/>
      <c r="BV371" s="83"/>
      <c r="BW371" s="83"/>
      <c r="BX371" s="83"/>
      <c r="BY371" s="83"/>
      <c r="BZ371" s="83"/>
      <c r="CA371" s="83"/>
      <c r="CB371" s="83"/>
      <c r="CC371" s="83"/>
      <c r="CD371" s="83"/>
      <c r="CE371" s="83"/>
      <c r="CF371" s="83"/>
      <c r="CG371" s="83"/>
      <c r="CI371" s="83"/>
      <c r="CJ371" s="83"/>
      <c r="CK371" s="83"/>
      <c r="CL371" s="83"/>
      <c r="CM371" s="84"/>
      <c r="CN371" s="84"/>
      <c r="CO371" s="84"/>
      <c r="CP371" s="84"/>
      <c r="CQ371" s="84"/>
      <c r="CR371" s="84"/>
      <c r="CS371" s="84"/>
      <c r="CT371" s="84"/>
      <c r="CU371" s="84"/>
      <c r="CV371" s="84"/>
      <c r="CW371" s="84"/>
    </row>
    <row r="372" spans="2:101" ht="12.75"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I372" s="83"/>
      <c r="CJ372" s="83"/>
      <c r="CK372" s="83"/>
      <c r="CL372" s="83"/>
      <c r="CM372" s="84"/>
      <c r="CN372" s="84"/>
      <c r="CO372" s="84"/>
      <c r="CP372" s="84"/>
      <c r="CQ372" s="84"/>
      <c r="CR372" s="84"/>
      <c r="CS372" s="84"/>
      <c r="CT372" s="84"/>
      <c r="CU372" s="84"/>
      <c r="CV372" s="84"/>
      <c r="CW372" s="84"/>
    </row>
    <row r="373" spans="2:101" ht="12.75"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R373" s="83"/>
      <c r="BS373" s="83"/>
      <c r="BT373" s="83"/>
      <c r="BU373" s="83"/>
      <c r="BV373" s="83"/>
      <c r="BW373" s="83"/>
      <c r="BX373" s="83"/>
      <c r="BY373" s="83"/>
      <c r="BZ373" s="83"/>
      <c r="CA373" s="83"/>
      <c r="CB373" s="83"/>
      <c r="CC373" s="83"/>
      <c r="CD373" s="83"/>
      <c r="CE373" s="83"/>
      <c r="CF373" s="83"/>
      <c r="CG373" s="83"/>
      <c r="CI373" s="83"/>
      <c r="CJ373" s="83"/>
      <c r="CK373" s="83"/>
      <c r="CL373" s="83"/>
      <c r="CM373" s="84"/>
      <c r="CN373" s="84"/>
      <c r="CO373" s="84"/>
      <c r="CP373" s="84"/>
      <c r="CQ373" s="84"/>
      <c r="CR373" s="84"/>
      <c r="CS373" s="84"/>
      <c r="CT373" s="84"/>
      <c r="CU373" s="84"/>
      <c r="CV373" s="84"/>
      <c r="CW373" s="84"/>
    </row>
    <row r="374" spans="2:101" ht="12.75"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I374" s="83"/>
      <c r="CJ374" s="83"/>
      <c r="CK374" s="83"/>
      <c r="CL374" s="83"/>
      <c r="CM374" s="84"/>
      <c r="CN374" s="84"/>
      <c r="CO374" s="84"/>
      <c r="CP374" s="84"/>
      <c r="CQ374" s="84"/>
      <c r="CR374" s="84"/>
      <c r="CS374" s="84"/>
      <c r="CT374" s="84"/>
      <c r="CU374" s="84"/>
      <c r="CV374" s="84"/>
      <c r="CW374" s="84"/>
    </row>
    <row r="375" spans="2:101" ht="12.75"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I375" s="83"/>
      <c r="CJ375" s="83"/>
      <c r="CK375" s="83"/>
      <c r="CL375" s="83"/>
      <c r="CM375" s="84"/>
      <c r="CN375" s="84"/>
      <c r="CO375" s="84"/>
      <c r="CP375" s="84"/>
      <c r="CQ375" s="84"/>
      <c r="CR375" s="84"/>
      <c r="CS375" s="84"/>
      <c r="CT375" s="84"/>
      <c r="CU375" s="84"/>
      <c r="CV375" s="84"/>
      <c r="CW375" s="84"/>
    </row>
    <row r="376" spans="2:101" ht="12.75"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I376" s="83"/>
      <c r="CJ376" s="83"/>
      <c r="CK376" s="83"/>
      <c r="CL376" s="83"/>
      <c r="CM376" s="84"/>
      <c r="CN376" s="84"/>
      <c r="CO376" s="84"/>
      <c r="CP376" s="84"/>
      <c r="CQ376" s="84"/>
      <c r="CR376" s="84"/>
      <c r="CS376" s="84"/>
      <c r="CT376" s="84"/>
      <c r="CU376" s="84"/>
      <c r="CV376" s="84"/>
      <c r="CW376" s="84"/>
    </row>
    <row r="377" spans="2:101" ht="12.75"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I377" s="83"/>
      <c r="CJ377" s="83"/>
      <c r="CK377" s="83"/>
      <c r="CL377" s="83"/>
      <c r="CM377" s="84"/>
      <c r="CN377" s="84"/>
      <c r="CO377" s="84"/>
      <c r="CP377" s="84"/>
      <c r="CQ377" s="84"/>
      <c r="CR377" s="84"/>
      <c r="CS377" s="84"/>
      <c r="CT377" s="84"/>
      <c r="CU377" s="84"/>
      <c r="CV377" s="84"/>
      <c r="CW377" s="84"/>
    </row>
    <row r="378" spans="2:101" ht="12.75"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R378" s="83"/>
      <c r="BS378" s="83"/>
      <c r="BT378" s="83"/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  <c r="CF378" s="83"/>
      <c r="CG378" s="83"/>
      <c r="CI378" s="83"/>
      <c r="CJ378" s="83"/>
      <c r="CK378" s="83"/>
      <c r="CL378" s="83"/>
      <c r="CM378" s="84"/>
      <c r="CN378" s="84"/>
      <c r="CO378" s="84"/>
      <c r="CP378" s="84"/>
      <c r="CQ378" s="84"/>
      <c r="CR378" s="84"/>
      <c r="CS378" s="84"/>
      <c r="CT378" s="84"/>
      <c r="CU378" s="84"/>
      <c r="CV378" s="84"/>
      <c r="CW378" s="84"/>
    </row>
    <row r="379" spans="2:101" ht="12.75"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R379" s="83"/>
      <c r="BS379" s="83"/>
      <c r="BT379" s="83"/>
      <c r="BU379" s="83"/>
      <c r="BV379" s="83"/>
      <c r="BW379" s="83"/>
      <c r="BX379" s="83"/>
      <c r="BY379" s="83"/>
      <c r="BZ379" s="83"/>
      <c r="CA379" s="83"/>
      <c r="CB379" s="83"/>
      <c r="CC379" s="83"/>
      <c r="CD379" s="83"/>
      <c r="CE379" s="83"/>
      <c r="CF379" s="83"/>
      <c r="CG379" s="83"/>
      <c r="CI379" s="83"/>
      <c r="CJ379" s="83"/>
      <c r="CK379" s="83"/>
      <c r="CL379" s="83"/>
      <c r="CM379" s="84"/>
      <c r="CN379" s="84"/>
      <c r="CO379" s="84"/>
      <c r="CP379" s="84"/>
      <c r="CQ379" s="84"/>
      <c r="CR379" s="84"/>
      <c r="CS379" s="84"/>
      <c r="CT379" s="84"/>
      <c r="CU379" s="84"/>
      <c r="CV379" s="84"/>
      <c r="CW379" s="84"/>
    </row>
    <row r="380" spans="2:101" ht="12.75"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I380" s="83"/>
      <c r="CJ380" s="83"/>
      <c r="CK380" s="83"/>
      <c r="CL380" s="83"/>
      <c r="CM380" s="84"/>
      <c r="CN380" s="84"/>
      <c r="CO380" s="84"/>
      <c r="CP380" s="84"/>
      <c r="CQ380" s="84"/>
      <c r="CR380" s="84"/>
      <c r="CS380" s="84"/>
      <c r="CT380" s="84"/>
      <c r="CU380" s="84"/>
      <c r="CV380" s="84"/>
      <c r="CW380" s="84"/>
    </row>
    <row r="381" spans="2:101" ht="12.75"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I381" s="83"/>
      <c r="CJ381" s="83"/>
      <c r="CK381" s="83"/>
      <c r="CL381" s="83"/>
      <c r="CM381" s="84"/>
      <c r="CN381" s="84"/>
      <c r="CO381" s="84"/>
      <c r="CP381" s="84"/>
      <c r="CQ381" s="84"/>
      <c r="CR381" s="84"/>
      <c r="CS381" s="84"/>
      <c r="CT381" s="84"/>
      <c r="CU381" s="84"/>
      <c r="CV381" s="84"/>
      <c r="CW381" s="84"/>
    </row>
    <row r="382" spans="2:101" ht="12.75"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I382" s="83"/>
      <c r="CJ382" s="83"/>
      <c r="CK382" s="83"/>
      <c r="CL382" s="83"/>
      <c r="CM382" s="84"/>
      <c r="CN382" s="84"/>
      <c r="CO382" s="84"/>
      <c r="CP382" s="84"/>
      <c r="CQ382" s="84"/>
      <c r="CR382" s="84"/>
      <c r="CS382" s="84"/>
      <c r="CT382" s="84"/>
      <c r="CU382" s="84"/>
      <c r="CV382" s="84"/>
      <c r="CW382" s="84"/>
    </row>
    <row r="383" spans="2:101" ht="12.75"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I383" s="83"/>
      <c r="CJ383" s="83"/>
      <c r="CK383" s="83"/>
      <c r="CL383" s="83"/>
      <c r="CM383" s="84"/>
      <c r="CN383" s="84"/>
      <c r="CO383" s="84"/>
      <c r="CP383" s="84"/>
      <c r="CQ383" s="84"/>
      <c r="CR383" s="84"/>
      <c r="CS383" s="84"/>
      <c r="CT383" s="84"/>
      <c r="CU383" s="84"/>
      <c r="CV383" s="84"/>
      <c r="CW383" s="84"/>
    </row>
    <row r="384" spans="2:101" ht="12.75"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I384" s="83"/>
      <c r="CJ384" s="83"/>
      <c r="CK384" s="83"/>
      <c r="CL384" s="83"/>
      <c r="CM384" s="84"/>
      <c r="CN384" s="84"/>
      <c r="CO384" s="84"/>
      <c r="CP384" s="84"/>
      <c r="CQ384" s="84"/>
      <c r="CR384" s="84"/>
      <c r="CS384" s="84"/>
      <c r="CT384" s="84"/>
      <c r="CU384" s="84"/>
      <c r="CV384" s="84"/>
      <c r="CW384" s="84"/>
    </row>
    <row r="385" spans="2:101" ht="12.75"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R385" s="83"/>
      <c r="BS385" s="83"/>
      <c r="BT385" s="83"/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  <c r="CF385" s="83"/>
      <c r="CG385" s="83"/>
      <c r="CI385" s="83"/>
      <c r="CJ385" s="83"/>
      <c r="CK385" s="83"/>
      <c r="CL385" s="83"/>
      <c r="CM385" s="84"/>
      <c r="CN385" s="84"/>
      <c r="CO385" s="84"/>
      <c r="CP385" s="84"/>
      <c r="CQ385" s="84"/>
      <c r="CR385" s="84"/>
      <c r="CS385" s="84"/>
      <c r="CT385" s="84"/>
      <c r="CU385" s="84"/>
      <c r="CV385" s="84"/>
      <c r="CW385" s="84"/>
    </row>
    <row r="386" spans="2:101" ht="12.75"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R386" s="83"/>
      <c r="BS386" s="83"/>
      <c r="BT386" s="83"/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  <c r="CF386" s="83"/>
      <c r="CG386" s="83"/>
      <c r="CI386" s="83"/>
      <c r="CJ386" s="83"/>
      <c r="CK386" s="83"/>
      <c r="CL386" s="83"/>
      <c r="CM386" s="84"/>
      <c r="CN386" s="84"/>
      <c r="CO386" s="84"/>
      <c r="CP386" s="84"/>
      <c r="CQ386" s="84"/>
      <c r="CR386" s="84"/>
      <c r="CS386" s="84"/>
      <c r="CT386" s="84"/>
      <c r="CU386" s="84"/>
      <c r="CV386" s="84"/>
      <c r="CW386" s="84"/>
    </row>
    <row r="387" spans="2:101" ht="12.75"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I387" s="83"/>
      <c r="CJ387" s="83"/>
      <c r="CK387" s="83"/>
      <c r="CL387" s="83"/>
      <c r="CM387" s="84"/>
      <c r="CN387" s="84"/>
      <c r="CO387" s="84"/>
      <c r="CP387" s="84"/>
      <c r="CQ387" s="84"/>
      <c r="CR387" s="84"/>
      <c r="CS387" s="84"/>
      <c r="CT387" s="84"/>
      <c r="CU387" s="84"/>
      <c r="CV387" s="84"/>
      <c r="CW387" s="84"/>
    </row>
    <row r="388" spans="2:101" ht="12.75"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I388" s="83"/>
      <c r="CJ388" s="83"/>
      <c r="CK388" s="83"/>
      <c r="CL388" s="83"/>
      <c r="CM388" s="84"/>
      <c r="CN388" s="84"/>
      <c r="CO388" s="84"/>
      <c r="CP388" s="84"/>
      <c r="CQ388" s="84"/>
      <c r="CR388" s="84"/>
      <c r="CS388" s="84"/>
      <c r="CT388" s="84"/>
      <c r="CU388" s="84"/>
      <c r="CV388" s="84"/>
      <c r="CW388" s="84"/>
    </row>
    <row r="389" spans="2:101" ht="12.75"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I389" s="83"/>
      <c r="CJ389" s="83"/>
      <c r="CK389" s="83"/>
      <c r="CL389" s="83"/>
      <c r="CM389" s="84"/>
      <c r="CN389" s="84"/>
      <c r="CO389" s="84"/>
      <c r="CP389" s="84"/>
      <c r="CQ389" s="84"/>
      <c r="CR389" s="84"/>
      <c r="CS389" s="84"/>
      <c r="CT389" s="84"/>
      <c r="CU389" s="84"/>
      <c r="CV389" s="84"/>
      <c r="CW389" s="84"/>
    </row>
    <row r="390" spans="2:101" ht="12.75"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I390" s="83"/>
      <c r="CJ390" s="83"/>
      <c r="CK390" s="83"/>
      <c r="CL390" s="83"/>
      <c r="CM390" s="84"/>
      <c r="CN390" s="84"/>
      <c r="CO390" s="84"/>
      <c r="CP390" s="84"/>
      <c r="CQ390" s="84"/>
      <c r="CR390" s="84"/>
      <c r="CS390" s="84"/>
      <c r="CT390" s="84"/>
      <c r="CU390" s="84"/>
      <c r="CV390" s="84"/>
      <c r="CW390" s="84"/>
    </row>
    <row r="391" spans="2:101" ht="12.75"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I391" s="83"/>
      <c r="CJ391" s="83"/>
      <c r="CK391" s="83"/>
      <c r="CL391" s="83"/>
      <c r="CM391" s="84"/>
      <c r="CN391" s="84"/>
      <c r="CO391" s="84"/>
      <c r="CP391" s="84"/>
      <c r="CQ391" s="84"/>
      <c r="CR391" s="84"/>
      <c r="CS391" s="84"/>
      <c r="CT391" s="84"/>
      <c r="CU391" s="84"/>
      <c r="CV391" s="84"/>
      <c r="CW391" s="84"/>
    </row>
    <row r="392" spans="2:101" ht="12.75"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R392" s="83"/>
      <c r="BS392" s="83"/>
      <c r="BT392" s="83"/>
      <c r="BU392" s="83"/>
      <c r="BV392" s="83"/>
      <c r="BW392" s="83"/>
      <c r="BX392" s="83"/>
      <c r="BY392" s="83"/>
      <c r="BZ392" s="83"/>
      <c r="CA392" s="83"/>
      <c r="CB392" s="83"/>
      <c r="CC392" s="83"/>
      <c r="CD392" s="83"/>
      <c r="CE392" s="83"/>
      <c r="CF392" s="83"/>
      <c r="CG392" s="83"/>
      <c r="CI392" s="83"/>
      <c r="CJ392" s="83"/>
      <c r="CK392" s="83"/>
      <c r="CL392" s="83"/>
      <c r="CM392" s="84"/>
      <c r="CN392" s="84"/>
      <c r="CO392" s="84"/>
      <c r="CP392" s="84"/>
      <c r="CQ392" s="84"/>
      <c r="CR392" s="84"/>
      <c r="CS392" s="84"/>
      <c r="CT392" s="84"/>
      <c r="CU392" s="84"/>
      <c r="CV392" s="84"/>
      <c r="CW392" s="84"/>
    </row>
    <row r="393" spans="2:101" ht="12.75"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R393" s="83"/>
      <c r="BS393" s="83"/>
      <c r="BT393" s="83"/>
      <c r="BU393" s="83"/>
      <c r="BV393" s="83"/>
      <c r="BW393" s="83"/>
      <c r="BX393" s="83"/>
      <c r="BY393" s="83"/>
      <c r="BZ393" s="83"/>
      <c r="CA393" s="83"/>
      <c r="CB393" s="83"/>
      <c r="CC393" s="83"/>
      <c r="CD393" s="83"/>
      <c r="CE393" s="83"/>
      <c r="CF393" s="83"/>
      <c r="CG393" s="83"/>
      <c r="CI393" s="83"/>
      <c r="CJ393" s="83"/>
      <c r="CK393" s="83"/>
      <c r="CL393" s="83"/>
      <c r="CM393" s="84"/>
      <c r="CN393" s="84"/>
      <c r="CO393" s="84"/>
      <c r="CP393" s="84"/>
      <c r="CQ393" s="84"/>
      <c r="CR393" s="84"/>
      <c r="CS393" s="84"/>
      <c r="CT393" s="84"/>
      <c r="CU393" s="84"/>
      <c r="CV393" s="84"/>
      <c r="CW393" s="84"/>
    </row>
    <row r="394" spans="2:101" ht="12.75"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R394" s="83"/>
      <c r="BS394" s="83"/>
      <c r="BT394" s="83"/>
      <c r="BU394" s="83"/>
      <c r="BV394" s="83"/>
      <c r="BW394" s="83"/>
      <c r="BX394" s="83"/>
      <c r="BY394" s="83"/>
      <c r="BZ394" s="83"/>
      <c r="CA394" s="83"/>
      <c r="CB394" s="83"/>
      <c r="CC394" s="83"/>
      <c r="CD394" s="83"/>
      <c r="CE394" s="83"/>
      <c r="CF394" s="83"/>
      <c r="CG394" s="83"/>
      <c r="CI394" s="83"/>
      <c r="CJ394" s="83"/>
      <c r="CK394" s="83"/>
      <c r="CL394" s="83"/>
      <c r="CM394" s="84"/>
      <c r="CN394" s="84"/>
      <c r="CO394" s="84"/>
      <c r="CP394" s="84"/>
      <c r="CQ394" s="84"/>
      <c r="CR394" s="84"/>
      <c r="CS394" s="84"/>
      <c r="CT394" s="84"/>
      <c r="CU394" s="84"/>
      <c r="CV394" s="84"/>
      <c r="CW394" s="84"/>
    </row>
    <row r="395" spans="2:101" ht="12.75"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R395" s="83"/>
      <c r="BS395" s="83"/>
      <c r="BT395" s="83"/>
      <c r="BU395" s="83"/>
      <c r="BV395" s="83"/>
      <c r="BW395" s="83"/>
      <c r="BX395" s="83"/>
      <c r="BY395" s="83"/>
      <c r="BZ395" s="83"/>
      <c r="CA395" s="83"/>
      <c r="CB395" s="83"/>
      <c r="CC395" s="83"/>
      <c r="CD395" s="83"/>
      <c r="CE395" s="83"/>
      <c r="CF395" s="83"/>
      <c r="CG395" s="83"/>
      <c r="CI395" s="83"/>
      <c r="CJ395" s="83"/>
      <c r="CK395" s="83"/>
      <c r="CL395" s="83"/>
      <c r="CM395" s="84"/>
      <c r="CN395" s="84"/>
      <c r="CO395" s="84"/>
      <c r="CP395" s="84"/>
      <c r="CQ395" s="84"/>
      <c r="CR395" s="84"/>
      <c r="CS395" s="84"/>
      <c r="CT395" s="84"/>
      <c r="CU395" s="84"/>
      <c r="CV395" s="84"/>
      <c r="CW395" s="84"/>
    </row>
    <row r="396" spans="2:101" ht="12.75"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R396" s="83"/>
      <c r="BS396" s="83"/>
      <c r="BT396" s="83"/>
      <c r="BU396" s="83"/>
      <c r="BV396" s="83"/>
      <c r="BW396" s="83"/>
      <c r="BX396" s="83"/>
      <c r="BY396" s="83"/>
      <c r="BZ396" s="83"/>
      <c r="CA396" s="83"/>
      <c r="CB396" s="83"/>
      <c r="CC396" s="83"/>
      <c r="CD396" s="83"/>
      <c r="CE396" s="83"/>
      <c r="CF396" s="83"/>
      <c r="CG396" s="83"/>
      <c r="CI396" s="83"/>
      <c r="CJ396" s="83"/>
      <c r="CK396" s="83"/>
      <c r="CL396" s="83"/>
      <c r="CM396" s="84"/>
      <c r="CN396" s="84"/>
      <c r="CO396" s="84"/>
      <c r="CP396" s="84"/>
      <c r="CQ396" s="84"/>
      <c r="CR396" s="84"/>
      <c r="CS396" s="84"/>
      <c r="CT396" s="84"/>
      <c r="CU396" s="84"/>
      <c r="CV396" s="84"/>
      <c r="CW396" s="84"/>
    </row>
    <row r="397" spans="2:101" ht="12.75"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I397" s="83"/>
      <c r="CJ397" s="83"/>
      <c r="CK397" s="83"/>
      <c r="CL397" s="83"/>
      <c r="CM397" s="84"/>
      <c r="CN397" s="84"/>
      <c r="CO397" s="84"/>
      <c r="CP397" s="84"/>
      <c r="CQ397" s="84"/>
      <c r="CR397" s="84"/>
      <c r="CS397" s="84"/>
      <c r="CT397" s="84"/>
      <c r="CU397" s="84"/>
      <c r="CV397" s="84"/>
      <c r="CW397" s="84"/>
    </row>
    <row r="398" spans="2:101" ht="12.75"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R398" s="83"/>
      <c r="BS398" s="83"/>
      <c r="BT398" s="83"/>
      <c r="BU398" s="83"/>
      <c r="BV398" s="83"/>
      <c r="BW398" s="83"/>
      <c r="BX398" s="83"/>
      <c r="BY398" s="83"/>
      <c r="BZ398" s="83"/>
      <c r="CA398" s="83"/>
      <c r="CB398" s="83"/>
      <c r="CC398" s="83"/>
      <c r="CD398" s="83"/>
      <c r="CE398" s="83"/>
      <c r="CF398" s="83"/>
      <c r="CG398" s="83"/>
      <c r="CI398" s="83"/>
      <c r="CJ398" s="83"/>
      <c r="CK398" s="83"/>
      <c r="CL398" s="83"/>
      <c r="CM398" s="84"/>
      <c r="CN398" s="84"/>
      <c r="CO398" s="84"/>
      <c r="CP398" s="84"/>
      <c r="CQ398" s="84"/>
      <c r="CR398" s="84"/>
      <c r="CS398" s="84"/>
      <c r="CT398" s="84"/>
      <c r="CU398" s="84"/>
      <c r="CV398" s="84"/>
      <c r="CW398" s="84"/>
    </row>
    <row r="399" spans="2:101" ht="12.75"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R399" s="83"/>
      <c r="BS399" s="83"/>
      <c r="BT399" s="83"/>
      <c r="BU399" s="83"/>
      <c r="BV399" s="83"/>
      <c r="BW399" s="83"/>
      <c r="BX399" s="83"/>
      <c r="BY399" s="83"/>
      <c r="BZ399" s="83"/>
      <c r="CA399" s="83"/>
      <c r="CB399" s="83"/>
      <c r="CC399" s="83"/>
      <c r="CD399" s="83"/>
      <c r="CE399" s="83"/>
      <c r="CF399" s="83"/>
      <c r="CG399" s="83"/>
      <c r="CI399" s="83"/>
      <c r="CJ399" s="83"/>
      <c r="CK399" s="83"/>
      <c r="CL399" s="83"/>
      <c r="CM399" s="84"/>
      <c r="CN399" s="84"/>
      <c r="CO399" s="84"/>
      <c r="CP399" s="84"/>
      <c r="CQ399" s="84"/>
      <c r="CR399" s="84"/>
      <c r="CS399" s="84"/>
      <c r="CT399" s="84"/>
      <c r="CU399" s="84"/>
      <c r="CV399" s="84"/>
      <c r="CW399" s="84"/>
    </row>
    <row r="400" spans="2:101" ht="12.75"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R400" s="83"/>
      <c r="BS400" s="83"/>
      <c r="BT400" s="83"/>
      <c r="BU400" s="83"/>
      <c r="BV400" s="83"/>
      <c r="BW400" s="83"/>
      <c r="BX400" s="83"/>
      <c r="BY400" s="83"/>
      <c r="BZ400" s="83"/>
      <c r="CA400" s="83"/>
      <c r="CB400" s="83"/>
      <c r="CC400" s="83"/>
      <c r="CD400" s="83"/>
      <c r="CE400" s="83"/>
      <c r="CF400" s="83"/>
      <c r="CG400" s="83"/>
      <c r="CI400" s="83"/>
      <c r="CJ400" s="83"/>
      <c r="CK400" s="83"/>
      <c r="CL400" s="83"/>
      <c r="CM400" s="84"/>
      <c r="CN400" s="84"/>
      <c r="CO400" s="84"/>
      <c r="CP400" s="84"/>
      <c r="CQ400" s="84"/>
      <c r="CR400" s="84"/>
      <c r="CS400" s="84"/>
      <c r="CT400" s="84"/>
      <c r="CU400" s="84"/>
      <c r="CV400" s="84"/>
      <c r="CW400" s="84"/>
    </row>
    <row r="401" spans="2:101" ht="12.75"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R401" s="83"/>
      <c r="BS401" s="83"/>
      <c r="BT401" s="83"/>
      <c r="BU401" s="83"/>
      <c r="BV401" s="83"/>
      <c r="BW401" s="83"/>
      <c r="BX401" s="83"/>
      <c r="BY401" s="83"/>
      <c r="BZ401" s="83"/>
      <c r="CA401" s="83"/>
      <c r="CB401" s="83"/>
      <c r="CC401" s="83"/>
      <c r="CD401" s="83"/>
      <c r="CE401" s="83"/>
      <c r="CF401" s="83"/>
      <c r="CG401" s="83"/>
      <c r="CI401" s="83"/>
      <c r="CJ401" s="83"/>
      <c r="CK401" s="83"/>
      <c r="CL401" s="83"/>
      <c r="CM401" s="84"/>
      <c r="CN401" s="84"/>
      <c r="CO401" s="84"/>
      <c r="CP401" s="84"/>
      <c r="CQ401" s="84"/>
      <c r="CR401" s="84"/>
      <c r="CS401" s="84"/>
      <c r="CT401" s="84"/>
      <c r="CU401" s="84"/>
      <c r="CV401" s="84"/>
      <c r="CW401" s="84"/>
    </row>
    <row r="402" spans="2:101" ht="12.75"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R402" s="83"/>
      <c r="BS402" s="83"/>
      <c r="BT402" s="83"/>
      <c r="BU402" s="83"/>
      <c r="BV402" s="83"/>
      <c r="BW402" s="83"/>
      <c r="BX402" s="83"/>
      <c r="BY402" s="83"/>
      <c r="BZ402" s="83"/>
      <c r="CA402" s="83"/>
      <c r="CB402" s="83"/>
      <c r="CC402" s="83"/>
      <c r="CD402" s="83"/>
      <c r="CE402" s="83"/>
      <c r="CF402" s="83"/>
      <c r="CG402" s="83"/>
      <c r="CI402" s="83"/>
      <c r="CJ402" s="83"/>
      <c r="CK402" s="83"/>
      <c r="CL402" s="83"/>
      <c r="CM402" s="84"/>
      <c r="CN402" s="84"/>
      <c r="CO402" s="84"/>
      <c r="CP402" s="84"/>
      <c r="CQ402" s="84"/>
      <c r="CR402" s="84"/>
      <c r="CS402" s="84"/>
      <c r="CT402" s="84"/>
      <c r="CU402" s="84"/>
      <c r="CV402" s="84"/>
      <c r="CW402" s="84"/>
    </row>
    <row r="403" spans="2:101" ht="12.75"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R403" s="83"/>
      <c r="BS403" s="83"/>
      <c r="BT403" s="83"/>
      <c r="BU403" s="83"/>
      <c r="BV403" s="83"/>
      <c r="BW403" s="83"/>
      <c r="BX403" s="83"/>
      <c r="BY403" s="83"/>
      <c r="BZ403" s="83"/>
      <c r="CA403" s="83"/>
      <c r="CB403" s="83"/>
      <c r="CC403" s="83"/>
      <c r="CD403" s="83"/>
      <c r="CE403" s="83"/>
      <c r="CF403" s="83"/>
      <c r="CG403" s="83"/>
      <c r="CI403" s="83"/>
      <c r="CJ403" s="83"/>
      <c r="CK403" s="83"/>
      <c r="CL403" s="83"/>
      <c r="CM403" s="84"/>
      <c r="CN403" s="84"/>
      <c r="CO403" s="84"/>
      <c r="CP403" s="84"/>
      <c r="CQ403" s="84"/>
      <c r="CR403" s="84"/>
      <c r="CS403" s="84"/>
      <c r="CT403" s="84"/>
      <c r="CU403" s="84"/>
      <c r="CV403" s="84"/>
      <c r="CW403" s="84"/>
    </row>
    <row r="404" spans="2:101" ht="12.75"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R404" s="83"/>
      <c r="BS404" s="83"/>
      <c r="BT404" s="83"/>
      <c r="BU404" s="83"/>
      <c r="BV404" s="83"/>
      <c r="BW404" s="83"/>
      <c r="BX404" s="83"/>
      <c r="BY404" s="83"/>
      <c r="BZ404" s="83"/>
      <c r="CA404" s="83"/>
      <c r="CB404" s="83"/>
      <c r="CC404" s="83"/>
      <c r="CD404" s="83"/>
      <c r="CE404" s="83"/>
      <c r="CF404" s="83"/>
      <c r="CG404" s="83"/>
      <c r="CI404" s="83"/>
      <c r="CJ404" s="83"/>
      <c r="CK404" s="83"/>
      <c r="CL404" s="83"/>
      <c r="CM404" s="84"/>
      <c r="CN404" s="84"/>
      <c r="CO404" s="84"/>
      <c r="CP404" s="84"/>
      <c r="CQ404" s="84"/>
      <c r="CR404" s="84"/>
      <c r="CS404" s="84"/>
      <c r="CT404" s="84"/>
      <c r="CU404" s="84"/>
      <c r="CV404" s="84"/>
      <c r="CW404" s="84"/>
    </row>
    <row r="405" spans="2:101" ht="12.75"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R405" s="83"/>
      <c r="BS405" s="83"/>
      <c r="BT405" s="83"/>
      <c r="BU405" s="83"/>
      <c r="BV405" s="83"/>
      <c r="BW405" s="83"/>
      <c r="BX405" s="83"/>
      <c r="BY405" s="83"/>
      <c r="BZ405" s="83"/>
      <c r="CA405" s="83"/>
      <c r="CB405" s="83"/>
      <c r="CC405" s="83"/>
      <c r="CD405" s="83"/>
      <c r="CE405" s="83"/>
      <c r="CF405" s="83"/>
      <c r="CG405" s="83"/>
      <c r="CI405" s="83"/>
      <c r="CJ405" s="83"/>
      <c r="CK405" s="83"/>
      <c r="CL405" s="83"/>
      <c r="CM405" s="84"/>
      <c r="CN405" s="84"/>
      <c r="CO405" s="84"/>
      <c r="CP405" s="84"/>
      <c r="CQ405" s="84"/>
      <c r="CR405" s="84"/>
      <c r="CS405" s="84"/>
      <c r="CT405" s="84"/>
      <c r="CU405" s="84"/>
      <c r="CV405" s="84"/>
      <c r="CW405" s="84"/>
    </row>
    <row r="406" spans="2:101" ht="12.75"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R406" s="83"/>
      <c r="BS406" s="83"/>
      <c r="BT406" s="83"/>
      <c r="BU406" s="83"/>
      <c r="BV406" s="83"/>
      <c r="BW406" s="83"/>
      <c r="BX406" s="83"/>
      <c r="BY406" s="83"/>
      <c r="BZ406" s="83"/>
      <c r="CA406" s="83"/>
      <c r="CB406" s="83"/>
      <c r="CC406" s="83"/>
      <c r="CD406" s="83"/>
      <c r="CE406" s="83"/>
      <c r="CF406" s="83"/>
      <c r="CG406" s="83"/>
      <c r="CI406" s="83"/>
      <c r="CJ406" s="83"/>
      <c r="CK406" s="83"/>
      <c r="CL406" s="83"/>
      <c r="CM406" s="84"/>
      <c r="CN406" s="84"/>
      <c r="CO406" s="84"/>
      <c r="CP406" s="84"/>
      <c r="CQ406" s="84"/>
      <c r="CR406" s="84"/>
      <c r="CS406" s="84"/>
      <c r="CT406" s="84"/>
      <c r="CU406" s="84"/>
      <c r="CV406" s="84"/>
      <c r="CW406" s="84"/>
    </row>
    <row r="407" spans="2:101" ht="12.75"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R407" s="83"/>
      <c r="BS407" s="83"/>
      <c r="BT407" s="83"/>
      <c r="BU407" s="83"/>
      <c r="BV407" s="83"/>
      <c r="BW407" s="83"/>
      <c r="BX407" s="83"/>
      <c r="BY407" s="83"/>
      <c r="BZ407" s="83"/>
      <c r="CA407" s="83"/>
      <c r="CB407" s="83"/>
      <c r="CC407" s="83"/>
      <c r="CD407" s="83"/>
      <c r="CE407" s="83"/>
      <c r="CF407" s="83"/>
      <c r="CG407" s="83"/>
      <c r="CI407" s="83"/>
      <c r="CJ407" s="83"/>
      <c r="CK407" s="83"/>
      <c r="CL407" s="83"/>
      <c r="CM407" s="84"/>
      <c r="CN407" s="84"/>
      <c r="CO407" s="84"/>
      <c r="CP407" s="84"/>
      <c r="CQ407" s="84"/>
      <c r="CR407" s="84"/>
      <c r="CS407" s="84"/>
      <c r="CT407" s="84"/>
      <c r="CU407" s="84"/>
      <c r="CV407" s="84"/>
      <c r="CW407" s="84"/>
    </row>
    <row r="408" spans="2:101" ht="12.75"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R408" s="83"/>
      <c r="BS408" s="83"/>
      <c r="BT408" s="83"/>
      <c r="BU408" s="83"/>
      <c r="BV408" s="83"/>
      <c r="BW408" s="83"/>
      <c r="BX408" s="83"/>
      <c r="BY408" s="83"/>
      <c r="BZ408" s="83"/>
      <c r="CA408" s="83"/>
      <c r="CB408" s="83"/>
      <c r="CC408" s="83"/>
      <c r="CD408" s="83"/>
      <c r="CE408" s="83"/>
      <c r="CF408" s="83"/>
      <c r="CG408" s="83"/>
      <c r="CI408" s="83"/>
      <c r="CJ408" s="83"/>
      <c r="CK408" s="83"/>
      <c r="CL408" s="83"/>
      <c r="CM408" s="84"/>
      <c r="CN408" s="84"/>
      <c r="CO408" s="84"/>
      <c r="CP408" s="84"/>
      <c r="CQ408" s="84"/>
      <c r="CR408" s="84"/>
      <c r="CS408" s="84"/>
      <c r="CT408" s="84"/>
      <c r="CU408" s="84"/>
      <c r="CV408" s="84"/>
      <c r="CW408" s="84"/>
    </row>
    <row r="409" spans="2:101" ht="12.75"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R409" s="83"/>
      <c r="BS409" s="83"/>
      <c r="BT409" s="83"/>
      <c r="BU409" s="83"/>
      <c r="BV409" s="83"/>
      <c r="BW409" s="83"/>
      <c r="BX409" s="83"/>
      <c r="BY409" s="83"/>
      <c r="BZ409" s="83"/>
      <c r="CA409" s="83"/>
      <c r="CB409" s="83"/>
      <c r="CC409" s="83"/>
      <c r="CD409" s="83"/>
      <c r="CE409" s="83"/>
      <c r="CF409" s="83"/>
      <c r="CG409" s="83"/>
      <c r="CI409" s="83"/>
      <c r="CJ409" s="83"/>
      <c r="CK409" s="83"/>
      <c r="CL409" s="83"/>
      <c r="CM409" s="84"/>
      <c r="CN409" s="84"/>
      <c r="CO409" s="84"/>
      <c r="CP409" s="84"/>
      <c r="CQ409" s="84"/>
      <c r="CR409" s="84"/>
      <c r="CS409" s="84"/>
      <c r="CT409" s="84"/>
      <c r="CU409" s="84"/>
      <c r="CV409" s="84"/>
      <c r="CW409" s="84"/>
    </row>
    <row r="410" spans="2:101" ht="12.75"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R410" s="83"/>
      <c r="BS410" s="83"/>
      <c r="BT410" s="83"/>
      <c r="BU410" s="83"/>
      <c r="BV410" s="83"/>
      <c r="BW410" s="83"/>
      <c r="BX410" s="83"/>
      <c r="BY410" s="83"/>
      <c r="BZ410" s="83"/>
      <c r="CA410" s="83"/>
      <c r="CB410" s="83"/>
      <c r="CC410" s="83"/>
      <c r="CD410" s="83"/>
      <c r="CE410" s="83"/>
      <c r="CF410" s="83"/>
      <c r="CG410" s="83"/>
      <c r="CI410" s="83"/>
      <c r="CJ410" s="83"/>
      <c r="CK410" s="83"/>
      <c r="CL410" s="83"/>
      <c r="CM410" s="84"/>
      <c r="CN410" s="84"/>
      <c r="CO410" s="84"/>
      <c r="CP410" s="84"/>
      <c r="CQ410" s="84"/>
      <c r="CR410" s="84"/>
      <c r="CS410" s="84"/>
      <c r="CT410" s="84"/>
      <c r="CU410" s="84"/>
      <c r="CV410" s="84"/>
      <c r="CW410" s="84"/>
    </row>
    <row r="411" spans="2:101" ht="12.75"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R411" s="83"/>
      <c r="BS411" s="83"/>
      <c r="BT411" s="83"/>
      <c r="BU411" s="83"/>
      <c r="BV411" s="83"/>
      <c r="BW411" s="83"/>
      <c r="BX411" s="83"/>
      <c r="BY411" s="83"/>
      <c r="BZ411" s="83"/>
      <c r="CA411" s="83"/>
      <c r="CB411" s="83"/>
      <c r="CC411" s="83"/>
      <c r="CD411" s="83"/>
      <c r="CE411" s="83"/>
      <c r="CF411" s="83"/>
      <c r="CG411" s="83"/>
      <c r="CI411" s="83"/>
      <c r="CJ411" s="83"/>
      <c r="CK411" s="83"/>
      <c r="CL411" s="83"/>
      <c r="CM411" s="84"/>
      <c r="CN411" s="84"/>
      <c r="CO411" s="84"/>
      <c r="CP411" s="84"/>
      <c r="CQ411" s="84"/>
      <c r="CR411" s="84"/>
      <c r="CS411" s="84"/>
      <c r="CT411" s="84"/>
      <c r="CU411" s="84"/>
      <c r="CV411" s="84"/>
      <c r="CW411" s="84"/>
    </row>
    <row r="412" spans="2:101" ht="12.75"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  <c r="CF412" s="83"/>
      <c r="CG412" s="83"/>
      <c r="CI412" s="83"/>
      <c r="CJ412" s="83"/>
      <c r="CK412" s="83"/>
      <c r="CL412" s="83"/>
      <c r="CM412" s="84"/>
      <c r="CN412" s="84"/>
      <c r="CO412" s="84"/>
      <c r="CP412" s="84"/>
      <c r="CQ412" s="84"/>
      <c r="CR412" s="84"/>
      <c r="CS412" s="84"/>
      <c r="CT412" s="84"/>
      <c r="CU412" s="84"/>
      <c r="CV412" s="84"/>
      <c r="CW412" s="84"/>
    </row>
    <row r="413" spans="2:101" ht="12.75"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R413" s="83"/>
      <c r="BS413" s="83"/>
      <c r="BT413" s="83"/>
      <c r="BU413" s="83"/>
      <c r="BV413" s="83"/>
      <c r="BW413" s="83"/>
      <c r="BX413" s="83"/>
      <c r="BY413" s="83"/>
      <c r="BZ413" s="83"/>
      <c r="CA413" s="83"/>
      <c r="CB413" s="83"/>
      <c r="CC413" s="83"/>
      <c r="CD413" s="83"/>
      <c r="CE413" s="83"/>
      <c r="CF413" s="83"/>
      <c r="CG413" s="83"/>
      <c r="CI413" s="83"/>
      <c r="CJ413" s="83"/>
      <c r="CK413" s="83"/>
      <c r="CL413" s="83"/>
      <c r="CM413" s="84"/>
      <c r="CN413" s="84"/>
      <c r="CO413" s="84"/>
      <c r="CP413" s="84"/>
      <c r="CQ413" s="84"/>
      <c r="CR413" s="84"/>
      <c r="CS413" s="84"/>
      <c r="CT413" s="84"/>
      <c r="CU413" s="84"/>
      <c r="CV413" s="84"/>
      <c r="CW413" s="84"/>
    </row>
    <row r="414" spans="2:101" ht="12.75"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R414" s="83"/>
      <c r="BS414" s="83"/>
      <c r="BT414" s="83"/>
      <c r="BU414" s="83"/>
      <c r="BV414" s="83"/>
      <c r="BW414" s="83"/>
      <c r="BX414" s="83"/>
      <c r="BY414" s="83"/>
      <c r="BZ414" s="83"/>
      <c r="CA414" s="83"/>
      <c r="CB414" s="83"/>
      <c r="CC414" s="83"/>
      <c r="CD414" s="83"/>
      <c r="CE414" s="83"/>
      <c r="CF414" s="83"/>
      <c r="CG414" s="83"/>
      <c r="CI414" s="83"/>
      <c r="CJ414" s="83"/>
      <c r="CK414" s="83"/>
      <c r="CL414" s="83"/>
      <c r="CM414" s="84"/>
      <c r="CN414" s="84"/>
      <c r="CO414" s="84"/>
      <c r="CP414" s="84"/>
      <c r="CQ414" s="84"/>
      <c r="CR414" s="84"/>
      <c r="CS414" s="84"/>
      <c r="CT414" s="84"/>
      <c r="CU414" s="84"/>
      <c r="CV414" s="84"/>
      <c r="CW414" s="84"/>
    </row>
    <row r="415" spans="2:101" ht="12.75"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R415" s="83"/>
      <c r="BS415" s="83"/>
      <c r="BT415" s="83"/>
      <c r="BU415" s="83"/>
      <c r="BV415" s="83"/>
      <c r="BW415" s="83"/>
      <c r="BX415" s="83"/>
      <c r="BY415" s="83"/>
      <c r="BZ415" s="83"/>
      <c r="CA415" s="83"/>
      <c r="CB415" s="83"/>
      <c r="CC415" s="83"/>
      <c r="CD415" s="83"/>
      <c r="CE415" s="83"/>
      <c r="CF415" s="83"/>
      <c r="CG415" s="83"/>
      <c r="CI415" s="83"/>
      <c r="CJ415" s="83"/>
      <c r="CK415" s="83"/>
      <c r="CL415" s="83"/>
      <c r="CM415" s="84"/>
      <c r="CN415" s="84"/>
      <c r="CO415" s="84"/>
      <c r="CP415" s="84"/>
      <c r="CQ415" s="84"/>
      <c r="CR415" s="84"/>
      <c r="CS415" s="84"/>
      <c r="CT415" s="84"/>
      <c r="CU415" s="84"/>
      <c r="CV415" s="84"/>
      <c r="CW415" s="84"/>
    </row>
    <row r="416" spans="2:101" ht="12.75"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  <c r="BM416" s="83"/>
      <c r="BN416" s="83"/>
      <c r="BO416" s="83"/>
      <c r="BP416" s="83"/>
      <c r="BR416" s="83"/>
      <c r="BS416" s="83"/>
      <c r="BT416" s="83"/>
      <c r="BU416" s="83"/>
      <c r="BV416" s="83"/>
      <c r="BW416" s="83"/>
      <c r="BX416" s="83"/>
      <c r="BY416" s="83"/>
      <c r="BZ416" s="83"/>
      <c r="CA416" s="83"/>
      <c r="CB416" s="83"/>
      <c r="CC416" s="83"/>
      <c r="CD416" s="83"/>
      <c r="CE416" s="83"/>
      <c r="CF416" s="83"/>
      <c r="CG416" s="83"/>
      <c r="CI416" s="83"/>
      <c r="CJ416" s="83"/>
      <c r="CK416" s="83"/>
      <c r="CL416" s="83"/>
      <c r="CM416" s="84"/>
      <c r="CN416" s="84"/>
      <c r="CO416" s="84"/>
      <c r="CP416" s="84"/>
      <c r="CQ416" s="84"/>
      <c r="CR416" s="84"/>
      <c r="CS416" s="84"/>
      <c r="CT416" s="84"/>
      <c r="CU416" s="84"/>
      <c r="CV416" s="84"/>
      <c r="CW416" s="84"/>
    </row>
    <row r="417" spans="2:101" ht="12.75"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  <c r="BO417" s="83"/>
      <c r="BP417" s="83"/>
      <c r="BR417" s="83"/>
      <c r="BS417" s="83"/>
      <c r="BT417" s="83"/>
      <c r="BU417" s="83"/>
      <c r="BV417" s="83"/>
      <c r="BW417" s="83"/>
      <c r="BX417" s="83"/>
      <c r="BY417" s="83"/>
      <c r="BZ417" s="83"/>
      <c r="CA417" s="83"/>
      <c r="CB417" s="83"/>
      <c r="CC417" s="83"/>
      <c r="CD417" s="83"/>
      <c r="CE417" s="83"/>
      <c r="CF417" s="83"/>
      <c r="CG417" s="83"/>
      <c r="CI417" s="83"/>
      <c r="CJ417" s="83"/>
      <c r="CK417" s="83"/>
      <c r="CL417" s="83"/>
      <c r="CM417" s="84"/>
      <c r="CN417" s="84"/>
      <c r="CO417" s="84"/>
      <c r="CP417" s="84"/>
      <c r="CQ417" s="84"/>
      <c r="CR417" s="84"/>
      <c r="CS417" s="84"/>
      <c r="CT417" s="84"/>
      <c r="CU417" s="84"/>
      <c r="CV417" s="84"/>
      <c r="CW417" s="84"/>
    </row>
    <row r="418" spans="2:101" ht="12.75"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  <c r="BO418" s="83"/>
      <c r="BP418" s="83"/>
      <c r="BR418" s="83"/>
      <c r="BS418" s="83"/>
      <c r="BT418" s="83"/>
      <c r="BU418" s="83"/>
      <c r="BV418" s="83"/>
      <c r="BW418" s="83"/>
      <c r="BX418" s="83"/>
      <c r="BY418" s="83"/>
      <c r="BZ418" s="83"/>
      <c r="CA418" s="83"/>
      <c r="CB418" s="83"/>
      <c r="CC418" s="83"/>
      <c r="CD418" s="83"/>
      <c r="CE418" s="83"/>
      <c r="CF418" s="83"/>
      <c r="CG418" s="83"/>
      <c r="CI418" s="83"/>
      <c r="CJ418" s="83"/>
      <c r="CK418" s="83"/>
      <c r="CL418" s="83"/>
      <c r="CM418" s="84"/>
      <c r="CN418" s="84"/>
      <c r="CO418" s="84"/>
      <c r="CP418" s="84"/>
      <c r="CQ418" s="84"/>
      <c r="CR418" s="84"/>
      <c r="CS418" s="84"/>
      <c r="CT418" s="84"/>
      <c r="CU418" s="84"/>
      <c r="CV418" s="84"/>
      <c r="CW418" s="84"/>
    </row>
    <row r="419" spans="2:101" ht="12.75"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  <c r="BO419" s="83"/>
      <c r="BP419" s="83"/>
      <c r="BR419" s="83"/>
      <c r="BS419" s="83"/>
      <c r="BT419" s="83"/>
      <c r="BU419" s="83"/>
      <c r="BV419" s="83"/>
      <c r="BW419" s="83"/>
      <c r="BX419" s="83"/>
      <c r="BY419" s="83"/>
      <c r="BZ419" s="83"/>
      <c r="CA419" s="83"/>
      <c r="CB419" s="83"/>
      <c r="CC419" s="83"/>
      <c r="CD419" s="83"/>
      <c r="CE419" s="83"/>
      <c r="CF419" s="83"/>
      <c r="CG419" s="83"/>
      <c r="CI419" s="83"/>
      <c r="CJ419" s="83"/>
      <c r="CK419" s="83"/>
      <c r="CL419" s="83"/>
      <c r="CM419" s="84"/>
      <c r="CN419" s="84"/>
      <c r="CO419" s="84"/>
      <c r="CP419" s="84"/>
      <c r="CQ419" s="84"/>
      <c r="CR419" s="84"/>
      <c r="CS419" s="84"/>
      <c r="CT419" s="84"/>
      <c r="CU419" s="84"/>
      <c r="CV419" s="84"/>
      <c r="CW419" s="84"/>
    </row>
    <row r="420" spans="2:101" ht="12.75"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  <c r="BM420" s="83"/>
      <c r="BN420" s="83"/>
      <c r="BO420" s="83"/>
      <c r="BP420" s="83"/>
      <c r="BR420" s="83"/>
      <c r="BS420" s="83"/>
      <c r="BT420" s="83"/>
      <c r="BU420" s="83"/>
      <c r="BV420" s="83"/>
      <c r="BW420" s="83"/>
      <c r="BX420" s="83"/>
      <c r="BY420" s="83"/>
      <c r="BZ420" s="83"/>
      <c r="CA420" s="83"/>
      <c r="CB420" s="83"/>
      <c r="CC420" s="83"/>
      <c r="CD420" s="83"/>
      <c r="CE420" s="83"/>
      <c r="CF420" s="83"/>
      <c r="CG420" s="83"/>
      <c r="CI420" s="83"/>
      <c r="CJ420" s="83"/>
      <c r="CK420" s="83"/>
      <c r="CL420" s="83"/>
      <c r="CM420" s="84"/>
      <c r="CN420" s="84"/>
      <c r="CO420" s="84"/>
      <c r="CP420" s="84"/>
      <c r="CQ420" s="84"/>
      <c r="CR420" s="84"/>
      <c r="CS420" s="84"/>
      <c r="CT420" s="84"/>
      <c r="CU420" s="84"/>
      <c r="CV420" s="84"/>
      <c r="CW420" s="84"/>
    </row>
    <row r="421" spans="2:101" ht="12.75"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R421" s="83"/>
      <c r="BS421" s="83"/>
      <c r="BT421" s="83"/>
      <c r="BU421" s="83"/>
      <c r="BV421" s="83"/>
      <c r="BW421" s="83"/>
      <c r="BX421" s="83"/>
      <c r="BY421" s="83"/>
      <c r="BZ421" s="83"/>
      <c r="CA421" s="83"/>
      <c r="CB421" s="83"/>
      <c r="CC421" s="83"/>
      <c r="CD421" s="83"/>
      <c r="CE421" s="83"/>
      <c r="CF421" s="83"/>
      <c r="CG421" s="83"/>
      <c r="CI421" s="83"/>
      <c r="CJ421" s="83"/>
      <c r="CK421" s="83"/>
      <c r="CL421" s="83"/>
      <c r="CM421" s="84"/>
      <c r="CN421" s="84"/>
      <c r="CO421" s="84"/>
      <c r="CP421" s="84"/>
      <c r="CQ421" s="84"/>
      <c r="CR421" s="84"/>
      <c r="CS421" s="84"/>
      <c r="CT421" s="84"/>
      <c r="CU421" s="84"/>
      <c r="CV421" s="84"/>
      <c r="CW421" s="84"/>
    </row>
    <row r="422" spans="2:101" ht="12.75"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  <c r="BM422" s="83"/>
      <c r="BN422" s="83"/>
      <c r="BO422" s="83"/>
      <c r="BP422" s="83"/>
      <c r="BR422" s="83"/>
      <c r="BS422" s="83"/>
      <c r="BT422" s="83"/>
      <c r="BU422" s="83"/>
      <c r="BV422" s="83"/>
      <c r="BW422" s="83"/>
      <c r="BX422" s="83"/>
      <c r="BY422" s="83"/>
      <c r="BZ422" s="83"/>
      <c r="CA422" s="83"/>
      <c r="CB422" s="83"/>
      <c r="CC422" s="83"/>
      <c r="CD422" s="83"/>
      <c r="CE422" s="83"/>
      <c r="CF422" s="83"/>
      <c r="CG422" s="83"/>
      <c r="CI422" s="83"/>
      <c r="CJ422" s="83"/>
      <c r="CK422" s="83"/>
      <c r="CL422" s="83"/>
      <c r="CM422" s="84"/>
      <c r="CN422" s="84"/>
      <c r="CO422" s="84"/>
      <c r="CP422" s="84"/>
      <c r="CQ422" s="84"/>
      <c r="CR422" s="84"/>
      <c r="CS422" s="84"/>
      <c r="CT422" s="84"/>
      <c r="CU422" s="84"/>
      <c r="CV422" s="84"/>
      <c r="CW422" s="84"/>
    </row>
    <row r="423" spans="2:101" ht="12.75"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R423" s="83"/>
      <c r="BS423" s="83"/>
      <c r="BT423" s="83"/>
      <c r="BU423" s="83"/>
      <c r="BV423" s="83"/>
      <c r="BW423" s="83"/>
      <c r="BX423" s="83"/>
      <c r="BY423" s="83"/>
      <c r="BZ423" s="83"/>
      <c r="CA423" s="83"/>
      <c r="CB423" s="83"/>
      <c r="CC423" s="83"/>
      <c r="CD423" s="83"/>
      <c r="CE423" s="83"/>
      <c r="CF423" s="83"/>
      <c r="CG423" s="83"/>
      <c r="CI423" s="83"/>
      <c r="CJ423" s="83"/>
      <c r="CK423" s="83"/>
      <c r="CL423" s="83"/>
      <c r="CM423" s="84"/>
      <c r="CN423" s="84"/>
      <c r="CO423" s="84"/>
      <c r="CP423" s="84"/>
      <c r="CQ423" s="84"/>
      <c r="CR423" s="84"/>
      <c r="CS423" s="84"/>
      <c r="CT423" s="84"/>
      <c r="CU423" s="84"/>
      <c r="CV423" s="84"/>
      <c r="CW423" s="84"/>
    </row>
    <row r="424" spans="2:101" ht="12.75"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83"/>
      <c r="BM424" s="83"/>
      <c r="BN424" s="83"/>
      <c r="BO424" s="83"/>
      <c r="BP424" s="83"/>
      <c r="BR424" s="83"/>
      <c r="BS424" s="83"/>
      <c r="BT424" s="83"/>
      <c r="BU424" s="83"/>
      <c r="BV424" s="83"/>
      <c r="BW424" s="83"/>
      <c r="BX424" s="83"/>
      <c r="BY424" s="83"/>
      <c r="BZ424" s="83"/>
      <c r="CA424" s="83"/>
      <c r="CB424" s="83"/>
      <c r="CC424" s="83"/>
      <c r="CD424" s="83"/>
      <c r="CE424" s="83"/>
      <c r="CF424" s="83"/>
      <c r="CG424" s="83"/>
      <c r="CI424" s="83"/>
      <c r="CJ424" s="83"/>
      <c r="CK424" s="83"/>
      <c r="CL424" s="83"/>
      <c r="CM424" s="84"/>
      <c r="CN424" s="84"/>
      <c r="CO424" s="84"/>
      <c r="CP424" s="84"/>
      <c r="CQ424" s="84"/>
      <c r="CR424" s="84"/>
      <c r="CS424" s="84"/>
      <c r="CT424" s="84"/>
      <c r="CU424" s="84"/>
      <c r="CV424" s="84"/>
      <c r="CW424" s="84"/>
    </row>
    <row r="425" spans="2:101" ht="12.75"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83"/>
      <c r="BM425" s="83"/>
      <c r="BN425" s="83"/>
      <c r="BO425" s="83"/>
      <c r="BP425" s="83"/>
      <c r="BR425" s="83"/>
      <c r="BS425" s="83"/>
      <c r="BT425" s="83"/>
      <c r="BU425" s="83"/>
      <c r="BV425" s="83"/>
      <c r="BW425" s="83"/>
      <c r="BX425" s="83"/>
      <c r="BY425" s="83"/>
      <c r="BZ425" s="83"/>
      <c r="CA425" s="83"/>
      <c r="CB425" s="83"/>
      <c r="CC425" s="83"/>
      <c r="CD425" s="83"/>
      <c r="CE425" s="83"/>
      <c r="CF425" s="83"/>
      <c r="CG425" s="83"/>
      <c r="CI425" s="83"/>
      <c r="CJ425" s="83"/>
      <c r="CK425" s="83"/>
      <c r="CL425" s="83"/>
      <c r="CM425" s="84"/>
      <c r="CN425" s="84"/>
      <c r="CO425" s="84"/>
      <c r="CP425" s="84"/>
      <c r="CQ425" s="84"/>
      <c r="CR425" s="84"/>
      <c r="CS425" s="84"/>
      <c r="CT425" s="84"/>
      <c r="CU425" s="84"/>
      <c r="CV425" s="84"/>
      <c r="CW425" s="84"/>
    </row>
    <row r="426" spans="2:101" ht="12.75"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R426" s="83"/>
      <c r="BS426" s="83"/>
      <c r="BT426" s="83"/>
      <c r="BU426" s="83"/>
      <c r="BV426" s="83"/>
      <c r="BW426" s="83"/>
      <c r="BX426" s="83"/>
      <c r="BY426" s="83"/>
      <c r="BZ426" s="83"/>
      <c r="CA426" s="83"/>
      <c r="CB426" s="83"/>
      <c r="CC426" s="83"/>
      <c r="CD426" s="83"/>
      <c r="CE426" s="83"/>
      <c r="CF426" s="83"/>
      <c r="CG426" s="83"/>
      <c r="CI426" s="83"/>
      <c r="CJ426" s="83"/>
      <c r="CK426" s="83"/>
      <c r="CL426" s="83"/>
      <c r="CM426" s="84"/>
      <c r="CN426" s="84"/>
      <c r="CO426" s="84"/>
      <c r="CP426" s="84"/>
      <c r="CQ426" s="84"/>
      <c r="CR426" s="84"/>
      <c r="CS426" s="84"/>
      <c r="CT426" s="84"/>
      <c r="CU426" s="84"/>
      <c r="CV426" s="84"/>
      <c r="CW426" s="84"/>
    </row>
    <row r="427" spans="2:101" ht="12.75"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  <c r="BO427" s="83"/>
      <c r="BP427" s="83"/>
      <c r="BR427" s="83"/>
      <c r="BS427" s="83"/>
      <c r="BT427" s="83"/>
      <c r="BU427" s="83"/>
      <c r="BV427" s="83"/>
      <c r="BW427" s="83"/>
      <c r="BX427" s="83"/>
      <c r="BY427" s="83"/>
      <c r="BZ427" s="83"/>
      <c r="CA427" s="83"/>
      <c r="CB427" s="83"/>
      <c r="CC427" s="83"/>
      <c r="CD427" s="83"/>
      <c r="CE427" s="83"/>
      <c r="CF427" s="83"/>
      <c r="CG427" s="83"/>
      <c r="CI427" s="83"/>
      <c r="CJ427" s="83"/>
      <c r="CK427" s="83"/>
      <c r="CL427" s="83"/>
      <c r="CM427" s="84"/>
      <c r="CN427" s="84"/>
      <c r="CO427" s="84"/>
      <c r="CP427" s="84"/>
      <c r="CQ427" s="84"/>
      <c r="CR427" s="84"/>
      <c r="CS427" s="84"/>
      <c r="CT427" s="84"/>
      <c r="CU427" s="84"/>
      <c r="CV427" s="84"/>
      <c r="CW427" s="84"/>
    </row>
    <row r="428" spans="2:101" ht="12.75"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R428" s="83"/>
      <c r="BS428" s="83"/>
      <c r="BT428" s="83"/>
      <c r="BU428" s="83"/>
      <c r="BV428" s="83"/>
      <c r="BW428" s="83"/>
      <c r="BX428" s="83"/>
      <c r="BY428" s="83"/>
      <c r="BZ428" s="83"/>
      <c r="CA428" s="83"/>
      <c r="CB428" s="83"/>
      <c r="CC428" s="83"/>
      <c r="CD428" s="83"/>
      <c r="CE428" s="83"/>
      <c r="CF428" s="83"/>
      <c r="CG428" s="83"/>
      <c r="CI428" s="83"/>
      <c r="CJ428" s="83"/>
      <c r="CK428" s="83"/>
      <c r="CL428" s="83"/>
      <c r="CM428" s="84"/>
      <c r="CN428" s="84"/>
      <c r="CO428" s="84"/>
      <c r="CP428" s="84"/>
      <c r="CQ428" s="84"/>
      <c r="CR428" s="84"/>
      <c r="CS428" s="84"/>
      <c r="CT428" s="84"/>
      <c r="CU428" s="84"/>
      <c r="CV428" s="84"/>
      <c r="CW428" s="84"/>
    </row>
    <row r="429" spans="2:101" ht="12.75"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83"/>
      <c r="BN429" s="83"/>
      <c r="BO429" s="83"/>
      <c r="BP429" s="83"/>
      <c r="BR429" s="83"/>
      <c r="BS429" s="83"/>
      <c r="BT429" s="83"/>
      <c r="BU429" s="83"/>
      <c r="BV429" s="83"/>
      <c r="BW429" s="83"/>
      <c r="BX429" s="83"/>
      <c r="BY429" s="83"/>
      <c r="BZ429" s="83"/>
      <c r="CA429" s="83"/>
      <c r="CB429" s="83"/>
      <c r="CC429" s="83"/>
      <c r="CD429" s="83"/>
      <c r="CE429" s="83"/>
      <c r="CF429" s="83"/>
      <c r="CG429" s="83"/>
      <c r="CI429" s="83"/>
      <c r="CJ429" s="83"/>
      <c r="CK429" s="83"/>
      <c r="CL429" s="83"/>
      <c r="CM429" s="84"/>
      <c r="CN429" s="84"/>
      <c r="CO429" s="84"/>
      <c r="CP429" s="84"/>
      <c r="CQ429" s="84"/>
      <c r="CR429" s="84"/>
      <c r="CS429" s="84"/>
      <c r="CT429" s="84"/>
      <c r="CU429" s="84"/>
      <c r="CV429" s="84"/>
      <c r="CW429" s="84"/>
    </row>
    <row r="430" spans="2:101" ht="12.75"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83"/>
      <c r="BO430" s="83"/>
      <c r="BP430" s="83"/>
      <c r="BR430" s="83"/>
      <c r="BS430" s="83"/>
      <c r="BT430" s="83"/>
      <c r="BU430" s="83"/>
      <c r="BV430" s="83"/>
      <c r="BW430" s="83"/>
      <c r="BX430" s="83"/>
      <c r="BY430" s="83"/>
      <c r="BZ430" s="83"/>
      <c r="CA430" s="83"/>
      <c r="CB430" s="83"/>
      <c r="CC430" s="83"/>
      <c r="CD430" s="83"/>
      <c r="CE430" s="83"/>
      <c r="CF430" s="83"/>
      <c r="CG430" s="83"/>
      <c r="CI430" s="83"/>
      <c r="CJ430" s="83"/>
      <c r="CK430" s="83"/>
      <c r="CL430" s="83"/>
      <c r="CM430" s="84"/>
      <c r="CN430" s="84"/>
      <c r="CO430" s="84"/>
      <c r="CP430" s="84"/>
      <c r="CQ430" s="84"/>
      <c r="CR430" s="84"/>
      <c r="CS430" s="84"/>
      <c r="CT430" s="84"/>
      <c r="CU430" s="84"/>
      <c r="CV430" s="84"/>
      <c r="CW430" s="84"/>
    </row>
    <row r="431" spans="2:101" ht="12.75"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  <c r="BO431" s="83"/>
      <c r="BP431" s="83"/>
      <c r="BR431" s="83"/>
      <c r="BS431" s="83"/>
      <c r="BT431" s="83"/>
      <c r="BU431" s="83"/>
      <c r="BV431" s="83"/>
      <c r="BW431" s="83"/>
      <c r="BX431" s="83"/>
      <c r="BY431" s="83"/>
      <c r="BZ431" s="83"/>
      <c r="CA431" s="83"/>
      <c r="CB431" s="83"/>
      <c r="CC431" s="83"/>
      <c r="CD431" s="83"/>
      <c r="CE431" s="83"/>
      <c r="CF431" s="83"/>
      <c r="CG431" s="83"/>
      <c r="CI431" s="83"/>
      <c r="CJ431" s="83"/>
      <c r="CK431" s="83"/>
      <c r="CL431" s="83"/>
      <c r="CM431" s="84"/>
      <c r="CN431" s="84"/>
      <c r="CO431" s="84"/>
      <c r="CP431" s="84"/>
      <c r="CQ431" s="84"/>
      <c r="CR431" s="84"/>
      <c r="CS431" s="84"/>
      <c r="CT431" s="84"/>
      <c r="CU431" s="84"/>
      <c r="CV431" s="84"/>
      <c r="CW431" s="84"/>
    </row>
    <row r="432" spans="2:101" ht="12.75"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BA432" s="83"/>
      <c r="BB432" s="83"/>
      <c r="BC432" s="83"/>
      <c r="BD432" s="83"/>
      <c r="BE432" s="83"/>
      <c r="BF432" s="83"/>
      <c r="BG432" s="83"/>
      <c r="BH432" s="83"/>
      <c r="BI432" s="83"/>
      <c r="BJ432" s="83"/>
      <c r="BK432" s="83"/>
      <c r="BL432" s="83"/>
      <c r="BM432" s="83"/>
      <c r="BN432" s="83"/>
      <c r="BO432" s="83"/>
      <c r="BP432" s="83"/>
      <c r="BR432" s="83"/>
      <c r="BS432" s="83"/>
      <c r="BT432" s="83"/>
      <c r="BU432" s="83"/>
      <c r="BV432" s="83"/>
      <c r="BW432" s="83"/>
      <c r="BX432" s="83"/>
      <c r="BY432" s="83"/>
      <c r="BZ432" s="83"/>
      <c r="CA432" s="83"/>
      <c r="CB432" s="83"/>
      <c r="CC432" s="83"/>
      <c r="CD432" s="83"/>
      <c r="CE432" s="83"/>
      <c r="CF432" s="83"/>
      <c r="CG432" s="83"/>
      <c r="CI432" s="83"/>
      <c r="CJ432" s="83"/>
      <c r="CK432" s="83"/>
      <c r="CL432" s="83"/>
      <c r="CM432" s="84"/>
      <c r="CN432" s="84"/>
      <c r="CO432" s="84"/>
      <c r="CP432" s="84"/>
      <c r="CQ432" s="84"/>
      <c r="CR432" s="84"/>
      <c r="CS432" s="84"/>
      <c r="CT432" s="84"/>
      <c r="CU432" s="84"/>
      <c r="CV432" s="84"/>
      <c r="CW432" s="84"/>
    </row>
    <row r="433" spans="2:101" ht="12.75"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R433" s="83"/>
      <c r="BS433" s="83"/>
      <c r="BT433" s="83"/>
      <c r="BU433" s="83"/>
      <c r="BV433" s="83"/>
      <c r="BW433" s="83"/>
      <c r="BX433" s="83"/>
      <c r="BY433" s="83"/>
      <c r="BZ433" s="83"/>
      <c r="CA433" s="83"/>
      <c r="CB433" s="83"/>
      <c r="CC433" s="83"/>
      <c r="CD433" s="83"/>
      <c r="CE433" s="83"/>
      <c r="CF433" s="83"/>
      <c r="CG433" s="83"/>
      <c r="CI433" s="83"/>
      <c r="CJ433" s="83"/>
      <c r="CK433" s="83"/>
      <c r="CL433" s="83"/>
      <c r="CM433" s="84"/>
      <c r="CN433" s="84"/>
      <c r="CO433" s="84"/>
      <c r="CP433" s="84"/>
      <c r="CQ433" s="84"/>
      <c r="CR433" s="84"/>
      <c r="CS433" s="84"/>
      <c r="CT433" s="84"/>
      <c r="CU433" s="84"/>
      <c r="CV433" s="84"/>
      <c r="CW433" s="84"/>
    </row>
    <row r="434" spans="2:101" ht="12.75"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R434" s="83"/>
      <c r="BS434" s="83"/>
      <c r="BT434" s="83"/>
      <c r="BU434" s="83"/>
      <c r="BV434" s="83"/>
      <c r="BW434" s="83"/>
      <c r="BX434" s="83"/>
      <c r="BY434" s="83"/>
      <c r="BZ434" s="83"/>
      <c r="CA434" s="83"/>
      <c r="CB434" s="83"/>
      <c r="CC434" s="83"/>
      <c r="CD434" s="83"/>
      <c r="CE434" s="83"/>
      <c r="CF434" s="83"/>
      <c r="CG434" s="83"/>
      <c r="CI434" s="83"/>
      <c r="CJ434" s="83"/>
      <c r="CK434" s="83"/>
      <c r="CL434" s="83"/>
      <c r="CM434" s="84"/>
      <c r="CN434" s="84"/>
      <c r="CO434" s="84"/>
      <c r="CP434" s="84"/>
      <c r="CQ434" s="84"/>
      <c r="CR434" s="84"/>
      <c r="CS434" s="84"/>
      <c r="CT434" s="84"/>
      <c r="CU434" s="84"/>
      <c r="CV434" s="84"/>
      <c r="CW434" s="84"/>
    </row>
    <row r="435" spans="2:101" ht="12.75"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  <c r="BM435" s="83"/>
      <c r="BN435" s="83"/>
      <c r="BO435" s="83"/>
      <c r="BP435" s="83"/>
      <c r="BR435" s="83"/>
      <c r="BS435" s="83"/>
      <c r="BT435" s="83"/>
      <c r="BU435" s="83"/>
      <c r="BV435" s="83"/>
      <c r="BW435" s="83"/>
      <c r="BX435" s="83"/>
      <c r="BY435" s="83"/>
      <c r="BZ435" s="83"/>
      <c r="CA435" s="83"/>
      <c r="CB435" s="83"/>
      <c r="CC435" s="83"/>
      <c r="CD435" s="83"/>
      <c r="CE435" s="83"/>
      <c r="CF435" s="83"/>
      <c r="CG435" s="83"/>
      <c r="CI435" s="83"/>
      <c r="CJ435" s="83"/>
      <c r="CK435" s="83"/>
      <c r="CL435" s="83"/>
      <c r="CM435" s="84"/>
      <c r="CN435" s="84"/>
      <c r="CO435" s="84"/>
      <c r="CP435" s="84"/>
      <c r="CQ435" s="84"/>
      <c r="CR435" s="84"/>
      <c r="CS435" s="84"/>
      <c r="CT435" s="84"/>
      <c r="CU435" s="84"/>
      <c r="CV435" s="84"/>
      <c r="CW435" s="84"/>
    </row>
    <row r="436" spans="2:101" ht="12.75"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R436" s="83"/>
      <c r="BS436" s="83"/>
      <c r="BT436" s="83"/>
      <c r="BU436" s="83"/>
      <c r="BV436" s="83"/>
      <c r="BW436" s="83"/>
      <c r="BX436" s="83"/>
      <c r="BY436" s="83"/>
      <c r="BZ436" s="83"/>
      <c r="CA436" s="83"/>
      <c r="CB436" s="83"/>
      <c r="CC436" s="83"/>
      <c r="CD436" s="83"/>
      <c r="CE436" s="83"/>
      <c r="CF436" s="83"/>
      <c r="CG436" s="83"/>
      <c r="CI436" s="83"/>
      <c r="CJ436" s="83"/>
      <c r="CK436" s="83"/>
      <c r="CL436" s="83"/>
      <c r="CM436" s="84"/>
      <c r="CN436" s="84"/>
      <c r="CO436" s="84"/>
      <c r="CP436" s="84"/>
      <c r="CQ436" s="84"/>
      <c r="CR436" s="84"/>
      <c r="CS436" s="84"/>
      <c r="CT436" s="84"/>
      <c r="CU436" s="84"/>
      <c r="CV436" s="84"/>
      <c r="CW436" s="84"/>
    </row>
    <row r="437" spans="2:101" ht="12.75"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R437" s="83"/>
      <c r="BS437" s="83"/>
      <c r="BT437" s="83"/>
      <c r="BU437" s="83"/>
      <c r="BV437" s="83"/>
      <c r="BW437" s="83"/>
      <c r="BX437" s="83"/>
      <c r="BY437" s="83"/>
      <c r="BZ437" s="83"/>
      <c r="CA437" s="83"/>
      <c r="CB437" s="83"/>
      <c r="CC437" s="83"/>
      <c r="CD437" s="83"/>
      <c r="CE437" s="83"/>
      <c r="CF437" s="83"/>
      <c r="CG437" s="83"/>
      <c r="CI437" s="83"/>
      <c r="CJ437" s="83"/>
      <c r="CK437" s="83"/>
      <c r="CL437" s="83"/>
      <c r="CM437" s="84"/>
      <c r="CN437" s="84"/>
      <c r="CO437" s="84"/>
      <c r="CP437" s="84"/>
      <c r="CQ437" s="84"/>
      <c r="CR437" s="84"/>
      <c r="CS437" s="84"/>
      <c r="CT437" s="84"/>
      <c r="CU437" s="84"/>
      <c r="CV437" s="84"/>
      <c r="CW437" s="84"/>
    </row>
    <row r="438" spans="2:101" ht="12.75"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R438" s="83"/>
      <c r="BS438" s="83"/>
      <c r="BT438" s="83"/>
      <c r="BU438" s="83"/>
      <c r="BV438" s="83"/>
      <c r="BW438" s="83"/>
      <c r="BX438" s="83"/>
      <c r="BY438" s="83"/>
      <c r="BZ438" s="83"/>
      <c r="CA438" s="83"/>
      <c r="CB438" s="83"/>
      <c r="CC438" s="83"/>
      <c r="CD438" s="83"/>
      <c r="CE438" s="83"/>
      <c r="CF438" s="83"/>
      <c r="CG438" s="83"/>
      <c r="CI438" s="83"/>
      <c r="CJ438" s="83"/>
      <c r="CK438" s="83"/>
      <c r="CL438" s="83"/>
      <c r="CM438" s="84"/>
      <c r="CN438" s="84"/>
      <c r="CO438" s="84"/>
      <c r="CP438" s="84"/>
      <c r="CQ438" s="84"/>
      <c r="CR438" s="84"/>
      <c r="CS438" s="84"/>
      <c r="CT438" s="84"/>
      <c r="CU438" s="84"/>
      <c r="CV438" s="84"/>
      <c r="CW438" s="84"/>
    </row>
    <row r="439" spans="2:101" ht="12.75"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R439" s="83"/>
      <c r="BS439" s="83"/>
      <c r="BT439" s="83"/>
      <c r="BU439" s="83"/>
      <c r="BV439" s="83"/>
      <c r="BW439" s="83"/>
      <c r="BX439" s="83"/>
      <c r="BY439" s="83"/>
      <c r="BZ439" s="83"/>
      <c r="CA439" s="83"/>
      <c r="CB439" s="83"/>
      <c r="CC439" s="83"/>
      <c r="CD439" s="83"/>
      <c r="CE439" s="83"/>
      <c r="CF439" s="83"/>
      <c r="CG439" s="83"/>
      <c r="CI439" s="83"/>
      <c r="CJ439" s="83"/>
      <c r="CK439" s="83"/>
      <c r="CL439" s="83"/>
      <c r="CM439" s="84"/>
      <c r="CN439" s="84"/>
      <c r="CO439" s="84"/>
      <c r="CP439" s="84"/>
      <c r="CQ439" s="84"/>
      <c r="CR439" s="84"/>
      <c r="CS439" s="84"/>
      <c r="CT439" s="84"/>
      <c r="CU439" s="84"/>
      <c r="CV439" s="84"/>
      <c r="CW439" s="84"/>
    </row>
    <row r="440" spans="2:101" ht="12.75"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BA440" s="83"/>
      <c r="BB440" s="83"/>
      <c r="BC440" s="83"/>
      <c r="BD440" s="83"/>
      <c r="BE440" s="83"/>
      <c r="BF440" s="83"/>
      <c r="BG440" s="83"/>
      <c r="BH440" s="83"/>
      <c r="BI440" s="83"/>
      <c r="BJ440" s="83"/>
      <c r="BK440" s="83"/>
      <c r="BL440" s="83"/>
      <c r="BM440" s="83"/>
      <c r="BN440" s="83"/>
      <c r="BO440" s="83"/>
      <c r="BP440" s="83"/>
      <c r="BR440" s="83"/>
      <c r="BS440" s="83"/>
      <c r="BT440" s="83"/>
      <c r="BU440" s="83"/>
      <c r="BV440" s="83"/>
      <c r="BW440" s="83"/>
      <c r="BX440" s="83"/>
      <c r="BY440" s="83"/>
      <c r="BZ440" s="83"/>
      <c r="CA440" s="83"/>
      <c r="CB440" s="83"/>
      <c r="CC440" s="83"/>
      <c r="CD440" s="83"/>
      <c r="CE440" s="83"/>
      <c r="CF440" s="83"/>
      <c r="CG440" s="83"/>
      <c r="CI440" s="83"/>
      <c r="CJ440" s="83"/>
      <c r="CK440" s="83"/>
      <c r="CL440" s="83"/>
      <c r="CM440" s="84"/>
      <c r="CN440" s="84"/>
      <c r="CO440" s="84"/>
      <c r="CP440" s="84"/>
      <c r="CQ440" s="84"/>
      <c r="CR440" s="84"/>
      <c r="CS440" s="84"/>
      <c r="CT440" s="84"/>
      <c r="CU440" s="84"/>
      <c r="CV440" s="84"/>
      <c r="CW440" s="84"/>
    </row>
    <row r="441" spans="2:101" ht="12.75"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R441" s="83"/>
      <c r="BS441" s="83"/>
      <c r="BT441" s="83"/>
      <c r="BU441" s="83"/>
      <c r="BV441" s="83"/>
      <c r="BW441" s="83"/>
      <c r="BX441" s="83"/>
      <c r="BY441" s="83"/>
      <c r="BZ441" s="83"/>
      <c r="CA441" s="83"/>
      <c r="CB441" s="83"/>
      <c r="CC441" s="83"/>
      <c r="CD441" s="83"/>
      <c r="CE441" s="83"/>
      <c r="CF441" s="83"/>
      <c r="CG441" s="83"/>
      <c r="CI441" s="83"/>
      <c r="CJ441" s="83"/>
      <c r="CK441" s="83"/>
      <c r="CL441" s="83"/>
      <c r="CM441" s="84"/>
      <c r="CN441" s="84"/>
      <c r="CO441" s="84"/>
      <c r="CP441" s="84"/>
      <c r="CQ441" s="84"/>
      <c r="CR441" s="84"/>
      <c r="CS441" s="84"/>
      <c r="CT441" s="84"/>
      <c r="CU441" s="84"/>
      <c r="CV441" s="84"/>
      <c r="CW441" s="84"/>
    </row>
    <row r="442" spans="2:101" ht="12.75"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R442" s="83"/>
      <c r="BS442" s="83"/>
      <c r="BT442" s="83"/>
      <c r="BU442" s="83"/>
      <c r="BV442" s="83"/>
      <c r="BW442" s="83"/>
      <c r="BX442" s="83"/>
      <c r="BY442" s="83"/>
      <c r="BZ442" s="83"/>
      <c r="CA442" s="83"/>
      <c r="CB442" s="83"/>
      <c r="CC442" s="83"/>
      <c r="CD442" s="83"/>
      <c r="CE442" s="83"/>
      <c r="CF442" s="83"/>
      <c r="CG442" s="83"/>
      <c r="CI442" s="83"/>
      <c r="CJ442" s="83"/>
      <c r="CK442" s="83"/>
      <c r="CL442" s="83"/>
      <c r="CM442" s="84"/>
      <c r="CN442" s="84"/>
      <c r="CO442" s="84"/>
      <c r="CP442" s="84"/>
      <c r="CQ442" s="84"/>
      <c r="CR442" s="84"/>
      <c r="CS442" s="84"/>
      <c r="CT442" s="84"/>
      <c r="CU442" s="84"/>
      <c r="CV442" s="84"/>
      <c r="CW442" s="84"/>
    </row>
    <row r="443" spans="2:101" ht="12.75"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R443" s="83"/>
      <c r="BS443" s="83"/>
      <c r="BT443" s="83"/>
      <c r="BU443" s="83"/>
      <c r="BV443" s="83"/>
      <c r="BW443" s="83"/>
      <c r="BX443" s="83"/>
      <c r="BY443" s="83"/>
      <c r="BZ443" s="83"/>
      <c r="CA443" s="83"/>
      <c r="CB443" s="83"/>
      <c r="CC443" s="83"/>
      <c r="CD443" s="83"/>
      <c r="CE443" s="83"/>
      <c r="CF443" s="83"/>
      <c r="CG443" s="83"/>
      <c r="CI443" s="83"/>
      <c r="CJ443" s="83"/>
      <c r="CK443" s="83"/>
      <c r="CL443" s="83"/>
      <c r="CM443" s="84"/>
      <c r="CN443" s="84"/>
      <c r="CO443" s="84"/>
      <c r="CP443" s="84"/>
      <c r="CQ443" s="84"/>
      <c r="CR443" s="84"/>
      <c r="CS443" s="84"/>
      <c r="CT443" s="84"/>
      <c r="CU443" s="84"/>
      <c r="CV443" s="84"/>
      <c r="CW443" s="84"/>
    </row>
    <row r="444" spans="2:101" ht="12.75"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BA444" s="83"/>
      <c r="BB444" s="83"/>
      <c r="BC444" s="83"/>
      <c r="BD444" s="83"/>
      <c r="BE444" s="83"/>
      <c r="BF444" s="83"/>
      <c r="BG444" s="83"/>
      <c r="BH444" s="83"/>
      <c r="BI444" s="83"/>
      <c r="BJ444" s="83"/>
      <c r="BK444" s="83"/>
      <c r="BL444" s="83"/>
      <c r="BM444" s="83"/>
      <c r="BN444" s="83"/>
      <c r="BO444" s="83"/>
      <c r="BP444" s="83"/>
      <c r="BR444" s="83"/>
      <c r="BS444" s="83"/>
      <c r="BT444" s="83"/>
      <c r="BU444" s="83"/>
      <c r="BV444" s="83"/>
      <c r="BW444" s="83"/>
      <c r="BX444" s="83"/>
      <c r="BY444" s="83"/>
      <c r="BZ444" s="83"/>
      <c r="CA444" s="83"/>
      <c r="CB444" s="83"/>
      <c r="CC444" s="83"/>
      <c r="CD444" s="83"/>
      <c r="CE444" s="83"/>
      <c r="CF444" s="83"/>
      <c r="CG444" s="83"/>
      <c r="CI444" s="83"/>
      <c r="CJ444" s="83"/>
      <c r="CK444" s="83"/>
      <c r="CL444" s="83"/>
      <c r="CM444" s="84"/>
      <c r="CN444" s="84"/>
      <c r="CO444" s="84"/>
      <c r="CP444" s="84"/>
      <c r="CQ444" s="84"/>
      <c r="CR444" s="84"/>
      <c r="CS444" s="84"/>
      <c r="CT444" s="84"/>
      <c r="CU444" s="84"/>
      <c r="CV444" s="84"/>
      <c r="CW444" s="84"/>
    </row>
    <row r="445" spans="2:101" ht="12.75"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R445" s="83"/>
      <c r="BS445" s="83"/>
      <c r="BT445" s="83"/>
      <c r="BU445" s="83"/>
      <c r="BV445" s="83"/>
      <c r="BW445" s="83"/>
      <c r="BX445" s="83"/>
      <c r="BY445" s="83"/>
      <c r="BZ445" s="83"/>
      <c r="CA445" s="83"/>
      <c r="CB445" s="83"/>
      <c r="CC445" s="83"/>
      <c r="CD445" s="83"/>
      <c r="CE445" s="83"/>
      <c r="CF445" s="83"/>
      <c r="CG445" s="83"/>
      <c r="CI445" s="83"/>
      <c r="CJ445" s="83"/>
      <c r="CK445" s="83"/>
      <c r="CL445" s="83"/>
      <c r="CM445" s="84"/>
      <c r="CN445" s="84"/>
      <c r="CO445" s="84"/>
      <c r="CP445" s="84"/>
      <c r="CQ445" s="84"/>
      <c r="CR445" s="84"/>
      <c r="CS445" s="84"/>
      <c r="CT445" s="84"/>
      <c r="CU445" s="84"/>
      <c r="CV445" s="84"/>
      <c r="CW445" s="84"/>
    </row>
    <row r="446" spans="2:101" ht="12.75"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R446" s="83"/>
      <c r="BS446" s="83"/>
      <c r="BT446" s="83"/>
      <c r="BU446" s="83"/>
      <c r="BV446" s="83"/>
      <c r="BW446" s="83"/>
      <c r="BX446" s="83"/>
      <c r="BY446" s="83"/>
      <c r="BZ446" s="83"/>
      <c r="CA446" s="83"/>
      <c r="CB446" s="83"/>
      <c r="CC446" s="83"/>
      <c r="CD446" s="83"/>
      <c r="CE446" s="83"/>
      <c r="CF446" s="83"/>
      <c r="CG446" s="83"/>
      <c r="CI446" s="83"/>
      <c r="CJ446" s="83"/>
      <c r="CK446" s="83"/>
      <c r="CL446" s="83"/>
      <c r="CM446" s="84"/>
      <c r="CN446" s="84"/>
      <c r="CO446" s="84"/>
      <c r="CP446" s="84"/>
      <c r="CQ446" s="84"/>
      <c r="CR446" s="84"/>
      <c r="CS446" s="84"/>
      <c r="CT446" s="84"/>
      <c r="CU446" s="84"/>
      <c r="CV446" s="84"/>
      <c r="CW446" s="84"/>
    </row>
    <row r="447" spans="2:101" ht="12.75"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R447" s="83"/>
      <c r="BS447" s="83"/>
      <c r="BT447" s="83"/>
      <c r="BU447" s="83"/>
      <c r="BV447" s="83"/>
      <c r="BW447" s="83"/>
      <c r="BX447" s="83"/>
      <c r="BY447" s="83"/>
      <c r="BZ447" s="83"/>
      <c r="CA447" s="83"/>
      <c r="CB447" s="83"/>
      <c r="CC447" s="83"/>
      <c r="CD447" s="83"/>
      <c r="CE447" s="83"/>
      <c r="CF447" s="83"/>
      <c r="CG447" s="83"/>
      <c r="CI447" s="83"/>
      <c r="CJ447" s="83"/>
      <c r="CK447" s="83"/>
      <c r="CL447" s="83"/>
      <c r="CM447" s="84"/>
      <c r="CN447" s="84"/>
      <c r="CO447" s="84"/>
      <c r="CP447" s="84"/>
      <c r="CQ447" s="84"/>
      <c r="CR447" s="84"/>
      <c r="CS447" s="84"/>
      <c r="CT447" s="84"/>
      <c r="CU447" s="84"/>
      <c r="CV447" s="84"/>
      <c r="CW447" s="84"/>
    </row>
    <row r="448" spans="2:101" ht="12.75"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BA448" s="83"/>
      <c r="BB448" s="83"/>
      <c r="BC448" s="83"/>
      <c r="BD448" s="83"/>
      <c r="BE448" s="83"/>
      <c r="BF448" s="83"/>
      <c r="BG448" s="83"/>
      <c r="BH448" s="83"/>
      <c r="BI448" s="83"/>
      <c r="BJ448" s="83"/>
      <c r="BK448" s="83"/>
      <c r="BL448" s="83"/>
      <c r="BM448" s="83"/>
      <c r="BN448" s="83"/>
      <c r="BO448" s="83"/>
      <c r="BP448" s="83"/>
      <c r="BR448" s="83"/>
      <c r="BS448" s="83"/>
      <c r="BT448" s="83"/>
      <c r="BU448" s="83"/>
      <c r="BV448" s="83"/>
      <c r="BW448" s="83"/>
      <c r="BX448" s="83"/>
      <c r="BY448" s="83"/>
      <c r="BZ448" s="83"/>
      <c r="CA448" s="83"/>
      <c r="CB448" s="83"/>
      <c r="CC448" s="83"/>
      <c r="CD448" s="83"/>
      <c r="CE448" s="83"/>
      <c r="CF448" s="83"/>
      <c r="CG448" s="83"/>
      <c r="CI448" s="83"/>
      <c r="CJ448" s="83"/>
      <c r="CK448" s="83"/>
      <c r="CL448" s="83"/>
      <c r="CM448" s="84"/>
      <c r="CN448" s="84"/>
      <c r="CO448" s="84"/>
      <c r="CP448" s="84"/>
      <c r="CQ448" s="84"/>
      <c r="CR448" s="84"/>
      <c r="CS448" s="84"/>
      <c r="CT448" s="84"/>
      <c r="CU448" s="84"/>
      <c r="CV448" s="84"/>
      <c r="CW448" s="84"/>
    </row>
    <row r="449" spans="2:101" ht="12.75"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BA449" s="83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  <c r="BO449" s="83"/>
      <c r="BP449" s="83"/>
      <c r="BR449" s="83"/>
      <c r="BS449" s="83"/>
      <c r="BT449" s="83"/>
      <c r="BU449" s="83"/>
      <c r="BV449" s="83"/>
      <c r="BW449" s="83"/>
      <c r="BX449" s="83"/>
      <c r="BY449" s="83"/>
      <c r="BZ449" s="83"/>
      <c r="CA449" s="83"/>
      <c r="CB449" s="83"/>
      <c r="CC449" s="83"/>
      <c r="CD449" s="83"/>
      <c r="CE449" s="83"/>
      <c r="CF449" s="83"/>
      <c r="CG449" s="83"/>
      <c r="CI449" s="83"/>
      <c r="CJ449" s="83"/>
      <c r="CK449" s="83"/>
      <c r="CL449" s="83"/>
      <c r="CM449" s="84"/>
      <c r="CN449" s="84"/>
      <c r="CO449" s="84"/>
      <c r="CP449" s="84"/>
      <c r="CQ449" s="84"/>
      <c r="CR449" s="84"/>
      <c r="CS449" s="84"/>
      <c r="CT449" s="84"/>
      <c r="CU449" s="84"/>
      <c r="CV449" s="84"/>
      <c r="CW449" s="84"/>
    </row>
  </sheetData>
  <printOptions/>
  <pageMargins left="1.06" right="0.35" top="0.97" bottom="0.51" header="0.38" footer="0.4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leipe</cp:lastModifiedBy>
  <cp:lastPrinted>2005-03-15T08:11:48Z</cp:lastPrinted>
  <dcterms:created xsi:type="dcterms:W3CDTF">1999-04-16T14:45:54Z</dcterms:created>
  <dcterms:modified xsi:type="dcterms:W3CDTF">2005-03-31T09:36:27Z</dcterms:modified>
  <cp:category/>
  <cp:version/>
  <cp:contentType/>
  <cp:contentStatus/>
</cp:coreProperties>
</file>