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9045" activeTab="0"/>
  </bookViews>
  <sheets>
    <sheet name="Tabell P2 " sheetId="1" r:id="rId1"/>
  </sheets>
  <definedNames>
    <definedName name="_xlnm.Print_Titles" localSheetId="0">'Tabell P2 '!$A:$A,'Tabell P2 '!$1:$10</definedName>
  </definedNames>
  <calcPr fullCalcOnLoad="1"/>
</workbook>
</file>

<file path=xl/sharedStrings.xml><?xml version="1.0" encoding="utf-8"?>
<sst xmlns="http://schemas.openxmlformats.org/spreadsheetml/2006/main" count="330" uniqueCount="112">
  <si>
    <t>Tabell P2</t>
  </si>
  <si>
    <t>samt jämförelse med motsvarande period föregående år. Preliminära uppgifter</t>
  </si>
  <si>
    <t>Brottstyp</t>
  </si>
  <si>
    <t xml:space="preserve">  Stockholms län</t>
  </si>
  <si>
    <t xml:space="preserve">  Uppsala län</t>
  </si>
  <si>
    <t xml:space="preserve">  Södermanlands län</t>
  </si>
  <si>
    <t xml:space="preserve">  Östergötlands  län</t>
  </si>
  <si>
    <t xml:space="preserve">  Jönköpings län</t>
  </si>
  <si>
    <t xml:space="preserve">  Kronobergs län</t>
  </si>
  <si>
    <t xml:space="preserve">  Kalmar län</t>
  </si>
  <si>
    <t xml:space="preserve">  Gotlands län</t>
  </si>
  <si>
    <t xml:space="preserve">  Blekinge län</t>
  </si>
  <si>
    <t xml:space="preserve">  Skåne län</t>
  </si>
  <si>
    <t xml:space="preserve">  Hallands län</t>
  </si>
  <si>
    <t>Västra Götalands län</t>
  </si>
  <si>
    <t xml:space="preserve">  Värmlands län</t>
  </si>
  <si>
    <t xml:space="preserve">  Örebro län</t>
  </si>
  <si>
    <t xml:space="preserve">  Västmanlands län</t>
  </si>
  <si>
    <t xml:space="preserve">  Dalarnas län</t>
  </si>
  <si>
    <t xml:space="preserve">  Gävleborgs län</t>
  </si>
  <si>
    <t xml:space="preserve">  Västernorrlands län</t>
  </si>
  <si>
    <t xml:space="preserve">  Jämtlands län</t>
  </si>
  <si>
    <t xml:space="preserve">  Västerbottens län</t>
  </si>
  <si>
    <t xml:space="preserve">  Norrbottens län</t>
  </si>
  <si>
    <t xml:space="preserve">  Antal</t>
  </si>
  <si>
    <t xml:space="preserve">  Förändring</t>
  </si>
  <si>
    <t xml:space="preserve">  brott</t>
  </si>
  <si>
    <t xml:space="preserve">  jämfört med</t>
  </si>
  <si>
    <t xml:space="preserve">  brott per</t>
  </si>
  <si>
    <t xml:space="preserve">  100 000</t>
  </si>
  <si>
    <t xml:space="preserve">  Absolut</t>
  </si>
  <si>
    <t xml:space="preserve">  Procent</t>
  </si>
  <si>
    <t xml:space="preserve">  invånare</t>
  </si>
  <si>
    <t>SAMTLIGA BROTT</t>
  </si>
  <si>
    <t>Brott mot brottsbalken</t>
  </si>
  <si>
    <t>3-7 kap. Brott mot person</t>
  </si>
  <si>
    <t>3 kap. Brott mot liv och hälsa</t>
  </si>
  <si>
    <t>Fullbordat mord, dråp eller misshandel med</t>
  </si>
  <si>
    <t>dödlig utgång</t>
  </si>
  <si>
    <t>Misshandel inkl. grov</t>
  </si>
  <si>
    <t>därav mot barn 0-6 år</t>
  </si>
  <si>
    <t>mot barn 7-14 år</t>
  </si>
  <si>
    <t>mot barn 15-17 år</t>
  </si>
  <si>
    <t>mot kvinna 18 år eller äldre</t>
  </si>
  <si>
    <t>mot man 18 år eller äldre</t>
  </si>
  <si>
    <t>Övriga brott mot 3 kap.</t>
  </si>
  <si>
    <t>4 kap. Brott mot frihet och frid</t>
  </si>
  <si>
    <t>därav grov fridskränkning</t>
  </si>
  <si>
    <t>grov kvinnofridskränkning</t>
  </si>
  <si>
    <t>olaga hot</t>
  </si>
  <si>
    <t>ofredande</t>
  </si>
  <si>
    <t>5 kap. Ärekränkningsbrott</t>
  </si>
  <si>
    <t>6 kap. Sexualbrott</t>
  </si>
  <si>
    <t>därav våldtäkt (inkl. grov)</t>
  </si>
  <si>
    <t>sexuellt tvång, utnyttjande m.m.</t>
  </si>
  <si>
    <t>sexuellt ofredande</t>
  </si>
  <si>
    <t>7 kap. Brott mot familj</t>
  </si>
  <si>
    <t>8-12 kap. Brott mot förmögenhet</t>
  </si>
  <si>
    <t>8 kap. Stöld, rån m.m.</t>
  </si>
  <si>
    <t>Tillgrepp av motordrivet fortskaffningsmedel</t>
  </si>
  <si>
    <t>därav biltillgrepp (inkl. försök)</t>
  </si>
  <si>
    <t>Tillgrepp av icke motordrivet</t>
  </si>
  <si>
    <t>fortskaffningsmedel</t>
  </si>
  <si>
    <t>därav cykel</t>
  </si>
  <si>
    <t>Inbrottsstöld</t>
  </si>
  <si>
    <t>därav i bostad</t>
  </si>
  <si>
    <t>Övrig stöld och snatteri</t>
  </si>
  <si>
    <t>därav ur och från motordrivet fordon</t>
  </si>
  <si>
    <t>i butik, varuhus o.d.</t>
  </si>
  <si>
    <t>fickstöld</t>
  </si>
  <si>
    <t>Rån (inkl. grovt)</t>
  </si>
  <si>
    <t>därav bankrån</t>
  </si>
  <si>
    <t>butiksrån</t>
  </si>
  <si>
    <t>mot privatperson</t>
  </si>
  <si>
    <t>Övriga brott mot 8 kap</t>
  </si>
  <si>
    <t>9 kap. Bedrägeri och annan oredlighet</t>
  </si>
  <si>
    <t>därav bedrägeri, grovt bedrägeri,</t>
  </si>
  <si>
    <t>bedrägligt beteende</t>
  </si>
  <si>
    <t>häleri, häleriförseelse</t>
  </si>
  <si>
    <t>10 kap. Förskingring och annan trolöshet</t>
  </si>
  <si>
    <t>11 kap. Brott mot borgenärer m.m.</t>
  </si>
  <si>
    <t>12 kap. Skadegörelsebrott</t>
  </si>
  <si>
    <t>13-15 kap. Brott mot allmänheten</t>
  </si>
  <si>
    <t>13 kap. Allmänfarliga brott</t>
  </si>
  <si>
    <t>14 kap. Förfalskningsbrott</t>
  </si>
  <si>
    <t>15 kap. Mened, falskt åtal m.m.</t>
  </si>
  <si>
    <t>16-20 kap. Brott mot staten</t>
  </si>
  <si>
    <t>16 kap. Brott mot allmän ordning</t>
  </si>
  <si>
    <t>17 kap. Brott mot allmän verksamhet</t>
  </si>
  <si>
    <t>därav våld mot tjänsteman</t>
  </si>
  <si>
    <t>18-20 kap. Högmålsbrott, brott mot</t>
  </si>
  <si>
    <t>rikets säkerhet, tjänstefel m.m.</t>
  </si>
  <si>
    <t>Brott mot specialstraffrättsliga författningar</t>
  </si>
  <si>
    <t>Brott mot trafikbrottslagen</t>
  </si>
  <si>
    <t>därav rattfylleri (inkl. grovt)</t>
  </si>
  <si>
    <t>rattfylleri under påverkan av narkotika</t>
  </si>
  <si>
    <t>Brott mot narkotikastrafflagen</t>
  </si>
  <si>
    <t>därav överlåtelse m.m.</t>
  </si>
  <si>
    <t>innehav, eget bruk</t>
  </si>
  <si>
    <t>Brott mot miljöbalken</t>
  </si>
  <si>
    <t>Brott mot skattebrottslagen m.m.</t>
  </si>
  <si>
    <t>Brott mot bidragsbrottslagen</t>
  </si>
  <si>
    <t>Brott mot övriga specialstraffrättsliga</t>
  </si>
  <si>
    <t>författningar</t>
  </si>
  <si>
    <t>därav smugglingslagen</t>
  </si>
  <si>
    <t>alkohollagen</t>
  </si>
  <si>
    <t>vapenlagen</t>
  </si>
  <si>
    <t>lagen om besöksförbud, överträdelse</t>
  </si>
  <si>
    <t>Anmälda brott, totalt och per 100 000 invånare, i länen efter brottstyp, år  2010</t>
  </si>
  <si>
    <t xml:space="preserve">  jan-sep</t>
  </si>
  <si>
    <t xml:space="preserve">  jan-sep 2009</t>
  </si>
  <si>
    <t>.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</si>
</sst>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#,##0_2;\-#,##0_2;0_2;@_2"/>
    <numFmt numFmtId="177" formatCode="#,###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b/>
      <sz val="8"/>
      <name val="Helvetica"/>
      <family val="0"/>
    </font>
    <font>
      <sz val="7"/>
      <name val="Helvetica"/>
      <family val="0"/>
    </font>
    <font>
      <sz val="10"/>
      <name val="MS Sans Serif"/>
      <family val="0"/>
    </font>
    <font>
      <b/>
      <i/>
      <sz val="8"/>
      <name val="Helvetica"/>
      <family val="0"/>
    </font>
    <font>
      <sz val="8"/>
      <color indexed="8"/>
      <name val="Helvetica"/>
      <family val="0"/>
    </font>
    <font>
      <b/>
      <sz val="9"/>
      <color indexed="8"/>
      <name val="Helvetica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7"/>
      <name val="Helvetic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Helvetica"/>
      <family val="0"/>
    </font>
    <font>
      <i/>
      <sz val="8"/>
      <color indexed="8"/>
      <name val="Helvetic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8" fontId="8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3" fontId="4" fillId="0" borderId="0" xfId="17" applyNumberFormat="1" applyFont="1">
      <alignment/>
      <protection/>
    </xf>
    <xf numFmtId="8" fontId="5" fillId="0" borderId="0" xfId="25" applyFont="1" applyAlignment="1">
      <alignment/>
    </xf>
    <xf numFmtId="3" fontId="7" fillId="0" borderId="0" xfId="17" applyNumberFormat="1" applyFont="1" applyBorder="1" applyAlignment="1">
      <alignment horizontal="left"/>
      <protection/>
    </xf>
    <xf numFmtId="3" fontId="7" fillId="0" borderId="0" xfId="17" applyNumberFormat="1" applyFont="1" applyAlignment="1">
      <alignment horizontal="left"/>
      <protection/>
    </xf>
    <xf numFmtId="1" fontId="7" fillId="0" borderId="0" xfId="17" applyNumberFormat="1" applyFont="1" applyAlignment="1">
      <alignment horizontal="left"/>
      <protection/>
    </xf>
    <xf numFmtId="1" fontId="7" fillId="0" borderId="0" xfId="17" applyNumberFormat="1" applyFont="1" applyBorder="1" applyAlignment="1">
      <alignment horizontal="left"/>
      <protection/>
    </xf>
    <xf numFmtId="0" fontId="6" fillId="0" borderId="0" xfId="17" applyFont="1">
      <alignment/>
      <protection/>
    </xf>
    <xf numFmtId="0" fontId="5" fillId="0" borderId="0" xfId="17" applyFont="1">
      <alignment/>
      <protection/>
    </xf>
    <xf numFmtId="0" fontId="9" fillId="0" borderId="0" xfId="17" applyFont="1">
      <alignment/>
      <protection/>
    </xf>
    <xf numFmtId="0" fontId="10" fillId="0" borderId="0" xfId="17" applyFont="1">
      <alignment/>
      <protection/>
    </xf>
    <xf numFmtId="3" fontId="11" fillId="0" borderId="0" xfId="17" applyNumberFormat="1" applyFont="1" applyAlignment="1" quotePrefix="1">
      <alignment horizontal="left"/>
      <protection/>
    </xf>
    <xf numFmtId="8" fontId="12" fillId="0" borderId="0" xfId="25" applyFont="1" applyAlignment="1">
      <alignment/>
    </xf>
    <xf numFmtId="3" fontId="10" fillId="0" borderId="1" xfId="17" applyNumberFormat="1" applyFont="1" applyBorder="1" applyAlignment="1">
      <alignment horizontal="left"/>
      <protection/>
    </xf>
    <xf numFmtId="0" fontId="13" fillId="0" borderId="0" xfId="0" applyFont="1" applyAlignment="1">
      <alignment/>
    </xf>
    <xf numFmtId="3" fontId="10" fillId="0" borderId="0" xfId="17" applyNumberFormat="1" applyFont="1" applyAlignment="1">
      <alignment horizontal="left"/>
      <protection/>
    </xf>
    <xf numFmtId="1" fontId="10" fillId="0" borderId="0" xfId="17" applyNumberFormat="1" applyFont="1" applyAlignment="1">
      <alignment horizontal="left"/>
      <protection/>
    </xf>
    <xf numFmtId="1" fontId="10" fillId="0" borderId="2" xfId="17" applyNumberFormat="1" applyFont="1" applyBorder="1" applyAlignment="1">
      <alignment horizontal="left"/>
      <protection/>
    </xf>
    <xf numFmtId="0" fontId="5" fillId="0" borderId="0" xfId="17" applyFont="1" applyBorder="1">
      <alignment/>
      <protection/>
    </xf>
    <xf numFmtId="3" fontId="5" fillId="0" borderId="0" xfId="17" applyNumberFormat="1" applyFont="1" applyBorder="1">
      <alignment/>
      <protection/>
    </xf>
    <xf numFmtId="3" fontId="4" fillId="0" borderId="0" xfId="17" applyNumberFormat="1" applyFont="1" applyBorder="1">
      <alignment/>
      <protection/>
    </xf>
    <xf numFmtId="8" fontId="5" fillId="0" borderId="0" xfId="25" applyFont="1" applyBorder="1" applyAlignment="1">
      <alignment/>
    </xf>
    <xf numFmtId="0" fontId="6" fillId="0" borderId="0" xfId="17" applyFont="1" applyBorder="1">
      <alignment/>
      <protection/>
    </xf>
    <xf numFmtId="3" fontId="14" fillId="0" borderId="0" xfId="17" applyNumberFormat="1" applyFont="1" applyBorder="1" applyAlignment="1">
      <alignment horizontal="left"/>
      <protection/>
    </xf>
    <xf numFmtId="3" fontId="11" fillId="0" borderId="0" xfId="17" applyNumberFormat="1" applyFont="1" applyAlignment="1">
      <alignment horizontal="left"/>
      <protection/>
    </xf>
    <xf numFmtId="176" fontId="4" fillId="0" borderId="0" xfId="17" applyNumberFormat="1" applyFont="1">
      <alignment/>
      <protection/>
    </xf>
    <xf numFmtId="176" fontId="5" fillId="0" borderId="0" xfId="25" applyNumberFormat="1" applyFont="1" applyAlignment="1">
      <alignment/>
    </xf>
    <xf numFmtId="176" fontId="8" fillId="0" borderId="0" xfId="17" applyNumberFormat="1">
      <alignment/>
      <protection/>
    </xf>
    <xf numFmtId="176" fontId="5" fillId="0" borderId="3" xfId="17" applyNumberFormat="1" applyFont="1" applyBorder="1" applyAlignment="1" quotePrefix="1">
      <alignment horizontal="left"/>
      <protection/>
    </xf>
    <xf numFmtId="176" fontId="5" fillId="0" borderId="3" xfId="17" applyNumberFormat="1" applyFont="1" applyBorder="1" applyAlignment="1">
      <alignment horizontal="left"/>
      <protection/>
    </xf>
    <xf numFmtId="176" fontId="5" fillId="0" borderId="1" xfId="17" applyNumberFormat="1" applyFont="1" applyBorder="1" applyAlignment="1">
      <alignment horizontal="left"/>
      <protection/>
    </xf>
    <xf numFmtId="176" fontId="7" fillId="0" borderId="0" xfId="17" applyNumberFormat="1" applyFont="1" applyBorder="1" applyAlignment="1">
      <alignment horizontal="left"/>
      <protection/>
    </xf>
    <xf numFmtId="176" fontId="5" fillId="0" borderId="0" xfId="17" applyNumberFormat="1" applyFont="1" applyAlignment="1" quotePrefix="1">
      <alignment horizontal="left"/>
      <protection/>
    </xf>
    <xf numFmtId="176" fontId="5" fillId="0" borderId="0" xfId="17" applyNumberFormat="1" applyFont="1" applyAlignment="1">
      <alignment horizontal="left"/>
      <protection/>
    </xf>
    <xf numFmtId="176" fontId="5" fillId="0" borderId="1" xfId="17" applyNumberFormat="1" applyFont="1" applyBorder="1" applyAlignment="1" quotePrefix="1">
      <alignment horizontal="left"/>
      <protection/>
    </xf>
    <xf numFmtId="176" fontId="5" fillId="0" borderId="0" xfId="17" applyNumberFormat="1" applyFont="1" applyBorder="1" applyAlignment="1" quotePrefix="1">
      <alignment horizontal="left"/>
      <protection/>
    </xf>
    <xf numFmtId="176" fontId="5" fillId="0" borderId="0" xfId="17" applyNumberFormat="1" applyFont="1" applyBorder="1" applyAlignment="1">
      <alignment horizontal="left"/>
      <protection/>
    </xf>
    <xf numFmtId="176" fontId="7" fillId="0" borderId="0" xfId="17" applyNumberFormat="1" applyFont="1" applyAlignment="1">
      <alignment horizontal="left"/>
      <protection/>
    </xf>
    <xf numFmtId="176" fontId="5" fillId="0" borderId="2" xfId="17" applyNumberFormat="1" applyFont="1" applyBorder="1" applyAlignment="1">
      <alignment horizontal="left"/>
      <protection/>
    </xf>
    <xf numFmtId="176" fontId="5" fillId="0" borderId="2" xfId="17" applyNumberFormat="1" applyFont="1" applyBorder="1" applyAlignment="1" quotePrefix="1">
      <alignment horizontal="left"/>
      <protection/>
    </xf>
    <xf numFmtId="176" fontId="5" fillId="0" borderId="0" xfId="17" applyNumberFormat="1" applyFont="1" applyBorder="1">
      <alignment/>
      <protection/>
    </xf>
    <xf numFmtId="176" fontId="5" fillId="0" borderId="2" xfId="17" applyNumberFormat="1" applyFont="1" applyBorder="1">
      <alignment/>
      <protection/>
    </xf>
    <xf numFmtId="176" fontId="5" fillId="0" borderId="0" xfId="17" applyNumberFormat="1" applyFont="1">
      <alignment/>
      <protection/>
    </xf>
    <xf numFmtId="0" fontId="10" fillId="0" borderId="0" xfId="17" applyFont="1" applyAlignment="1">
      <alignment wrapText="1"/>
      <protection/>
    </xf>
    <xf numFmtId="0" fontId="17" fillId="0" borderId="0" xfId="17" applyFont="1" applyAlignment="1">
      <alignment horizontal="left" wrapText="1"/>
      <protection/>
    </xf>
    <xf numFmtId="176" fontId="6" fillId="0" borderId="0" xfId="17" applyNumberFormat="1" applyFont="1">
      <alignment/>
      <protection/>
    </xf>
    <xf numFmtId="0" fontId="18" fillId="0" borderId="0" xfId="17" applyFont="1" applyAlignment="1">
      <alignment horizontal="left" wrapText="1"/>
      <protection/>
    </xf>
    <xf numFmtId="177" fontId="5" fillId="0" borderId="0" xfId="17" applyNumberFormat="1" applyFont="1">
      <alignment/>
      <protection/>
    </xf>
    <xf numFmtId="177" fontId="9" fillId="0" borderId="0" xfId="17" applyNumberFormat="1" applyFont="1">
      <alignment/>
      <protection/>
    </xf>
    <xf numFmtId="177" fontId="10" fillId="0" borderId="0" xfId="17" applyNumberFormat="1" applyFont="1" applyAlignment="1">
      <alignment horizontal="left" wrapText="1" indent="1"/>
      <protection/>
    </xf>
    <xf numFmtId="0" fontId="10" fillId="0" borderId="0" xfId="17" applyFont="1" applyAlignment="1">
      <alignment horizontal="left" wrapText="1" indent="1"/>
      <protection/>
    </xf>
    <xf numFmtId="0" fontId="10" fillId="0" borderId="0" xfId="17" applyFont="1" applyAlignment="1">
      <alignment horizontal="left" wrapText="1" indent="2"/>
      <protection/>
    </xf>
    <xf numFmtId="0" fontId="10" fillId="0" borderId="0" xfId="17" applyFont="1" applyAlignment="1">
      <alignment horizontal="left" wrapText="1" indent="3"/>
      <protection/>
    </xf>
    <xf numFmtId="177" fontId="10" fillId="0" borderId="0" xfId="17" applyNumberFormat="1" applyFont="1" applyAlignment="1">
      <alignment horizontal="left" wrapText="1" indent="2"/>
      <protection/>
    </xf>
    <xf numFmtId="0" fontId="10" fillId="0" borderId="0" xfId="17" applyFont="1" applyAlignment="1">
      <alignment horizontal="left" wrapText="1" indent="4"/>
      <protection/>
    </xf>
    <xf numFmtId="177" fontId="18" fillId="0" borderId="0" xfId="17" applyNumberFormat="1" applyFont="1" applyAlignment="1">
      <alignment horizontal="left" wrapText="1"/>
      <protection/>
    </xf>
    <xf numFmtId="177" fontId="17" fillId="0" borderId="0" xfId="17" applyNumberFormat="1" applyFont="1" applyAlignment="1">
      <alignment horizontal="left" wrapText="1"/>
      <protection/>
    </xf>
    <xf numFmtId="177" fontId="6" fillId="0" borderId="0" xfId="17" applyNumberFormat="1" applyFont="1">
      <alignment/>
      <protection/>
    </xf>
    <xf numFmtId="177" fontId="6" fillId="0" borderId="0" xfId="17" applyNumberFormat="1" applyFont="1" applyBorder="1">
      <alignment/>
      <protection/>
    </xf>
  </cellXfs>
  <cellStyles count="12">
    <cellStyle name="Normal" xfId="0"/>
    <cellStyle name="Followed Hyperlink" xfId="15"/>
    <cellStyle name="Hyperlink" xfId="16"/>
    <cellStyle name="Normal_Prel 98 län " xfId="17"/>
    <cellStyle name="Percent" xfId="18"/>
    <cellStyle name="Comma" xfId="19"/>
    <cellStyle name="Tusental (0)_1997" xfId="20"/>
    <cellStyle name="Comma [0]" xfId="21"/>
    <cellStyle name="Currency" xfId="22"/>
    <cellStyle name="Valuta (0)_1997" xfId="23"/>
    <cellStyle name="Currency [0]" xfId="24"/>
    <cellStyle name="Valuta_Prel 98 län 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238125</xdr:colOff>
      <xdr:row>0</xdr:row>
      <xdr:rowOff>28575</xdr:rowOff>
    </xdr:from>
    <xdr:to>
      <xdr:col>32</xdr:col>
      <xdr:colOff>533400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78275" y="28575"/>
          <a:ext cx="12573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209550</xdr:colOff>
      <xdr:row>0</xdr:row>
      <xdr:rowOff>0</xdr:rowOff>
    </xdr:from>
    <xdr:to>
      <xdr:col>48</xdr:col>
      <xdr:colOff>523875</xdr:colOff>
      <xdr:row>1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88800" y="0"/>
          <a:ext cx="1276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62</xdr:col>
      <xdr:colOff>190500</xdr:colOff>
      <xdr:row>0</xdr:row>
      <xdr:rowOff>0</xdr:rowOff>
    </xdr:from>
    <xdr:to>
      <xdr:col>64</xdr:col>
      <xdr:colOff>533400</xdr:colOff>
      <xdr:row>1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08850" y="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92</xdr:col>
      <xdr:colOff>533400</xdr:colOff>
      <xdr:row>0</xdr:row>
      <xdr:rowOff>9525</xdr:rowOff>
    </xdr:from>
    <xdr:to>
      <xdr:col>94</xdr:col>
      <xdr:colOff>581025</xdr:colOff>
      <xdr:row>1</xdr:row>
      <xdr:rowOff>57150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72775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0</xdr:row>
      <xdr:rowOff>38100</xdr:rowOff>
    </xdr:from>
    <xdr:to>
      <xdr:col>16</xdr:col>
      <xdr:colOff>447675</xdr:colOff>
      <xdr:row>1</xdr:row>
      <xdr:rowOff>85725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38100"/>
          <a:ext cx="1238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78</xdr:col>
      <xdr:colOff>190500</xdr:colOff>
      <xdr:row>0</xdr:row>
      <xdr:rowOff>0</xdr:rowOff>
    </xdr:from>
    <xdr:to>
      <xdr:col>80</xdr:col>
      <xdr:colOff>523875</xdr:colOff>
      <xdr:row>1</xdr:row>
      <xdr:rowOff>47625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47950" y="0"/>
          <a:ext cx="1295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CV221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9" customHeight="1"/>
  <cols>
    <col min="1" max="1" width="28.00390625" style="10" customWidth="1"/>
    <col min="2" max="2" width="7.57421875" style="42" customWidth="1"/>
    <col min="3" max="3" width="7.421875" style="42" customWidth="1"/>
    <col min="4" max="4" width="7.00390625" style="42" customWidth="1"/>
    <col min="5" max="5" width="8.140625" style="42" customWidth="1"/>
    <col min="6" max="6" width="7.57421875" style="42" customWidth="1"/>
    <col min="7" max="7" width="7.421875" style="42" customWidth="1"/>
    <col min="8" max="8" width="7.00390625" style="42" customWidth="1"/>
    <col min="9" max="9" width="8.140625" style="42" customWidth="1"/>
    <col min="10" max="10" width="7.57421875" style="42" customWidth="1"/>
    <col min="11" max="11" width="7.421875" style="42" customWidth="1"/>
    <col min="12" max="12" width="7.00390625" style="42" customWidth="1"/>
    <col min="13" max="13" width="8.140625" style="42" customWidth="1"/>
    <col min="14" max="14" width="7.57421875" style="42" customWidth="1"/>
    <col min="15" max="15" width="7.421875" style="42" customWidth="1"/>
    <col min="16" max="16" width="7.00390625" style="42" customWidth="1"/>
    <col min="17" max="17" width="8.140625" style="42" customWidth="1"/>
    <col min="18" max="18" width="7.57421875" style="42" customWidth="1"/>
    <col min="19" max="19" width="7.421875" style="42" customWidth="1"/>
    <col min="20" max="20" width="7.00390625" style="42" customWidth="1"/>
    <col min="21" max="21" width="8.140625" style="42" customWidth="1"/>
    <col min="22" max="22" width="7.57421875" style="42" customWidth="1"/>
    <col min="23" max="23" width="7.421875" style="42" customWidth="1"/>
    <col min="24" max="24" width="7.00390625" style="42" customWidth="1"/>
    <col min="25" max="25" width="8.140625" style="42" customWidth="1"/>
    <col min="26" max="26" width="7.57421875" style="42" customWidth="1"/>
    <col min="27" max="27" width="7.421875" style="42" customWidth="1"/>
    <col min="28" max="28" width="7.00390625" style="42" customWidth="1"/>
    <col min="29" max="29" width="8.140625" style="42" customWidth="1"/>
    <col min="30" max="30" width="7.57421875" style="42" customWidth="1"/>
    <col min="31" max="31" width="7.421875" style="42" customWidth="1"/>
    <col min="32" max="32" width="7.00390625" style="42" customWidth="1"/>
    <col min="33" max="33" width="8.140625" style="42" customWidth="1"/>
    <col min="34" max="34" width="7.57421875" style="42" customWidth="1"/>
    <col min="35" max="35" width="7.421875" style="42" customWidth="1"/>
    <col min="36" max="36" width="7.00390625" style="42" customWidth="1"/>
    <col min="37" max="37" width="8.140625" style="42" customWidth="1"/>
    <col min="38" max="38" width="7.57421875" style="42" customWidth="1"/>
    <col min="39" max="39" width="7.421875" style="42" customWidth="1"/>
    <col min="40" max="40" width="7.00390625" style="42" customWidth="1"/>
    <col min="41" max="41" width="8.140625" style="42" customWidth="1"/>
    <col min="42" max="42" width="7.57421875" style="42" customWidth="1"/>
    <col min="43" max="43" width="7.421875" style="42" customWidth="1"/>
    <col min="44" max="44" width="7.00390625" style="42" customWidth="1"/>
    <col min="45" max="45" width="8.140625" style="42" customWidth="1"/>
    <col min="46" max="46" width="7.57421875" style="42" customWidth="1"/>
    <col min="47" max="47" width="7.421875" style="42" customWidth="1"/>
    <col min="48" max="48" width="7.00390625" style="42" customWidth="1"/>
    <col min="49" max="49" width="8.140625" style="42" customWidth="1"/>
    <col min="50" max="50" width="7.57421875" style="42" customWidth="1"/>
    <col min="51" max="51" width="7.421875" style="42" customWidth="1"/>
    <col min="52" max="52" width="7.00390625" style="42" customWidth="1"/>
    <col min="53" max="53" width="8.140625" style="42" customWidth="1"/>
    <col min="54" max="54" width="7.57421875" style="42" customWidth="1"/>
    <col min="55" max="55" width="7.421875" style="42" customWidth="1"/>
    <col min="56" max="56" width="7.00390625" style="42" customWidth="1"/>
    <col min="57" max="57" width="8.140625" style="42" customWidth="1"/>
    <col min="58" max="58" width="7.57421875" style="42" customWidth="1"/>
    <col min="59" max="59" width="7.421875" style="42" customWidth="1"/>
    <col min="60" max="60" width="7.00390625" style="42" customWidth="1"/>
    <col min="61" max="61" width="8.140625" style="42" customWidth="1"/>
    <col min="62" max="62" width="7.57421875" style="42" customWidth="1"/>
    <col min="63" max="63" width="7.421875" style="42" customWidth="1"/>
    <col min="64" max="64" width="7.00390625" style="42" customWidth="1"/>
    <col min="65" max="65" width="8.140625" style="42" customWidth="1"/>
    <col min="66" max="66" width="7.57421875" style="42" customWidth="1"/>
    <col min="67" max="67" width="7.421875" style="42" customWidth="1"/>
    <col min="68" max="68" width="7.00390625" style="42" customWidth="1"/>
    <col min="69" max="69" width="8.140625" style="42" customWidth="1"/>
    <col min="70" max="70" width="7.57421875" style="42" customWidth="1"/>
    <col min="71" max="71" width="7.421875" style="42" customWidth="1"/>
    <col min="72" max="72" width="7.00390625" style="42" customWidth="1"/>
    <col min="73" max="73" width="8.140625" style="42" customWidth="1"/>
    <col min="74" max="74" width="7.57421875" style="42" customWidth="1"/>
    <col min="75" max="75" width="7.421875" style="42" customWidth="1"/>
    <col min="76" max="76" width="7.00390625" style="42" customWidth="1"/>
    <col min="77" max="77" width="8.140625" style="42" customWidth="1"/>
    <col min="78" max="78" width="7.57421875" style="42" customWidth="1"/>
    <col min="79" max="79" width="7.421875" style="42" customWidth="1"/>
    <col min="80" max="80" width="7.00390625" style="42" customWidth="1"/>
    <col min="81" max="81" width="8.140625" style="42" customWidth="1"/>
    <col min="82" max="82" width="7.57421875" style="42" customWidth="1"/>
    <col min="83" max="83" width="7.421875" style="42" customWidth="1"/>
    <col min="84" max="84" width="7.00390625" style="42" customWidth="1"/>
    <col min="85" max="85" width="8.140625" style="42" customWidth="1"/>
    <col min="86" max="95" width="9.140625" style="42" customWidth="1"/>
    <col min="96" max="16384" width="9.140625" style="8" customWidth="1"/>
  </cols>
  <sheetData>
    <row r="1" spans="1:95" s="1" customFormat="1" ht="12.75" customHeight="1">
      <c r="A1" s="11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</row>
    <row r="2" spans="1:95" s="1" customFormat="1" ht="12.75" customHeight="1">
      <c r="A2" s="24" t="s">
        <v>108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</row>
    <row r="3" spans="1:95" s="1" customFormat="1" ht="12.75" customHeight="1">
      <c r="A3" s="11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</row>
    <row r="4" spans="1:95" s="2" customFormat="1" ht="3" customHeight="1">
      <c r="A4" s="12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7"/>
      <c r="BG4" s="27"/>
      <c r="BH4" s="27"/>
      <c r="BI4" s="27"/>
      <c r="BJ4" s="27"/>
      <c r="BK4" s="27"/>
      <c r="BL4" s="27"/>
      <c r="BM4" s="27"/>
      <c r="BN4" s="26"/>
      <c r="BO4" s="26"/>
      <c r="BP4" s="26"/>
      <c r="BQ4" s="26"/>
      <c r="BR4" s="26"/>
      <c r="BS4" s="26"/>
      <c r="BT4" s="26"/>
      <c r="BU4" s="26"/>
      <c r="BV4" s="27"/>
      <c r="BW4" s="27"/>
      <c r="BX4" s="27"/>
      <c r="BY4" s="27"/>
      <c r="BZ4" s="27"/>
      <c r="CA4" s="27"/>
      <c r="CB4" s="27"/>
      <c r="CC4" s="27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</row>
    <row r="5" spans="1:95" s="3" customFormat="1" ht="11.25" customHeight="1">
      <c r="A5" s="13" t="s">
        <v>2</v>
      </c>
      <c r="B5" s="28" t="s">
        <v>3</v>
      </c>
      <c r="C5" s="29"/>
      <c r="D5" s="29"/>
      <c r="E5" s="30"/>
      <c r="F5" s="28" t="s">
        <v>4</v>
      </c>
      <c r="G5" s="29"/>
      <c r="H5" s="29"/>
      <c r="I5" s="30"/>
      <c r="J5" s="28" t="s">
        <v>5</v>
      </c>
      <c r="K5" s="29"/>
      <c r="L5" s="29"/>
      <c r="M5" s="30"/>
      <c r="N5" s="28" t="s">
        <v>6</v>
      </c>
      <c r="O5" s="29"/>
      <c r="P5" s="29"/>
      <c r="Q5" s="30"/>
      <c r="R5" s="28" t="s">
        <v>7</v>
      </c>
      <c r="S5" s="29"/>
      <c r="T5" s="29"/>
      <c r="U5" s="30"/>
      <c r="V5" s="28" t="s">
        <v>8</v>
      </c>
      <c r="W5" s="29"/>
      <c r="X5" s="29"/>
      <c r="Y5" s="30"/>
      <c r="Z5" s="28" t="s">
        <v>9</v>
      </c>
      <c r="AA5" s="29"/>
      <c r="AB5" s="29"/>
      <c r="AC5" s="30"/>
      <c r="AD5" s="28" t="s">
        <v>10</v>
      </c>
      <c r="AE5" s="29"/>
      <c r="AF5" s="29"/>
      <c r="AG5" s="30"/>
      <c r="AH5" s="28" t="s">
        <v>11</v>
      </c>
      <c r="AI5" s="29"/>
      <c r="AJ5" s="29"/>
      <c r="AK5" s="30"/>
      <c r="AL5" s="28" t="s">
        <v>12</v>
      </c>
      <c r="AM5" s="29"/>
      <c r="AN5" s="29"/>
      <c r="AO5" s="30"/>
      <c r="AP5" s="28" t="s">
        <v>13</v>
      </c>
      <c r="AQ5" s="29"/>
      <c r="AR5" s="29"/>
      <c r="AS5" s="30"/>
      <c r="AT5" s="29" t="s">
        <v>14</v>
      </c>
      <c r="AU5" s="29"/>
      <c r="AV5" s="29"/>
      <c r="AW5" s="30"/>
      <c r="AX5" s="28" t="s">
        <v>15</v>
      </c>
      <c r="AY5" s="29"/>
      <c r="AZ5" s="29"/>
      <c r="BA5" s="30"/>
      <c r="BB5" s="28" t="s">
        <v>16</v>
      </c>
      <c r="BC5" s="29"/>
      <c r="BD5" s="29"/>
      <c r="BE5" s="30"/>
      <c r="BF5" s="28" t="s">
        <v>17</v>
      </c>
      <c r="BG5" s="29"/>
      <c r="BH5" s="29"/>
      <c r="BI5" s="30"/>
      <c r="BJ5" s="28" t="s">
        <v>18</v>
      </c>
      <c r="BK5" s="29"/>
      <c r="BL5" s="29"/>
      <c r="BM5" s="30"/>
      <c r="BN5" s="28" t="s">
        <v>19</v>
      </c>
      <c r="BO5" s="29"/>
      <c r="BP5" s="29"/>
      <c r="BQ5" s="30"/>
      <c r="BR5" s="28" t="s">
        <v>20</v>
      </c>
      <c r="BS5" s="29"/>
      <c r="BT5" s="29"/>
      <c r="BU5" s="30"/>
      <c r="BV5" s="28" t="s">
        <v>21</v>
      </c>
      <c r="BW5" s="29"/>
      <c r="BX5" s="29"/>
      <c r="BY5" s="30"/>
      <c r="BZ5" s="28" t="s">
        <v>22</v>
      </c>
      <c r="CA5" s="29"/>
      <c r="CB5" s="29"/>
      <c r="CC5" s="30"/>
      <c r="CD5" s="28" t="s">
        <v>23</v>
      </c>
      <c r="CE5" s="29"/>
      <c r="CF5" s="29"/>
      <c r="CG5" s="30"/>
      <c r="CH5" s="31"/>
      <c r="CI5" s="31"/>
      <c r="CJ5" s="31"/>
      <c r="CK5" s="31"/>
      <c r="CL5" s="31"/>
      <c r="CM5" s="31"/>
      <c r="CN5" s="31"/>
      <c r="CO5" s="31"/>
      <c r="CP5" s="31"/>
      <c r="CQ5" s="31"/>
    </row>
    <row r="6" spans="1:95" s="3" customFormat="1" ht="9.75" customHeight="1">
      <c r="A6" s="14"/>
      <c r="B6" s="32" t="s">
        <v>24</v>
      </c>
      <c r="C6" s="32" t="s">
        <v>25</v>
      </c>
      <c r="D6" s="33"/>
      <c r="E6" s="34" t="s">
        <v>24</v>
      </c>
      <c r="F6" s="32" t="s">
        <v>24</v>
      </c>
      <c r="G6" s="32" t="s">
        <v>25</v>
      </c>
      <c r="H6" s="33"/>
      <c r="I6" s="34" t="s">
        <v>24</v>
      </c>
      <c r="J6" s="32" t="s">
        <v>24</v>
      </c>
      <c r="K6" s="32" t="s">
        <v>25</v>
      </c>
      <c r="L6" s="33"/>
      <c r="M6" s="34" t="s">
        <v>24</v>
      </c>
      <c r="N6" s="32" t="s">
        <v>24</v>
      </c>
      <c r="O6" s="32" t="s">
        <v>25</v>
      </c>
      <c r="P6" s="33"/>
      <c r="Q6" s="34" t="s">
        <v>24</v>
      </c>
      <c r="R6" s="32" t="s">
        <v>24</v>
      </c>
      <c r="S6" s="32" t="s">
        <v>25</v>
      </c>
      <c r="T6" s="33"/>
      <c r="U6" s="34" t="s">
        <v>24</v>
      </c>
      <c r="V6" s="32" t="s">
        <v>24</v>
      </c>
      <c r="W6" s="32" t="s">
        <v>25</v>
      </c>
      <c r="X6" s="33"/>
      <c r="Y6" s="34" t="s">
        <v>24</v>
      </c>
      <c r="Z6" s="32" t="s">
        <v>24</v>
      </c>
      <c r="AA6" s="32" t="s">
        <v>25</v>
      </c>
      <c r="AB6" s="33"/>
      <c r="AC6" s="34" t="s">
        <v>24</v>
      </c>
      <c r="AD6" s="32" t="s">
        <v>24</v>
      </c>
      <c r="AE6" s="32" t="s">
        <v>25</v>
      </c>
      <c r="AF6" s="33"/>
      <c r="AG6" s="34" t="s">
        <v>24</v>
      </c>
      <c r="AH6" s="32" t="s">
        <v>24</v>
      </c>
      <c r="AI6" s="32" t="s">
        <v>25</v>
      </c>
      <c r="AJ6" s="33"/>
      <c r="AK6" s="34" t="s">
        <v>24</v>
      </c>
      <c r="AL6" s="32" t="s">
        <v>24</v>
      </c>
      <c r="AM6" s="32" t="s">
        <v>25</v>
      </c>
      <c r="AN6" s="33"/>
      <c r="AO6" s="34" t="s">
        <v>24</v>
      </c>
      <c r="AP6" s="32" t="s">
        <v>24</v>
      </c>
      <c r="AQ6" s="32" t="s">
        <v>25</v>
      </c>
      <c r="AR6" s="33"/>
      <c r="AS6" s="34" t="s">
        <v>24</v>
      </c>
      <c r="AT6" s="32" t="s">
        <v>24</v>
      </c>
      <c r="AU6" s="32" t="s">
        <v>25</v>
      </c>
      <c r="AV6" s="33"/>
      <c r="AW6" s="34" t="s">
        <v>24</v>
      </c>
      <c r="AX6" s="32" t="s">
        <v>24</v>
      </c>
      <c r="AY6" s="32" t="s">
        <v>25</v>
      </c>
      <c r="AZ6" s="33"/>
      <c r="BA6" s="34" t="s">
        <v>24</v>
      </c>
      <c r="BB6" s="32" t="s">
        <v>24</v>
      </c>
      <c r="BC6" s="32" t="s">
        <v>25</v>
      </c>
      <c r="BD6" s="33"/>
      <c r="BE6" s="34" t="s">
        <v>24</v>
      </c>
      <c r="BF6" s="32" t="s">
        <v>24</v>
      </c>
      <c r="BG6" s="32" t="s">
        <v>25</v>
      </c>
      <c r="BH6" s="33"/>
      <c r="BI6" s="34" t="s">
        <v>24</v>
      </c>
      <c r="BJ6" s="32" t="s">
        <v>24</v>
      </c>
      <c r="BK6" s="32" t="s">
        <v>25</v>
      </c>
      <c r="BL6" s="33"/>
      <c r="BM6" s="34" t="s">
        <v>24</v>
      </c>
      <c r="BN6" s="32" t="s">
        <v>24</v>
      </c>
      <c r="BO6" s="32" t="s">
        <v>25</v>
      </c>
      <c r="BP6" s="33"/>
      <c r="BQ6" s="34" t="s">
        <v>24</v>
      </c>
      <c r="BR6" s="32" t="s">
        <v>24</v>
      </c>
      <c r="BS6" s="32" t="s">
        <v>25</v>
      </c>
      <c r="BT6" s="33"/>
      <c r="BU6" s="34" t="s">
        <v>24</v>
      </c>
      <c r="BV6" s="32" t="s">
        <v>24</v>
      </c>
      <c r="BW6" s="32" t="s">
        <v>25</v>
      </c>
      <c r="BX6" s="33"/>
      <c r="BY6" s="34" t="s">
        <v>24</v>
      </c>
      <c r="BZ6" s="32" t="s">
        <v>24</v>
      </c>
      <c r="CA6" s="32" t="s">
        <v>25</v>
      </c>
      <c r="CB6" s="33"/>
      <c r="CC6" s="34" t="s">
        <v>24</v>
      </c>
      <c r="CD6" s="32" t="s">
        <v>24</v>
      </c>
      <c r="CE6" s="32" t="s">
        <v>25</v>
      </c>
      <c r="CF6" s="33"/>
      <c r="CG6" s="34" t="s">
        <v>24</v>
      </c>
      <c r="CH6" s="31"/>
      <c r="CI6" s="31"/>
      <c r="CJ6" s="31"/>
      <c r="CK6" s="31"/>
      <c r="CL6" s="31"/>
      <c r="CM6" s="31"/>
      <c r="CN6" s="31"/>
      <c r="CO6" s="31"/>
      <c r="CP6" s="31"/>
      <c r="CQ6" s="31"/>
    </row>
    <row r="7" spans="1:95" s="4" customFormat="1" ht="9.75" customHeight="1">
      <c r="A7" s="14"/>
      <c r="B7" s="32" t="s">
        <v>26</v>
      </c>
      <c r="C7" s="35" t="s">
        <v>27</v>
      </c>
      <c r="D7" s="36"/>
      <c r="E7" s="35" t="s">
        <v>28</v>
      </c>
      <c r="F7" s="32" t="s">
        <v>26</v>
      </c>
      <c r="G7" s="35" t="s">
        <v>27</v>
      </c>
      <c r="H7" s="36"/>
      <c r="I7" s="35" t="s">
        <v>28</v>
      </c>
      <c r="J7" s="32" t="s">
        <v>26</v>
      </c>
      <c r="K7" s="35" t="s">
        <v>27</v>
      </c>
      <c r="L7" s="36"/>
      <c r="M7" s="35" t="s">
        <v>28</v>
      </c>
      <c r="N7" s="32" t="s">
        <v>26</v>
      </c>
      <c r="O7" s="35" t="s">
        <v>27</v>
      </c>
      <c r="P7" s="36"/>
      <c r="Q7" s="35" t="s">
        <v>28</v>
      </c>
      <c r="R7" s="32" t="s">
        <v>26</v>
      </c>
      <c r="S7" s="35" t="s">
        <v>27</v>
      </c>
      <c r="T7" s="36"/>
      <c r="U7" s="35" t="s">
        <v>28</v>
      </c>
      <c r="V7" s="32" t="s">
        <v>26</v>
      </c>
      <c r="W7" s="35" t="s">
        <v>27</v>
      </c>
      <c r="X7" s="36"/>
      <c r="Y7" s="35" t="s">
        <v>28</v>
      </c>
      <c r="Z7" s="32" t="s">
        <v>26</v>
      </c>
      <c r="AA7" s="35" t="s">
        <v>27</v>
      </c>
      <c r="AB7" s="36"/>
      <c r="AC7" s="35" t="s">
        <v>28</v>
      </c>
      <c r="AD7" s="32" t="s">
        <v>26</v>
      </c>
      <c r="AE7" s="35" t="s">
        <v>27</v>
      </c>
      <c r="AF7" s="36"/>
      <c r="AG7" s="35" t="s">
        <v>28</v>
      </c>
      <c r="AH7" s="32" t="s">
        <v>26</v>
      </c>
      <c r="AI7" s="35" t="s">
        <v>27</v>
      </c>
      <c r="AJ7" s="36"/>
      <c r="AK7" s="35" t="s">
        <v>28</v>
      </c>
      <c r="AL7" s="32" t="s">
        <v>26</v>
      </c>
      <c r="AM7" s="35" t="s">
        <v>27</v>
      </c>
      <c r="AN7" s="36"/>
      <c r="AO7" s="35" t="s">
        <v>28</v>
      </c>
      <c r="AP7" s="32" t="s">
        <v>26</v>
      </c>
      <c r="AQ7" s="35" t="s">
        <v>27</v>
      </c>
      <c r="AR7" s="36"/>
      <c r="AS7" s="35" t="s">
        <v>28</v>
      </c>
      <c r="AT7" s="32" t="s">
        <v>26</v>
      </c>
      <c r="AU7" s="35" t="s">
        <v>27</v>
      </c>
      <c r="AV7" s="36"/>
      <c r="AW7" s="35" t="s">
        <v>28</v>
      </c>
      <c r="AX7" s="32" t="s">
        <v>26</v>
      </c>
      <c r="AY7" s="35" t="s">
        <v>27</v>
      </c>
      <c r="AZ7" s="36"/>
      <c r="BA7" s="35" t="s">
        <v>28</v>
      </c>
      <c r="BB7" s="32" t="s">
        <v>26</v>
      </c>
      <c r="BC7" s="35" t="s">
        <v>27</v>
      </c>
      <c r="BD7" s="36"/>
      <c r="BE7" s="35" t="s">
        <v>28</v>
      </c>
      <c r="BF7" s="32" t="s">
        <v>26</v>
      </c>
      <c r="BG7" s="35" t="s">
        <v>27</v>
      </c>
      <c r="BH7" s="36"/>
      <c r="BI7" s="35" t="s">
        <v>28</v>
      </c>
      <c r="BJ7" s="32" t="s">
        <v>26</v>
      </c>
      <c r="BK7" s="35" t="s">
        <v>27</v>
      </c>
      <c r="BL7" s="36"/>
      <c r="BM7" s="35" t="s">
        <v>28</v>
      </c>
      <c r="BN7" s="32" t="s">
        <v>26</v>
      </c>
      <c r="BO7" s="35" t="s">
        <v>27</v>
      </c>
      <c r="BP7" s="36"/>
      <c r="BQ7" s="35" t="s">
        <v>28</v>
      </c>
      <c r="BR7" s="32" t="s">
        <v>26</v>
      </c>
      <c r="BS7" s="35" t="s">
        <v>27</v>
      </c>
      <c r="BT7" s="36"/>
      <c r="BU7" s="35" t="s">
        <v>28</v>
      </c>
      <c r="BV7" s="32" t="s">
        <v>26</v>
      </c>
      <c r="BW7" s="35" t="s">
        <v>27</v>
      </c>
      <c r="BX7" s="36"/>
      <c r="BY7" s="35" t="s">
        <v>28</v>
      </c>
      <c r="BZ7" s="32" t="s">
        <v>26</v>
      </c>
      <c r="CA7" s="35" t="s">
        <v>27</v>
      </c>
      <c r="CB7" s="36"/>
      <c r="CC7" s="35" t="s">
        <v>28</v>
      </c>
      <c r="CD7" s="32" t="s">
        <v>26</v>
      </c>
      <c r="CE7" s="35" t="s">
        <v>27</v>
      </c>
      <c r="CF7" s="36"/>
      <c r="CG7" s="35" t="s">
        <v>28</v>
      </c>
      <c r="CH7" s="37"/>
      <c r="CI7" s="37"/>
      <c r="CJ7" s="37"/>
      <c r="CK7" s="37"/>
      <c r="CL7" s="37"/>
      <c r="CM7" s="37"/>
      <c r="CN7" s="37"/>
      <c r="CO7" s="37"/>
      <c r="CP7" s="37"/>
      <c r="CQ7" s="37"/>
    </row>
    <row r="8" spans="1:95" s="5" customFormat="1" ht="9.75" customHeight="1">
      <c r="A8" s="15"/>
      <c r="B8" s="36" t="s">
        <v>109</v>
      </c>
      <c r="C8" s="38" t="s">
        <v>110</v>
      </c>
      <c r="D8" s="38"/>
      <c r="E8" s="35" t="s">
        <v>29</v>
      </c>
      <c r="F8" s="35" t="str">
        <f>$B$8</f>
        <v>  jan-sep</v>
      </c>
      <c r="G8" s="39" t="str">
        <f>$C$8</f>
        <v>  jan-sep 2009</v>
      </c>
      <c r="H8" s="38"/>
      <c r="I8" s="35" t="s">
        <v>29</v>
      </c>
      <c r="J8" s="35" t="str">
        <f>$B$8</f>
        <v>  jan-sep</v>
      </c>
      <c r="K8" s="39" t="str">
        <f>$C$8</f>
        <v>  jan-sep 2009</v>
      </c>
      <c r="L8" s="38"/>
      <c r="M8" s="35" t="s">
        <v>29</v>
      </c>
      <c r="N8" s="35" t="str">
        <f>$B$8</f>
        <v>  jan-sep</v>
      </c>
      <c r="O8" s="39" t="str">
        <f>$C$8</f>
        <v>  jan-sep 2009</v>
      </c>
      <c r="P8" s="38"/>
      <c r="Q8" s="35" t="s">
        <v>29</v>
      </c>
      <c r="R8" s="35" t="str">
        <f>$B$8</f>
        <v>  jan-sep</v>
      </c>
      <c r="S8" s="39" t="str">
        <f>$C$8</f>
        <v>  jan-sep 2009</v>
      </c>
      <c r="T8" s="38"/>
      <c r="U8" s="35" t="s">
        <v>29</v>
      </c>
      <c r="V8" s="35" t="str">
        <f>$B$8</f>
        <v>  jan-sep</v>
      </c>
      <c r="W8" s="39" t="str">
        <f>$C$8</f>
        <v>  jan-sep 2009</v>
      </c>
      <c r="X8" s="38"/>
      <c r="Y8" s="35" t="s">
        <v>29</v>
      </c>
      <c r="Z8" s="35" t="str">
        <f>$B$8</f>
        <v>  jan-sep</v>
      </c>
      <c r="AA8" s="39" t="str">
        <f>$C$8</f>
        <v>  jan-sep 2009</v>
      </c>
      <c r="AB8" s="38"/>
      <c r="AC8" s="35" t="s">
        <v>29</v>
      </c>
      <c r="AD8" s="35" t="str">
        <f>$B$8</f>
        <v>  jan-sep</v>
      </c>
      <c r="AE8" s="39" t="str">
        <f>$C$8</f>
        <v>  jan-sep 2009</v>
      </c>
      <c r="AF8" s="38"/>
      <c r="AG8" s="35" t="s">
        <v>29</v>
      </c>
      <c r="AH8" s="35" t="str">
        <f>$B$8</f>
        <v>  jan-sep</v>
      </c>
      <c r="AI8" s="39" t="str">
        <f>$C$8</f>
        <v>  jan-sep 2009</v>
      </c>
      <c r="AJ8" s="38"/>
      <c r="AK8" s="35" t="s">
        <v>29</v>
      </c>
      <c r="AL8" s="35" t="str">
        <f>$B$8</f>
        <v>  jan-sep</v>
      </c>
      <c r="AM8" s="39" t="str">
        <f>$C$8</f>
        <v>  jan-sep 2009</v>
      </c>
      <c r="AN8" s="38"/>
      <c r="AO8" s="35" t="s">
        <v>29</v>
      </c>
      <c r="AP8" s="35" t="str">
        <f>$B$8</f>
        <v>  jan-sep</v>
      </c>
      <c r="AQ8" s="39" t="str">
        <f>$C$8</f>
        <v>  jan-sep 2009</v>
      </c>
      <c r="AR8" s="38"/>
      <c r="AS8" s="35" t="s">
        <v>29</v>
      </c>
      <c r="AT8" s="35" t="str">
        <f>$B$8</f>
        <v>  jan-sep</v>
      </c>
      <c r="AU8" s="39" t="str">
        <f>$C$8</f>
        <v>  jan-sep 2009</v>
      </c>
      <c r="AV8" s="38"/>
      <c r="AW8" s="35" t="s">
        <v>29</v>
      </c>
      <c r="AX8" s="35" t="str">
        <f>$B$8</f>
        <v>  jan-sep</v>
      </c>
      <c r="AY8" s="39" t="str">
        <f>$C$8</f>
        <v>  jan-sep 2009</v>
      </c>
      <c r="AZ8" s="38"/>
      <c r="BA8" s="35" t="s">
        <v>29</v>
      </c>
      <c r="BB8" s="35" t="str">
        <f>$B$8</f>
        <v>  jan-sep</v>
      </c>
      <c r="BC8" s="39" t="str">
        <f>$C$8</f>
        <v>  jan-sep 2009</v>
      </c>
      <c r="BD8" s="38"/>
      <c r="BE8" s="35" t="s">
        <v>29</v>
      </c>
      <c r="BF8" s="35" t="str">
        <f>$B$8</f>
        <v>  jan-sep</v>
      </c>
      <c r="BG8" s="39" t="str">
        <f>$C$8</f>
        <v>  jan-sep 2009</v>
      </c>
      <c r="BH8" s="38"/>
      <c r="BI8" s="35" t="s">
        <v>29</v>
      </c>
      <c r="BJ8" s="35" t="str">
        <f>$B$8</f>
        <v>  jan-sep</v>
      </c>
      <c r="BK8" s="39" t="str">
        <f>$C$8</f>
        <v>  jan-sep 2009</v>
      </c>
      <c r="BL8" s="38"/>
      <c r="BM8" s="35" t="s">
        <v>29</v>
      </c>
      <c r="BN8" s="35" t="str">
        <f>$B$8</f>
        <v>  jan-sep</v>
      </c>
      <c r="BO8" s="39" t="str">
        <f>$C$8</f>
        <v>  jan-sep 2009</v>
      </c>
      <c r="BP8" s="38"/>
      <c r="BQ8" s="35" t="s">
        <v>29</v>
      </c>
      <c r="BR8" s="35" t="str">
        <f>$B$8</f>
        <v>  jan-sep</v>
      </c>
      <c r="BS8" s="39" t="str">
        <f>$C$8</f>
        <v>  jan-sep 2009</v>
      </c>
      <c r="BT8" s="39"/>
      <c r="BU8" s="35" t="s">
        <v>29</v>
      </c>
      <c r="BV8" s="35" t="str">
        <f>$B$8</f>
        <v>  jan-sep</v>
      </c>
      <c r="BW8" s="39" t="str">
        <f>$C$8</f>
        <v>  jan-sep 2009</v>
      </c>
      <c r="BX8" s="38"/>
      <c r="BY8" s="35" t="s">
        <v>29</v>
      </c>
      <c r="BZ8" s="35" t="str">
        <f>$B$8</f>
        <v>  jan-sep</v>
      </c>
      <c r="CA8" s="39" t="str">
        <f>$C$8</f>
        <v>  jan-sep 2009</v>
      </c>
      <c r="CB8" s="38"/>
      <c r="CC8" s="35" t="s">
        <v>29</v>
      </c>
      <c r="CD8" s="35" t="str">
        <f>$B$8</f>
        <v>  jan-sep</v>
      </c>
      <c r="CE8" s="39" t="str">
        <f>$C$8</f>
        <v>  jan-sep 2009</v>
      </c>
      <c r="CF8" s="38"/>
      <c r="CG8" s="35" t="s">
        <v>29</v>
      </c>
      <c r="CH8" s="37"/>
      <c r="CI8" s="37"/>
      <c r="CJ8" s="37"/>
      <c r="CK8" s="37"/>
      <c r="CL8" s="37"/>
      <c r="CM8" s="37"/>
      <c r="CN8" s="37"/>
      <c r="CO8" s="37"/>
      <c r="CP8" s="37"/>
      <c r="CQ8" s="37"/>
    </row>
    <row r="9" spans="1:95" s="5" customFormat="1" ht="9.75" customHeight="1">
      <c r="A9" s="16"/>
      <c r="B9" s="40"/>
      <c r="C9" s="35" t="s">
        <v>30</v>
      </c>
      <c r="D9" s="35" t="s">
        <v>31</v>
      </c>
      <c r="E9" s="35" t="s">
        <v>32</v>
      </c>
      <c r="F9" s="40"/>
      <c r="G9" s="35" t="s">
        <v>30</v>
      </c>
      <c r="H9" s="35" t="s">
        <v>31</v>
      </c>
      <c r="I9" s="35" t="s">
        <v>32</v>
      </c>
      <c r="J9" s="40"/>
      <c r="K9" s="35" t="s">
        <v>30</v>
      </c>
      <c r="L9" s="35" t="s">
        <v>31</v>
      </c>
      <c r="M9" s="35" t="s">
        <v>32</v>
      </c>
      <c r="N9" s="40"/>
      <c r="O9" s="35" t="s">
        <v>30</v>
      </c>
      <c r="P9" s="35" t="s">
        <v>31</v>
      </c>
      <c r="Q9" s="36" t="s">
        <v>32</v>
      </c>
      <c r="R9" s="40"/>
      <c r="S9" s="35" t="s">
        <v>30</v>
      </c>
      <c r="T9" s="35" t="s">
        <v>31</v>
      </c>
      <c r="U9" s="35" t="s">
        <v>32</v>
      </c>
      <c r="V9" s="40"/>
      <c r="W9" s="35" t="s">
        <v>30</v>
      </c>
      <c r="X9" s="35" t="s">
        <v>31</v>
      </c>
      <c r="Y9" s="35" t="s">
        <v>32</v>
      </c>
      <c r="Z9" s="40"/>
      <c r="AA9" s="35" t="s">
        <v>30</v>
      </c>
      <c r="AB9" s="35" t="s">
        <v>31</v>
      </c>
      <c r="AC9" s="35" t="s">
        <v>32</v>
      </c>
      <c r="AD9" s="40"/>
      <c r="AE9" s="35" t="s">
        <v>30</v>
      </c>
      <c r="AF9" s="35" t="s">
        <v>31</v>
      </c>
      <c r="AG9" s="36" t="s">
        <v>32</v>
      </c>
      <c r="AH9" s="40"/>
      <c r="AI9" s="35" t="s">
        <v>30</v>
      </c>
      <c r="AJ9" s="35" t="s">
        <v>31</v>
      </c>
      <c r="AK9" s="35" t="s">
        <v>32</v>
      </c>
      <c r="AL9" s="40"/>
      <c r="AM9" s="35" t="s">
        <v>30</v>
      </c>
      <c r="AN9" s="35" t="s">
        <v>31</v>
      </c>
      <c r="AO9" s="35" t="s">
        <v>32</v>
      </c>
      <c r="AP9" s="40"/>
      <c r="AQ9" s="35" t="s">
        <v>30</v>
      </c>
      <c r="AR9" s="35" t="s">
        <v>31</v>
      </c>
      <c r="AS9" s="36" t="s">
        <v>32</v>
      </c>
      <c r="AT9" s="40"/>
      <c r="AU9" s="35" t="s">
        <v>30</v>
      </c>
      <c r="AV9" s="35" t="s">
        <v>31</v>
      </c>
      <c r="AW9" s="35" t="s">
        <v>32</v>
      </c>
      <c r="AX9" s="40"/>
      <c r="AY9" s="35" t="s">
        <v>30</v>
      </c>
      <c r="AZ9" s="35" t="s">
        <v>31</v>
      </c>
      <c r="BA9" s="36" t="s">
        <v>32</v>
      </c>
      <c r="BB9" s="40"/>
      <c r="BC9" s="35" t="s">
        <v>30</v>
      </c>
      <c r="BD9" s="35" t="s">
        <v>31</v>
      </c>
      <c r="BE9" s="35" t="s">
        <v>32</v>
      </c>
      <c r="BF9" s="40"/>
      <c r="BG9" s="35" t="s">
        <v>30</v>
      </c>
      <c r="BH9" s="35" t="s">
        <v>31</v>
      </c>
      <c r="BI9" s="35" t="s">
        <v>32</v>
      </c>
      <c r="BJ9" s="40"/>
      <c r="BK9" s="35" t="s">
        <v>30</v>
      </c>
      <c r="BL9" s="35" t="s">
        <v>31</v>
      </c>
      <c r="BM9" s="35" t="s">
        <v>32</v>
      </c>
      <c r="BN9" s="40"/>
      <c r="BO9" s="35" t="s">
        <v>30</v>
      </c>
      <c r="BP9" s="35" t="s">
        <v>31</v>
      </c>
      <c r="BQ9" s="36" t="s">
        <v>32</v>
      </c>
      <c r="BR9" s="40"/>
      <c r="BS9" s="35" t="s">
        <v>30</v>
      </c>
      <c r="BT9" s="35" t="s">
        <v>31</v>
      </c>
      <c r="BU9" s="35" t="s">
        <v>32</v>
      </c>
      <c r="BV9" s="40"/>
      <c r="BW9" s="35" t="s">
        <v>30</v>
      </c>
      <c r="BX9" s="35" t="s">
        <v>31</v>
      </c>
      <c r="BY9" s="35" t="s">
        <v>32</v>
      </c>
      <c r="BZ9" s="40"/>
      <c r="CA9" s="35" t="s">
        <v>30</v>
      </c>
      <c r="CB9" s="35" t="s">
        <v>31</v>
      </c>
      <c r="CC9" s="35" t="s">
        <v>32</v>
      </c>
      <c r="CD9" s="40"/>
      <c r="CE9" s="35" t="s">
        <v>30</v>
      </c>
      <c r="CF9" s="35" t="s">
        <v>31</v>
      </c>
      <c r="CG9" s="36" t="s">
        <v>32</v>
      </c>
      <c r="CH9" s="37"/>
      <c r="CI9" s="37"/>
      <c r="CJ9" s="37"/>
      <c r="CK9" s="37"/>
      <c r="CL9" s="37"/>
      <c r="CM9" s="37"/>
      <c r="CN9" s="37"/>
      <c r="CO9" s="37"/>
      <c r="CP9" s="37"/>
      <c r="CQ9" s="37"/>
    </row>
    <row r="10" spans="1:95" s="6" customFormat="1" ht="8.25" customHeight="1">
      <c r="A10" s="17"/>
      <c r="B10" s="41"/>
      <c r="C10" s="38"/>
      <c r="D10" s="38"/>
      <c r="E10" s="38"/>
      <c r="F10" s="41"/>
      <c r="G10" s="38"/>
      <c r="H10" s="38"/>
      <c r="I10" s="41"/>
      <c r="J10" s="41"/>
      <c r="K10" s="38"/>
      <c r="L10" s="38"/>
      <c r="M10" s="38"/>
      <c r="N10" s="41"/>
      <c r="O10" s="38"/>
      <c r="P10" s="38"/>
      <c r="Q10" s="41"/>
      <c r="R10" s="41"/>
      <c r="S10" s="38"/>
      <c r="T10" s="38"/>
      <c r="U10" s="38"/>
      <c r="V10" s="41"/>
      <c r="W10" s="38"/>
      <c r="X10" s="38"/>
      <c r="Y10" s="41"/>
      <c r="Z10" s="41"/>
      <c r="AA10" s="38"/>
      <c r="AB10" s="38"/>
      <c r="AC10" s="38"/>
      <c r="AD10" s="41"/>
      <c r="AE10" s="38"/>
      <c r="AF10" s="38"/>
      <c r="AG10" s="41"/>
      <c r="AH10" s="41"/>
      <c r="AI10" s="38"/>
      <c r="AJ10" s="38"/>
      <c r="AK10" s="38"/>
      <c r="AL10" s="41"/>
      <c r="AM10" s="38"/>
      <c r="AN10" s="38"/>
      <c r="AO10" s="38"/>
      <c r="AP10" s="41"/>
      <c r="AQ10" s="38"/>
      <c r="AR10" s="38"/>
      <c r="AS10" s="41"/>
      <c r="AT10" s="41"/>
      <c r="AU10" s="38"/>
      <c r="AV10" s="38"/>
      <c r="AW10" s="38"/>
      <c r="AX10" s="41"/>
      <c r="AY10" s="38"/>
      <c r="AZ10" s="38"/>
      <c r="BA10" s="41"/>
      <c r="BB10" s="41"/>
      <c r="BC10" s="38"/>
      <c r="BD10" s="38"/>
      <c r="BE10" s="38"/>
      <c r="BF10" s="41"/>
      <c r="BG10" s="38"/>
      <c r="BH10" s="38"/>
      <c r="BI10" s="41"/>
      <c r="BJ10" s="41"/>
      <c r="BK10" s="38"/>
      <c r="BL10" s="38"/>
      <c r="BM10" s="38"/>
      <c r="BN10" s="41"/>
      <c r="BO10" s="38"/>
      <c r="BP10" s="38"/>
      <c r="BQ10" s="41"/>
      <c r="BR10" s="41"/>
      <c r="BS10" s="38"/>
      <c r="BT10" s="38"/>
      <c r="BU10" s="38"/>
      <c r="BV10" s="41"/>
      <c r="BW10" s="38"/>
      <c r="BX10" s="38"/>
      <c r="BY10" s="41"/>
      <c r="BZ10" s="41"/>
      <c r="CA10" s="38"/>
      <c r="CB10" s="38"/>
      <c r="CC10" s="38"/>
      <c r="CD10" s="41"/>
      <c r="CE10" s="38"/>
      <c r="CF10" s="38"/>
      <c r="CG10" s="41"/>
      <c r="CH10" s="31"/>
      <c r="CI10" s="31"/>
      <c r="CJ10" s="31"/>
      <c r="CK10" s="31"/>
      <c r="CL10" s="31"/>
      <c r="CM10" s="31"/>
      <c r="CN10" s="31"/>
      <c r="CO10" s="31"/>
      <c r="CP10" s="31"/>
      <c r="CQ10" s="31"/>
    </row>
    <row r="11" spans="1:95" s="7" customFormat="1" ht="10.5" customHeight="1">
      <c r="A11" s="44" t="s">
        <v>33</v>
      </c>
      <c r="B11" s="45">
        <v>291072</v>
      </c>
      <c r="C11" s="45">
        <v>-9111</v>
      </c>
      <c r="D11" s="45">
        <v>-3.03514855937877</v>
      </c>
      <c r="E11" s="45">
        <v>14415.3424505567</v>
      </c>
      <c r="F11" s="45">
        <v>30898</v>
      </c>
      <c r="G11" s="45">
        <v>-2160</v>
      </c>
      <c r="H11" s="45">
        <v>-6.53397059713231</v>
      </c>
      <c r="I11" s="45">
        <v>9309.4866495128</v>
      </c>
      <c r="J11" s="45">
        <v>29548</v>
      </c>
      <c r="K11" s="45">
        <v>-1945</v>
      </c>
      <c r="L11" s="45">
        <v>-6.17597561362842</v>
      </c>
      <c r="M11" s="45">
        <v>10982.2228334194</v>
      </c>
      <c r="N11" s="45">
        <v>39362</v>
      </c>
      <c r="O11" s="45">
        <v>-2817</v>
      </c>
      <c r="P11" s="45">
        <v>-6.67867896346523</v>
      </c>
      <c r="Q11" s="45">
        <v>9215.9791714469</v>
      </c>
      <c r="R11" s="45">
        <v>26912</v>
      </c>
      <c r="S11" s="45">
        <v>-931</v>
      </c>
      <c r="T11" s="45">
        <v>-3.34374887763531</v>
      </c>
      <c r="U11" s="45">
        <v>8008.4750806442</v>
      </c>
      <c r="V11" s="45">
        <v>15755</v>
      </c>
      <c r="W11" s="45">
        <v>-178</v>
      </c>
      <c r="X11" s="45">
        <v>-1.117178183644</v>
      </c>
      <c r="Y11" s="45">
        <v>8601.67501992771</v>
      </c>
      <c r="Z11" s="45">
        <v>19091</v>
      </c>
      <c r="AA11" s="45">
        <v>-1055</v>
      </c>
      <c r="AB11" s="45">
        <v>-5.23677156755683</v>
      </c>
      <c r="AC11" s="45">
        <v>8171.15293251554</v>
      </c>
      <c r="AD11" s="45">
        <v>6579</v>
      </c>
      <c r="AE11" s="45">
        <v>1145</v>
      </c>
      <c r="AF11" s="45">
        <v>21.0710342289289</v>
      </c>
      <c r="AG11" s="45">
        <v>11497.5271316474</v>
      </c>
      <c r="AH11" s="45">
        <v>12876</v>
      </c>
      <c r="AI11" s="45">
        <v>-574</v>
      </c>
      <c r="AJ11" s="45">
        <v>-4.26765799256505</v>
      </c>
      <c r="AK11" s="45">
        <v>8438.24340885111</v>
      </c>
      <c r="AL11" s="45">
        <v>155767</v>
      </c>
      <c r="AM11" s="45">
        <v>-3736</v>
      </c>
      <c r="AN11" s="45">
        <v>-2.34227569387409</v>
      </c>
      <c r="AO11" s="45">
        <v>12653.0589036133</v>
      </c>
      <c r="AP11" s="45">
        <v>25607</v>
      </c>
      <c r="AQ11" s="45">
        <v>-1511</v>
      </c>
      <c r="AR11" s="45">
        <v>-5.5719448336898</v>
      </c>
      <c r="AS11" s="45">
        <v>8626.96875263202</v>
      </c>
      <c r="AT11" s="45">
        <v>165283</v>
      </c>
      <c r="AU11" s="45">
        <v>1798</v>
      </c>
      <c r="AV11" s="45">
        <v>1.09979508823439</v>
      </c>
      <c r="AW11" s="45">
        <v>10531.2152348135</v>
      </c>
      <c r="AX11" s="45">
        <v>22750</v>
      </c>
      <c r="AY11" s="45">
        <v>-1316</v>
      </c>
      <c r="AZ11" s="45">
        <v>-5.46829552065154</v>
      </c>
      <c r="BA11" s="45">
        <v>8325.49577869917</v>
      </c>
      <c r="BB11" s="45">
        <v>29704</v>
      </c>
      <c r="BC11" s="45">
        <v>-560</v>
      </c>
      <c r="BD11" s="45">
        <v>-1.85038329368226</v>
      </c>
      <c r="BE11" s="45">
        <v>10651.0997482806</v>
      </c>
      <c r="BF11" s="45">
        <v>29149</v>
      </c>
      <c r="BG11" s="45">
        <v>-588</v>
      </c>
      <c r="BH11" s="45">
        <v>-1.97733463362141</v>
      </c>
      <c r="BI11" s="45">
        <v>11596.8379132136</v>
      </c>
      <c r="BJ11" s="45">
        <v>24081</v>
      </c>
      <c r="BK11" s="45">
        <v>-611</v>
      </c>
      <c r="BL11" s="45">
        <v>-2.47448566337275</v>
      </c>
      <c r="BM11" s="45">
        <v>8394.45319798653</v>
      </c>
      <c r="BN11" s="45">
        <v>25139</v>
      </c>
      <c r="BO11" s="45">
        <v>1120</v>
      </c>
      <c r="BP11" s="45">
        <v>4.66297514467713</v>
      </c>
      <c r="BQ11" s="45">
        <v>9101.07885019187</v>
      </c>
      <c r="BR11" s="45">
        <v>22893</v>
      </c>
      <c r="BS11" s="45">
        <v>362</v>
      </c>
      <c r="BT11" s="45">
        <v>1.60667524743686</v>
      </c>
      <c r="BU11" s="45">
        <v>9419.35961685634</v>
      </c>
      <c r="BV11" s="45">
        <v>12121</v>
      </c>
      <c r="BW11" s="45">
        <v>1295</v>
      </c>
      <c r="BX11" s="45">
        <v>11.9619434694254</v>
      </c>
      <c r="BY11" s="45">
        <v>9569.26089084679</v>
      </c>
      <c r="BZ11" s="45">
        <v>19243</v>
      </c>
      <c r="CA11" s="45">
        <v>29</v>
      </c>
      <c r="CB11" s="45">
        <v>0.150931612365983</v>
      </c>
      <c r="CC11" s="45">
        <v>7442.71856676516</v>
      </c>
      <c r="CD11" s="45">
        <v>20750</v>
      </c>
      <c r="CE11" s="45">
        <v>-1098</v>
      </c>
      <c r="CF11" s="45">
        <v>-5.02563163676309</v>
      </c>
      <c r="CG11" s="45">
        <v>8332.69750500965</v>
      </c>
      <c r="CH11" s="45"/>
      <c r="CI11" s="45"/>
      <c r="CJ11" s="45"/>
      <c r="CK11" s="45"/>
      <c r="CL11" s="45"/>
      <c r="CM11" s="45"/>
      <c r="CN11" s="45"/>
      <c r="CO11" s="45"/>
      <c r="CP11" s="45"/>
      <c r="CQ11" s="45"/>
    </row>
    <row r="12" spans="1:95" s="7" customFormat="1" ht="10.5" customHeight="1">
      <c r="A12" s="44" t="s">
        <v>34</v>
      </c>
      <c r="B12" s="45">
        <v>246124</v>
      </c>
      <c r="C12" s="45">
        <v>-8806</v>
      </c>
      <c r="D12" s="45">
        <v>-3.45428156748911</v>
      </c>
      <c r="E12" s="45">
        <v>12189.2924956739</v>
      </c>
      <c r="F12" s="45">
        <v>24632</v>
      </c>
      <c r="G12" s="45">
        <v>-2190</v>
      </c>
      <c r="H12" s="45">
        <v>-8.16493922899112</v>
      </c>
      <c r="I12" s="45">
        <v>7421.55722541262</v>
      </c>
      <c r="J12" s="45">
        <v>25380</v>
      </c>
      <c r="K12" s="45">
        <v>-2137</v>
      </c>
      <c r="L12" s="45">
        <v>-7.76610822400697</v>
      </c>
      <c r="M12" s="45">
        <v>9433.08567456969</v>
      </c>
      <c r="N12" s="45">
        <v>31944</v>
      </c>
      <c r="O12" s="45">
        <v>-2711</v>
      </c>
      <c r="P12" s="45">
        <v>-7.82282498917905</v>
      </c>
      <c r="Q12" s="45">
        <v>7479.17378823992</v>
      </c>
      <c r="R12" s="45">
        <v>22819</v>
      </c>
      <c r="S12" s="45">
        <v>-1027</v>
      </c>
      <c r="T12" s="45">
        <v>-4.3068019793676</v>
      </c>
      <c r="U12" s="45">
        <v>6790.47981811905</v>
      </c>
      <c r="V12" s="45">
        <v>13074</v>
      </c>
      <c r="W12" s="45">
        <v>-337</v>
      </c>
      <c r="X12" s="45">
        <v>-2.51286257549772</v>
      </c>
      <c r="Y12" s="45">
        <v>7137.94345988796</v>
      </c>
      <c r="Z12" s="45">
        <v>15680</v>
      </c>
      <c r="AA12" s="45">
        <v>-1295</v>
      </c>
      <c r="AB12" s="45">
        <v>-7.62886597938144</v>
      </c>
      <c r="AC12" s="45">
        <v>6711.20831710459</v>
      </c>
      <c r="AD12" s="45">
        <v>4677</v>
      </c>
      <c r="AE12" s="45">
        <v>165</v>
      </c>
      <c r="AF12" s="45">
        <v>3.65691489361702</v>
      </c>
      <c r="AG12" s="45">
        <v>8173.57263941559</v>
      </c>
      <c r="AH12" s="45">
        <v>10204</v>
      </c>
      <c r="AI12" s="45">
        <v>-829</v>
      </c>
      <c r="AJ12" s="45">
        <v>-7.51382216985407</v>
      </c>
      <c r="AK12" s="45">
        <v>6687.15717178601</v>
      </c>
      <c r="AL12" s="45">
        <v>127000</v>
      </c>
      <c r="AM12" s="45">
        <v>-5071</v>
      </c>
      <c r="AN12" s="45">
        <v>-3.83960142650544</v>
      </c>
      <c r="AO12" s="45">
        <v>10316.2960110863</v>
      </c>
      <c r="AP12" s="45">
        <v>21718</v>
      </c>
      <c r="AQ12" s="45">
        <v>-850</v>
      </c>
      <c r="AR12" s="45">
        <v>-3.76639489542715</v>
      </c>
      <c r="AS12" s="45">
        <v>7316.76914006569</v>
      </c>
      <c r="AT12" s="45">
        <v>138381</v>
      </c>
      <c r="AU12" s="45">
        <v>209</v>
      </c>
      <c r="AV12" s="45">
        <v>0.151260747474162</v>
      </c>
      <c r="AW12" s="45">
        <v>8817.12030522639</v>
      </c>
      <c r="AX12" s="45">
        <v>17895</v>
      </c>
      <c r="AY12" s="45">
        <v>-750</v>
      </c>
      <c r="AZ12" s="45">
        <v>-4.02252614641995</v>
      </c>
      <c r="BA12" s="45">
        <v>6548.780086146</v>
      </c>
      <c r="BB12" s="45">
        <v>23442</v>
      </c>
      <c r="BC12" s="45">
        <v>-1391</v>
      </c>
      <c r="BD12" s="45">
        <v>-5.60141746869085</v>
      </c>
      <c r="BE12" s="45">
        <v>8405.70563894406</v>
      </c>
      <c r="BF12" s="45">
        <v>24251</v>
      </c>
      <c r="BG12" s="45">
        <v>-709</v>
      </c>
      <c r="BH12" s="45">
        <v>-2.84054487179487</v>
      </c>
      <c r="BI12" s="45">
        <v>9648.18402804024</v>
      </c>
      <c r="BJ12" s="45">
        <v>19796</v>
      </c>
      <c r="BK12" s="45">
        <v>-1100</v>
      </c>
      <c r="BL12" s="45">
        <v>-5.26416539050535</v>
      </c>
      <c r="BM12" s="45">
        <v>6900.73483274537</v>
      </c>
      <c r="BN12" s="45">
        <v>21379</v>
      </c>
      <c r="BO12" s="45">
        <v>1184</v>
      </c>
      <c r="BP12" s="45">
        <v>5.86283733597425</v>
      </c>
      <c r="BQ12" s="45">
        <v>7739.84505104626</v>
      </c>
      <c r="BR12" s="45">
        <v>18050</v>
      </c>
      <c r="BS12" s="45">
        <v>-173</v>
      </c>
      <c r="BT12" s="45">
        <v>-0.949349722877682</v>
      </c>
      <c r="BU12" s="45">
        <v>7426.69991194937</v>
      </c>
      <c r="BV12" s="45">
        <v>9541</v>
      </c>
      <c r="BW12" s="45">
        <v>956</v>
      </c>
      <c r="BX12" s="45">
        <v>11.1357018054746</v>
      </c>
      <c r="BY12" s="45">
        <v>7532.4080653056</v>
      </c>
      <c r="BZ12" s="45">
        <v>15223</v>
      </c>
      <c r="CA12" s="45">
        <v>-436</v>
      </c>
      <c r="CB12" s="45">
        <v>-2.7843412733891</v>
      </c>
      <c r="CC12" s="45">
        <v>5887.88155390875</v>
      </c>
      <c r="CD12" s="45">
        <v>16276</v>
      </c>
      <c r="CE12" s="45">
        <v>-1515</v>
      </c>
      <c r="CF12" s="45">
        <v>-8.51554156596031</v>
      </c>
      <c r="CG12" s="45">
        <v>6536.04745019456</v>
      </c>
      <c r="CH12" s="45"/>
      <c r="CI12" s="45"/>
      <c r="CJ12" s="45"/>
      <c r="CK12" s="45"/>
      <c r="CL12" s="45"/>
      <c r="CM12" s="45"/>
      <c r="CN12" s="45"/>
      <c r="CO12" s="45"/>
      <c r="CP12" s="45"/>
      <c r="CQ12" s="45"/>
    </row>
    <row r="13" spans="1:95" s="7" customFormat="1" ht="10.5" customHeight="1">
      <c r="A13" s="44" t="s">
        <v>35</v>
      </c>
      <c r="B13" s="45">
        <v>47611</v>
      </c>
      <c r="C13" s="45">
        <v>1914</v>
      </c>
      <c r="D13" s="45">
        <v>4.18845876096899</v>
      </c>
      <c r="E13" s="45">
        <v>2357.93504498356</v>
      </c>
      <c r="F13" s="45">
        <v>6077</v>
      </c>
      <c r="G13" s="45">
        <v>141</v>
      </c>
      <c r="H13" s="45">
        <v>2.37533692722371</v>
      </c>
      <c r="I13" s="45">
        <v>1830.98421804289</v>
      </c>
      <c r="J13" s="45">
        <v>6565</v>
      </c>
      <c r="K13" s="45">
        <v>21</v>
      </c>
      <c r="L13" s="45">
        <v>0.320904645476772</v>
      </c>
      <c r="M13" s="45">
        <v>2440.03969478132</v>
      </c>
      <c r="N13" s="45">
        <v>7402</v>
      </c>
      <c r="O13" s="45">
        <v>-77</v>
      </c>
      <c r="P13" s="45">
        <v>-1.02954940500066</v>
      </c>
      <c r="Q13" s="45">
        <v>1733.05924056323</v>
      </c>
      <c r="R13" s="45">
        <v>4930</v>
      </c>
      <c r="S13" s="45">
        <v>-17</v>
      </c>
      <c r="T13" s="45">
        <v>0</v>
      </c>
      <c r="U13" s="45">
        <v>1467.06978848007</v>
      </c>
      <c r="V13" s="45">
        <v>2672</v>
      </c>
      <c r="W13" s="45">
        <v>-36</v>
      </c>
      <c r="X13" s="45">
        <v>-1.32939438700147</v>
      </c>
      <c r="Y13" s="45">
        <v>1458.81787707057</v>
      </c>
      <c r="Z13" s="45">
        <v>4040</v>
      </c>
      <c r="AA13" s="45">
        <v>240</v>
      </c>
      <c r="AB13" s="45">
        <v>6.31578947368421</v>
      </c>
      <c r="AC13" s="45">
        <v>1729.16336741725</v>
      </c>
      <c r="AD13" s="45">
        <v>1247</v>
      </c>
      <c r="AE13" s="45">
        <v>56</v>
      </c>
      <c r="AF13" s="45">
        <v>4.70193115029387</v>
      </c>
      <c r="AG13" s="45">
        <v>2179.2698484822</v>
      </c>
      <c r="AH13" s="45">
        <v>2515</v>
      </c>
      <c r="AI13" s="45">
        <v>67</v>
      </c>
      <c r="AJ13" s="45">
        <v>2.73692810457516</v>
      </c>
      <c r="AK13" s="45">
        <v>1648.1968137046</v>
      </c>
      <c r="AL13" s="45">
        <v>25813</v>
      </c>
      <c r="AM13" s="45">
        <v>741</v>
      </c>
      <c r="AN13" s="45">
        <v>2.95548819400127</v>
      </c>
      <c r="AO13" s="45">
        <v>2096.80747192261</v>
      </c>
      <c r="AP13" s="45">
        <v>4921</v>
      </c>
      <c r="AQ13" s="45">
        <v>89</v>
      </c>
      <c r="AR13" s="45">
        <v>1.84188741721854</v>
      </c>
      <c r="AS13" s="45">
        <v>1657.87922176366</v>
      </c>
      <c r="AT13" s="45">
        <v>25018</v>
      </c>
      <c r="AU13" s="45">
        <v>1623</v>
      </c>
      <c r="AV13" s="45">
        <v>6.9373797820047</v>
      </c>
      <c r="AW13" s="45">
        <v>1594.05348852916</v>
      </c>
      <c r="AX13" s="45">
        <v>4448</v>
      </c>
      <c r="AY13" s="45">
        <v>94</v>
      </c>
      <c r="AZ13" s="45">
        <v>2.15893431327514</v>
      </c>
      <c r="BA13" s="45">
        <v>1627.77165818259</v>
      </c>
      <c r="BB13" s="45">
        <v>5728</v>
      </c>
      <c r="BC13" s="45">
        <v>257</v>
      </c>
      <c r="BD13" s="45">
        <v>4.69749588740632</v>
      </c>
      <c r="BE13" s="45">
        <v>2053.91527599486</v>
      </c>
      <c r="BF13" s="45">
        <v>5547</v>
      </c>
      <c r="BG13" s="45">
        <v>-156</v>
      </c>
      <c r="BH13" s="45">
        <v>-2.73540241977906</v>
      </c>
      <c r="BI13" s="45">
        <v>2206.85649266171</v>
      </c>
      <c r="BJ13" s="45">
        <v>4833</v>
      </c>
      <c r="BK13" s="45">
        <v>-60</v>
      </c>
      <c r="BL13" s="45">
        <v>-1.2262415695892</v>
      </c>
      <c r="BM13" s="45">
        <v>1684.74699164772</v>
      </c>
      <c r="BN13" s="45">
        <v>4829</v>
      </c>
      <c r="BO13" s="45">
        <v>-34</v>
      </c>
      <c r="BP13" s="45">
        <v>-0.699156899033518</v>
      </c>
      <c r="BQ13" s="45">
        <v>1748.2441532112</v>
      </c>
      <c r="BR13" s="45">
        <v>4822</v>
      </c>
      <c r="BS13" s="45">
        <v>284</v>
      </c>
      <c r="BT13" s="45">
        <v>6.25826355222565</v>
      </c>
      <c r="BU13" s="45">
        <v>1984.01922301495</v>
      </c>
      <c r="BV13" s="45">
        <v>2615</v>
      </c>
      <c r="BW13" s="45">
        <v>506</v>
      </c>
      <c r="BX13" s="45">
        <v>23.9924134660976</v>
      </c>
      <c r="BY13" s="45">
        <v>2064.48454991868</v>
      </c>
      <c r="BZ13" s="45">
        <v>4095</v>
      </c>
      <c r="CA13" s="45">
        <v>182</v>
      </c>
      <c r="CB13" s="45">
        <v>4.65116279069767</v>
      </c>
      <c r="CC13" s="45">
        <v>1583.84516608134</v>
      </c>
      <c r="CD13" s="45">
        <v>4217</v>
      </c>
      <c r="CE13" s="45">
        <v>-124</v>
      </c>
      <c r="CF13" s="45">
        <v>-2.85648468094909</v>
      </c>
      <c r="CG13" s="45">
        <v>1693.44507848798</v>
      </c>
      <c r="CH13" s="45"/>
      <c r="CI13" s="45"/>
      <c r="CJ13" s="45"/>
      <c r="CK13" s="45"/>
      <c r="CL13" s="45"/>
      <c r="CM13" s="45"/>
      <c r="CN13" s="45"/>
      <c r="CO13" s="45"/>
      <c r="CP13" s="45"/>
      <c r="CQ13" s="45"/>
    </row>
    <row r="14" spans="1:100" s="7" customFormat="1" ht="10.5" customHeight="1">
      <c r="A14" s="46" t="s">
        <v>36</v>
      </c>
      <c r="B14" s="42">
        <v>18628</v>
      </c>
      <c r="C14" s="42">
        <v>732</v>
      </c>
      <c r="D14" s="42">
        <v>4.09029950827</v>
      </c>
      <c r="E14" s="42">
        <v>922.551805632181</v>
      </c>
      <c r="F14" s="42">
        <v>2444</v>
      </c>
      <c r="G14" s="42">
        <v>205</v>
      </c>
      <c r="H14" s="42">
        <v>9.15587315765966</v>
      </c>
      <c r="I14" s="42">
        <v>736.37081271957</v>
      </c>
      <c r="J14" s="42">
        <v>2536</v>
      </c>
      <c r="K14" s="42">
        <v>79</v>
      </c>
      <c r="L14" s="42">
        <v>3.21530321530321</v>
      </c>
      <c r="M14" s="42">
        <v>942.56521949207</v>
      </c>
      <c r="N14" s="42">
        <v>3062</v>
      </c>
      <c r="O14" s="42">
        <v>177</v>
      </c>
      <c r="P14" s="42">
        <v>6.13518197573656</v>
      </c>
      <c r="Q14" s="42">
        <v>716.918048446989</v>
      </c>
      <c r="R14" s="42">
        <v>1816</v>
      </c>
      <c r="S14" s="42">
        <v>52</v>
      </c>
      <c r="T14" s="42">
        <v>2.94784580498866</v>
      </c>
      <c r="U14" s="42">
        <v>540.405423099356</v>
      </c>
      <c r="V14" s="42">
        <v>960</v>
      </c>
      <c r="W14" s="42">
        <v>23</v>
      </c>
      <c r="X14" s="42">
        <v>2.45464247598719</v>
      </c>
      <c r="Y14" s="42">
        <v>524.126183378648</v>
      </c>
      <c r="Z14" s="42">
        <v>1575</v>
      </c>
      <c r="AA14" s="42">
        <v>37</v>
      </c>
      <c r="AB14" s="42">
        <v>2.40572171651495</v>
      </c>
      <c r="AC14" s="42">
        <v>674.116906852023</v>
      </c>
      <c r="AD14" s="42">
        <v>518</v>
      </c>
      <c r="AE14" s="42">
        <v>43</v>
      </c>
      <c r="AF14" s="42">
        <v>9.05263157894736</v>
      </c>
      <c r="AG14" s="42">
        <v>905.262054140962</v>
      </c>
      <c r="AH14" s="42">
        <v>818</v>
      </c>
      <c r="AI14" s="42">
        <v>-86</v>
      </c>
      <c r="AJ14" s="42">
        <v>-9.51327433628318</v>
      </c>
      <c r="AK14" s="42">
        <v>536.073556107503</v>
      </c>
      <c r="AL14" s="42">
        <v>9359</v>
      </c>
      <c r="AM14" s="42">
        <v>318</v>
      </c>
      <c r="AN14" s="42">
        <v>3.51731003207609</v>
      </c>
      <c r="AO14" s="42">
        <v>760.237908407537</v>
      </c>
      <c r="AP14" s="42">
        <v>1972</v>
      </c>
      <c r="AQ14" s="42">
        <v>93</v>
      </c>
      <c r="AR14" s="42">
        <v>4.94944119212346</v>
      </c>
      <c r="AS14" s="42">
        <v>664.364524551503</v>
      </c>
      <c r="AT14" s="42">
        <v>9473</v>
      </c>
      <c r="AU14" s="42">
        <v>220</v>
      </c>
      <c r="AV14" s="42">
        <v>2.37760726250945</v>
      </c>
      <c r="AW14" s="42">
        <v>603.584167273033</v>
      </c>
      <c r="AX14" s="42">
        <v>1663</v>
      </c>
      <c r="AY14" s="42">
        <v>-101</v>
      </c>
      <c r="AZ14" s="42">
        <v>-5.72562358276643</v>
      </c>
      <c r="BA14" s="42">
        <v>608.584592526449</v>
      </c>
      <c r="BB14" s="42">
        <v>2217</v>
      </c>
      <c r="BC14" s="42">
        <v>127</v>
      </c>
      <c r="BD14" s="42">
        <v>6.07655502392344</v>
      </c>
      <c r="BE14" s="42">
        <v>794.9598755029</v>
      </c>
      <c r="BF14" s="42">
        <v>2197</v>
      </c>
      <c r="BG14" s="42">
        <v>-165</v>
      </c>
      <c r="BH14" s="42">
        <v>-6.98560541913632</v>
      </c>
      <c r="BI14" s="42">
        <v>874.069535672938</v>
      </c>
      <c r="BJ14" s="42">
        <v>2015</v>
      </c>
      <c r="BK14" s="42">
        <v>39</v>
      </c>
      <c r="BL14" s="42">
        <v>1.97368421052631</v>
      </c>
      <c r="BM14" s="42">
        <v>702.413653666494</v>
      </c>
      <c r="BN14" s="42">
        <v>2013</v>
      </c>
      <c r="BO14" s="42">
        <v>-46</v>
      </c>
      <c r="BP14" s="42">
        <v>-2.23409422049538</v>
      </c>
      <c r="BQ14" s="42">
        <v>728.766924914922</v>
      </c>
      <c r="BR14" s="42">
        <v>1897</v>
      </c>
      <c r="BS14" s="42">
        <v>48</v>
      </c>
      <c r="BT14" s="42">
        <v>2.59599783666846</v>
      </c>
      <c r="BU14" s="42">
        <v>780.523530912352</v>
      </c>
      <c r="BV14" s="42">
        <v>883</v>
      </c>
      <c r="BW14" s="42">
        <v>42</v>
      </c>
      <c r="BX14" s="42">
        <v>4.99405469678953</v>
      </c>
      <c r="BY14" s="42">
        <v>697.108932152274</v>
      </c>
      <c r="BZ14" s="42">
        <v>1722</v>
      </c>
      <c r="CA14" s="42">
        <v>74</v>
      </c>
      <c r="CB14" s="42">
        <v>4.49029126213592</v>
      </c>
      <c r="CC14" s="42">
        <v>666.027198044463</v>
      </c>
      <c r="CD14" s="42">
        <v>1623</v>
      </c>
      <c r="CE14" s="42">
        <v>-81</v>
      </c>
      <c r="CF14" s="42">
        <v>-4.75352112676056</v>
      </c>
      <c r="CG14" s="42">
        <v>651.757496415936</v>
      </c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8"/>
      <c r="CS14" s="8"/>
      <c r="CT14" s="8"/>
      <c r="CU14" s="8"/>
      <c r="CV14" s="8"/>
    </row>
    <row r="15" spans="1:100" s="48" customFormat="1" ht="10.5" customHeight="1">
      <c r="A15" s="49" t="s">
        <v>37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47">
        <v>0</v>
      </c>
      <c r="AY15" s="47">
        <v>0</v>
      </c>
      <c r="AZ15" s="47">
        <v>0</v>
      </c>
      <c r="BA15" s="47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  <c r="BX15" s="47">
        <v>0</v>
      </c>
      <c r="BY15" s="47">
        <v>0</v>
      </c>
      <c r="BZ15" s="47">
        <v>0</v>
      </c>
      <c r="CA15" s="47">
        <v>0</v>
      </c>
      <c r="CB15" s="47">
        <v>0</v>
      </c>
      <c r="CC15" s="47">
        <v>0</v>
      </c>
      <c r="CD15" s="47">
        <v>0</v>
      </c>
      <c r="CE15" s="47">
        <v>0</v>
      </c>
      <c r="CF15" s="47" t="s">
        <v>111</v>
      </c>
      <c r="CG15" s="47">
        <v>0</v>
      </c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</row>
    <row r="16" spans="1:100" s="7" customFormat="1" ht="10.5" customHeight="1">
      <c r="A16" s="50" t="s">
        <v>38</v>
      </c>
      <c r="B16" s="42">
        <v>64</v>
      </c>
      <c r="C16" s="42">
        <v>-5</v>
      </c>
      <c r="D16" s="42">
        <v>-7.2463768115942</v>
      </c>
      <c r="E16" s="42">
        <v>3.16960036291924</v>
      </c>
      <c r="F16" s="42">
        <v>4</v>
      </c>
      <c r="G16" s="42">
        <v>-3</v>
      </c>
      <c r="H16" s="42">
        <v>-42.8571428571428</v>
      </c>
      <c r="I16" s="42">
        <v>1.20518954618587</v>
      </c>
      <c r="J16" s="42">
        <v>4</v>
      </c>
      <c r="K16" s="42">
        <v>-1</v>
      </c>
      <c r="L16" s="42">
        <v>-20</v>
      </c>
      <c r="M16" s="42">
        <v>1.48669592979821</v>
      </c>
      <c r="N16" s="42">
        <v>5</v>
      </c>
      <c r="O16" s="42">
        <v>1</v>
      </c>
      <c r="P16" s="42">
        <v>25</v>
      </c>
      <c r="Q16" s="42">
        <v>1.17066957617078</v>
      </c>
      <c r="R16" s="42">
        <v>10</v>
      </c>
      <c r="S16" s="42">
        <v>7</v>
      </c>
      <c r="T16" s="42">
        <v>233.333333333333</v>
      </c>
      <c r="U16" s="42">
        <v>2.97580078799204</v>
      </c>
      <c r="V16" s="42">
        <v>8</v>
      </c>
      <c r="W16" s="42">
        <v>5</v>
      </c>
      <c r="X16" s="42">
        <v>166.666666666666</v>
      </c>
      <c r="Y16" s="42">
        <v>4.36771819482207</v>
      </c>
      <c r="Z16" s="42">
        <v>86</v>
      </c>
      <c r="AA16" s="42">
        <v>77</v>
      </c>
      <c r="AB16" s="42">
        <v>855.555555555555</v>
      </c>
      <c r="AC16" s="42">
        <v>36.808923167793</v>
      </c>
      <c r="AD16" s="42">
        <v>0</v>
      </c>
      <c r="AE16" s="42">
        <v>-1</v>
      </c>
      <c r="AF16" s="42">
        <v>-100</v>
      </c>
      <c r="AG16" s="42">
        <v>0</v>
      </c>
      <c r="AH16" s="42">
        <v>1</v>
      </c>
      <c r="AI16" s="42">
        <v>1</v>
      </c>
      <c r="AJ16" s="42" t="s">
        <v>111</v>
      </c>
      <c r="AK16" s="42">
        <v>0.655346645608194</v>
      </c>
      <c r="AL16" s="42">
        <v>23</v>
      </c>
      <c r="AM16" s="42">
        <v>7</v>
      </c>
      <c r="AN16" s="42">
        <v>43.75</v>
      </c>
      <c r="AO16" s="42">
        <v>1.86830557681091</v>
      </c>
      <c r="AP16" s="42">
        <v>5</v>
      </c>
      <c r="AQ16" s="42">
        <v>-6</v>
      </c>
      <c r="AR16" s="42">
        <v>-54.5454545454545</v>
      </c>
      <c r="AS16" s="42">
        <v>1.68449423060726</v>
      </c>
      <c r="AT16" s="42">
        <v>34</v>
      </c>
      <c r="AU16" s="42">
        <v>-1</v>
      </c>
      <c r="AV16" s="42">
        <v>-2.85714285714285</v>
      </c>
      <c r="AW16" s="42">
        <v>2.16635297026107</v>
      </c>
      <c r="AX16" s="42">
        <v>3</v>
      </c>
      <c r="AY16" s="42">
        <v>-2</v>
      </c>
      <c r="AZ16" s="42">
        <v>-40</v>
      </c>
      <c r="BA16" s="42">
        <v>1.09786757521307</v>
      </c>
      <c r="BB16" s="42">
        <v>1</v>
      </c>
      <c r="BC16" s="42">
        <v>-4</v>
      </c>
      <c r="BD16" s="42">
        <v>-80</v>
      </c>
      <c r="BE16" s="42">
        <v>0.358574594272846</v>
      </c>
      <c r="BF16" s="42">
        <v>2</v>
      </c>
      <c r="BG16" s="42">
        <v>-3</v>
      </c>
      <c r="BH16" s="42">
        <v>-60</v>
      </c>
      <c r="BI16" s="42">
        <v>0.795693705664941</v>
      </c>
      <c r="BJ16" s="42">
        <v>3</v>
      </c>
      <c r="BK16" s="42">
        <v>1</v>
      </c>
      <c r="BL16" s="42">
        <v>50</v>
      </c>
      <c r="BM16" s="42">
        <v>1.04577715186078</v>
      </c>
      <c r="BN16" s="42">
        <v>3</v>
      </c>
      <c r="BO16" s="42">
        <v>2</v>
      </c>
      <c r="BP16" s="42">
        <v>200</v>
      </c>
      <c r="BQ16" s="42">
        <v>1.08609079719064</v>
      </c>
      <c r="BR16" s="42">
        <v>5</v>
      </c>
      <c r="BS16" s="42">
        <v>3</v>
      </c>
      <c r="BT16" s="42">
        <v>150</v>
      </c>
      <c r="BU16" s="42">
        <v>2.05725759333777</v>
      </c>
      <c r="BV16" s="42">
        <v>2</v>
      </c>
      <c r="BW16" s="42">
        <v>1</v>
      </c>
      <c r="BX16" s="42">
        <v>100</v>
      </c>
      <c r="BY16" s="42">
        <v>1.57895567871409</v>
      </c>
      <c r="BZ16" s="42">
        <v>6</v>
      </c>
      <c r="CA16" s="42">
        <v>6</v>
      </c>
      <c r="CB16" s="42" t="s">
        <v>111</v>
      </c>
      <c r="CC16" s="42">
        <v>2.32065225799464</v>
      </c>
      <c r="CD16" s="42">
        <v>4</v>
      </c>
      <c r="CE16" s="42">
        <v>0</v>
      </c>
      <c r="CF16" s="42">
        <v>0</v>
      </c>
      <c r="CG16" s="42">
        <v>1.60630313349583</v>
      </c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8"/>
      <c r="CS16" s="8"/>
      <c r="CT16" s="8"/>
      <c r="CU16" s="8"/>
      <c r="CV16" s="8"/>
    </row>
    <row r="17" spans="1:100" s="7" customFormat="1" ht="10.5" customHeight="1">
      <c r="A17" s="50" t="s">
        <v>39</v>
      </c>
      <c r="B17" s="42">
        <v>17643</v>
      </c>
      <c r="C17" s="42">
        <v>671</v>
      </c>
      <c r="D17" s="42">
        <v>3.95357058684892</v>
      </c>
      <c r="E17" s="42">
        <v>873.769675046627</v>
      </c>
      <c r="F17" s="42">
        <v>2307</v>
      </c>
      <c r="G17" s="42">
        <v>208</v>
      </c>
      <c r="H17" s="42">
        <v>9.90948070509766</v>
      </c>
      <c r="I17" s="42">
        <v>695.093070762704</v>
      </c>
      <c r="J17" s="42">
        <v>2376</v>
      </c>
      <c r="K17" s="42">
        <v>60</v>
      </c>
      <c r="L17" s="42">
        <v>2.59067357512953</v>
      </c>
      <c r="M17" s="42">
        <v>883.097382300141</v>
      </c>
      <c r="N17" s="42">
        <v>2934</v>
      </c>
      <c r="O17" s="42">
        <v>169</v>
      </c>
      <c r="P17" s="42">
        <v>6.11211573236889</v>
      </c>
      <c r="Q17" s="42">
        <v>686.948907297017</v>
      </c>
      <c r="R17" s="42">
        <v>1742</v>
      </c>
      <c r="S17" s="42">
        <v>60</v>
      </c>
      <c r="T17" s="42">
        <v>3.56718192627824</v>
      </c>
      <c r="U17" s="42">
        <v>518.384497268214</v>
      </c>
      <c r="V17" s="42">
        <v>916</v>
      </c>
      <c r="W17" s="42">
        <v>12</v>
      </c>
      <c r="X17" s="42">
        <v>1.32743362831858</v>
      </c>
      <c r="Y17" s="42">
        <v>500.103733307127</v>
      </c>
      <c r="Z17" s="42">
        <v>1433</v>
      </c>
      <c r="AA17" s="42">
        <v>6</v>
      </c>
      <c r="AB17" s="42">
        <v>0.420462508759635</v>
      </c>
      <c r="AC17" s="42">
        <v>613.339382551714</v>
      </c>
      <c r="AD17" s="42">
        <v>494</v>
      </c>
      <c r="AE17" s="42">
        <v>44</v>
      </c>
      <c r="AF17" s="42">
        <v>9.77777777777777</v>
      </c>
      <c r="AG17" s="42">
        <v>863.319410705859</v>
      </c>
      <c r="AH17" s="42">
        <v>771</v>
      </c>
      <c r="AI17" s="42">
        <v>-90</v>
      </c>
      <c r="AJ17" s="42">
        <v>-10.4529616724738</v>
      </c>
      <c r="AK17" s="42">
        <v>505.272263763917</v>
      </c>
      <c r="AL17" s="42">
        <v>8779</v>
      </c>
      <c r="AM17" s="42">
        <v>290</v>
      </c>
      <c r="AN17" s="42">
        <v>3.41618565202026</v>
      </c>
      <c r="AO17" s="42">
        <v>713.124115601001</v>
      </c>
      <c r="AP17" s="42">
        <v>1845</v>
      </c>
      <c r="AQ17" s="42">
        <v>107</v>
      </c>
      <c r="AR17" s="42">
        <v>6.15650172612197</v>
      </c>
      <c r="AS17" s="42">
        <v>621.578371094079</v>
      </c>
      <c r="AT17" s="42">
        <v>8955</v>
      </c>
      <c r="AU17" s="42">
        <v>203</v>
      </c>
      <c r="AV17" s="42">
        <v>2.31946983546617</v>
      </c>
      <c r="AW17" s="42">
        <v>570.579142608467</v>
      </c>
      <c r="AX17" s="42">
        <v>1582</v>
      </c>
      <c r="AY17" s="42">
        <v>-79</v>
      </c>
      <c r="AZ17" s="42">
        <v>-4.75617098133654</v>
      </c>
      <c r="BA17" s="42">
        <v>578.942167995696</v>
      </c>
      <c r="BB17" s="42">
        <v>2100</v>
      </c>
      <c r="BC17" s="42">
        <v>94</v>
      </c>
      <c r="BD17" s="42">
        <v>4.68594217347956</v>
      </c>
      <c r="BE17" s="42">
        <v>753.006647972977</v>
      </c>
      <c r="BF17" s="42">
        <v>2073</v>
      </c>
      <c r="BG17" s="42">
        <v>-139</v>
      </c>
      <c r="BH17" s="42">
        <v>-6.28390596745027</v>
      </c>
      <c r="BI17" s="42">
        <v>824.736525921711</v>
      </c>
      <c r="BJ17" s="42">
        <v>1900</v>
      </c>
      <c r="BK17" s="42">
        <v>34</v>
      </c>
      <c r="BL17" s="42">
        <v>1.82207931404072</v>
      </c>
      <c r="BM17" s="42">
        <v>662.325529511831</v>
      </c>
      <c r="BN17" s="42">
        <v>1876</v>
      </c>
      <c r="BO17" s="42">
        <v>-83</v>
      </c>
      <c r="BP17" s="42">
        <v>-4.23685553854007</v>
      </c>
      <c r="BQ17" s="42">
        <v>679.168778509883</v>
      </c>
      <c r="BR17" s="42">
        <v>1797</v>
      </c>
      <c r="BS17" s="42">
        <v>55</v>
      </c>
      <c r="BT17" s="42">
        <v>3.1572904707233</v>
      </c>
      <c r="BU17" s="42">
        <v>739.378379045597</v>
      </c>
      <c r="BV17" s="42">
        <v>814</v>
      </c>
      <c r="BW17" s="42">
        <v>36</v>
      </c>
      <c r="BX17" s="42">
        <v>4.62724935732647</v>
      </c>
      <c r="BY17" s="42">
        <v>642.634961236638</v>
      </c>
      <c r="BZ17" s="42">
        <v>1613</v>
      </c>
      <c r="CA17" s="42">
        <v>52</v>
      </c>
      <c r="CB17" s="42">
        <v>3.33119795003203</v>
      </c>
      <c r="CC17" s="42">
        <v>623.868682024227</v>
      </c>
      <c r="CD17" s="42">
        <v>1560</v>
      </c>
      <c r="CE17" s="42">
        <v>-90</v>
      </c>
      <c r="CF17" s="42">
        <v>-5.45454545454545</v>
      </c>
      <c r="CG17" s="42">
        <v>626.458222063376</v>
      </c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8"/>
      <c r="CS17" s="8"/>
      <c r="CT17" s="8"/>
      <c r="CU17" s="8"/>
      <c r="CV17" s="8"/>
    </row>
    <row r="18" spans="1:100" s="7" customFormat="1" ht="10.5" customHeight="1">
      <c r="A18" s="51" t="s">
        <v>40</v>
      </c>
      <c r="B18" s="42">
        <v>475</v>
      </c>
      <c r="C18" s="42">
        <v>119</v>
      </c>
      <c r="D18" s="42">
        <v>33.4269662921348</v>
      </c>
      <c r="E18" s="42">
        <v>23.5243776935412</v>
      </c>
      <c r="F18" s="42">
        <v>86</v>
      </c>
      <c r="G18" s="42">
        <v>24</v>
      </c>
      <c r="H18" s="42">
        <v>38.7096774193548</v>
      </c>
      <c r="I18" s="42">
        <v>25.9115752429963</v>
      </c>
      <c r="J18" s="42">
        <v>41</v>
      </c>
      <c r="K18" s="42">
        <v>-17</v>
      </c>
      <c r="L18" s="42">
        <v>-29.3103448275862</v>
      </c>
      <c r="M18" s="42">
        <v>15.2386332804317</v>
      </c>
      <c r="N18" s="42">
        <v>113</v>
      </c>
      <c r="O18" s="42">
        <v>62</v>
      </c>
      <c r="P18" s="42">
        <v>121.56862745098</v>
      </c>
      <c r="Q18" s="42">
        <v>26.4571324214597</v>
      </c>
      <c r="R18" s="42">
        <v>49</v>
      </c>
      <c r="S18" s="42">
        <v>3</v>
      </c>
      <c r="T18" s="42">
        <v>6.52173913043478</v>
      </c>
      <c r="U18" s="42">
        <v>14.581423861161</v>
      </c>
      <c r="V18" s="42">
        <v>43</v>
      </c>
      <c r="W18" s="42">
        <v>16</v>
      </c>
      <c r="X18" s="42">
        <v>59.2592592592592</v>
      </c>
      <c r="Y18" s="42">
        <v>23.4764852971686</v>
      </c>
      <c r="Z18" s="42">
        <v>29</v>
      </c>
      <c r="AA18" s="42">
        <v>-11</v>
      </c>
      <c r="AB18" s="42">
        <v>-27.5</v>
      </c>
      <c r="AC18" s="42">
        <v>12.4123113007674</v>
      </c>
      <c r="AD18" s="42">
        <v>10</v>
      </c>
      <c r="AE18" s="42">
        <v>-2</v>
      </c>
      <c r="AF18" s="42">
        <v>-16.6666666666666</v>
      </c>
      <c r="AG18" s="42">
        <v>17.4761014312927</v>
      </c>
      <c r="AH18" s="42">
        <v>15</v>
      </c>
      <c r="AI18" s="42">
        <v>-6</v>
      </c>
      <c r="AJ18" s="42">
        <v>-28.5714285714285</v>
      </c>
      <c r="AK18" s="42">
        <v>9.83019968412291</v>
      </c>
      <c r="AL18" s="42">
        <v>292</v>
      </c>
      <c r="AM18" s="42">
        <v>32</v>
      </c>
      <c r="AN18" s="42">
        <v>12.3076923076923</v>
      </c>
      <c r="AO18" s="42">
        <v>23.7193577577733</v>
      </c>
      <c r="AP18" s="42">
        <v>41</v>
      </c>
      <c r="AQ18" s="42">
        <v>0</v>
      </c>
      <c r="AR18" s="42">
        <v>0</v>
      </c>
      <c r="AS18" s="42">
        <v>13.8128526909795</v>
      </c>
      <c r="AT18" s="42">
        <v>217</v>
      </c>
      <c r="AU18" s="42">
        <v>13</v>
      </c>
      <c r="AV18" s="42">
        <v>6.37254901960784</v>
      </c>
      <c r="AW18" s="42">
        <v>13.8264292513721</v>
      </c>
      <c r="AX18" s="42">
        <v>67</v>
      </c>
      <c r="AY18" s="42">
        <v>12</v>
      </c>
      <c r="AZ18" s="42">
        <v>21.8181818181818</v>
      </c>
      <c r="BA18" s="42">
        <v>24.519042513092</v>
      </c>
      <c r="BB18" s="42">
        <v>49</v>
      </c>
      <c r="BC18" s="42">
        <v>15</v>
      </c>
      <c r="BD18" s="42">
        <v>44.1176470588235</v>
      </c>
      <c r="BE18" s="42">
        <v>17.5701551193694</v>
      </c>
      <c r="BF18" s="42">
        <v>67</v>
      </c>
      <c r="BG18" s="42">
        <v>-2</v>
      </c>
      <c r="BH18" s="42">
        <v>-2.89855072463768</v>
      </c>
      <c r="BI18" s="42">
        <v>26.6557391397755</v>
      </c>
      <c r="BJ18" s="42">
        <v>80</v>
      </c>
      <c r="BK18" s="42">
        <v>28</v>
      </c>
      <c r="BL18" s="42">
        <v>53.8461538461538</v>
      </c>
      <c r="BM18" s="42">
        <v>27.8873907162876</v>
      </c>
      <c r="BN18" s="42">
        <v>59</v>
      </c>
      <c r="BO18" s="42">
        <v>6</v>
      </c>
      <c r="BP18" s="42">
        <v>11.3207547169811</v>
      </c>
      <c r="BQ18" s="42">
        <v>21.3597856780826</v>
      </c>
      <c r="BR18" s="42">
        <v>59</v>
      </c>
      <c r="BS18" s="42">
        <v>-3</v>
      </c>
      <c r="BT18" s="42">
        <v>-4.83870967741935</v>
      </c>
      <c r="BU18" s="42">
        <v>24.2756396013857</v>
      </c>
      <c r="BV18" s="42">
        <v>19</v>
      </c>
      <c r="BW18" s="42">
        <v>7</v>
      </c>
      <c r="BX18" s="42">
        <v>58.3333333333333</v>
      </c>
      <c r="BY18" s="42">
        <v>15.0000789477839</v>
      </c>
      <c r="BZ18" s="42">
        <v>34</v>
      </c>
      <c r="CA18" s="42">
        <v>6</v>
      </c>
      <c r="CB18" s="42">
        <v>21.4285714285714</v>
      </c>
      <c r="CC18" s="42">
        <v>13.1503627953029</v>
      </c>
      <c r="CD18" s="42">
        <v>16</v>
      </c>
      <c r="CE18" s="42">
        <v>-15</v>
      </c>
      <c r="CF18" s="42">
        <v>-48.3870967741935</v>
      </c>
      <c r="CG18" s="42">
        <v>6.42521253398335</v>
      </c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8"/>
      <c r="CS18" s="8"/>
      <c r="CT18" s="8"/>
      <c r="CU18" s="8"/>
      <c r="CV18" s="8"/>
    </row>
    <row r="19" spans="1:100" s="7" customFormat="1" ht="10.5" customHeight="1">
      <c r="A19" s="52" t="s">
        <v>41</v>
      </c>
      <c r="B19" s="42">
        <v>1516</v>
      </c>
      <c r="C19" s="42">
        <v>-78</v>
      </c>
      <c r="D19" s="42">
        <v>-4.89335006273525</v>
      </c>
      <c r="E19" s="42">
        <v>75.0799085966495</v>
      </c>
      <c r="F19" s="42">
        <v>236</v>
      </c>
      <c r="G19" s="42">
        <v>48</v>
      </c>
      <c r="H19" s="42">
        <v>25.531914893617</v>
      </c>
      <c r="I19" s="42">
        <v>71.1061832249667</v>
      </c>
      <c r="J19" s="42">
        <v>259</v>
      </c>
      <c r="K19" s="42">
        <v>-29</v>
      </c>
      <c r="L19" s="42">
        <v>-10.0694444444444</v>
      </c>
      <c r="M19" s="42">
        <v>96.2635614544346</v>
      </c>
      <c r="N19" s="42">
        <v>286</v>
      </c>
      <c r="O19" s="42">
        <v>-1</v>
      </c>
      <c r="P19" s="42">
        <v>0</v>
      </c>
      <c r="Q19" s="42">
        <v>66.9622997569689</v>
      </c>
      <c r="R19" s="42">
        <v>157</v>
      </c>
      <c r="S19" s="42">
        <v>2</v>
      </c>
      <c r="T19" s="42">
        <v>1.29032258064516</v>
      </c>
      <c r="U19" s="42">
        <v>46.7200723714751</v>
      </c>
      <c r="V19" s="42">
        <v>114</v>
      </c>
      <c r="W19" s="42">
        <v>26</v>
      </c>
      <c r="X19" s="42">
        <v>29.5454545454545</v>
      </c>
      <c r="Y19" s="42">
        <v>62.2399842762144</v>
      </c>
      <c r="Z19" s="42">
        <v>120</v>
      </c>
      <c r="AA19" s="42">
        <v>-8</v>
      </c>
      <c r="AB19" s="42">
        <v>-6.25</v>
      </c>
      <c r="AC19" s="42">
        <v>51.3612881411065</v>
      </c>
      <c r="AD19" s="42">
        <v>54</v>
      </c>
      <c r="AE19" s="42">
        <v>20</v>
      </c>
      <c r="AF19" s="42">
        <v>58.8235294117647</v>
      </c>
      <c r="AG19" s="42">
        <v>94.3709477289806</v>
      </c>
      <c r="AH19" s="42">
        <v>48</v>
      </c>
      <c r="AI19" s="42">
        <v>-20</v>
      </c>
      <c r="AJ19" s="42">
        <v>-29.4117647058823</v>
      </c>
      <c r="AK19" s="42">
        <v>31.4566389891933</v>
      </c>
      <c r="AL19" s="42">
        <v>1182</v>
      </c>
      <c r="AM19" s="42">
        <v>192</v>
      </c>
      <c r="AN19" s="42">
        <v>19.3939393939393</v>
      </c>
      <c r="AO19" s="42">
        <v>96.0146605126305</v>
      </c>
      <c r="AP19" s="42">
        <v>153</v>
      </c>
      <c r="AQ19" s="42">
        <v>-12</v>
      </c>
      <c r="AR19" s="42">
        <v>-7.27272727272727</v>
      </c>
      <c r="AS19" s="42">
        <v>51.5455234565821</v>
      </c>
      <c r="AT19" s="42">
        <v>878</v>
      </c>
      <c r="AU19" s="42">
        <v>32</v>
      </c>
      <c r="AV19" s="42">
        <v>3.78250591016548</v>
      </c>
      <c r="AW19" s="42">
        <v>55.9428796438005</v>
      </c>
      <c r="AX19" s="42">
        <v>136</v>
      </c>
      <c r="AY19" s="42">
        <v>7</v>
      </c>
      <c r="AZ19" s="42">
        <v>5.42635658914728</v>
      </c>
      <c r="BA19" s="42">
        <v>49.7699967429928</v>
      </c>
      <c r="BB19" s="42">
        <v>220</v>
      </c>
      <c r="BC19" s="42">
        <v>21</v>
      </c>
      <c r="BD19" s="42">
        <v>10.5527638190954</v>
      </c>
      <c r="BE19" s="42">
        <v>78.8864107400262</v>
      </c>
      <c r="BF19" s="42">
        <v>188</v>
      </c>
      <c r="BG19" s="42">
        <v>-77</v>
      </c>
      <c r="BH19" s="42">
        <v>-29.0566037735849</v>
      </c>
      <c r="BI19" s="42">
        <v>74.7952083325044</v>
      </c>
      <c r="BJ19" s="42">
        <v>246</v>
      </c>
      <c r="BK19" s="42">
        <v>56</v>
      </c>
      <c r="BL19" s="42">
        <v>29.4736842105263</v>
      </c>
      <c r="BM19" s="42">
        <v>85.7537264525844</v>
      </c>
      <c r="BN19" s="42">
        <v>180</v>
      </c>
      <c r="BO19" s="42">
        <v>-55</v>
      </c>
      <c r="BP19" s="42">
        <v>-23.4042553191489</v>
      </c>
      <c r="BQ19" s="42">
        <v>65.1654478314387</v>
      </c>
      <c r="BR19" s="42">
        <v>155</v>
      </c>
      <c r="BS19" s="42">
        <v>-36</v>
      </c>
      <c r="BT19" s="42">
        <v>-18.848167539267</v>
      </c>
      <c r="BU19" s="42">
        <v>63.774985393471</v>
      </c>
      <c r="BV19" s="42">
        <v>63</v>
      </c>
      <c r="BW19" s="42">
        <v>13</v>
      </c>
      <c r="BX19" s="42">
        <v>26</v>
      </c>
      <c r="BY19" s="42">
        <v>49.7371038794941</v>
      </c>
      <c r="BZ19" s="42">
        <v>105</v>
      </c>
      <c r="CA19" s="42">
        <v>-12</v>
      </c>
      <c r="CB19" s="42">
        <v>-10.2564102564102</v>
      </c>
      <c r="CC19" s="42">
        <v>40.6114145149063</v>
      </c>
      <c r="CD19" s="42">
        <v>113</v>
      </c>
      <c r="CE19" s="42">
        <v>-2</v>
      </c>
      <c r="CF19" s="42">
        <v>-1.7391304347826</v>
      </c>
      <c r="CG19" s="42">
        <v>45.3780635212574</v>
      </c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8"/>
      <c r="CS19" s="8"/>
      <c r="CT19" s="8"/>
      <c r="CU19" s="8"/>
      <c r="CV19" s="8"/>
    </row>
    <row r="20" spans="1:100" s="7" customFormat="1" ht="10.5" customHeight="1">
      <c r="A20" s="52" t="s">
        <v>42</v>
      </c>
      <c r="B20" s="42">
        <v>1302</v>
      </c>
      <c r="C20" s="42">
        <v>-38</v>
      </c>
      <c r="D20" s="42">
        <v>-2.83582089552238</v>
      </c>
      <c r="E20" s="42">
        <v>64.4815573831383</v>
      </c>
      <c r="F20" s="42">
        <v>209</v>
      </c>
      <c r="G20" s="42">
        <v>29</v>
      </c>
      <c r="H20" s="42">
        <v>16.1111111111111</v>
      </c>
      <c r="I20" s="42">
        <v>62.971153788212</v>
      </c>
      <c r="J20" s="42">
        <v>205</v>
      </c>
      <c r="K20" s="42">
        <v>16</v>
      </c>
      <c r="L20" s="42">
        <v>8.46560846560846</v>
      </c>
      <c r="M20" s="42">
        <v>76.1931664021586</v>
      </c>
      <c r="N20" s="42">
        <v>264</v>
      </c>
      <c r="O20" s="42">
        <v>0</v>
      </c>
      <c r="P20" s="42">
        <v>0</v>
      </c>
      <c r="Q20" s="42">
        <v>61.8113536218175</v>
      </c>
      <c r="R20" s="42">
        <v>155</v>
      </c>
      <c r="S20" s="42">
        <v>-10</v>
      </c>
      <c r="T20" s="42">
        <v>-6.06060606060606</v>
      </c>
      <c r="U20" s="42">
        <v>46.1249122138767</v>
      </c>
      <c r="V20" s="42">
        <v>99</v>
      </c>
      <c r="W20" s="42">
        <v>0</v>
      </c>
      <c r="X20" s="42">
        <v>0</v>
      </c>
      <c r="Y20" s="42">
        <v>54.0505126609231</v>
      </c>
      <c r="Z20" s="42">
        <v>123</v>
      </c>
      <c r="AA20" s="42">
        <v>-31</v>
      </c>
      <c r="AB20" s="42">
        <v>-20.1298701298701</v>
      </c>
      <c r="AC20" s="42">
        <v>52.6453203446342</v>
      </c>
      <c r="AD20" s="42">
        <v>48</v>
      </c>
      <c r="AE20" s="42">
        <v>1</v>
      </c>
      <c r="AF20" s="42">
        <v>2.12765957446808</v>
      </c>
      <c r="AG20" s="42">
        <v>83.8852868702049</v>
      </c>
      <c r="AH20" s="42">
        <v>87</v>
      </c>
      <c r="AI20" s="42">
        <v>28</v>
      </c>
      <c r="AJ20" s="42">
        <v>47.457627118644</v>
      </c>
      <c r="AK20" s="42">
        <v>57.0151581679129</v>
      </c>
      <c r="AL20" s="42">
        <v>893</v>
      </c>
      <c r="AM20" s="42">
        <v>10</v>
      </c>
      <c r="AN20" s="42">
        <v>1.13250283125707</v>
      </c>
      <c r="AO20" s="42">
        <v>72.5389947866151</v>
      </c>
      <c r="AP20" s="42">
        <v>185</v>
      </c>
      <c r="AQ20" s="42">
        <v>0</v>
      </c>
      <c r="AR20" s="42">
        <v>0</v>
      </c>
      <c r="AS20" s="42">
        <v>62.3262865324686</v>
      </c>
      <c r="AT20" s="42">
        <v>771</v>
      </c>
      <c r="AU20" s="42">
        <v>-9</v>
      </c>
      <c r="AV20" s="42">
        <v>-1.15384615384615</v>
      </c>
      <c r="AW20" s="42">
        <v>49.1252394138613</v>
      </c>
      <c r="AX20" s="42">
        <v>146</v>
      </c>
      <c r="AY20" s="42">
        <v>-1</v>
      </c>
      <c r="AZ20" s="42">
        <v>-0.680272108843537</v>
      </c>
      <c r="BA20" s="42">
        <v>53.4295553270364</v>
      </c>
      <c r="BB20" s="42">
        <v>153</v>
      </c>
      <c r="BC20" s="42">
        <v>-47</v>
      </c>
      <c r="BD20" s="42">
        <v>-23.5</v>
      </c>
      <c r="BE20" s="42">
        <v>54.8619129237455</v>
      </c>
      <c r="BF20" s="42">
        <v>166</v>
      </c>
      <c r="BG20" s="42">
        <v>-65</v>
      </c>
      <c r="BH20" s="42">
        <v>-28.1385281385281</v>
      </c>
      <c r="BI20" s="42">
        <v>66.0425775701901</v>
      </c>
      <c r="BJ20" s="42">
        <v>170</v>
      </c>
      <c r="BK20" s="42">
        <v>-43</v>
      </c>
      <c r="BL20" s="42">
        <v>-20.18779342723</v>
      </c>
      <c r="BM20" s="42">
        <v>59.2607052721112</v>
      </c>
      <c r="BN20" s="42">
        <v>185</v>
      </c>
      <c r="BO20" s="42">
        <v>-39</v>
      </c>
      <c r="BP20" s="42">
        <v>-17.4107142857142</v>
      </c>
      <c r="BQ20" s="42">
        <v>66.9755991600897</v>
      </c>
      <c r="BR20" s="42">
        <v>153</v>
      </c>
      <c r="BS20" s="42">
        <v>-19</v>
      </c>
      <c r="BT20" s="42">
        <v>-11.0465116279069</v>
      </c>
      <c r="BU20" s="42">
        <v>62.9520823561359</v>
      </c>
      <c r="BV20" s="42">
        <v>67</v>
      </c>
      <c r="BW20" s="42">
        <v>6</v>
      </c>
      <c r="BX20" s="42">
        <v>9.83606557377049</v>
      </c>
      <c r="BY20" s="42">
        <v>52.8950152369222</v>
      </c>
      <c r="BZ20" s="42">
        <v>111</v>
      </c>
      <c r="CA20" s="42">
        <v>-18</v>
      </c>
      <c r="CB20" s="42">
        <v>-13.953488372093</v>
      </c>
      <c r="CC20" s="42">
        <v>42.9320667729009</v>
      </c>
      <c r="CD20" s="42">
        <v>139</v>
      </c>
      <c r="CE20" s="42">
        <v>-8</v>
      </c>
      <c r="CF20" s="42">
        <v>-5.44217687074829</v>
      </c>
      <c r="CG20" s="42">
        <v>55.8190338889803</v>
      </c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8"/>
      <c r="CS20" s="8"/>
      <c r="CT20" s="8"/>
      <c r="CU20" s="8"/>
      <c r="CV20" s="8"/>
    </row>
    <row r="21" spans="1:100" s="7" customFormat="1" ht="10.5" customHeight="1">
      <c r="A21" s="52" t="s">
        <v>43</v>
      </c>
      <c r="B21" s="42">
        <v>5609</v>
      </c>
      <c r="C21" s="42">
        <v>423</v>
      </c>
      <c r="D21" s="42">
        <v>8.15657539529502</v>
      </c>
      <c r="E21" s="42">
        <v>277.785756806469</v>
      </c>
      <c r="F21" s="42">
        <v>648</v>
      </c>
      <c r="G21" s="42">
        <v>39</v>
      </c>
      <c r="H21" s="42">
        <v>6.4039408866995</v>
      </c>
      <c r="I21" s="42">
        <v>195.240706482111</v>
      </c>
      <c r="J21" s="42">
        <v>861</v>
      </c>
      <c r="K21" s="42">
        <v>182</v>
      </c>
      <c r="L21" s="42">
        <v>26.8041237113402</v>
      </c>
      <c r="M21" s="42">
        <v>320.011298889066</v>
      </c>
      <c r="N21" s="42">
        <v>885</v>
      </c>
      <c r="O21" s="42">
        <v>26</v>
      </c>
      <c r="P21" s="42">
        <v>3.02677532013969</v>
      </c>
      <c r="Q21" s="42">
        <v>207.208514982229</v>
      </c>
      <c r="R21" s="42">
        <v>586</v>
      </c>
      <c r="S21" s="42">
        <v>20</v>
      </c>
      <c r="T21" s="42">
        <v>3.53356890459363</v>
      </c>
      <c r="U21" s="42">
        <v>174.381926176334</v>
      </c>
      <c r="V21" s="42">
        <v>246</v>
      </c>
      <c r="W21" s="42">
        <v>-25</v>
      </c>
      <c r="X21" s="42">
        <v>-9.2250922509225</v>
      </c>
      <c r="Y21" s="42">
        <v>134.307334490778</v>
      </c>
      <c r="Z21" s="42">
        <v>417</v>
      </c>
      <c r="AA21" s="42">
        <v>51</v>
      </c>
      <c r="AB21" s="42">
        <v>13.9344262295081</v>
      </c>
      <c r="AC21" s="42">
        <v>178.480476290345</v>
      </c>
      <c r="AD21" s="42">
        <v>118</v>
      </c>
      <c r="AE21" s="42">
        <v>8</v>
      </c>
      <c r="AF21" s="42">
        <v>7.27272727272727</v>
      </c>
      <c r="AG21" s="42">
        <v>206.217996889253</v>
      </c>
      <c r="AH21" s="42">
        <v>243</v>
      </c>
      <c r="AI21" s="42">
        <v>-40</v>
      </c>
      <c r="AJ21" s="42">
        <v>-14.1342756183745</v>
      </c>
      <c r="AK21" s="42">
        <v>159.249234882791</v>
      </c>
      <c r="AL21" s="42">
        <v>2716</v>
      </c>
      <c r="AM21" s="42">
        <v>131</v>
      </c>
      <c r="AN21" s="42">
        <v>5.06769825918762</v>
      </c>
      <c r="AO21" s="42">
        <v>220.622519418193</v>
      </c>
      <c r="AP21" s="42">
        <v>569</v>
      </c>
      <c r="AQ21" s="42">
        <v>92</v>
      </c>
      <c r="AR21" s="42">
        <v>19.2872117400419</v>
      </c>
      <c r="AS21" s="42">
        <v>191.695443443106</v>
      </c>
      <c r="AT21" s="42">
        <v>2921</v>
      </c>
      <c r="AU21" s="42">
        <v>129</v>
      </c>
      <c r="AV21" s="42">
        <v>4.62034383954154</v>
      </c>
      <c r="AW21" s="42">
        <v>186.115206650958</v>
      </c>
      <c r="AX21" s="42">
        <v>510</v>
      </c>
      <c r="AY21" s="42">
        <v>29</v>
      </c>
      <c r="AZ21" s="42">
        <v>6.02910602910602</v>
      </c>
      <c r="BA21" s="42">
        <v>186.637487786223</v>
      </c>
      <c r="BB21" s="42">
        <v>714</v>
      </c>
      <c r="BC21" s="42">
        <v>38</v>
      </c>
      <c r="BD21" s="42">
        <v>5.62130177514792</v>
      </c>
      <c r="BE21" s="42">
        <v>256.022260310812</v>
      </c>
      <c r="BF21" s="42">
        <v>609</v>
      </c>
      <c r="BG21" s="42">
        <v>-22</v>
      </c>
      <c r="BH21" s="42">
        <v>-3.48652931854199</v>
      </c>
      <c r="BI21" s="42">
        <v>242.288733374974</v>
      </c>
      <c r="BJ21" s="42">
        <v>528</v>
      </c>
      <c r="BK21" s="42">
        <v>22</v>
      </c>
      <c r="BL21" s="42">
        <v>4.34782608695652</v>
      </c>
      <c r="BM21" s="42">
        <v>184.056778727498</v>
      </c>
      <c r="BN21" s="42">
        <v>579</v>
      </c>
      <c r="BO21" s="42">
        <v>13</v>
      </c>
      <c r="BP21" s="42">
        <v>2.29681978798586</v>
      </c>
      <c r="BQ21" s="42">
        <v>209.615523857794</v>
      </c>
      <c r="BR21" s="42">
        <v>549</v>
      </c>
      <c r="BS21" s="42">
        <v>14</v>
      </c>
      <c r="BT21" s="42">
        <v>2.61682242990654</v>
      </c>
      <c r="BU21" s="42">
        <v>225.886883748487</v>
      </c>
      <c r="BV21" s="42">
        <v>220</v>
      </c>
      <c r="BW21" s="42">
        <v>-25</v>
      </c>
      <c r="BX21" s="42">
        <v>-10.204081632653</v>
      </c>
      <c r="BY21" s="42">
        <v>173.68512465855</v>
      </c>
      <c r="BZ21" s="42">
        <v>487</v>
      </c>
      <c r="CA21" s="42">
        <v>57</v>
      </c>
      <c r="CB21" s="42">
        <v>13.2558139534883</v>
      </c>
      <c r="CC21" s="42">
        <v>188.359608273898</v>
      </c>
      <c r="CD21" s="42">
        <v>533</v>
      </c>
      <c r="CE21" s="42">
        <v>-15</v>
      </c>
      <c r="CF21" s="42">
        <v>-2.73722627737226</v>
      </c>
      <c r="CG21" s="42">
        <v>214.03989253832</v>
      </c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8"/>
      <c r="CS21" s="8"/>
      <c r="CT21" s="8"/>
      <c r="CU21" s="8"/>
      <c r="CV21" s="8"/>
    </row>
    <row r="22" spans="1:100" s="7" customFormat="1" ht="10.5" customHeight="1">
      <c r="A22" s="52" t="s">
        <v>44</v>
      </c>
      <c r="B22" s="42">
        <v>8741</v>
      </c>
      <c r="C22" s="42">
        <v>245</v>
      </c>
      <c r="D22" s="42">
        <v>2.8837099811676</v>
      </c>
      <c r="E22" s="42">
        <v>432.898074566829</v>
      </c>
      <c r="F22" s="42">
        <v>1128</v>
      </c>
      <c r="G22" s="42">
        <v>68</v>
      </c>
      <c r="H22" s="42">
        <v>6.41509433962264</v>
      </c>
      <c r="I22" s="42">
        <v>339.863452024417</v>
      </c>
      <c r="J22" s="42">
        <v>1010</v>
      </c>
      <c r="K22" s="42">
        <v>-92</v>
      </c>
      <c r="L22" s="42">
        <v>-8.34845735027223</v>
      </c>
      <c r="M22" s="42">
        <v>375.39072227405</v>
      </c>
      <c r="N22" s="42">
        <v>1386</v>
      </c>
      <c r="O22" s="42">
        <v>82</v>
      </c>
      <c r="P22" s="42">
        <v>6.2883435582822</v>
      </c>
      <c r="Q22" s="42">
        <v>324.509606514542</v>
      </c>
      <c r="R22" s="42">
        <v>795</v>
      </c>
      <c r="S22" s="42">
        <v>45</v>
      </c>
      <c r="T22" s="42">
        <v>6</v>
      </c>
      <c r="U22" s="42">
        <v>236.576162645367</v>
      </c>
      <c r="V22" s="42">
        <v>414</v>
      </c>
      <c r="W22" s="42">
        <v>-5</v>
      </c>
      <c r="X22" s="42">
        <v>-1.19331742243436</v>
      </c>
      <c r="Y22" s="42">
        <v>226.029416582042</v>
      </c>
      <c r="Z22" s="42">
        <v>744</v>
      </c>
      <c r="AA22" s="42">
        <v>5</v>
      </c>
      <c r="AB22" s="42">
        <v>0.6765899864682</v>
      </c>
      <c r="AC22" s="42">
        <v>318.43998647486</v>
      </c>
      <c r="AD22" s="42">
        <v>264</v>
      </c>
      <c r="AE22" s="42">
        <v>17</v>
      </c>
      <c r="AF22" s="42">
        <v>6.8825910931174</v>
      </c>
      <c r="AG22" s="42">
        <v>461.369077786127</v>
      </c>
      <c r="AH22" s="42">
        <v>378</v>
      </c>
      <c r="AI22" s="42">
        <v>-52</v>
      </c>
      <c r="AJ22" s="42">
        <v>-12.0930232558139</v>
      </c>
      <c r="AK22" s="42">
        <v>247.721032039897</v>
      </c>
      <c r="AL22" s="42">
        <v>3696</v>
      </c>
      <c r="AM22" s="42">
        <v>-75</v>
      </c>
      <c r="AN22" s="42">
        <v>-1.98886237072394</v>
      </c>
      <c r="AO22" s="42">
        <v>300.228583125788</v>
      </c>
      <c r="AP22" s="42">
        <v>897</v>
      </c>
      <c r="AQ22" s="42">
        <v>27</v>
      </c>
      <c r="AR22" s="42">
        <v>3.10344827586206</v>
      </c>
      <c r="AS22" s="42">
        <v>302.198264970942</v>
      </c>
      <c r="AT22" s="42">
        <v>4168</v>
      </c>
      <c r="AU22" s="42">
        <v>38</v>
      </c>
      <c r="AV22" s="42">
        <v>0.920096852300242</v>
      </c>
      <c r="AW22" s="42">
        <v>265.569387648474</v>
      </c>
      <c r="AX22" s="42">
        <v>723</v>
      </c>
      <c r="AY22" s="42">
        <v>-126</v>
      </c>
      <c r="AZ22" s="42">
        <v>-14.8409893992932</v>
      </c>
      <c r="BA22" s="42">
        <v>264.586085626351</v>
      </c>
      <c r="BB22" s="42">
        <v>964</v>
      </c>
      <c r="BC22" s="42">
        <v>67</v>
      </c>
      <c r="BD22" s="42">
        <v>7.46934225195094</v>
      </c>
      <c r="BE22" s="42">
        <v>345.665908879024</v>
      </c>
      <c r="BF22" s="42">
        <v>1043</v>
      </c>
      <c r="BG22" s="42">
        <v>27</v>
      </c>
      <c r="BH22" s="42">
        <v>2.65748031496062</v>
      </c>
      <c r="BI22" s="42">
        <v>414.954267504266</v>
      </c>
      <c r="BJ22" s="42">
        <v>876</v>
      </c>
      <c r="BK22" s="42">
        <v>-29</v>
      </c>
      <c r="BL22" s="42">
        <v>-3.20441988950276</v>
      </c>
      <c r="BM22" s="42">
        <v>305.366928343349</v>
      </c>
      <c r="BN22" s="42">
        <v>873</v>
      </c>
      <c r="BO22" s="42">
        <v>-8</v>
      </c>
      <c r="BP22" s="42">
        <v>-0.908059023836549</v>
      </c>
      <c r="BQ22" s="42">
        <v>316.052421982477</v>
      </c>
      <c r="BR22" s="42">
        <v>881</v>
      </c>
      <c r="BS22" s="42">
        <v>99</v>
      </c>
      <c r="BT22" s="42">
        <v>12.6598465473145</v>
      </c>
      <c r="BU22" s="42">
        <v>362.488787946116</v>
      </c>
      <c r="BV22" s="42">
        <v>445</v>
      </c>
      <c r="BW22" s="42">
        <v>35</v>
      </c>
      <c r="BX22" s="42">
        <v>8.53658536585365</v>
      </c>
      <c r="BY22" s="42">
        <v>351.317638513886</v>
      </c>
      <c r="BZ22" s="42">
        <v>876</v>
      </c>
      <c r="CA22" s="42">
        <v>19</v>
      </c>
      <c r="CB22" s="42">
        <v>2.21703617269544</v>
      </c>
      <c r="CC22" s="42">
        <v>338.815229667218</v>
      </c>
      <c r="CD22" s="42">
        <v>759</v>
      </c>
      <c r="CE22" s="42">
        <v>-50</v>
      </c>
      <c r="CF22" s="42">
        <v>-6.18046971569839</v>
      </c>
      <c r="CG22" s="42">
        <v>304.796019580835</v>
      </c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8"/>
      <c r="CS22" s="8"/>
      <c r="CT22" s="8"/>
      <c r="CU22" s="8"/>
      <c r="CV22" s="8"/>
    </row>
    <row r="23" spans="1:100" s="7" customFormat="1" ht="10.5" customHeight="1">
      <c r="A23" s="50" t="s">
        <v>45</v>
      </c>
      <c r="B23" s="42">
        <v>921</v>
      </c>
      <c r="C23" s="42">
        <v>66</v>
      </c>
      <c r="D23" s="42">
        <v>7.71929824561403</v>
      </c>
      <c r="E23" s="42">
        <v>45.6125302226347</v>
      </c>
      <c r="F23" s="42">
        <v>133</v>
      </c>
      <c r="G23" s="42">
        <v>0</v>
      </c>
      <c r="H23" s="42">
        <v>0</v>
      </c>
      <c r="I23" s="42">
        <v>40.0725524106803</v>
      </c>
      <c r="J23" s="42">
        <v>156</v>
      </c>
      <c r="K23" s="42">
        <v>20</v>
      </c>
      <c r="L23" s="42">
        <v>14.7058823529411</v>
      </c>
      <c r="M23" s="42">
        <v>57.9811412621305</v>
      </c>
      <c r="N23" s="42">
        <v>123</v>
      </c>
      <c r="O23" s="42">
        <v>7</v>
      </c>
      <c r="P23" s="42">
        <v>6.03448275862068</v>
      </c>
      <c r="Q23" s="42">
        <v>28.7984715738013</v>
      </c>
      <c r="R23" s="42">
        <v>64</v>
      </c>
      <c r="S23" s="42">
        <v>-15</v>
      </c>
      <c r="T23" s="42">
        <v>-18.9873417721518</v>
      </c>
      <c r="U23" s="42">
        <v>19.0451250431491</v>
      </c>
      <c r="V23" s="42">
        <v>36</v>
      </c>
      <c r="W23" s="42">
        <v>6</v>
      </c>
      <c r="X23" s="42">
        <v>20</v>
      </c>
      <c r="Y23" s="42">
        <v>19.6547318766993</v>
      </c>
      <c r="Z23" s="42">
        <v>56</v>
      </c>
      <c r="AA23" s="42">
        <v>-46</v>
      </c>
      <c r="AB23" s="42">
        <v>-45.0980392156862</v>
      </c>
      <c r="AC23" s="42">
        <v>23.9686011325164</v>
      </c>
      <c r="AD23" s="42">
        <v>24</v>
      </c>
      <c r="AE23" s="42">
        <v>0</v>
      </c>
      <c r="AF23" s="42">
        <v>0</v>
      </c>
      <c r="AG23" s="42">
        <v>41.9426434351024</v>
      </c>
      <c r="AH23" s="42">
        <v>46</v>
      </c>
      <c r="AI23" s="42">
        <v>3</v>
      </c>
      <c r="AJ23" s="42">
        <v>6.97674418604651</v>
      </c>
      <c r="AK23" s="42">
        <v>30.1459456979769</v>
      </c>
      <c r="AL23" s="42">
        <v>557</v>
      </c>
      <c r="AM23" s="42">
        <v>21</v>
      </c>
      <c r="AN23" s="42">
        <v>3.91791044776119</v>
      </c>
      <c r="AO23" s="42">
        <v>45.2454872297252</v>
      </c>
      <c r="AP23" s="42">
        <v>122</v>
      </c>
      <c r="AQ23" s="42">
        <v>-8</v>
      </c>
      <c r="AR23" s="42">
        <v>-6.15384615384615</v>
      </c>
      <c r="AS23" s="42">
        <v>41.1016592268171</v>
      </c>
      <c r="AT23" s="42">
        <v>484</v>
      </c>
      <c r="AU23" s="42">
        <v>18</v>
      </c>
      <c r="AV23" s="42">
        <v>3.862660944206</v>
      </c>
      <c r="AW23" s="42">
        <v>30.8386716943046</v>
      </c>
      <c r="AX23" s="42">
        <v>78</v>
      </c>
      <c r="AY23" s="42">
        <v>-20</v>
      </c>
      <c r="AZ23" s="42">
        <v>-20.4081632653061</v>
      </c>
      <c r="BA23" s="42">
        <v>28.54455695554</v>
      </c>
      <c r="BB23" s="42">
        <v>116</v>
      </c>
      <c r="BC23" s="42">
        <v>37</v>
      </c>
      <c r="BD23" s="42">
        <v>46.8354430379746</v>
      </c>
      <c r="BE23" s="42">
        <v>41.5946529356502</v>
      </c>
      <c r="BF23" s="42">
        <v>122</v>
      </c>
      <c r="BG23" s="42">
        <v>-23</v>
      </c>
      <c r="BH23" s="42">
        <v>-15.8620689655172</v>
      </c>
      <c r="BI23" s="42">
        <v>48.5373160455614</v>
      </c>
      <c r="BJ23" s="42">
        <v>112</v>
      </c>
      <c r="BK23" s="42">
        <v>4</v>
      </c>
      <c r="BL23" s="42">
        <v>3.7037037037037</v>
      </c>
      <c r="BM23" s="42">
        <v>39.0423470028026</v>
      </c>
      <c r="BN23" s="42">
        <v>134</v>
      </c>
      <c r="BO23" s="42">
        <v>35</v>
      </c>
      <c r="BP23" s="42">
        <v>35.3535353535353</v>
      </c>
      <c r="BQ23" s="42">
        <v>48.5120556078488</v>
      </c>
      <c r="BR23" s="42">
        <v>95</v>
      </c>
      <c r="BS23" s="42">
        <v>-10</v>
      </c>
      <c r="BT23" s="42">
        <v>-9.52380952380952</v>
      </c>
      <c r="BU23" s="42">
        <v>39.0878942734177</v>
      </c>
      <c r="BV23" s="42">
        <v>67</v>
      </c>
      <c r="BW23" s="42">
        <v>5</v>
      </c>
      <c r="BX23" s="42">
        <v>8.06451612903225</v>
      </c>
      <c r="BY23" s="42">
        <v>52.8950152369222</v>
      </c>
      <c r="BZ23" s="42">
        <v>103</v>
      </c>
      <c r="CA23" s="42">
        <v>16</v>
      </c>
      <c r="CB23" s="42">
        <v>18.3908045977011</v>
      </c>
      <c r="CC23" s="42">
        <v>39.8378637622414</v>
      </c>
      <c r="CD23" s="42">
        <v>59</v>
      </c>
      <c r="CE23" s="42">
        <v>9</v>
      </c>
      <c r="CF23" s="42">
        <v>18</v>
      </c>
      <c r="CG23" s="42">
        <v>23.6929712190636</v>
      </c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8"/>
      <c r="CS23" s="8"/>
      <c r="CT23" s="8"/>
      <c r="CU23" s="8"/>
      <c r="CV23" s="8"/>
    </row>
    <row r="24" spans="1:100" s="7" customFormat="1" ht="10.5" customHeight="1">
      <c r="A24" s="46" t="s">
        <v>46</v>
      </c>
      <c r="B24" s="42">
        <v>23100</v>
      </c>
      <c r="C24" s="42">
        <v>691</v>
      </c>
      <c r="D24" s="42">
        <v>3.08358248917845</v>
      </c>
      <c r="E24" s="42">
        <v>1144.02763099116</v>
      </c>
      <c r="F24" s="42">
        <v>2909</v>
      </c>
      <c r="G24" s="42">
        <v>-62</v>
      </c>
      <c r="H24" s="42">
        <v>-2.0868394479973</v>
      </c>
      <c r="I24" s="42">
        <v>876.474097463678</v>
      </c>
      <c r="J24" s="42">
        <v>3198</v>
      </c>
      <c r="K24" s="42">
        <v>-75</v>
      </c>
      <c r="L24" s="42">
        <v>-2.29147571035747</v>
      </c>
      <c r="M24" s="42">
        <v>1188.61339587367</v>
      </c>
      <c r="N24" s="42">
        <v>3362</v>
      </c>
      <c r="O24" s="42">
        <v>-147</v>
      </c>
      <c r="P24" s="42">
        <v>-4.18922770019948</v>
      </c>
      <c r="Q24" s="42">
        <v>787.158223017236</v>
      </c>
      <c r="R24" s="42">
        <v>2552</v>
      </c>
      <c r="S24" s="42">
        <v>-124</v>
      </c>
      <c r="T24" s="42">
        <v>-4.6337817638266</v>
      </c>
      <c r="U24" s="42">
        <v>759.42436109557</v>
      </c>
      <c r="V24" s="42">
        <v>1370</v>
      </c>
      <c r="W24" s="42">
        <v>103</v>
      </c>
      <c r="X24" s="42">
        <v>8.12943962115232</v>
      </c>
      <c r="Y24" s="42">
        <v>747.971740863279</v>
      </c>
      <c r="Z24" s="42">
        <v>1966</v>
      </c>
      <c r="AA24" s="42">
        <v>110</v>
      </c>
      <c r="AB24" s="42">
        <v>5.92672413793103</v>
      </c>
      <c r="AC24" s="42">
        <v>841.469104045129</v>
      </c>
      <c r="AD24" s="42">
        <v>617</v>
      </c>
      <c r="AE24" s="42">
        <v>35</v>
      </c>
      <c r="AF24" s="42">
        <v>6.01374570446735</v>
      </c>
      <c r="AG24" s="42">
        <v>1078.27545831076</v>
      </c>
      <c r="AH24" s="42">
        <v>1416</v>
      </c>
      <c r="AI24" s="42">
        <v>103</v>
      </c>
      <c r="AJ24" s="42">
        <v>7.84463061690784</v>
      </c>
      <c r="AK24" s="42">
        <v>927.970850181203</v>
      </c>
      <c r="AL24" s="42">
        <v>13099</v>
      </c>
      <c r="AM24" s="42">
        <v>-129</v>
      </c>
      <c r="AN24" s="42">
        <v>-0.97520411248866</v>
      </c>
      <c r="AO24" s="42">
        <v>1064.04064133244</v>
      </c>
      <c r="AP24" s="42">
        <v>2409</v>
      </c>
      <c r="AQ24" s="42">
        <v>86</v>
      </c>
      <c r="AR24" s="42">
        <v>3.70210934136891</v>
      </c>
      <c r="AS24" s="42">
        <v>811.589320306577</v>
      </c>
      <c r="AT24" s="42">
        <v>12470</v>
      </c>
      <c r="AU24" s="42">
        <v>993</v>
      </c>
      <c r="AV24" s="42">
        <v>8.65208678226017</v>
      </c>
      <c r="AW24" s="42">
        <v>794.541809975163</v>
      </c>
      <c r="AX24" s="42">
        <v>2213</v>
      </c>
      <c r="AY24" s="42">
        <v>118</v>
      </c>
      <c r="AZ24" s="42">
        <v>5.63245823389021</v>
      </c>
      <c r="BA24" s="42">
        <v>809.860314648847</v>
      </c>
      <c r="BB24" s="42">
        <v>2830</v>
      </c>
      <c r="BC24" s="42">
        <v>-8</v>
      </c>
      <c r="BD24" s="42">
        <v>0</v>
      </c>
      <c r="BE24" s="42">
        <v>1014.76610179215</v>
      </c>
      <c r="BF24" s="42">
        <v>2628</v>
      </c>
      <c r="BG24" s="42">
        <v>-89</v>
      </c>
      <c r="BH24" s="42">
        <v>-3.27567169672432</v>
      </c>
      <c r="BI24" s="42">
        <v>1045.54152924373</v>
      </c>
      <c r="BJ24" s="42">
        <v>2214</v>
      </c>
      <c r="BK24" s="42">
        <v>-89</v>
      </c>
      <c r="BL24" s="42">
        <v>-3.86452453321754</v>
      </c>
      <c r="BM24" s="42">
        <v>771.78353807326</v>
      </c>
      <c r="BN24" s="42">
        <v>2191</v>
      </c>
      <c r="BO24" s="42">
        <v>-28</v>
      </c>
      <c r="BP24" s="42">
        <v>-1.26182965299684</v>
      </c>
      <c r="BQ24" s="42">
        <v>793.208312214901</v>
      </c>
      <c r="BR24" s="42">
        <v>2277</v>
      </c>
      <c r="BS24" s="42">
        <v>245</v>
      </c>
      <c r="BT24" s="42">
        <v>12.0570866141732</v>
      </c>
      <c r="BU24" s="42">
        <v>936.875108006023</v>
      </c>
      <c r="BV24" s="42">
        <v>1049</v>
      </c>
      <c r="BW24" s="42">
        <v>8</v>
      </c>
      <c r="BX24" s="42">
        <v>0.768491834774255</v>
      </c>
      <c r="BY24" s="42">
        <v>828.162253485544</v>
      </c>
      <c r="BZ24" s="42">
        <v>1851</v>
      </c>
      <c r="CA24" s="42">
        <v>54</v>
      </c>
      <c r="CB24" s="42">
        <v>3.0050083472454</v>
      </c>
      <c r="CC24" s="42">
        <v>715.921221591348</v>
      </c>
      <c r="CD24" s="42">
        <v>2161</v>
      </c>
      <c r="CE24" s="42">
        <v>32</v>
      </c>
      <c r="CF24" s="42">
        <v>1.50305307656176</v>
      </c>
      <c r="CG24" s="42">
        <v>867.805267871126</v>
      </c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8"/>
      <c r="CS24" s="8"/>
      <c r="CT24" s="8"/>
      <c r="CU24" s="8"/>
      <c r="CV24" s="8"/>
    </row>
    <row r="25" spans="1:100" s="7" customFormat="1" ht="10.5" customHeight="1">
      <c r="A25" s="50" t="s">
        <v>47</v>
      </c>
      <c r="B25" s="42">
        <v>300</v>
      </c>
      <c r="C25" s="42">
        <v>-32</v>
      </c>
      <c r="D25" s="42">
        <v>-9.63855421686746</v>
      </c>
      <c r="E25" s="42">
        <v>14.8575017011839</v>
      </c>
      <c r="F25" s="42">
        <v>41</v>
      </c>
      <c r="G25" s="42">
        <v>-10</v>
      </c>
      <c r="H25" s="42">
        <v>-19.6078431372549</v>
      </c>
      <c r="I25" s="42">
        <v>12.3531928484052</v>
      </c>
      <c r="J25" s="42">
        <v>37</v>
      </c>
      <c r="K25" s="42">
        <v>-1</v>
      </c>
      <c r="L25" s="42">
        <v>-2.63157894736842</v>
      </c>
      <c r="M25" s="42">
        <v>13.7519373506335</v>
      </c>
      <c r="N25" s="42">
        <v>47</v>
      </c>
      <c r="O25" s="42">
        <v>-14</v>
      </c>
      <c r="P25" s="42">
        <v>-22.9508196721311</v>
      </c>
      <c r="Q25" s="42">
        <v>11.0042940160053</v>
      </c>
      <c r="R25" s="42">
        <v>13</v>
      </c>
      <c r="S25" s="42">
        <v>-13</v>
      </c>
      <c r="T25" s="42">
        <v>-50</v>
      </c>
      <c r="U25" s="42">
        <v>3.86854102438966</v>
      </c>
      <c r="V25" s="42">
        <v>10</v>
      </c>
      <c r="W25" s="42">
        <v>4</v>
      </c>
      <c r="X25" s="42">
        <v>66.6666666666666</v>
      </c>
      <c r="Y25" s="42">
        <v>5.45964774352758</v>
      </c>
      <c r="Z25" s="42">
        <v>33</v>
      </c>
      <c r="AA25" s="42">
        <v>-9</v>
      </c>
      <c r="AB25" s="42">
        <v>-21.4285714285714</v>
      </c>
      <c r="AC25" s="42">
        <v>14.1243542388043</v>
      </c>
      <c r="AD25" s="42">
        <v>7</v>
      </c>
      <c r="AE25" s="42">
        <v>0</v>
      </c>
      <c r="AF25" s="42">
        <v>0</v>
      </c>
      <c r="AG25" s="42">
        <v>12.2332710019048</v>
      </c>
      <c r="AH25" s="42">
        <v>4</v>
      </c>
      <c r="AI25" s="42">
        <v>3</v>
      </c>
      <c r="AJ25" s="42">
        <v>300</v>
      </c>
      <c r="AK25" s="42">
        <v>2.62138658243277</v>
      </c>
      <c r="AL25" s="42">
        <v>95</v>
      </c>
      <c r="AM25" s="42">
        <v>24</v>
      </c>
      <c r="AN25" s="42">
        <v>33.8028169014084</v>
      </c>
      <c r="AO25" s="42">
        <v>7.7169143390016</v>
      </c>
      <c r="AP25" s="42">
        <v>18</v>
      </c>
      <c r="AQ25" s="42">
        <v>-7</v>
      </c>
      <c r="AR25" s="42">
        <v>-28</v>
      </c>
      <c r="AS25" s="42">
        <v>6.06417923018613</v>
      </c>
      <c r="AT25" s="42">
        <v>150</v>
      </c>
      <c r="AU25" s="42">
        <v>49</v>
      </c>
      <c r="AV25" s="42">
        <v>48.5148514851485</v>
      </c>
      <c r="AW25" s="42">
        <v>9.55743957468119</v>
      </c>
      <c r="AX25" s="42">
        <v>62</v>
      </c>
      <c r="AY25" s="42">
        <v>4</v>
      </c>
      <c r="AZ25" s="42">
        <v>6.89655172413793</v>
      </c>
      <c r="BA25" s="42">
        <v>22.6892632210702</v>
      </c>
      <c r="BB25" s="42">
        <v>8</v>
      </c>
      <c r="BC25" s="42">
        <v>-5</v>
      </c>
      <c r="BD25" s="42">
        <v>-38.4615384615384</v>
      </c>
      <c r="BE25" s="42">
        <v>2.86859675418277</v>
      </c>
      <c r="BF25" s="42">
        <v>32</v>
      </c>
      <c r="BG25" s="42">
        <v>0</v>
      </c>
      <c r="BH25" s="42">
        <v>0</v>
      </c>
      <c r="BI25" s="42">
        <v>12.731099290639</v>
      </c>
      <c r="BJ25" s="42">
        <v>32</v>
      </c>
      <c r="BK25" s="42">
        <v>11</v>
      </c>
      <c r="BL25" s="42">
        <v>52.3809523809523</v>
      </c>
      <c r="BM25" s="42">
        <v>11.154956286515</v>
      </c>
      <c r="BN25" s="42">
        <v>26</v>
      </c>
      <c r="BO25" s="42">
        <v>13</v>
      </c>
      <c r="BP25" s="42">
        <v>100</v>
      </c>
      <c r="BQ25" s="42">
        <v>9.41278690898559</v>
      </c>
      <c r="BR25" s="42">
        <v>19</v>
      </c>
      <c r="BS25" s="42">
        <v>8</v>
      </c>
      <c r="BT25" s="42">
        <v>72.7272727272727</v>
      </c>
      <c r="BU25" s="42">
        <v>7.81757885468355</v>
      </c>
      <c r="BV25" s="42">
        <v>16</v>
      </c>
      <c r="BW25" s="42">
        <v>-2</v>
      </c>
      <c r="BX25" s="42">
        <v>-11.1111111111111</v>
      </c>
      <c r="BY25" s="42">
        <v>12.6316454297127</v>
      </c>
      <c r="BZ25" s="42">
        <v>20</v>
      </c>
      <c r="CA25" s="42">
        <v>-1</v>
      </c>
      <c r="CB25" s="42">
        <v>-4.76190476190476</v>
      </c>
      <c r="CC25" s="42">
        <v>7.73550752664882</v>
      </c>
      <c r="CD25" s="42">
        <v>16</v>
      </c>
      <c r="CE25" s="42">
        <v>12</v>
      </c>
      <c r="CF25" s="42">
        <v>300</v>
      </c>
      <c r="CG25" s="42">
        <v>6.42521253398335</v>
      </c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8"/>
      <c r="CS25" s="8"/>
      <c r="CT25" s="8"/>
      <c r="CU25" s="8"/>
      <c r="CV25" s="8"/>
    </row>
    <row r="26" spans="1:85" ht="10.5" customHeight="1">
      <c r="A26" s="51" t="s">
        <v>48</v>
      </c>
      <c r="B26" s="42">
        <v>626</v>
      </c>
      <c r="C26" s="42">
        <v>-78</v>
      </c>
      <c r="D26" s="42">
        <v>-11.0795454545454</v>
      </c>
      <c r="E26" s="42">
        <v>31.0026535498038</v>
      </c>
      <c r="F26" s="42">
        <v>76</v>
      </c>
      <c r="G26" s="42">
        <v>-11</v>
      </c>
      <c r="H26" s="42">
        <v>-12.6436781609195</v>
      </c>
      <c r="I26" s="42">
        <v>22.8986013775316</v>
      </c>
      <c r="J26" s="42">
        <v>95</v>
      </c>
      <c r="K26" s="42">
        <v>21</v>
      </c>
      <c r="L26" s="42">
        <v>28.3783783783783</v>
      </c>
      <c r="M26" s="42">
        <v>35.3090283327076</v>
      </c>
      <c r="N26" s="42">
        <v>44</v>
      </c>
      <c r="O26" s="42">
        <v>-12</v>
      </c>
      <c r="P26" s="42">
        <v>-21.4285714285714</v>
      </c>
      <c r="Q26" s="42">
        <v>10.3018922703029</v>
      </c>
      <c r="R26" s="42">
        <v>27</v>
      </c>
      <c r="S26" s="42">
        <v>6</v>
      </c>
      <c r="T26" s="42">
        <v>28.5714285714285</v>
      </c>
      <c r="U26" s="42">
        <v>8.03466212757853</v>
      </c>
      <c r="V26" s="42">
        <v>22</v>
      </c>
      <c r="W26" s="42">
        <v>10</v>
      </c>
      <c r="X26" s="42">
        <v>83.3333333333333</v>
      </c>
      <c r="Y26" s="42">
        <v>12.0112250357606</v>
      </c>
      <c r="Z26" s="42">
        <v>58</v>
      </c>
      <c r="AA26" s="42">
        <v>0</v>
      </c>
      <c r="AB26" s="42">
        <v>0</v>
      </c>
      <c r="AC26" s="42">
        <v>24.8246226015348</v>
      </c>
      <c r="AD26" s="42">
        <v>20</v>
      </c>
      <c r="AE26" s="42">
        <v>2</v>
      </c>
      <c r="AF26" s="42">
        <v>11.1111111111111</v>
      </c>
      <c r="AG26" s="42">
        <v>34.9522028625854</v>
      </c>
      <c r="AH26" s="42">
        <v>25</v>
      </c>
      <c r="AI26" s="42">
        <v>0</v>
      </c>
      <c r="AJ26" s="42">
        <v>0</v>
      </c>
      <c r="AK26" s="42">
        <v>16.3836661402048</v>
      </c>
      <c r="AL26" s="42">
        <v>183</v>
      </c>
      <c r="AM26" s="42">
        <v>9</v>
      </c>
      <c r="AN26" s="42">
        <v>5.17241379310344</v>
      </c>
      <c r="AO26" s="42">
        <v>14.8652139372346</v>
      </c>
      <c r="AP26" s="42">
        <v>63</v>
      </c>
      <c r="AQ26" s="42">
        <v>-8</v>
      </c>
      <c r="AR26" s="42">
        <v>-11.2676056338028</v>
      </c>
      <c r="AS26" s="42">
        <v>21.2246273056514</v>
      </c>
      <c r="AT26" s="42">
        <v>274</v>
      </c>
      <c r="AU26" s="42">
        <v>-14</v>
      </c>
      <c r="AV26" s="42">
        <v>-4.86111111111111</v>
      </c>
      <c r="AW26" s="42">
        <v>17.4582562897509</v>
      </c>
      <c r="AX26" s="42">
        <v>73</v>
      </c>
      <c r="AY26" s="42">
        <v>13</v>
      </c>
      <c r="AZ26" s="42">
        <v>21.6666666666666</v>
      </c>
      <c r="BA26" s="42">
        <v>26.7147776635182</v>
      </c>
      <c r="BB26" s="42">
        <v>18</v>
      </c>
      <c r="BC26" s="42">
        <v>-9</v>
      </c>
      <c r="BD26" s="42">
        <v>-33.3333333333333</v>
      </c>
      <c r="BE26" s="42">
        <v>6.45434269691123</v>
      </c>
      <c r="BF26" s="42">
        <v>85</v>
      </c>
      <c r="BG26" s="42">
        <v>-3</v>
      </c>
      <c r="BH26" s="42">
        <v>-3.4090909090909</v>
      </c>
      <c r="BI26" s="42">
        <v>33.81698249076</v>
      </c>
      <c r="BJ26" s="42">
        <v>53</v>
      </c>
      <c r="BK26" s="42">
        <v>-14</v>
      </c>
      <c r="BL26" s="42">
        <v>-20.8955223880597</v>
      </c>
      <c r="BM26" s="42">
        <v>18.4753963495405</v>
      </c>
      <c r="BN26" s="42">
        <v>52</v>
      </c>
      <c r="BO26" s="42">
        <v>9</v>
      </c>
      <c r="BP26" s="42">
        <v>20.9302325581395</v>
      </c>
      <c r="BQ26" s="42">
        <v>18.8255738179711</v>
      </c>
      <c r="BR26" s="42">
        <v>49</v>
      </c>
      <c r="BS26" s="42">
        <v>23</v>
      </c>
      <c r="BT26" s="42">
        <v>88.4615384615384</v>
      </c>
      <c r="BU26" s="42">
        <v>20.1611244147102</v>
      </c>
      <c r="BV26" s="42">
        <v>25</v>
      </c>
      <c r="BW26" s="42">
        <v>7</v>
      </c>
      <c r="BX26" s="42">
        <v>38.8888888888888</v>
      </c>
      <c r="BY26" s="42">
        <v>19.7369459839262</v>
      </c>
      <c r="BZ26" s="42">
        <v>37</v>
      </c>
      <c r="CA26" s="42">
        <v>2</v>
      </c>
      <c r="CB26" s="42">
        <v>5.71428571428571</v>
      </c>
      <c r="CC26" s="42">
        <v>14.3106889243003</v>
      </c>
      <c r="CD26" s="42">
        <v>36</v>
      </c>
      <c r="CE26" s="42">
        <v>8</v>
      </c>
      <c r="CF26" s="42">
        <v>28.5714285714285</v>
      </c>
      <c r="CG26" s="42">
        <v>14.4567282014625</v>
      </c>
    </row>
    <row r="27" spans="1:85" ht="10.5" customHeight="1">
      <c r="A27" s="51" t="s">
        <v>49</v>
      </c>
      <c r="B27" s="42">
        <v>10024</v>
      </c>
      <c r="C27" s="42">
        <v>-16</v>
      </c>
      <c r="D27" s="42">
        <v>0</v>
      </c>
      <c r="E27" s="42">
        <v>496.438656842226</v>
      </c>
      <c r="F27" s="42">
        <v>1137</v>
      </c>
      <c r="G27" s="42">
        <v>-132</v>
      </c>
      <c r="H27" s="42">
        <v>-10.401891252955</v>
      </c>
      <c r="I27" s="42">
        <v>342.575128503335</v>
      </c>
      <c r="J27" s="42">
        <v>1494</v>
      </c>
      <c r="K27" s="42">
        <v>-31</v>
      </c>
      <c r="L27" s="42">
        <v>-2.0327868852459</v>
      </c>
      <c r="M27" s="42">
        <v>555.280929779634</v>
      </c>
      <c r="N27" s="42">
        <v>1530</v>
      </c>
      <c r="O27" s="42">
        <v>-52</v>
      </c>
      <c r="P27" s="42">
        <v>-3.28697850821744</v>
      </c>
      <c r="Q27" s="42">
        <v>358.22489030826</v>
      </c>
      <c r="R27" s="42">
        <v>1084</v>
      </c>
      <c r="S27" s="42">
        <v>-113</v>
      </c>
      <c r="T27" s="42">
        <v>-9.44026733500417</v>
      </c>
      <c r="U27" s="42">
        <v>322.576805418338</v>
      </c>
      <c r="V27" s="42">
        <v>633</v>
      </c>
      <c r="W27" s="42">
        <v>80</v>
      </c>
      <c r="X27" s="42">
        <v>14.4665461121157</v>
      </c>
      <c r="Y27" s="42">
        <v>345.595702165296</v>
      </c>
      <c r="Z27" s="42">
        <v>871</v>
      </c>
      <c r="AA27" s="42">
        <v>43</v>
      </c>
      <c r="AB27" s="42">
        <v>5.19323671497584</v>
      </c>
      <c r="AC27" s="42">
        <v>372.797349757531</v>
      </c>
      <c r="AD27" s="42">
        <v>260</v>
      </c>
      <c r="AE27" s="42">
        <v>39</v>
      </c>
      <c r="AF27" s="42">
        <v>17.6470588235294</v>
      </c>
      <c r="AG27" s="42">
        <v>454.37863721361</v>
      </c>
      <c r="AH27" s="42">
        <v>630</v>
      </c>
      <c r="AI27" s="42">
        <v>63</v>
      </c>
      <c r="AJ27" s="42">
        <v>11.1111111111111</v>
      </c>
      <c r="AK27" s="42">
        <v>412.868386733162</v>
      </c>
      <c r="AL27" s="42">
        <v>5896</v>
      </c>
      <c r="AM27" s="42">
        <v>-68</v>
      </c>
      <c r="AN27" s="42">
        <v>-1.14017437961099</v>
      </c>
      <c r="AO27" s="42">
        <v>478.936073081615</v>
      </c>
      <c r="AP27" s="42">
        <v>961</v>
      </c>
      <c r="AQ27" s="42">
        <v>5</v>
      </c>
      <c r="AR27" s="42">
        <v>0.523012552301255</v>
      </c>
      <c r="AS27" s="42">
        <v>323.759791122715</v>
      </c>
      <c r="AT27" s="42">
        <v>5483</v>
      </c>
      <c r="AU27" s="42">
        <v>233</v>
      </c>
      <c r="AV27" s="42">
        <v>4.43809523809523</v>
      </c>
      <c r="AW27" s="42">
        <v>349.356274586513</v>
      </c>
      <c r="AX27" s="42">
        <v>961</v>
      </c>
      <c r="AY27" s="42">
        <v>51</v>
      </c>
      <c r="AZ27" s="42">
        <v>5.6043956043956</v>
      </c>
      <c r="BA27" s="42">
        <v>351.683579926589</v>
      </c>
      <c r="BB27" s="42">
        <v>1237</v>
      </c>
      <c r="BC27" s="42">
        <v>-56</v>
      </c>
      <c r="BD27" s="42">
        <v>-4.33101314771848</v>
      </c>
      <c r="BE27" s="42">
        <v>443.556773115511</v>
      </c>
      <c r="BF27" s="42">
        <v>1199</v>
      </c>
      <c r="BG27" s="42">
        <v>46</v>
      </c>
      <c r="BH27" s="42">
        <v>3.98959236773633</v>
      </c>
      <c r="BI27" s="42">
        <v>477.018376546132</v>
      </c>
      <c r="BJ27" s="42">
        <v>994</v>
      </c>
      <c r="BK27" s="42">
        <v>-77</v>
      </c>
      <c r="BL27" s="42">
        <v>-7.18954248366013</v>
      </c>
      <c r="BM27" s="42">
        <v>346.500829649873</v>
      </c>
      <c r="BN27" s="42">
        <v>1038</v>
      </c>
      <c r="BO27" s="42">
        <v>-23</v>
      </c>
      <c r="BP27" s="42">
        <v>-2.16776625824693</v>
      </c>
      <c r="BQ27" s="42">
        <v>375.787415827963</v>
      </c>
      <c r="BR27" s="42">
        <v>1037</v>
      </c>
      <c r="BS27" s="42">
        <v>59</v>
      </c>
      <c r="BT27" s="42">
        <v>6.03271983640081</v>
      </c>
      <c r="BU27" s="42">
        <v>426.675224858254</v>
      </c>
      <c r="BV27" s="42">
        <v>413</v>
      </c>
      <c r="BW27" s="42">
        <v>16</v>
      </c>
      <c r="BX27" s="42">
        <v>4.03022670025188</v>
      </c>
      <c r="BY27" s="42">
        <v>326.054347654461</v>
      </c>
      <c r="BZ27" s="42">
        <v>841</v>
      </c>
      <c r="CA27" s="42">
        <v>56</v>
      </c>
      <c r="CB27" s="42">
        <v>7.13375796178343</v>
      </c>
      <c r="CC27" s="42">
        <v>325.278091495583</v>
      </c>
      <c r="CD27" s="42">
        <v>991</v>
      </c>
      <c r="CE27" s="42">
        <v>11</v>
      </c>
      <c r="CF27" s="42">
        <v>1.12244897959183</v>
      </c>
      <c r="CG27" s="42">
        <v>397.961601323593</v>
      </c>
    </row>
    <row r="28" spans="1:85" ht="10.5" customHeight="1">
      <c r="A28" s="51" t="s">
        <v>50</v>
      </c>
      <c r="B28" s="42">
        <v>9259</v>
      </c>
      <c r="C28" s="42">
        <v>503</v>
      </c>
      <c r="D28" s="42">
        <v>5.74463225216994</v>
      </c>
      <c r="E28" s="42">
        <v>458.552027504207</v>
      </c>
      <c r="F28" s="42">
        <v>1234</v>
      </c>
      <c r="G28" s="42">
        <v>0</v>
      </c>
      <c r="H28" s="42">
        <v>0</v>
      </c>
      <c r="I28" s="42">
        <v>371.800974998342</v>
      </c>
      <c r="J28" s="42">
        <v>1186</v>
      </c>
      <c r="K28" s="42">
        <v>-60</v>
      </c>
      <c r="L28" s="42">
        <v>-4.81540930979133</v>
      </c>
      <c r="M28" s="42">
        <v>440.805343185171</v>
      </c>
      <c r="N28" s="42">
        <v>1362</v>
      </c>
      <c r="O28" s="42">
        <v>-80</v>
      </c>
      <c r="P28" s="42">
        <v>-5.54785020804438</v>
      </c>
      <c r="Q28" s="42">
        <v>318.890392548922</v>
      </c>
      <c r="R28" s="42">
        <v>1090</v>
      </c>
      <c r="S28" s="42">
        <v>-47</v>
      </c>
      <c r="T28" s="42">
        <v>-4.13368513632365</v>
      </c>
      <c r="U28" s="42">
        <v>324.362285891133</v>
      </c>
      <c r="V28" s="42">
        <v>511</v>
      </c>
      <c r="W28" s="42">
        <v>-35</v>
      </c>
      <c r="X28" s="42">
        <v>-6.41025641025641</v>
      </c>
      <c r="Y28" s="42">
        <v>278.987999694259</v>
      </c>
      <c r="Z28" s="42">
        <v>776</v>
      </c>
      <c r="AA28" s="42">
        <v>84</v>
      </c>
      <c r="AB28" s="42">
        <v>12.1387283236994</v>
      </c>
      <c r="AC28" s="42">
        <v>332.136329979155</v>
      </c>
      <c r="AD28" s="42">
        <v>265</v>
      </c>
      <c r="AE28" s="42">
        <v>-14</v>
      </c>
      <c r="AF28" s="42">
        <v>-5.0179211469534</v>
      </c>
      <c r="AG28" s="42">
        <v>463.116687929256</v>
      </c>
      <c r="AH28" s="42">
        <v>602</v>
      </c>
      <c r="AI28" s="42">
        <v>64</v>
      </c>
      <c r="AJ28" s="42">
        <v>11.8959107806691</v>
      </c>
      <c r="AK28" s="42">
        <v>394.518680656133</v>
      </c>
      <c r="AL28" s="42">
        <v>5340</v>
      </c>
      <c r="AM28" s="42">
        <v>-86</v>
      </c>
      <c r="AN28" s="42">
        <v>-1.58496129745669</v>
      </c>
      <c r="AO28" s="42">
        <v>433.771816529143</v>
      </c>
      <c r="AP28" s="42">
        <v>1023</v>
      </c>
      <c r="AQ28" s="42">
        <v>18</v>
      </c>
      <c r="AR28" s="42">
        <v>1.7910447761194</v>
      </c>
      <c r="AS28" s="42">
        <v>344.647519582245</v>
      </c>
      <c r="AT28" s="42">
        <v>5011</v>
      </c>
      <c r="AU28" s="42">
        <v>532</v>
      </c>
      <c r="AV28" s="42">
        <v>11.8776512614422</v>
      </c>
      <c r="AW28" s="42">
        <v>319.282198058183</v>
      </c>
      <c r="AX28" s="42">
        <v>819</v>
      </c>
      <c r="AY28" s="42">
        <v>26</v>
      </c>
      <c r="AZ28" s="42">
        <v>3.27868852459016</v>
      </c>
      <c r="BA28" s="42">
        <v>299.71784803317</v>
      </c>
      <c r="BB28" s="42">
        <v>1202</v>
      </c>
      <c r="BC28" s="42">
        <v>6</v>
      </c>
      <c r="BD28" s="42">
        <v>0.501672240802675</v>
      </c>
      <c r="BE28" s="42">
        <v>431.006662315961</v>
      </c>
      <c r="BF28" s="42">
        <v>998</v>
      </c>
      <c r="BG28" s="42">
        <v>-125</v>
      </c>
      <c r="BH28" s="42">
        <v>-11.1308993766696</v>
      </c>
      <c r="BI28" s="42">
        <v>397.051159126805</v>
      </c>
      <c r="BJ28" s="42">
        <v>839</v>
      </c>
      <c r="BK28" s="42">
        <v>-10</v>
      </c>
      <c r="BL28" s="42">
        <v>-1.17785630153121</v>
      </c>
      <c r="BM28" s="42">
        <v>292.469010137066</v>
      </c>
      <c r="BN28" s="42">
        <v>743</v>
      </c>
      <c r="BO28" s="42">
        <v>-77</v>
      </c>
      <c r="BP28" s="42">
        <v>-9.39024390243902</v>
      </c>
      <c r="BQ28" s="42">
        <v>268.988487437549</v>
      </c>
      <c r="BR28" s="42">
        <v>904</v>
      </c>
      <c r="BS28" s="42">
        <v>132</v>
      </c>
      <c r="BT28" s="42">
        <v>17.0984455958549</v>
      </c>
      <c r="BU28" s="42">
        <v>371.95217287547</v>
      </c>
      <c r="BV28" s="42">
        <v>456</v>
      </c>
      <c r="BW28" s="42">
        <v>-4</v>
      </c>
      <c r="BX28" s="42">
        <v>-0.869565217391304</v>
      </c>
      <c r="BY28" s="42">
        <v>360.001894746814</v>
      </c>
      <c r="BZ28" s="42">
        <v>701</v>
      </c>
      <c r="CA28" s="42">
        <v>-33</v>
      </c>
      <c r="CB28" s="42">
        <v>-4.4959128065395</v>
      </c>
      <c r="CC28" s="42">
        <v>271.129538809041</v>
      </c>
      <c r="CD28" s="42">
        <v>834</v>
      </c>
      <c r="CE28" s="42">
        <v>-26</v>
      </c>
      <c r="CF28" s="42">
        <v>-3.02325581395348</v>
      </c>
      <c r="CG28" s="42">
        <v>334.914203333882</v>
      </c>
    </row>
    <row r="29" spans="1:85" ht="10.5" customHeight="1">
      <c r="A29" s="46" t="s">
        <v>51</v>
      </c>
      <c r="B29" s="42">
        <v>2193</v>
      </c>
      <c r="C29" s="42">
        <v>55</v>
      </c>
      <c r="D29" s="42">
        <v>2.57249766136576</v>
      </c>
      <c r="E29" s="42">
        <v>108.608337435654</v>
      </c>
      <c r="F29" s="42">
        <v>288</v>
      </c>
      <c r="G29" s="42">
        <v>10</v>
      </c>
      <c r="H29" s="42">
        <v>3.59712230215827</v>
      </c>
      <c r="I29" s="42">
        <v>86.773647325383</v>
      </c>
      <c r="J29" s="42">
        <v>320</v>
      </c>
      <c r="K29" s="42">
        <v>43</v>
      </c>
      <c r="L29" s="42">
        <v>15.5234657039711</v>
      </c>
      <c r="M29" s="42">
        <v>118.935674383857</v>
      </c>
      <c r="N29" s="42">
        <v>301</v>
      </c>
      <c r="O29" s="42">
        <v>-7</v>
      </c>
      <c r="P29" s="42">
        <v>-2.27272727272727</v>
      </c>
      <c r="Q29" s="42">
        <v>70.4743084854813</v>
      </c>
      <c r="R29" s="42">
        <v>265</v>
      </c>
      <c r="S29" s="42">
        <v>62</v>
      </c>
      <c r="T29" s="42">
        <v>30.5418719211822</v>
      </c>
      <c r="U29" s="42">
        <v>78.8587208817892</v>
      </c>
      <c r="V29" s="42">
        <v>159</v>
      </c>
      <c r="W29" s="42">
        <v>-167</v>
      </c>
      <c r="X29" s="42">
        <v>-51.2269938650306</v>
      </c>
      <c r="Y29" s="42">
        <v>86.8083991220886</v>
      </c>
      <c r="Z29" s="42">
        <v>220</v>
      </c>
      <c r="AA29" s="42">
        <v>50</v>
      </c>
      <c r="AB29" s="42">
        <v>29.4117647058823</v>
      </c>
      <c r="AC29" s="42">
        <v>94.1623615920287</v>
      </c>
      <c r="AD29" s="42">
        <v>51</v>
      </c>
      <c r="AE29" s="42">
        <v>6</v>
      </c>
      <c r="AF29" s="42">
        <v>13.3333333333333</v>
      </c>
      <c r="AG29" s="42">
        <v>89.1281172995928</v>
      </c>
      <c r="AH29" s="42">
        <v>125</v>
      </c>
      <c r="AI29" s="42">
        <v>32</v>
      </c>
      <c r="AJ29" s="42">
        <v>34.4086021505376</v>
      </c>
      <c r="AK29" s="42">
        <v>81.9183307010243</v>
      </c>
      <c r="AL29" s="42">
        <v>1345</v>
      </c>
      <c r="AM29" s="42">
        <v>146</v>
      </c>
      <c r="AN29" s="42">
        <v>12.1768140116763</v>
      </c>
      <c r="AO29" s="42">
        <v>109.255260904812</v>
      </c>
      <c r="AP29" s="42">
        <v>219</v>
      </c>
      <c r="AQ29" s="42">
        <v>-16</v>
      </c>
      <c r="AR29" s="42">
        <v>-6.80851063829787</v>
      </c>
      <c r="AS29" s="42">
        <v>73.7808473005979</v>
      </c>
      <c r="AT29" s="42">
        <v>1072</v>
      </c>
      <c r="AU29" s="42">
        <v>96</v>
      </c>
      <c r="AV29" s="42">
        <v>9.83606557377049</v>
      </c>
      <c r="AW29" s="42">
        <v>68.3038348270549</v>
      </c>
      <c r="AX29" s="42">
        <v>243</v>
      </c>
      <c r="AY29" s="42">
        <v>54</v>
      </c>
      <c r="AZ29" s="42">
        <v>28.5714285714285</v>
      </c>
      <c r="BA29" s="42">
        <v>88.9272735922593</v>
      </c>
      <c r="BB29" s="42">
        <v>228</v>
      </c>
      <c r="BC29" s="42">
        <v>32</v>
      </c>
      <c r="BD29" s="42">
        <v>16.3265306122448</v>
      </c>
      <c r="BE29" s="42">
        <v>81.755007494209</v>
      </c>
      <c r="BF29" s="42">
        <v>265</v>
      </c>
      <c r="BG29" s="42">
        <v>24</v>
      </c>
      <c r="BH29" s="42">
        <v>9.95850622406639</v>
      </c>
      <c r="BI29" s="42">
        <v>105.429416000604</v>
      </c>
      <c r="BJ29" s="42">
        <v>253</v>
      </c>
      <c r="BK29" s="42">
        <v>17</v>
      </c>
      <c r="BL29" s="42">
        <v>7.20338983050847</v>
      </c>
      <c r="BM29" s="42">
        <v>88.1938731402596</v>
      </c>
      <c r="BN29" s="42">
        <v>247</v>
      </c>
      <c r="BO29" s="42">
        <v>5</v>
      </c>
      <c r="BP29" s="42">
        <v>2.06611570247933</v>
      </c>
      <c r="BQ29" s="42">
        <v>89.4214756353631</v>
      </c>
      <c r="BR29" s="42">
        <v>239</v>
      </c>
      <c r="BS29" s="42">
        <v>30</v>
      </c>
      <c r="BT29" s="42">
        <v>14.3540669856459</v>
      </c>
      <c r="BU29" s="42">
        <v>98.3369129615457</v>
      </c>
      <c r="BV29" s="42">
        <v>96</v>
      </c>
      <c r="BW29" s="42">
        <v>4</v>
      </c>
      <c r="BX29" s="42">
        <v>4.34782608695652</v>
      </c>
      <c r="BY29" s="42">
        <v>75.7898725782767</v>
      </c>
      <c r="BZ29" s="42">
        <v>169</v>
      </c>
      <c r="CA29" s="42">
        <v>-31</v>
      </c>
      <c r="CB29" s="42">
        <v>-15.5</v>
      </c>
      <c r="CC29" s="42">
        <v>65.3650386001825</v>
      </c>
      <c r="CD29" s="42">
        <v>197</v>
      </c>
      <c r="CE29" s="42">
        <v>-1</v>
      </c>
      <c r="CF29" s="42">
        <v>-0.505050505050505</v>
      </c>
      <c r="CG29" s="42">
        <v>79.11042932467</v>
      </c>
    </row>
    <row r="30" spans="1:85" ht="10.5" customHeight="1">
      <c r="A30" s="46" t="s">
        <v>52</v>
      </c>
      <c r="B30" s="42">
        <v>3325</v>
      </c>
      <c r="C30" s="42">
        <v>437</v>
      </c>
      <c r="D30" s="42">
        <v>15.1315789473684</v>
      </c>
      <c r="E30" s="42">
        <v>164.670643854788</v>
      </c>
      <c r="F30" s="42">
        <v>396</v>
      </c>
      <c r="G30" s="42">
        <v>-14</v>
      </c>
      <c r="H30" s="42">
        <v>-3.41463414634146</v>
      </c>
      <c r="I30" s="42">
        <v>119.313765072401</v>
      </c>
      <c r="J30" s="42">
        <v>460</v>
      </c>
      <c r="K30" s="42">
        <v>-44</v>
      </c>
      <c r="L30" s="42">
        <v>-8.73015873015873</v>
      </c>
      <c r="M30" s="42">
        <v>170.970031926795</v>
      </c>
      <c r="N30" s="42">
        <v>624</v>
      </c>
      <c r="O30" s="42">
        <v>-122</v>
      </c>
      <c r="P30" s="42">
        <v>-16.3538873994638</v>
      </c>
      <c r="Q30" s="42">
        <v>146.099563106114</v>
      </c>
      <c r="R30" s="42">
        <v>271</v>
      </c>
      <c r="S30" s="42">
        <v>-17</v>
      </c>
      <c r="T30" s="42">
        <v>-5.90277777777777</v>
      </c>
      <c r="U30" s="42">
        <v>80.6442013545845</v>
      </c>
      <c r="V30" s="42">
        <v>169</v>
      </c>
      <c r="W30" s="42">
        <v>3</v>
      </c>
      <c r="X30" s="42">
        <v>1.80722891566265</v>
      </c>
      <c r="Y30" s="42">
        <v>92.2680468656162</v>
      </c>
      <c r="Z30" s="42">
        <v>260</v>
      </c>
      <c r="AA30" s="42">
        <v>36</v>
      </c>
      <c r="AB30" s="42">
        <v>16.0714285714285</v>
      </c>
      <c r="AC30" s="42">
        <v>111.282790972397</v>
      </c>
      <c r="AD30" s="42">
        <v>58</v>
      </c>
      <c r="AE30" s="42">
        <v>-26</v>
      </c>
      <c r="AF30" s="42">
        <v>-30.9523809523809</v>
      </c>
      <c r="AG30" s="42">
        <v>101.361388301497</v>
      </c>
      <c r="AH30" s="42">
        <v>141</v>
      </c>
      <c r="AI30" s="42">
        <v>15</v>
      </c>
      <c r="AJ30" s="42">
        <v>11.9047619047619</v>
      </c>
      <c r="AK30" s="42">
        <v>92.4038770307554</v>
      </c>
      <c r="AL30" s="42">
        <v>1780</v>
      </c>
      <c r="AM30" s="42">
        <v>360</v>
      </c>
      <c r="AN30" s="42">
        <v>25.3521126760563</v>
      </c>
      <c r="AO30" s="42">
        <v>144.590605509714</v>
      </c>
      <c r="AP30" s="42">
        <v>281</v>
      </c>
      <c r="AQ30" s="42">
        <v>-89</v>
      </c>
      <c r="AR30" s="42">
        <v>-24.054054054054</v>
      </c>
      <c r="AS30" s="42">
        <v>94.668575760128</v>
      </c>
      <c r="AT30" s="42">
        <v>1803</v>
      </c>
      <c r="AU30" s="42">
        <v>313</v>
      </c>
      <c r="AV30" s="42">
        <v>21.0067114093959</v>
      </c>
      <c r="AW30" s="42">
        <v>114.880423687667</v>
      </c>
      <c r="AX30" s="42">
        <v>289</v>
      </c>
      <c r="AY30" s="42">
        <v>1</v>
      </c>
      <c r="AZ30" s="42">
        <v>0.347222222222222</v>
      </c>
      <c r="BA30" s="42">
        <v>105.761243078859</v>
      </c>
      <c r="BB30" s="42">
        <v>413</v>
      </c>
      <c r="BC30" s="42">
        <v>102</v>
      </c>
      <c r="BD30" s="42">
        <v>32.7974276527331</v>
      </c>
      <c r="BE30" s="42">
        <v>148.091307434685</v>
      </c>
      <c r="BF30" s="42">
        <v>419</v>
      </c>
      <c r="BG30" s="42">
        <v>65</v>
      </c>
      <c r="BH30" s="42">
        <v>18.3615819209039</v>
      </c>
      <c r="BI30" s="42">
        <v>166.697831336805</v>
      </c>
      <c r="BJ30" s="42">
        <v>323</v>
      </c>
      <c r="BK30" s="42">
        <v>-46</v>
      </c>
      <c r="BL30" s="42">
        <v>-12.4661246612466</v>
      </c>
      <c r="BM30" s="42">
        <v>112.595340017011</v>
      </c>
      <c r="BN30" s="42">
        <v>356</v>
      </c>
      <c r="BO30" s="42">
        <v>29</v>
      </c>
      <c r="BP30" s="42">
        <v>8.86850152905198</v>
      </c>
      <c r="BQ30" s="42">
        <v>128.882774599956</v>
      </c>
      <c r="BR30" s="42">
        <v>375</v>
      </c>
      <c r="BS30" s="42">
        <v>-55</v>
      </c>
      <c r="BT30" s="42">
        <v>-12.7906976744186</v>
      </c>
      <c r="BU30" s="42">
        <v>154.294319500333</v>
      </c>
      <c r="BV30" s="42">
        <v>582</v>
      </c>
      <c r="BW30" s="42">
        <v>457</v>
      </c>
      <c r="BX30" s="42">
        <v>365.6</v>
      </c>
      <c r="BY30" s="42">
        <v>459.476102505802</v>
      </c>
      <c r="BZ30" s="42">
        <v>327</v>
      </c>
      <c r="CA30" s="42">
        <v>70</v>
      </c>
      <c r="CB30" s="42">
        <v>27.2373540856031</v>
      </c>
      <c r="CC30" s="42">
        <v>126.475548060708</v>
      </c>
      <c r="CD30" s="42">
        <v>218</v>
      </c>
      <c r="CE30" s="42">
        <v>-70</v>
      </c>
      <c r="CF30" s="42">
        <v>-24.3055555555555</v>
      </c>
      <c r="CG30" s="42">
        <v>87.5435207755231</v>
      </c>
    </row>
    <row r="31" spans="1:85" ht="10.5" customHeight="1">
      <c r="A31" s="50" t="s">
        <v>53</v>
      </c>
      <c r="B31" s="42">
        <v>1110</v>
      </c>
      <c r="C31" s="42">
        <v>102</v>
      </c>
      <c r="D31" s="42">
        <v>10.1190476190476</v>
      </c>
      <c r="E31" s="42">
        <v>54.9727562943805</v>
      </c>
      <c r="F31" s="42">
        <v>138</v>
      </c>
      <c r="G31" s="42">
        <v>11</v>
      </c>
      <c r="H31" s="42">
        <v>8.66141732283464</v>
      </c>
      <c r="I31" s="42">
        <v>41.5790393434127</v>
      </c>
      <c r="J31" s="42">
        <v>196</v>
      </c>
      <c r="K31" s="42">
        <v>-56</v>
      </c>
      <c r="L31" s="42">
        <v>-22.2222222222222</v>
      </c>
      <c r="M31" s="42">
        <v>72.8481005601126</v>
      </c>
      <c r="N31" s="42">
        <v>220</v>
      </c>
      <c r="O31" s="42">
        <v>-192</v>
      </c>
      <c r="P31" s="42">
        <v>-46.6019417475728</v>
      </c>
      <c r="Q31" s="42">
        <v>51.5094613515146</v>
      </c>
      <c r="R31" s="42">
        <v>100</v>
      </c>
      <c r="S31" s="42">
        <v>0</v>
      </c>
      <c r="T31" s="42">
        <v>0</v>
      </c>
      <c r="U31" s="42">
        <v>29.7580078799204</v>
      </c>
      <c r="V31" s="42">
        <v>56</v>
      </c>
      <c r="W31" s="42">
        <v>1</v>
      </c>
      <c r="X31" s="42">
        <v>1.81818181818181</v>
      </c>
      <c r="Y31" s="42">
        <v>30.5740273637544</v>
      </c>
      <c r="Z31" s="42">
        <v>98</v>
      </c>
      <c r="AA31" s="42">
        <v>17</v>
      </c>
      <c r="AB31" s="42">
        <v>20.9876543209876</v>
      </c>
      <c r="AC31" s="42">
        <v>41.9450519819037</v>
      </c>
      <c r="AD31" s="42">
        <v>27</v>
      </c>
      <c r="AE31" s="42">
        <v>4</v>
      </c>
      <c r="AF31" s="42">
        <v>17.391304347826</v>
      </c>
      <c r="AG31" s="42">
        <v>47.1854738644903</v>
      </c>
      <c r="AH31" s="42">
        <v>50</v>
      </c>
      <c r="AI31" s="42">
        <v>13</v>
      </c>
      <c r="AJ31" s="42">
        <v>35.1351351351351</v>
      </c>
      <c r="AK31" s="42">
        <v>32.7673322804097</v>
      </c>
      <c r="AL31" s="42">
        <v>607</v>
      </c>
      <c r="AM31" s="42">
        <v>67</v>
      </c>
      <c r="AN31" s="42">
        <v>12.4074074074074</v>
      </c>
      <c r="AO31" s="42">
        <v>49.3070210923576</v>
      </c>
      <c r="AP31" s="42">
        <v>102</v>
      </c>
      <c r="AQ31" s="42">
        <v>-4</v>
      </c>
      <c r="AR31" s="42">
        <v>-3.77358490566037</v>
      </c>
      <c r="AS31" s="42">
        <v>34.3636823043881</v>
      </c>
      <c r="AT31" s="42">
        <v>632</v>
      </c>
      <c r="AU31" s="42">
        <v>68</v>
      </c>
      <c r="AV31" s="42">
        <v>12.0567375886524</v>
      </c>
      <c r="AW31" s="42">
        <v>40.2686787413234</v>
      </c>
      <c r="AX31" s="42">
        <v>124</v>
      </c>
      <c r="AY31" s="42">
        <v>-19</v>
      </c>
      <c r="AZ31" s="42">
        <v>-13.2867132867132</v>
      </c>
      <c r="BA31" s="42">
        <v>45.3785264421405</v>
      </c>
      <c r="BB31" s="42">
        <v>158</v>
      </c>
      <c r="BC31" s="42">
        <v>54</v>
      </c>
      <c r="BD31" s="42">
        <v>51.9230769230769</v>
      </c>
      <c r="BE31" s="42">
        <v>56.6547858951097</v>
      </c>
      <c r="BF31" s="42">
        <v>126</v>
      </c>
      <c r="BG31" s="42">
        <v>-4</v>
      </c>
      <c r="BH31" s="42">
        <v>-3.07692307692307</v>
      </c>
      <c r="BI31" s="42">
        <v>50.1287034568913</v>
      </c>
      <c r="BJ31" s="42">
        <v>141</v>
      </c>
      <c r="BK31" s="42">
        <v>-21</v>
      </c>
      <c r="BL31" s="42">
        <v>-12.9629629629629</v>
      </c>
      <c r="BM31" s="42">
        <v>49.1515261374569</v>
      </c>
      <c r="BN31" s="42">
        <v>156</v>
      </c>
      <c r="BO31" s="42">
        <v>32</v>
      </c>
      <c r="BP31" s="42">
        <v>25.8064516129032</v>
      </c>
      <c r="BQ31" s="42">
        <v>56.4767214539135</v>
      </c>
      <c r="BR31" s="42">
        <v>114</v>
      </c>
      <c r="BS31" s="42">
        <v>19</v>
      </c>
      <c r="BT31" s="42">
        <v>20</v>
      </c>
      <c r="BU31" s="42">
        <v>46.9054731281013</v>
      </c>
      <c r="BV31" s="42">
        <v>66</v>
      </c>
      <c r="BW31" s="42">
        <v>9</v>
      </c>
      <c r="BX31" s="42">
        <v>15.7894736842105</v>
      </c>
      <c r="BY31" s="42">
        <v>52.1055373975652</v>
      </c>
      <c r="BZ31" s="42">
        <v>125</v>
      </c>
      <c r="CA31" s="42">
        <v>37</v>
      </c>
      <c r="CB31" s="42">
        <v>42.0454545454545</v>
      </c>
      <c r="CC31" s="42">
        <v>48.3469220415551</v>
      </c>
      <c r="CD31" s="42">
        <v>94</v>
      </c>
      <c r="CE31" s="42">
        <v>10</v>
      </c>
      <c r="CF31" s="42">
        <v>11.9047619047619</v>
      </c>
      <c r="CG31" s="42">
        <v>37.7481236371521</v>
      </c>
    </row>
    <row r="32" spans="1:85" ht="10.5" customHeight="1">
      <c r="A32" s="51" t="s">
        <v>54</v>
      </c>
      <c r="B32" s="42">
        <v>220</v>
      </c>
      <c r="C32" s="42">
        <v>5</v>
      </c>
      <c r="D32" s="42">
        <v>2.32558139534883</v>
      </c>
      <c r="E32" s="42">
        <v>10.8955012475348</v>
      </c>
      <c r="F32" s="42">
        <v>25</v>
      </c>
      <c r="G32" s="42">
        <v>-23</v>
      </c>
      <c r="H32" s="42">
        <v>-47.9166666666666</v>
      </c>
      <c r="I32" s="42">
        <v>7.53243466366172</v>
      </c>
      <c r="J32" s="42">
        <v>57</v>
      </c>
      <c r="K32" s="42">
        <v>30</v>
      </c>
      <c r="L32" s="42">
        <v>111.111111111111</v>
      </c>
      <c r="M32" s="42">
        <v>21.1854169996246</v>
      </c>
      <c r="N32" s="42">
        <v>34</v>
      </c>
      <c r="O32" s="42">
        <v>3</v>
      </c>
      <c r="P32" s="42">
        <v>9.6774193548387</v>
      </c>
      <c r="Q32" s="42">
        <v>7.96055311796134</v>
      </c>
      <c r="R32" s="42">
        <v>21</v>
      </c>
      <c r="S32" s="42">
        <v>6</v>
      </c>
      <c r="T32" s="42">
        <v>40</v>
      </c>
      <c r="U32" s="42">
        <v>6.2491816547833</v>
      </c>
      <c r="V32" s="42">
        <v>22</v>
      </c>
      <c r="W32" s="42">
        <v>-13</v>
      </c>
      <c r="X32" s="42">
        <v>-37.1428571428571</v>
      </c>
      <c r="Y32" s="42">
        <v>12.0112250357606</v>
      </c>
      <c r="Z32" s="42">
        <v>21</v>
      </c>
      <c r="AA32" s="42">
        <v>-2</v>
      </c>
      <c r="AB32" s="42">
        <v>-8.69565217391304</v>
      </c>
      <c r="AC32" s="42">
        <v>8.98822542469365</v>
      </c>
      <c r="AD32" s="42">
        <v>3</v>
      </c>
      <c r="AE32" s="42">
        <v>-1</v>
      </c>
      <c r="AF32" s="42">
        <v>-25</v>
      </c>
      <c r="AG32" s="42">
        <v>5.24283042938781</v>
      </c>
      <c r="AH32" s="42">
        <v>14</v>
      </c>
      <c r="AI32" s="42">
        <v>-1</v>
      </c>
      <c r="AJ32" s="42">
        <v>-6.66666666666666</v>
      </c>
      <c r="AK32" s="42">
        <v>9.17485303851472</v>
      </c>
      <c r="AL32" s="42">
        <v>112</v>
      </c>
      <c r="AM32" s="42">
        <v>0</v>
      </c>
      <c r="AN32" s="42">
        <v>0</v>
      </c>
      <c r="AO32" s="42">
        <v>9.09783585229663</v>
      </c>
      <c r="AP32" s="42">
        <v>28</v>
      </c>
      <c r="AQ32" s="42">
        <v>0</v>
      </c>
      <c r="AR32" s="42">
        <v>0</v>
      </c>
      <c r="AS32" s="42">
        <v>9.43316769140065</v>
      </c>
      <c r="AT32" s="42">
        <v>138</v>
      </c>
      <c r="AU32" s="42">
        <v>41</v>
      </c>
      <c r="AV32" s="42">
        <v>42.2680412371134</v>
      </c>
      <c r="AW32" s="42">
        <v>8.7928444087067</v>
      </c>
      <c r="AX32" s="42">
        <v>27</v>
      </c>
      <c r="AY32" s="42">
        <v>12</v>
      </c>
      <c r="AZ32" s="42">
        <v>80</v>
      </c>
      <c r="BA32" s="42">
        <v>9.8808081769177</v>
      </c>
      <c r="BB32" s="42">
        <v>47</v>
      </c>
      <c r="BC32" s="42">
        <v>17</v>
      </c>
      <c r="BD32" s="42">
        <v>56.6666666666666</v>
      </c>
      <c r="BE32" s="42">
        <v>16.8530059308237</v>
      </c>
      <c r="BF32" s="42">
        <v>27</v>
      </c>
      <c r="BG32" s="42">
        <v>-10</v>
      </c>
      <c r="BH32" s="42">
        <v>-27.027027027027</v>
      </c>
      <c r="BI32" s="42">
        <v>10.7418650264767</v>
      </c>
      <c r="BJ32" s="42">
        <v>22</v>
      </c>
      <c r="BK32" s="42">
        <v>-13</v>
      </c>
      <c r="BL32" s="42">
        <v>-37.1428571428571</v>
      </c>
      <c r="BM32" s="42">
        <v>7.66903244697909</v>
      </c>
      <c r="BN32" s="42">
        <v>28</v>
      </c>
      <c r="BO32" s="42">
        <v>5</v>
      </c>
      <c r="BP32" s="42">
        <v>21.7391304347826</v>
      </c>
      <c r="BQ32" s="42">
        <v>10.136847440446</v>
      </c>
      <c r="BR32" s="42">
        <v>41</v>
      </c>
      <c r="BS32" s="42">
        <v>4</v>
      </c>
      <c r="BT32" s="42">
        <v>10.8108108108108</v>
      </c>
      <c r="BU32" s="42">
        <v>16.8695122653697</v>
      </c>
      <c r="BV32" s="42">
        <v>10</v>
      </c>
      <c r="BW32" s="42">
        <v>-4</v>
      </c>
      <c r="BX32" s="42">
        <v>-28.5714285714285</v>
      </c>
      <c r="BY32" s="42">
        <v>7.89477839357049</v>
      </c>
      <c r="BZ32" s="42">
        <v>31</v>
      </c>
      <c r="CA32" s="42">
        <v>5</v>
      </c>
      <c r="CB32" s="42">
        <v>19.2307692307692</v>
      </c>
      <c r="CC32" s="42">
        <v>11.9900366663056</v>
      </c>
      <c r="CD32" s="42">
        <v>15</v>
      </c>
      <c r="CE32" s="42">
        <v>-51</v>
      </c>
      <c r="CF32" s="42">
        <v>-77.2727272727272</v>
      </c>
      <c r="CG32" s="42">
        <v>6.02363675060939</v>
      </c>
    </row>
    <row r="33" spans="1:85" ht="10.5" customHeight="1">
      <c r="A33" s="51" t="s">
        <v>55</v>
      </c>
      <c r="B33" s="42">
        <v>1545</v>
      </c>
      <c r="C33" s="42">
        <v>87</v>
      </c>
      <c r="D33" s="42">
        <v>5.96707818930041</v>
      </c>
      <c r="E33" s="42">
        <v>76.5161337610973</v>
      </c>
      <c r="F33" s="42">
        <v>195</v>
      </c>
      <c r="G33" s="42">
        <v>-14</v>
      </c>
      <c r="H33" s="42">
        <v>-6.69856459330143</v>
      </c>
      <c r="I33" s="42">
        <v>58.7529903765614</v>
      </c>
      <c r="J33" s="42">
        <v>197</v>
      </c>
      <c r="K33" s="42">
        <v>-17</v>
      </c>
      <c r="L33" s="42">
        <v>-7.94392523364485</v>
      </c>
      <c r="M33" s="42">
        <v>73.2197745425622</v>
      </c>
      <c r="N33" s="42">
        <v>339</v>
      </c>
      <c r="O33" s="42">
        <v>57</v>
      </c>
      <c r="P33" s="42">
        <v>20.2127659574468</v>
      </c>
      <c r="Q33" s="42">
        <v>79.3713972643793</v>
      </c>
      <c r="R33" s="42">
        <v>145</v>
      </c>
      <c r="S33" s="42">
        <v>-18</v>
      </c>
      <c r="T33" s="42">
        <v>-11.042944785276</v>
      </c>
      <c r="U33" s="42">
        <v>43.1491114258847</v>
      </c>
      <c r="V33" s="42">
        <v>85</v>
      </c>
      <c r="W33" s="42">
        <v>14</v>
      </c>
      <c r="X33" s="42">
        <v>19.7183098591549</v>
      </c>
      <c r="Y33" s="42">
        <v>46.4070058199844</v>
      </c>
      <c r="Z33" s="42">
        <v>130</v>
      </c>
      <c r="AA33" s="42">
        <v>20</v>
      </c>
      <c r="AB33" s="42">
        <v>18.1818181818181</v>
      </c>
      <c r="AC33" s="42">
        <v>55.6413954861987</v>
      </c>
      <c r="AD33" s="42">
        <v>28</v>
      </c>
      <c r="AE33" s="42">
        <v>-28</v>
      </c>
      <c r="AF33" s="42">
        <v>-50</v>
      </c>
      <c r="AG33" s="42">
        <v>48.9330840076195</v>
      </c>
      <c r="AH33" s="42">
        <v>70</v>
      </c>
      <c r="AI33" s="42">
        <v>-3</v>
      </c>
      <c r="AJ33" s="42">
        <v>-4.10958904109589</v>
      </c>
      <c r="AK33" s="42">
        <v>45.8742651925736</v>
      </c>
      <c r="AL33" s="42">
        <v>911</v>
      </c>
      <c r="AM33" s="42">
        <v>191</v>
      </c>
      <c r="AN33" s="42">
        <v>26.5277777777777</v>
      </c>
      <c r="AO33" s="42">
        <v>74.0011469771628</v>
      </c>
      <c r="AP33" s="42">
        <v>143</v>
      </c>
      <c r="AQ33" s="42">
        <v>-42</v>
      </c>
      <c r="AR33" s="42">
        <v>-22.7027027027027</v>
      </c>
      <c r="AS33" s="42">
        <v>48.1765349953676</v>
      </c>
      <c r="AT33" s="42">
        <v>923</v>
      </c>
      <c r="AU33" s="42">
        <v>160</v>
      </c>
      <c r="AV33" s="42">
        <v>20.9698558322411</v>
      </c>
      <c r="AW33" s="42">
        <v>58.8101115162049</v>
      </c>
      <c r="AX33" s="42">
        <v>124</v>
      </c>
      <c r="AY33" s="42">
        <v>9</v>
      </c>
      <c r="AZ33" s="42">
        <v>7.82608695652173</v>
      </c>
      <c r="BA33" s="42">
        <v>45.3785264421405</v>
      </c>
      <c r="BB33" s="42">
        <v>179</v>
      </c>
      <c r="BC33" s="42">
        <v>11</v>
      </c>
      <c r="BD33" s="42">
        <v>6.54761904761904</v>
      </c>
      <c r="BE33" s="42">
        <v>64.1848523748395</v>
      </c>
      <c r="BF33" s="42">
        <v>160</v>
      </c>
      <c r="BG33" s="42">
        <v>-21</v>
      </c>
      <c r="BH33" s="42">
        <v>-11.6022099447513</v>
      </c>
      <c r="BI33" s="42">
        <v>63.6554964531953</v>
      </c>
      <c r="BJ33" s="42">
        <v>141</v>
      </c>
      <c r="BK33" s="42">
        <v>-28</v>
      </c>
      <c r="BL33" s="42">
        <v>-16.5680473372781</v>
      </c>
      <c r="BM33" s="42">
        <v>49.1515261374569</v>
      </c>
      <c r="BN33" s="42">
        <v>164</v>
      </c>
      <c r="BO33" s="42">
        <v>-9</v>
      </c>
      <c r="BP33" s="42">
        <v>-5.20231213872832</v>
      </c>
      <c r="BQ33" s="42">
        <v>59.3729635797552</v>
      </c>
      <c r="BR33" s="42">
        <v>209</v>
      </c>
      <c r="BS33" s="42">
        <v>-85</v>
      </c>
      <c r="BT33" s="42">
        <v>-28.9115646258503</v>
      </c>
      <c r="BU33" s="42">
        <v>85.993367401519</v>
      </c>
      <c r="BV33" s="42">
        <v>52</v>
      </c>
      <c r="BW33" s="42">
        <v>0</v>
      </c>
      <c r="BX33" s="42">
        <v>0</v>
      </c>
      <c r="BY33" s="42">
        <v>41.0528476465665</v>
      </c>
      <c r="BZ33" s="42">
        <v>131</v>
      </c>
      <c r="CA33" s="42">
        <v>-6</v>
      </c>
      <c r="CB33" s="42">
        <v>-4.37956204379562</v>
      </c>
      <c r="CC33" s="42">
        <v>50.6675742995497</v>
      </c>
      <c r="CD33" s="42">
        <v>99</v>
      </c>
      <c r="CE33" s="42">
        <v>-37</v>
      </c>
      <c r="CF33" s="42">
        <v>-27.2058823529411</v>
      </c>
      <c r="CG33" s="42">
        <v>39.7560025540219</v>
      </c>
    </row>
    <row r="34" spans="1:85" ht="10.5" customHeight="1">
      <c r="A34" s="46" t="s">
        <v>56</v>
      </c>
      <c r="B34" s="42">
        <v>365</v>
      </c>
      <c r="C34" s="42">
        <v>-1</v>
      </c>
      <c r="D34" s="42">
        <v>0</v>
      </c>
      <c r="E34" s="42">
        <v>18.0766270697737</v>
      </c>
      <c r="F34" s="42">
        <v>40</v>
      </c>
      <c r="G34" s="42">
        <v>2</v>
      </c>
      <c r="H34" s="42">
        <v>5.26315789473684</v>
      </c>
      <c r="I34" s="42">
        <v>12.0518954618587</v>
      </c>
      <c r="J34" s="42">
        <v>51</v>
      </c>
      <c r="K34" s="42">
        <v>18</v>
      </c>
      <c r="L34" s="42">
        <v>54.5454545454545</v>
      </c>
      <c r="M34" s="42">
        <v>18.9553731049272</v>
      </c>
      <c r="N34" s="42">
        <v>53</v>
      </c>
      <c r="O34" s="42">
        <v>22</v>
      </c>
      <c r="P34" s="42">
        <v>70.9677419354838</v>
      </c>
      <c r="Q34" s="42">
        <v>12.4090975074103</v>
      </c>
      <c r="R34" s="42">
        <v>26</v>
      </c>
      <c r="S34" s="42">
        <v>10</v>
      </c>
      <c r="T34" s="42">
        <v>62.5</v>
      </c>
      <c r="U34" s="42">
        <v>7.73708204877932</v>
      </c>
      <c r="V34" s="42">
        <v>14</v>
      </c>
      <c r="W34" s="42">
        <v>2</v>
      </c>
      <c r="X34" s="42">
        <v>16.6666666666666</v>
      </c>
      <c r="Y34" s="42">
        <v>7.64350684093862</v>
      </c>
      <c r="Z34" s="42">
        <v>19</v>
      </c>
      <c r="AA34" s="42">
        <v>7</v>
      </c>
      <c r="AB34" s="42">
        <v>58.3333333333333</v>
      </c>
      <c r="AC34" s="42">
        <v>8.1322039556752</v>
      </c>
      <c r="AD34" s="42">
        <v>3</v>
      </c>
      <c r="AE34" s="42">
        <v>-2</v>
      </c>
      <c r="AF34" s="42">
        <v>-40</v>
      </c>
      <c r="AG34" s="42">
        <v>5.24283042938781</v>
      </c>
      <c r="AH34" s="42">
        <v>15</v>
      </c>
      <c r="AI34" s="42">
        <v>3</v>
      </c>
      <c r="AJ34" s="42">
        <v>25</v>
      </c>
      <c r="AK34" s="42">
        <v>9.83019968412291</v>
      </c>
      <c r="AL34" s="42">
        <v>230</v>
      </c>
      <c r="AM34" s="42">
        <v>46</v>
      </c>
      <c r="AN34" s="42">
        <v>25</v>
      </c>
      <c r="AO34" s="42">
        <v>18.6830557681091</v>
      </c>
      <c r="AP34" s="42">
        <v>40</v>
      </c>
      <c r="AQ34" s="42">
        <v>15</v>
      </c>
      <c r="AR34" s="42">
        <v>60</v>
      </c>
      <c r="AS34" s="42">
        <v>13.475953844858</v>
      </c>
      <c r="AT34" s="42">
        <v>200</v>
      </c>
      <c r="AU34" s="42">
        <v>1</v>
      </c>
      <c r="AV34" s="42">
        <v>0.50251256281407</v>
      </c>
      <c r="AW34" s="42">
        <v>12.7432527662415</v>
      </c>
      <c r="AX34" s="42">
        <v>40</v>
      </c>
      <c r="AY34" s="42">
        <v>22</v>
      </c>
      <c r="AZ34" s="42">
        <v>122.222222222222</v>
      </c>
      <c r="BA34" s="42">
        <v>14.6382343361743</v>
      </c>
      <c r="BB34" s="42">
        <v>40</v>
      </c>
      <c r="BC34" s="42">
        <v>4</v>
      </c>
      <c r="BD34" s="42">
        <v>11.1111111111111</v>
      </c>
      <c r="BE34" s="42">
        <v>14.3429837709138</v>
      </c>
      <c r="BF34" s="42">
        <v>38</v>
      </c>
      <c r="BG34" s="42">
        <v>9</v>
      </c>
      <c r="BH34" s="42">
        <v>31.0344827586206</v>
      </c>
      <c r="BI34" s="42">
        <v>15.1181804076338</v>
      </c>
      <c r="BJ34" s="42">
        <v>28</v>
      </c>
      <c r="BK34" s="42">
        <v>19</v>
      </c>
      <c r="BL34" s="42">
        <v>211.111111111111</v>
      </c>
      <c r="BM34" s="42">
        <v>9.76058675070067</v>
      </c>
      <c r="BN34" s="42">
        <v>22</v>
      </c>
      <c r="BO34" s="42">
        <v>6</v>
      </c>
      <c r="BP34" s="42">
        <v>37.5</v>
      </c>
      <c r="BQ34" s="42">
        <v>7.96466584606473</v>
      </c>
      <c r="BR34" s="42">
        <v>34</v>
      </c>
      <c r="BS34" s="42">
        <v>16</v>
      </c>
      <c r="BT34" s="42">
        <v>88.8888888888888</v>
      </c>
      <c r="BU34" s="42">
        <v>13.9893516346968</v>
      </c>
      <c r="BV34" s="42">
        <v>5</v>
      </c>
      <c r="BW34" s="42">
        <v>-5</v>
      </c>
      <c r="BX34" s="42">
        <v>-50</v>
      </c>
      <c r="BY34" s="42">
        <v>3.94738919678524</v>
      </c>
      <c r="BZ34" s="42">
        <v>26</v>
      </c>
      <c r="CA34" s="42">
        <v>15</v>
      </c>
      <c r="CB34" s="42">
        <v>136.363636363636</v>
      </c>
      <c r="CC34" s="42">
        <v>10.0561597846434</v>
      </c>
      <c r="CD34" s="42">
        <v>18</v>
      </c>
      <c r="CE34" s="42">
        <v>-4</v>
      </c>
      <c r="CF34" s="42">
        <v>-18.1818181818181</v>
      </c>
      <c r="CG34" s="42">
        <v>7.22836410073126</v>
      </c>
    </row>
    <row r="35" spans="1:95" s="7" customFormat="1" ht="10.5" customHeight="1">
      <c r="A35" s="44" t="s">
        <v>57</v>
      </c>
      <c r="B35" s="45">
        <v>186564</v>
      </c>
      <c r="C35" s="45">
        <v>-11240</v>
      </c>
      <c r="D35" s="45">
        <v>-5.68239267153343</v>
      </c>
      <c r="E35" s="45">
        <v>9239.58315793227</v>
      </c>
      <c r="F35" s="45">
        <v>17340</v>
      </c>
      <c r="G35" s="45">
        <v>-2272</v>
      </c>
      <c r="H35" s="45">
        <v>-11.5847440342647</v>
      </c>
      <c r="I35" s="45">
        <v>5224.49668271577</v>
      </c>
      <c r="J35" s="45">
        <v>17566</v>
      </c>
      <c r="K35" s="45">
        <v>-2046</v>
      </c>
      <c r="L35" s="45">
        <v>-10.4323883336732</v>
      </c>
      <c r="M35" s="45">
        <v>6528.82517570887</v>
      </c>
      <c r="N35" s="45">
        <v>22960</v>
      </c>
      <c r="O35" s="45">
        <v>-2508</v>
      </c>
      <c r="P35" s="45">
        <v>-9.847651955395</v>
      </c>
      <c r="Q35" s="45">
        <v>5375.71469377625</v>
      </c>
      <c r="R35" s="45">
        <v>16984</v>
      </c>
      <c r="S35" s="45">
        <v>-1015</v>
      </c>
      <c r="T35" s="45">
        <v>-5.63920217789877</v>
      </c>
      <c r="U35" s="45">
        <v>5054.10005832569</v>
      </c>
      <c r="V35" s="45">
        <v>9903</v>
      </c>
      <c r="W35" s="45">
        <v>-338</v>
      </c>
      <c r="X35" s="45">
        <v>-3.30045893955668</v>
      </c>
      <c r="Y35" s="45">
        <v>5406.68916041537</v>
      </c>
      <c r="Z35" s="45">
        <v>10888</v>
      </c>
      <c r="AA35" s="45">
        <v>-1559</v>
      </c>
      <c r="AB35" s="45">
        <v>-12.5251064513537</v>
      </c>
      <c r="AC35" s="45">
        <v>4660.1808773364</v>
      </c>
      <c r="AD35" s="45">
        <v>3259</v>
      </c>
      <c r="AE35" s="45">
        <v>125</v>
      </c>
      <c r="AF35" s="45">
        <v>3.98851308232291</v>
      </c>
      <c r="AG35" s="45">
        <v>5695.46145645829</v>
      </c>
      <c r="AH35" s="45">
        <v>7306</v>
      </c>
      <c r="AI35" s="45">
        <v>-943</v>
      </c>
      <c r="AJ35" s="45">
        <v>-11.4316886895381</v>
      </c>
      <c r="AK35" s="45">
        <v>4787.96259281346</v>
      </c>
      <c r="AL35" s="45">
        <v>95881</v>
      </c>
      <c r="AM35" s="45">
        <v>-5802</v>
      </c>
      <c r="AN35" s="45">
        <v>-5.70596854931502</v>
      </c>
      <c r="AO35" s="45">
        <v>7788.47856566119</v>
      </c>
      <c r="AP35" s="45">
        <v>15728</v>
      </c>
      <c r="AQ35" s="45">
        <v>-996</v>
      </c>
      <c r="AR35" s="45">
        <v>-5.95551303515905</v>
      </c>
      <c r="AS35" s="45">
        <v>5298.74505179819</v>
      </c>
      <c r="AT35" s="45">
        <v>108203</v>
      </c>
      <c r="AU35" s="45">
        <v>-1597</v>
      </c>
      <c r="AV35" s="45">
        <v>-1.45446265938069</v>
      </c>
      <c r="AW35" s="45">
        <v>6894.29089532819</v>
      </c>
      <c r="AX35" s="45">
        <v>12593</v>
      </c>
      <c r="AY35" s="45">
        <v>-923</v>
      </c>
      <c r="AZ35" s="45">
        <v>-6.82894347440071</v>
      </c>
      <c r="BA35" s="45">
        <v>4608.48212488609</v>
      </c>
      <c r="BB35" s="45">
        <v>16573</v>
      </c>
      <c r="BC35" s="45">
        <v>-1793</v>
      </c>
      <c r="BD35" s="45">
        <v>-9.76260481324185</v>
      </c>
      <c r="BE35" s="45">
        <v>5942.65675088388</v>
      </c>
      <c r="BF35" s="45">
        <v>17451</v>
      </c>
      <c r="BG35" s="45">
        <v>-469</v>
      </c>
      <c r="BH35" s="45">
        <v>-2.6171875</v>
      </c>
      <c r="BI35" s="45">
        <v>6942.82542877944</v>
      </c>
      <c r="BJ35" s="45">
        <v>14104</v>
      </c>
      <c r="BK35" s="45">
        <v>-920</v>
      </c>
      <c r="BL35" s="45">
        <v>-6.12353567625133</v>
      </c>
      <c r="BM35" s="45">
        <v>4916.5469832815</v>
      </c>
      <c r="BN35" s="45">
        <v>15709</v>
      </c>
      <c r="BO35" s="45">
        <v>1221</v>
      </c>
      <c r="BP35" s="45">
        <v>8.42766427388183</v>
      </c>
      <c r="BQ35" s="45">
        <v>5687.13344435594</v>
      </c>
      <c r="BR35" s="45">
        <v>12310</v>
      </c>
      <c r="BS35" s="45">
        <v>-493</v>
      </c>
      <c r="BT35" s="45">
        <v>-3.85066000156213</v>
      </c>
      <c r="BU35" s="45">
        <v>5064.9681947976</v>
      </c>
      <c r="BV35" s="45">
        <v>6428</v>
      </c>
      <c r="BW35" s="45">
        <v>343</v>
      </c>
      <c r="BX35" s="45">
        <v>5.63681183237469</v>
      </c>
      <c r="BY35" s="45">
        <v>5074.76355138711</v>
      </c>
      <c r="BZ35" s="45">
        <v>10312</v>
      </c>
      <c r="CA35" s="45">
        <v>-689</v>
      </c>
      <c r="CB35" s="45">
        <v>-6.26306699390964</v>
      </c>
      <c r="CC35" s="45">
        <v>3988.42768074013</v>
      </c>
      <c r="CD35" s="45">
        <v>11110</v>
      </c>
      <c r="CE35" s="45">
        <v>-1494</v>
      </c>
      <c r="CF35" s="45">
        <v>-11.8533798794033</v>
      </c>
      <c r="CG35" s="45">
        <v>4461.50695328468</v>
      </c>
      <c r="CH35" s="45"/>
      <c r="CI35" s="45"/>
      <c r="CJ35" s="45"/>
      <c r="CK35" s="45"/>
      <c r="CL35" s="45"/>
      <c r="CM35" s="45"/>
      <c r="CN35" s="45"/>
      <c r="CO35" s="45"/>
      <c r="CP35" s="45"/>
      <c r="CQ35" s="45"/>
    </row>
    <row r="36" spans="1:85" ht="10.5" customHeight="1">
      <c r="A36" s="46" t="s">
        <v>58</v>
      </c>
      <c r="B36" s="42">
        <v>109003</v>
      </c>
      <c r="C36" s="42">
        <v>-1536</v>
      </c>
      <c r="D36" s="42">
        <v>-1.38955481775662</v>
      </c>
      <c r="E36" s="42">
        <v>5398.37419311384</v>
      </c>
      <c r="F36" s="42">
        <v>10980</v>
      </c>
      <c r="G36" s="42">
        <v>-1215</v>
      </c>
      <c r="H36" s="42">
        <v>-9.9630996309963</v>
      </c>
      <c r="I36" s="42">
        <v>3308.24530428023</v>
      </c>
      <c r="J36" s="42">
        <v>11652</v>
      </c>
      <c r="K36" s="42">
        <v>-848</v>
      </c>
      <c r="L36" s="42">
        <v>-6.784</v>
      </c>
      <c r="M36" s="42">
        <v>4330.7452435022</v>
      </c>
      <c r="N36" s="42">
        <v>14855</v>
      </c>
      <c r="O36" s="42">
        <v>-1095</v>
      </c>
      <c r="P36" s="42">
        <v>-6.86520376175548</v>
      </c>
      <c r="Q36" s="42">
        <v>3478.0593108034</v>
      </c>
      <c r="R36" s="42">
        <v>11733</v>
      </c>
      <c r="S36" s="42">
        <v>-681</v>
      </c>
      <c r="T36" s="42">
        <v>-5.48574190430159</v>
      </c>
      <c r="U36" s="42">
        <v>3491.50706455107</v>
      </c>
      <c r="V36" s="42">
        <v>6983</v>
      </c>
      <c r="W36" s="42">
        <v>-229</v>
      </c>
      <c r="X36" s="42">
        <v>-3.17526344980587</v>
      </c>
      <c r="Y36" s="42">
        <v>3812.47201930531</v>
      </c>
      <c r="Z36" s="42">
        <v>7680</v>
      </c>
      <c r="AA36" s="42">
        <v>-981</v>
      </c>
      <c r="AB36" s="42">
        <v>-11.3266366470384</v>
      </c>
      <c r="AC36" s="42">
        <v>3287.12244103082</v>
      </c>
      <c r="AD36" s="42">
        <v>1758</v>
      </c>
      <c r="AE36" s="42">
        <v>-254</v>
      </c>
      <c r="AF36" s="42">
        <v>-12.624254473161</v>
      </c>
      <c r="AG36" s="42">
        <v>3072.29863162125</v>
      </c>
      <c r="AH36" s="42">
        <v>5069</v>
      </c>
      <c r="AI36" s="42">
        <v>-823</v>
      </c>
      <c r="AJ36" s="42">
        <v>-13.9680923285811</v>
      </c>
      <c r="AK36" s="42">
        <v>3321.95214658793</v>
      </c>
      <c r="AL36" s="42">
        <v>63312</v>
      </c>
      <c r="AM36" s="42">
        <v>-2456</v>
      </c>
      <c r="AN36" s="42">
        <v>-3.73433888821311</v>
      </c>
      <c r="AO36" s="42">
        <v>5142.87663821968</v>
      </c>
      <c r="AP36" s="42">
        <v>10906</v>
      </c>
      <c r="AQ36" s="42">
        <v>-475</v>
      </c>
      <c r="AR36" s="42">
        <v>-4.17362270450751</v>
      </c>
      <c r="AS36" s="42">
        <v>3674.21881580055</v>
      </c>
      <c r="AT36" s="42">
        <v>68004</v>
      </c>
      <c r="AU36" s="42">
        <v>-1525</v>
      </c>
      <c r="AV36" s="42">
        <v>-2.19332940211997</v>
      </c>
      <c r="AW36" s="42">
        <v>4332.96080557746</v>
      </c>
      <c r="AX36" s="42">
        <v>8562</v>
      </c>
      <c r="AY36" s="42">
        <v>-877</v>
      </c>
      <c r="AZ36" s="42">
        <v>-9.29123847865239</v>
      </c>
      <c r="BA36" s="42">
        <v>3133.31405965812</v>
      </c>
      <c r="BB36" s="42">
        <v>11352</v>
      </c>
      <c r="BC36" s="42">
        <v>-769</v>
      </c>
      <c r="BD36" s="42">
        <v>-6.34436102631796</v>
      </c>
      <c r="BE36" s="42">
        <v>4070.53879418535</v>
      </c>
      <c r="BF36" s="42">
        <v>12342</v>
      </c>
      <c r="BG36" s="42">
        <v>-28</v>
      </c>
      <c r="BH36" s="42">
        <v>0</v>
      </c>
      <c r="BI36" s="42">
        <v>4910.22585765835</v>
      </c>
      <c r="BJ36" s="42">
        <v>9757</v>
      </c>
      <c r="BK36" s="42">
        <v>-941</v>
      </c>
      <c r="BL36" s="42">
        <v>-8.79603664236305</v>
      </c>
      <c r="BM36" s="42">
        <v>3401.21589023523</v>
      </c>
      <c r="BN36" s="42">
        <v>9543</v>
      </c>
      <c r="BO36" s="42">
        <v>-3</v>
      </c>
      <c r="BP36" s="42">
        <v>0</v>
      </c>
      <c r="BQ36" s="42">
        <v>3454.85482586344</v>
      </c>
      <c r="BR36" s="42">
        <v>8086</v>
      </c>
      <c r="BS36" s="42">
        <v>-181</v>
      </c>
      <c r="BT36" s="42">
        <v>-2.18942784565138</v>
      </c>
      <c r="BU36" s="42">
        <v>3326.99697994585</v>
      </c>
      <c r="BV36" s="42">
        <v>4468</v>
      </c>
      <c r="BW36" s="42">
        <v>268</v>
      </c>
      <c r="BX36" s="42">
        <v>6.38095238095238</v>
      </c>
      <c r="BY36" s="42">
        <v>3527.38698624729</v>
      </c>
      <c r="BZ36" s="42">
        <v>7164</v>
      </c>
      <c r="CA36" s="42">
        <v>-724</v>
      </c>
      <c r="CB36" s="42">
        <v>-9.17849898580121</v>
      </c>
      <c r="CC36" s="42">
        <v>2770.8587960456</v>
      </c>
      <c r="CD36" s="42">
        <v>7683</v>
      </c>
      <c r="CE36" s="42">
        <v>-985</v>
      </c>
      <c r="CF36" s="42">
        <v>-11.3636363636363</v>
      </c>
      <c r="CG36" s="42">
        <v>3085.30674366213</v>
      </c>
    </row>
    <row r="37" spans="1:100" s="48" customFormat="1" ht="10.5" customHeight="1">
      <c r="A37" s="49" t="s">
        <v>59</v>
      </c>
      <c r="B37" s="47">
        <v>7673</v>
      </c>
      <c r="C37" s="47">
        <v>-749</v>
      </c>
      <c r="D37" s="47">
        <v>-8.89337449536927</v>
      </c>
      <c r="E37" s="47">
        <v>380.005368510614</v>
      </c>
      <c r="F37" s="47">
        <v>615</v>
      </c>
      <c r="G37" s="47">
        <v>-172</v>
      </c>
      <c r="H37" s="47">
        <v>-21.8551461245235</v>
      </c>
      <c r="I37" s="47">
        <v>185.297892726078</v>
      </c>
      <c r="J37" s="47">
        <v>966</v>
      </c>
      <c r="K37" s="47">
        <v>-191</v>
      </c>
      <c r="L37" s="47">
        <v>-16.5082108902333</v>
      </c>
      <c r="M37" s="47">
        <v>359.037067046269</v>
      </c>
      <c r="N37" s="47">
        <v>858</v>
      </c>
      <c r="O37" s="47">
        <v>-287</v>
      </c>
      <c r="P37" s="47">
        <v>-25.0655021834061</v>
      </c>
      <c r="Q37" s="47">
        <v>200.886899270906</v>
      </c>
      <c r="R37" s="47">
        <v>780</v>
      </c>
      <c r="S37" s="47">
        <v>-148</v>
      </c>
      <c r="T37" s="47">
        <v>-15.9482758620689</v>
      </c>
      <c r="U37" s="47">
        <v>232.112461463379</v>
      </c>
      <c r="V37" s="47">
        <v>460</v>
      </c>
      <c r="W37" s="47">
        <v>10</v>
      </c>
      <c r="X37" s="47">
        <v>2.22222222222222</v>
      </c>
      <c r="Y37" s="47">
        <v>251.143796202269</v>
      </c>
      <c r="Z37" s="47">
        <v>372</v>
      </c>
      <c r="AA37" s="47">
        <v>-131</v>
      </c>
      <c r="AB37" s="47">
        <v>-26.0437375745526</v>
      </c>
      <c r="AC37" s="47">
        <v>159.21999323743</v>
      </c>
      <c r="AD37" s="47">
        <v>144</v>
      </c>
      <c r="AE37" s="47">
        <v>-16</v>
      </c>
      <c r="AF37" s="47">
        <v>-10</v>
      </c>
      <c r="AG37" s="47">
        <v>251.655860610614</v>
      </c>
      <c r="AH37" s="47">
        <v>312</v>
      </c>
      <c r="AI37" s="47">
        <v>-114</v>
      </c>
      <c r="AJ37" s="47">
        <v>-26.7605633802816</v>
      </c>
      <c r="AK37" s="47">
        <v>204.468153429756</v>
      </c>
      <c r="AL37" s="47">
        <v>3285</v>
      </c>
      <c r="AM37" s="47">
        <v>-853</v>
      </c>
      <c r="AN37" s="47">
        <v>-20.6138231029482</v>
      </c>
      <c r="AO37" s="47">
        <v>266.84277477495</v>
      </c>
      <c r="AP37" s="47">
        <v>801</v>
      </c>
      <c r="AQ37" s="47">
        <v>89</v>
      </c>
      <c r="AR37" s="47">
        <v>12.5</v>
      </c>
      <c r="AS37" s="47">
        <v>269.855975743283</v>
      </c>
      <c r="AT37" s="47">
        <v>5673</v>
      </c>
      <c r="AU37" s="47">
        <v>-352</v>
      </c>
      <c r="AV37" s="47">
        <v>-5.84232365145228</v>
      </c>
      <c r="AW37" s="47">
        <v>361.462364714442</v>
      </c>
      <c r="AX37" s="47">
        <v>619</v>
      </c>
      <c r="AY37" s="47">
        <v>-174</v>
      </c>
      <c r="AZ37" s="47">
        <v>-21.9419924337957</v>
      </c>
      <c r="BA37" s="47">
        <v>226.526676352298</v>
      </c>
      <c r="BB37" s="47">
        <v>747</v>
      </c>
      <c r="BC37" s="47">
        <v>-146</v>
      </c>
      <c r="BD37" s="47">
        <v>-16.3493840985442</v>
      </c>
      <c r="BE37" s="47">
        <v>267.855221921816</v>
      </c>
      <c r="BF37" s="47">
        <v>887</v>
      </c>
      <c r="BG37" s="47">
        <v>-52</v>
      </c>
      <c r="BH37" s="47">
        <v>-5.53780617678381</v>
      </c>
      <c r="BI37" s="47">
        <v>352.890158462401</v>
      </c>
      <c r="BJ37" s="47">
        <v>755</v>
      </c>
      <c r="BK37" s="47">
        <v>-122</v>
      </c>
      <c r="BL37" s="47">
        <v>-13.9110604332953</v>
      </c>
      <c r="BM37" s="47">
        <v>263.187249884964</v>
      </c>
      <c r="BN37" s="47">
        <v>915</v>
      </c>
      <c r="BO37" s="47">
        <v>67</v>
      </c>
      <c r="BP37" s="47">
        <v>7.90094339622641</v>
      </c>
      <c r="BQ37" s="47">
        <v>331.257693143146</v>
      </c>
      <c r="BR37" s="47">
        <v>624</v>
      </c>
      <c r="BS37" s="47">
        <v>-78</v>
      </c>
      <c r="BT37" s="47">
        <v>-11.1111111111111</v>
      </c>
      <c r="BU37" s="47">
        <v>256.745747648554</v>
      </c>
      <c r="BV37" s="47">
        <v>279</v>
      </c>
      <c r="BW37" s="47">
        <v>-22</v>
      </c>
      <c r="BX37" s="47">
        <v>-7.30897009966777</v>
      </c>
      <c r="BY37" s="47">
        <v>220.264317180616</v>
      </c>
      <c r="BZ37" s="47">
        <v>343</v>
      </c>
      <c r="CA37" s="47">
        <v>-89</v>
      </c>
      <c r="CB37" s="47">
        <v>-20.6018518518518</v>
      </c>
      <c r="CC37" s="47">
        <v>132.663954082027</v>
      </c>
      <c r="CD37" s="47">
        <v>623</v>
      </c>
      <c r="CE37" s="47">
        <v>-110</v>
      </c>
      <c r="CF37" s="47">
        <v>-15.006821282401</v>
      </c>
      <c r="CG37" s="47">
        <v>250.181713041976</v>
      </c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</row>
    <row r="38" spans="1:100" s="9" customFormat="1" ht="10.5" customHeight="1">
      <c r="A38" s="51" t="s">
        <v>60</v>
      </c>
      <c r="B38" s="42">
        <v>4540</v>
      </c>
      <c r="C38" s="42">
        <v>-559</v>
      </c>
      <c r="D38" s="42">
        <v>-10.9629339086095</v>
      </c>
      <c r="E38" s="42">
        <v>224.843525744583</v>
      </c>
      <c r="F38" s="42">
        <v>323</v>
      </c>
      <c r="G38" s="42">
        <v>-137</v>
      </c>
      <c r="H38" s="42">
        <v>-29.7826086956521</v>
      </c>
      <c r="I38" s="42">
        <v>97.3190558545095</v>
      </c>
      <c r="J38" s="42">
        <v>574</v>
      </c>
      <c r="K38" s="42">
        <v>-33</v>
      </c>
      <c r="L38" s="42">
        <v>-5.43657331136738</v>
      </c>
      <c r="M38" s="42">
        <v>213.340865926044</v>
      </c>
      <c r="N38" s="42">
        <v>384</v>
      </c>
      <c r="O38" s="42">
        <v>-126</v>
      </c>
      <c r="P38" s="42">
        <v>-24.7058823529411</v>
      </c>
      <c r="Q38" s="42">
        <v>89.9074234499164</v>
      </c>
      <c r="R38" s="42">
        <v>457</v>
      </c>
      <c r="S38" s="42">
        <v>-97</v>
      </c>
      <c r="T38" s="42">
        <v>-17.5090252707581</v>
      </c>
      <c r="U38" s="42">
        <v>135.994096011236</v>
      </c>
      <c r="V38" s="42">
        <v>258</v>
      </c>
      <c r="W38" s="42">
        <v>3</v>
      </c>
      <c r="X38" s="42">
        <v>1.17647058823529</v>
      </c>
      <c r="Y38" s="42">
        <v>140.858911783011</v>
      </c>
      <c r="Z38" s="42">
        <v>194</v>
      </c>
      <c r="AA38" s="42">
        <v>-79</v>
      </c>
      <c r="AB38" s="42">
        <v>-28.9377289377289</v>
      </c>
      <c r="AC38" s="42">
        <v>83.0340824947889</v>
      </c>
      <c r="AD38" s="42">
        <v>91</v>
      </c>
      <c r="AE38" s="42">
        <v>-2</v>
      </c>
      <c r="AF38" s="42">
        <v>-2.1505376344086</v>
      </c>
      <c r="AG38" s="42">
        <v>159.032523024763</v>
      </c>
      <c r="AH38" s="42">
        <v>193</v>
      </c>
      <c r="AI38" s="42">
        <v>-10</v>
      </c>
      <c r="AJ38" s="42">
        <v>-4.92610837438423</v>
      </c>
      <c r="AK38" s="42">
        <v>126.481902602381</v>
      </c>
      <c r="AL38" s="42">
        <v>2008</v>
      </c>
      <c r="AM38" s="42">
        <v>-374</v>
      </c>
      <c r="AN38" s="42">
        <v>-15.7010915197313</v>
      </c>
      <c r="AO38" s="42">
        <v>163.111199923318</v>
      </c>
      <c r="AP38" s="42">
        <v>412</v>
      </c>
      <c r="AQ38" s="42">
        <v>94</v>
      </c>
      <c r="AR38" s="42">
        <v>29.5597484276729</v>
      </c>
      <c r="AS38" s="42">
        <v>138.802324602038</v>
      </c>
      <c r="AT38" s="42">
        <v>3608</v>
      </c>
      <c r="AU38" s="42">
        <v>4</v>
      </c>
      <c r="AV38" s="42">
        <v>0.110987791342952</v>
      </c>
      <c r="AW38" s="42">
        <v>229.888279902998</v>
      </c>
      <c r="AX38" s="42">
        <v>377</v>
      </c>
      <c r="AY38" s="42">
        <v>-23</v>
      </c>
      <c r="AZ38" s="42">
        <v>-5.75</v>
      </c>
      <c r="BA38" s="42">
        <v>137.965358618443</v>
      </c>
      <c r="BB38" s="42">
        <v>512</v>
      </c>
      <c r="BC38" s="42">
        <v>25</v>
      </c>
      <c r="BD38" s="42">
        <v>5.13347022587268</v>
      </c>
      <c r="BE38" s="42">
        <v>183.590192267697</v>
      </c>
      <c r="BF38" s="42">
        <v>499</v>
      </c>
      <c r="BG38" s="42">
        <v>-5</v>
      </c>
      <c r="BH38" s="42">
        <v>-0.992063492063492</v>
      </c>
      <c r="BI38" s="42">
        <v>198.525579563402</v>
      </c>
      <c r="BJ38" s="42">
        <v>416</v>
      </c>
      <c r="BK38" s="42">
        <v>-101</v>
      </c>
      <c r="BL38" s="42">
        <v>-19.5357833655705</v>
      </c>
      <c r="BM38" s="42">
        <v>145.014431724695</v>
      </c>
      <c r="BN38" s="42">
        <v>554</v>
      </c>
      <c r="BO38" s="42">
        <v>110</v>
      </c>
      <c r="BP38" s="42">
        <v>24.7747747747747</v>
      </c>
      <c r="BQ38" s="42">
        <v>200.564767214539</v>
      </c>
      <c r="BR38" s="42">
        <v>330</v>
      </c>
      <c r="BS38" s="42">
        <v>-3</v>
      </c>
      <c r="BT38" s="42">
        <v>-0.9009009009009</v>
      </c>
      <c r="BU38" s="42">
        <v>135.779001160293</v>
      </c>
      <c r="BV38" s="42">
        <v>125</v>
      </c>
      <c r="BW38" s="42">
        <v>-18</v>
      </c>
      <c r="BX38" s="42">
        <v>-12.5874125874125</v>
      </c>
      <c r="BY38" s="42">
        <v>98.6847299196311</v>
      </c>
      <c r="BZ38" s="42">
        <v>143</v>
      </c>
      <c r="CA38" s="42">
        <v>-8</v>
      </c>
      <c r="CB38" s="42">
        <v>-5.29801324503311</v>
      </c>
      <c r="CC38" s="42">
        <v>55.308878815539</v>
      </c>
      <c r="CD38" s="42">
        <v>287</v>
      </c>
      <c r="CE38" s="42">
        <v>-130</v>
      </c>
      <c r="CF38" s="42">
        <v>-31.1750599520383</v>
      </c>
      <c r="CG38" s="42">
        <v>115.252249828326</v>
      </c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8"/>
      <c r="CS38" s="8"/>
      <c r="CT38" s="8"/>
      <c r="CU38" s="8"/>
      <c r="CV38" s="8"/>
    </row>
    <row r="39" spans="1:85" s="47" customFormat="1" ht="10.5" customHeight="1">
      <c r="A39" s="53" t="s">
        <v>61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47">
        <v>0</v>
      </c>
      <c r="AY39" s="47">
        <v>0</v>
      </c>
      <c r="AZ39" s="47"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7">
        <v>0</v>
      </c>
      <c r="BG39" s="47">
        <v>0</v>
      </c>
      <c r="BH39" s="47">
        <v>0</v>
      </c>
      <c r="BI39" s="47">
        <v>0</v>
      </c>
      <c r="BJ39" s="47">
        <v>0</v>
      </c>
      <c r="BK39" s="47">
        <v>0</v>
      </c>
      <c r="BL39" s="47">
        <v>0</v>
      </c>
      <c r="BM39" s="47">
        <v>0</v>
      </c>
      <c r="BN39" s="47">
        <v>0</v>
      </c>
      <c r="BO39" s="47">
        <v>0</v>
      </c>
      <c r="BP39" s="47">
        <v>0</v>
      </c>
      <c r="BQ39" s="47">
        <v>0</v>
      </c>
      <c r="BR39" s="47">
        <v>0</v>
      </c>
      <c r="BS39" s="47">
        <v>0</v>
      </c>
      <c r="BT39" s="47">
        <v>0</v>
      </c>
      <c r="BU39" s="47">
        <v>0</v>
      </c>
      <c r="BV39" s="47">
        <v>0</v>
      </c>
      <c r="BW39" s="47">
        <v>0</v>
      </c>
      <c r="BX39" s="47">
        <v>0</v>
      </c>
      <c r="BY39" s="47">
        <v>0</v>
      </c>
      <c r="BZ39" s="47">
        <v>0</v>
      </c>
      <c r="CA39" s="47">
        <v>0</v>
      </c>
      <c r="CB39" s="47">
        <v>0</v>
      </c>
      <c r="CC39" s="47">
        <v>0</v>
      </c>
      <c r="CD39" s="47">
        <v>0</v>
      </c>
      <c r="CE39" s="47">
        <v>0</v>
      </c>
      <c r="CF39" s="47" t="s">
        <v>111</v>
      </c>
      <c r="CG39" s="47">
        <v>0</v>
      </c>
    </row>
    <row r="40" spans="1:85" ht="10.5" customHeight="1">
      <c r="A40" s="51" t="s">
        <v>62</v>
      </c>
      <c r="B40" s="42">
        <v>8705</v>
      </c>
      <c r="C40" s="42">
        <v>219</v>
      </c>
      <c r="D40" s="42">
        <v>2.58072118783879</v>
      </c>
      <c r="E40" s="42">
        <v>431.115174362687</v>
      </c>
      <c r="F40" s="42">
        <v>2354</v>
      </c>
      <c r="G40" s="42">
        <v>-296</v>
      </c>
      <c r="H40" s="42">
        <v>-11.1698113207547</v>
      </c>
      <c r="I40" s="42">
        <v>709.254047930388</v>
      </c>
      <c r="J40" s="42">
        <v>1886</v>
      </c>
      <c r="K40" s="42">
        <v>-97</v>
      </c>
      <c r="L40" s="42">
        <v>-4.89157841654059</v>
      </c>
      <c r="M40" s="42">
        <v>700.977130899859</v>
      </c>
      <c r="N40" s="42">
        <v>2727</v>
      </c>
      <c r="O40" s="42">
        <v>-272</v>
      </c>
      <c r="P40" s="42">
        <v>-9.06968989663221</v>
      </c>
      <c r="Q40" s="42">
        <v>638.483186843547</v>
      </c>
      <c r="R40" s="42">
        <v>1236</v>
      </c>
      <c r="S40" s="42">
        <v>-342</v>
      </c>
      <c r="T40" s="42">
        <v>-21.6730038022813</v>
      </c>
      <c r="U40" s="42">
        <v>367.808977395817</v>
      </c>
      <c r="V40" s="42">
        <v>1203</v>
      </c>
      <c r="W40" s="42">
        <v>-62</v>
      </c>
      <c r="X40" s="42">
        <v>-4.90118577075098</v>
      </c>
      <c r="Y40" s="42">
        <v>656.795623546368</v>
      </c>
      <c r="Z40" s="42">
        <v>1454</v>
      </c>
      <c r="AA40" s="42">
        <v>-199</v>
      </c>
      <c r="AB40" s="42">
        <v>-12.0387174833635</v>
      </c>
      <c r="AC40" s="42">
        <v>622.327607976408</v>
      </c>
      <c r="AD40" s="42">
        <v>441</v>
      </c>
      <c r="AE40" s="42">
        <v>-133</v>
      </c>
      <c r="AF40" s="42">
        <v>-23.170731707317</v>
      </c>
      <c r="AG40" s="42">
        <v>770.696073120008</v>
      </c>
      <c r="AH40" s="42">
        <v>598</v>
      </c>
      <c r="AI40" s="42">
        <v>-68</v>
      </c>
      <c r="AJ40" s="42">
        <v>-10.2102102102102</v>
      </c>
      <c r="AK40" s="42">
        <v>391.8972940737</v>
      </c>
      <c r="AL40" s="42">
        <v>10733</v>
      </c>
      <c r="AM40" s="42">
        <v>-193</v>
      </c>
      <c r="AN40" s="42">
        <v>-1.76642870217829</v>
      </c>
      <c r="AO40" s="42">
        <v>871.848858952676</v>
      </c>
      <c r="AP40" s="42">
        <v>1888</v>
      </c>
      <c r="AQ40" s="42">
        <v>-172</v>
      </c>
      <c r="AR40" s="42">
        <v>-8.34951456310679</v>
      </c>
      <c r="AS40" s="42">
        <v>636.065021477301</v>
      </c>
      <c r="AT40" s="42">
        <v>5773</v>
      </c>
      <c r="AU40" s="42">
        <v>-729</v>
      </c>
      <c r="AV40" s="42">
        <v>-11.2119347892956</v>
      </c>
      <c r="AW40" s="42">
        <v>367.833991097563</v>
      </c>
      <c r="AX40" s="42">
        <v>1119</v>
      </c>
      <c r="AY40" s="42">
        <v>-143</v>
      </c>
      <c r="AZ40" s="42">
        <v>-11.3312202852614</v>
      </c>
      <c r="BA40" s="42">
        <v>409.504605554478</v>
      </c>
      <c r="BB40" s="42">
        <v>2269</v>
      </c>
      <c r="BC40" s="42">
        <v>-443</v>
      </c>
      <c r="BD40" s="42">
        <v>-16.334808259587</v>
      </c>
      <c r="BE40" s="42">
        <v>813.605754405088</v>
      </c>
      <c r="BF40" s="42">
        <v>2258</v>
      </c>
      <c r="BG40" s="42">
        <v>26</v>
      </c>
      <c r="BH40" s="42">
        <v>1.16487455197132</v>
      </c>
      <c r="BI40" s="42">
        <v>898.338193695718</v>
      </c>
      <c r="BJ40" s="42">
        <v>1194</v>
      </c>
      <c r="BK40" s="42">
        <v>-260</v>
      </c>
      <c r="BL40" s="42">
        <v>-17.8817056396148</v>
      </c>
      <c r="BM40" s="42">
        <v>416.219306440592</v>
      </c>
      <c r="BN40" s="42">
        <v>1396</v>
      </c>
      <c r="BO40" s="42">
        <v>-57</v>
      </c>
      <c r="BP40" s="42">
        <v>-3.92291810048176</v>
      </c>
      <c r="BQ40" s="42">
        <v>505.39425095938</v>
      </c>
      <c r="BR40" s="42">
        <v>701</v>
      </c>
      <c r="BS40" s="42">
        <v>-61</v>
      </c>
      <c r="BT40" s="42">
        <v>-8.00524934383202</v>
      </c>
      <c r="BU40" s="42">
        <v>288.427514585956</v>
      </c>
      <c r="BV40" s="42">
        <v>376</v>
      </c>
      <c r="BW40" s="42">
        <v>-15</v>
      </c>
      <c r="BX40" s="42">
        <v>-3.83631713554987</v>
      </c>
      <c r="BY40" s="42">
        <v>296.84366759825</v>
      </c>
      <c r="BZ40" s="42">
        <v>1624</v>
      </c>
      <c r="CA40" s="42">
        <v>-100</v>
      </c>
      <c r="CB40" s="42">
        <v>-5.80046403712296</v>
      </c>
      <c r="CC40" s="42">
        <v>628.123211163884</v>
      </c>
      <c r="CD40" s="42">
        <v>1091</v>
      </c>
      <c r="CE40" s="42">
        <v>-70</v>
      </c>
      <c r="CF40" s="42">
        <v>-6.02928509905254</v>
      </c>
      <c r="CG40" s="42">
        <v>438.119179660989</v>
      </c>
    </row>
    <row r="41" spans="1:85" ht="10.5" customHeight="1">
      <c r="A41" s="52" t="s">
        <v>63</v>
      </c>
      <c r="B41" s="42">
        <v>8502</v>
      </c>
      <c r="C41" s="42">
        <v>216</v>
      </c>
      <c r="D41" s="42">
        <v>2.60680666183924</v>
      </c>
      <c r="E41" s="42">
        <v>421.061598211552</v>
      </c>
      <c r="F41" s="42">
        <v>2327</v>
      </c>
      <c r="G41" s="42">
        <v>-285</v>
      </c>
      <c r="H41" s="42">
        <v>-10.9111791730474</v>
      </c>
      <c r="I41" s="42">
        <v>701.119018493633</v>
      </c>
      <c r="J41" s="42">
        <v>1819</v>
      </c>
      <c r="K41" s="42">
        <v>-118</v>
      </c>
      <c r="L41" s="42">
        <v>-6.0918946824987</v>
      </c>
      <c r="M41" s="42">
        <v>676.074974075739</v>
      </c>
      <c r="N41" s="42">
        <v>2687</v>
      </c>
      <c r="O41" s="42">
        <v>-264</v>
      </c>
      <c r="P41" s="42">
        <v>-8.94611995933581</v>
      </c>
      <c r="Q41" s="42">
        <v>629.11783023418</v>
      </c>
      <c r="R41" s="42">
        <v>1193</v>
      </c>
      <c r="S41" s="42">
        <v>-344</v>
      </c>
      <c r="T41" s="42">
        <v>-22.3812621990891</v>
      </c>
      <c r="U41" s="42">
        <v>355.013034007451</v>
      </c>
      <c r="V41" s="42">
        <v>1143</v>
      </c>
      <c r="W41" s="42">
        <v>-81</v>
      </c>
      <c r="X41" s="42">
        <v>-6.61764705882352</v>
      </c>
      <c r="Y41" s="42">
        <v>624.037737085203</v>
      </c>
      <c r="Z41" s="42">
        <v>1422</v>
      </c>
      <c r="AA41" s="42">
        <v>-193</v>
      </c>
      <c r="AB41" s="42">
        <v>-11.9504643962848</v>
      </c>
      <c r="AC41" s="42">
        <v>608.631264472112</v>
      </c>
      <c r="AD41" s="42">
        <v>440</v>
      </c>
      <c r="AE41" s="42">
        <v>-131</v>
      </c>
      <c r="AF41" s="42">
        <v>-22.9422066549912</v>
      </c>
      <c r="AG41" s="42">
        <v>768.948462976879</v>
      </c>
      <c r="AH41" s="42">
        <v>568</v>
      </c>
      <c r="AI41" s="42">
        <v>-66</v>
      </c>
      <c r="AJ41" s="42">
        <v>-10.4100946372239</v>
      </c>
      <c r="AK41" s="42">
        <v>372.236894705454</v>
      </c>
      <c r="AL41" s="42">
        <v>10661</v>
      </c>
      <c r="AM41" s="42">
        <v>-163</v>
      </c>
      <c r="AN41" s="42">
        <v>-1.50591278640059</v>
      </c>
      <c r="AO41" s="42">
        <v>866.000250190485</v>
      </c>
      <c r="AP41" s="42">
        <v>1860</v>
      </c>
      <c r="AQ41" s="42">
        <v>-178</v>
      </c>
      <c r="AR41" s="42">
        <v>-8.73405299313052</v>
      </c>
      <c r="AS41" s="42">
        <v>626.6318537859</v>
      </c>
      <c r="AT41" s="42">
        <v>5631</v>
      </c>
      <c r="AU41" s="42">
        <v>-709</v>
      </c>
      <c r="AV41" s="42">
        <v>-11.1829652996845</v>
      </c>
      <c r="AW41" s="42">
        <v>358.786281633532</v>
      </c>
      <c r="AX41" s="42">
        <v>1058</v>
      </c>
      <c r="AY41" s="42">
        <v>-139</v>
      </c>
      <c r="AZ41" s="42">
        <v>-11.6123642439431</v>
      </c>
      <c r="BA41" s="42">
        <v>387.181298191812</v>
      </c>
      <c r="BB41" s="42">
        <v>2238</v>
      </c>
      <c r="BC41" s="42">
        <v>-433</v>
      </c>
      <c r="BD41" s="42">
        <v>-16.2111568700861</v>
      </c>
      <c r="BE41" s="42">
        <v>802.48994198263</v>
      </c>
      <c r="BF41" s="42">
        <v>2234</v>
      </c>
      <c r="BG41" s="42">
        <v>28</v>
      </c>
      <c r="BH41" s="42">
        <v>1.26926563916591</v>
      </c>
      <c r="BI41" s="42">
        <v>888.789869227739</v>
      </c>
      <c r="BJ41" s="42">
        <v>1144</v>
      </c>
      <c r="BK41" s="42">
        <v>-242</v>
      </c>
      <c r="BL41" s="42">
        <v>-17.4603174603174</v>
      </c>
      <c r="BM41" s="42">
        <v>398.789687242913</v>
      </c>
      <c r="BN41" s="42">
        <v>1361</v>
      </c>
      <c r="BO41" s="42">
        <v>-62</v>
      </c>
      <c r="BP41" s="42">
        <v>-4.35699226985242</v>
      </c>
      <c r="BQ41" s="42">
        <v>492.723191658822</v>
      </c>
      <c r="BR41" s="42">
        <v>644</v>
      </c>
      <c r="BS41" s="42">
        <v>-79</v>
      </c>
      <c r="BT41" s="42">
        <v>-10.9266943291839</v>
      </c>
      <c r="BU41" s="42">
        <v>264.974778021905</v>
      </c>
      <c r="BV41" s="42">
        <v>350</v>
      </c>
      <c r="BW41" s="42">
        <v>-14</v>
      </c>
      <c r="BX41" s="42">
        <v>-3.84615384615384</v>
      </c>
      <c r="BY41" s="42">
        <v>276.317243774967</v>
      </c>
      <c r="BZ41" s="42">
        <v>1586</v>
      </c>
      <c r="CA41" s="42">
        <v>-88</v>
      </c>
      <c r="CB41" s="42">
        <v>-5.2568697729988</v>
      </c>
      <c r="CC41" s="42">
        <v>613.425746863251</v>
      </c>
      <c r="CD41" s="42">
        <v>1039</v>
      </c>
      <c r="CE41" s="42">
        <v>-75</v>
      </c>
      <c r="CF41" s="42">
        <v>-6.73249551166965</v>
      </c>
      <c r="CG41" s="42">
        <v>417.237238925543</v>
      </c>
    </row>
    <row r="42" spans="1:85" ht="10.5" customHeight="1">
      <c r="A42" s="51" t="s">
        <v>64</v>
      </c>
      <c r="B42" s="42">
        <v>16956</v>
      </c>
      <c r="C42" s="42">
        <v>1060</v>
      </c>
      <c r="D42" s="42">
        <v>6.66834423754403</v>
      </c>
      <c r="E42" s="42">
        <v>839.745996150916</v>
      </c>
      <c r="F42" s="42">
        <v>1459</v>
      </c>
      <c r="G42" s="42">
        <v>-256</v>
      </c>
      <c r="H42" s="42">
        <v>-14.9271137026239</v>
      </c>
      <c r="I42" s="42">
        <v>439.592886971298</v>
      </c>
      <c r="J42" s="42">
        <v>2092</v>
      </c>
      <c r="K42" s="42">
        <v>-414</v>
      </c>
      <c r="L42" s="42">
        <v>-16.5203511572226</v>
      </c>
      <c r="M42" s="42">
        <v>777.541971284468</v>
      </c>
      <c r="N42" s="42">
        <v>2381</v>
      </c>
      <c r="O42" s="42">
        <v>-49</v>
      </c>
      <c r="P42" s="42">
        <v>-2.01646090534979</v>
      </c>
      <c r="Q42" s="42">
        <v>557.472852172528</v>
      </c>
      <c r="R42" s="42">
        <v>2785</v>
      </c>
      <c r="S42" s="42">
        <v>52</v>
      </c>
      <c r="T42" s="42">
        <v>1.90267105744603</v>
      </c>
      <c r="U42" s="42">
        <v>828.760519455785</v>
      </c>
      <c r="V42" s="42">
        <v>1417</v>
      </c>
      <c r="W42" s="42">
        <v>-27</v>
      </c>
      <c r="X42" s="42">
        <v>-1.86980609418282</v>
      </c>
      <c r="Y42" s="42">
        <v>773.632085257859</v>
      </c>
      <c r="Z42" s="42">
        <v>1661</v>
      </c>
      <c r="AA42" s="42">
        <v>-143</v>
      </c>
      <c r="AB42" s="42">
        <v>-7.92682926829268</v>
      </c>
      <c r="AC42" s="42">
        <v>710.925830019816</v>
      </c>
      <c r="AD42" s="42">
        <v>152</v>
      </c>
      <c r="AE42" s="42">
        <v>-61</v>
      </c>
      <c r="AF42" s="42">
        <v>-28.6384976525821</v>
      </c>
      <c r="AG42" s="42">
        <v>265.636741755649</v>
      </c>
      <c r="AH42" s="42">
        <v>1141</v>
      </c>
      <c r="AI42" s="42">
        <v>-299</v>
      </c>
      <c r="AJ42" s="42">
        <v>-20.7638888888888</v>
      </c>
      <c r="AK42" s="42">
        <v>747.750522638949</v>
      </c>
      <c r="AL42" s="42">
        <v>10601</v>
      </c>
      <c r="AM42" s="42">
        <v>-1087</v>
      </c>
      <c r="AN42" s="42">
        <v>-9.30013689253935</v>
      </c>
      <c r="AO42" s="42">
        <v>861.126409555327</v>
      </c>
      <c r="AP42" s="42">
        <v>1983</v>
      </c>
      <c r="AQ42" s="42">
        <v>-33</v>
      </c>
      <c r="AR42" s="42">
        <v>-1.63690476190476</v>
      </c>
      <c r="AS42" s="42">
        <v>668.070411858839</v>
      </c>
      <c r="AT42" s="42">
        <v>10909</v>
      </c>
      <c r="AU42" s="42">
        <v>-207</v>
      </c>
      <c r="AV42" s="42">
        <v>-1.86218064051817</v>
      </c>
      <c r="AW42" s="42">
        <v>695.080722134647</v>
      </c>
      <c r="AX42" s="42">
        <v>1636</v>
      </c>
      <c r="AY42" s="42">
        <v>-201</v>
      </c>
      <c r="AZ42" s="42">
        <v>-10.9417528579205</v>
      </c>
      <c r="BA42" s="42">
        <v>598.703784349531</v>
      </c>
      <c r="BB42" s="42">
        <v>1756</v>
      </c>
      <c r="BC42" s="42">
        <v>-102</v>
      </c>
      <c r="BD42" s="42">
        <v>-5.48977395048439</v>
      </c>
      <c r="BE42" s="42">
        <v>629.656987543118</v>
      </c>
      <c r="BF42" s="42">
        <v>2238</v>
      </c>
      <c r="BG42" s="42">
        <v>95</v>
      </c>
      <c r="BH42" s="42">
        <v>4.43303779748016</v>
      </c>
      <c r="BI42" s="42">
        <v>890.381256639069</v>
      </c>
      <c r="BJ42" s="42">
        <v>1950</v>
      </c>
      <c r="BK42" s="42">
        <v>-30</v>
      </c>
      <c r="BL42" s="42">
        <v>-1.51515151515151</v>
      </c>
      <c r="BM42" s="42">
        <v>679.75514870951</v>
      </c>
      <c r="BN42" s="42">
        <v>1686</v>
      </c>
      <c r="BO42" s="42">
        <v>54</v>
      </c>
      <c r="BP42" s="42">
        <v>3.30882352941176</v>
      </c>
      <c r="BQ42" s="42">
        <v>610.383028021142</v>
      </c>
      <c r="BR42" s="42">
        <v>1586</v>
      </c>
      <c r="BS42" s="42">
        <v>5</v>
      </c>
      <c r="BT42" s="42">
        <v>0.316255534471853</v>
      </c>
      <c r="BU42" s="42">
        <v>652.562108606742</v>
      </c>
      <c r="BV42" s="42">
        <v>903</v>
      </c>
      <c r="BW42" s="42">
        <v>35</v>
      </c>
      <c r="BX42" s="42">
        <v>4.03225806451612</v>
      </c>
      <c r="BY42" s="42">
        <v>712.898488939415</v>
      </c>
      <c r="BZ42" s="42">
        <v>941</v>
      </c>
      <c r="CA42" s="42">
        <v>-132</v>
      </c>
      <c r="CB42" s="42">
        <v>-12.3019571295433</v>
      </c>
      <c r="CC42" s="42">
        <v>363.955629128827</v>
      </c>
      <c r="CD42" s="42">
        <v>1294</v>
      </c>
      <c r="CE42" s="42">
        <v>-253</v>
      </c>
      <c r="CF42" s="42">
        <v>-16.3542340012928</v>
      </c>
      <c r="CG42" s="42">
        <v>519.639063685903</v>
      </c>
    </row>
    <row r="43" spans="1:85" ht="10.5" customHeight="1">
      <c r="A43" s="52" t="s">
        <v>65</v>
      </c>
      <c r="B43" s="42">
        <v>4563</v>
      </c>
      <c r="C43" s="42">
        <v>585</v>
      </c>
      <c r="D43" s="42">
        <v>14.7058823529411</v>
      </c>
      <c r="E43" s="42">
        <v>225.982600875007</v>
      </c>
      <c r="F43" s="42">
        <v>282</v>
      </c>
      <c r="G43" s="42">
        <v>-84</v>
      </c>
      <c r="H43" s="42">
        <v>-22.9508196721311</v>
      </c>
      <c r="I43" s="42">
        <v>84.9658630061042</v>
      </c>
      <c r="J43" s="42">
        <v>301</v>
      </c>
      <c r="K43" s="42">
        <v>-91</v>
      </c>
      <c r="L43" s="42">
        <v>-23.2142857142857</v>
      </c>
      <c r="M43" s="42">
        <v>111.873868717315</v>
      </c>
      <c r="N43" s="42">
        <v>347</v>
      </c>
      <c r="O43" s="42">
        <v>34</v>
      </c>
      <c r="P43" s="42">
        <v>10.8626198083067</v>
      </c>
      <c r="Q43" s="42">
        <v>81.2444685862525</v>
      </c>
      <c r="R43" s="42">
        <v>392</v>
      </c>
      <c r="S43" s="42">
        <v>37</v>
      </c>
      <c r="T43" s="42">
        <v>10.4225352112676</v>
      </c>
      <c r="U43" s="42">
        <v>116.651390889288</v>
      </c>
      <c r="V43" s="42">
        <v>281</v>
      </c>
      <c r="W43" s="42">
        <v>-4</v>
      </c>
      <c r="X43" s="42">
        <v>-1.40350877192982</v>
      </c>
      <c r="Y43" s="42">
        <v>153.416101593125</v>
      </c>
      <c r="Z43" s="42">
        <v>261</v>
      </c>
      <c r="AA43" s="42">
        <v>3</v>
      </c>
      <c r="AB43" s="42">
        <v>1.16279069767441</v>
      </c>
      <c r="AC43" s="42">
        <v>111.710801706906</v>
      </c>
      <c r="AD43" s="42">
        <v>29</v>
      </c>
      <c r="AE43" s="42">
        <v>-5</v>
      </c>
      <c r="AF43" s="42">
        <v>-14.7058823529411</v>
      </c>
      <c r="AG43" s="42">
        <v>50.6806941507488</v>
      </c>
      <c r="AH43" s="42">
        <v>188</v>
      </c>
      <c r="AI43" s="42">
        <v>-38</v>
      </c>
      <c r="AJ43" s="42">
        <v>-16.8141592920353</v>
      </c>
      <c r="AK43" s="42">
        <v>123.20516937434</v>
      </c>
      <c r="AL43" s="42">
        <v>2681</v>
      </c>
      <c r="AM43" s="42">
        <v>-385</v>
      </c>
      <c r="AN43" s="42">
        <v>-12.5570776255707</v>
      </c>
      <c r="AO43" s="42">
        <v>217.77944571435</v>
      </c>
      <c r="AP43" s="42">
        <v>499</v>
      </c>
      <c r="AQ43" s="42">
        <v>-75</v>
      </c>
      <c r="AR43" s="42">
        <v>-13.0662020905923</v>
      </c>
      <c r="AS43" s="42">
        <v>168.112524214604</v>
      </c>
      <c r="AT43" s="42">
        <v>1918</v>
      </c>
      <c r="AU43" s="42">
        <v>-243</v>
      </c>
      <c r="AV43" s="42">
        <v>-11.2447940768162</v>
      </c>
      <c r="AW43" s="42">
        <v>122.207794028256</v>
      </c>
      <c r="AX43" s="42">
        <v>260</v>
      </c>
      <c r="AY43" s="42">
        <v>22</v>
      </c>
      <c r="AZ43" s="42">
        <v>9.24369747899159</v>
      </c>
      <c r="BA43" s="42">
        <v>95.1485231851334</v>
      </c>
      <c r="BB43" s="42">
        <v>306</v>
      </c>
      <c r="BC43" s="42">
        <v>45</v>
      </c>
      <c r="BD43" s="42">
        <v>17.2413793103448</v>
      </c>
      <c r="BE43" s="42">
        <v>109.723825847491</v>
      </c>
      <c r="BF43" s="42">
        <v>356</v>
      </c>
      <c r="BG43" s="42">
        <v>55</v>
      </c>
      <c r="BH43" s="42">
        <v>18.2724252491694</v>
      </c>
      <c r="BI43" s="42">
        <v>141.633479608359</v>
      </c>
      <c r="BJ43" s="42">
        <v>217</v>
      </c>
      <c r="BK43" s="42">
        <v>-28</v>
      </c>
      <c r="BL43" s="42">
        <v>-11.4285714285714</v>
      </c>
      <c r="BM43" s="42">
        <v>75.6445473179301</v>
      </c>
      <c r="BN43" s="42">
        <v>226</v>
      </c>
      <c r="BO43" s="42">
        <v>47</v>
      </c>
      <c r="BP43" s="42">
        <v>26.2569832402234</v>
      </c>
      <c r="BQ43" s="42">
        <v>81.8188400550286</v>
      </c>
      <c r="BR43" s="42">
        <v>169</v>
      </c>
      <c r="BS43" s="42">
        <v>-2</v>
      </c>
      <c r="BT43" s="42">
        <v>-1.16959064327485</v>
      </c>
      <c r="BU43" s="42">
        <v>69.5353066548168</v>
      </c>
      <c r="BV43" s="42">
        <v>93</v>
      </c>
      <c r="BW43" s="42">
        <v>15</v>
      </c>
      <c r="BX43" s="42">
        <v>19.2307692307692</v>
      </c>
      <c r="BY43" s="42">
        <v>73.4214390602055</v>
      </c>
      <c r="BZ43" s="42">
        <v>137</v>
      </c>
      <c r="CA43" s="42">
        <v>23</v>
      </c>
      <c r="CB43" s="42">
        <v>20.1754385964912</v>
      </c>
      <c r="CC43" s="42">
        <v>52.9882265575444</v>
      </c>
      <c r="CD43" s="42">
        <v>160</v>
      </c>
      <c r="CE43" s="42">
        <v>-6</v>
      </c>
      <c r="CF43" s="42">
        <v>-3.6144578313253</v>
      </c>
      <c r="CG43" s="42">
        <v>64.2521253398335</v>
      </c>
    </row>
    <row r="44" spans="1:85" ht="10.5" customHeight="1">
      <c r="A44" s="51" t="s">
        <v>66</v>
      </c>
      <c r="B44" s="42">
        <v>66511</v>
      </c>
      <c r="C44" s="42">
        <v>-2214</v>
      </c>
      <c r="D44" s="42">
        <v>-3.22153510367406</v>
      </c>
      <c r="E44" s="42">
        <v>3293.95765215815</v>
      </c>
      <c r="F44" s="42">
        <v>5917</v>
      </c>
      <c r="G44" s="42">
        <v>-521</v>
      </c>
      <c r="H44" s="42">
        <v>-8.09257533395464</v>
      </c>
      <c r="I44" s="42">
        <v>1782.77663619545</v>
      </c>
      <c r="J44" s="42">
        <v>6108</v>
      </c>
      <c r="K44" s="42">
        <v>-149</v>
      </c>
      <c r="L44" s="42">
        <v>-2.38133290714399</v>
      </c>
      <c r="M44" s="42">
        <v>2270.18468480187</v>
      </c>
      <c r="N44" s="42">
        <v>8205</v>
      </c>
      <c r="O44" s="42">
        <v>-519</v>
      </c>
      <c r="P44" s="42">
        <v>-5.94910591471801</v>
      </c>
      <c r="Q44" s="42">
        <v>1921.06877449626</v>
      </c>
      <c r="R44" s="42">
        <v>6380</v>
      </c>
      <c r="S44" s="42">
        <v>-228</v>
      </c>
      <c r="T44" s="42">
        <v>-3.4503631961259</v>
      </c>
      <c r="U44" s="42">
        <v>1898.56090273892</v>
      </c>
      <c r="V44" s="42">
        <v>3663</v>
      </c>
      <c r="W44" s="42">
        <v>-129</v>
      </c>
      <c r="X44" s="42">
        <v>-3.40189873417721</v>
      </c>
      <c r="Y44" s="42">
        <v>1999.86896845415</v>
      </c>
      <c r="Z44" s="42">
        <v>3901</v>
      </c>
      <c r="AA44" s="42">
        <v>-484</v>
      </c>
      <c r="AB44" s="42">
        <v>-11.0376282782212</v>
      </c>
      <c r="AC44" s="42">
        <v>1669.66987532047</v>
      </c>
      <c r="AD44" s="42">
        <v>922</v>
      </c>
      <c r="AE44" s="42">
        <v>-60</v>
      </c>
      <c r="AF44" s="42">
        <v>-6.10997963340122</v>
      </c>
      <c r="AG44" s="42">
        <v>1611.29655196518</v>
      </c>
      <c r="AH44" s="42">
        <v>2803</v>
      </c>
      <c r="AI44" s="42">
        <v>-318</v>
      </c>
      <c r="AJ44" s="42">
        <v>-10.1890419737263</v>
      </c>
      <c r="AK44" s="42">
        <v>1836.93664763976</v>
      </c>
      <c r="AL44" s="42">
        <v>34958</v>
      </c>
      <c r="AM44" s="42">
        <v>-535</v>
      </c>
      <c r="AN44" s="42">
        <v>-1.50733947538951</v>
      </c>
      <c r="AO44" s="42">
        <v>2839.66201539808</v>
      </c>
      <c r="AP44" s="42">
        <v>5703</v>
      </c>
      <c r="AQ44" s="42">
        <v>-399</v>
      </c>
      <c r="AR44" s="42">
        <v>-6.53883972468043</v>
      </c>
      <c r="AS44" s="42">
        <v>1921.33411943064</v>
      </c>
      <c r="AT44" s="42">
        <v>41277</v>
      </c>
      <c r="AU44" s="42">
        <v>-514</v>
      </c>
      <c r="AV44" s="42">
        <v>-1.22992988921059</v>
      </c>
      <c r="AW44" s="42">
        <v>2630.01622216077</v>
      </c>
      <c r="AX44" s="42">
        <v>4790</v>
      </c>
      <c r="AY44" s="42">
        <v>-353</v>
      </c>
      <c r="AZ44" s="42">
        <v>-6.8636982306047</v>
      </c>
      <c r="BA44" s="42">
        <v>1752.92856175688</v>
      </c>
      <c r="BB44" s="42">
        <v>6094</v>
      </c>
      <c r="BC44" s="42">
        <v>-28</v>
      </c>
      <c r="BD44" s="42">
        <v>0</v>
      </c>
      <c r="BE44" s="42">
        <v>2185.15357749872</v>
      </c>
      <c r="BF44" s="42">
        <v>6348</v>
      </c>
      <c r="BG44" s="42">
        <v>-153</v>
      </c>
      <c r="BH44" s="42">
        <v>-2.3534840793724</v>
      </c>
      <c r="BI44" s="42">
        <v>2525.53182178052</v>
      </c>
      <c r="BJ44" s="42">
        <v>5432</v>
      </c>
      <c r="BK44" s="42">
        <v>-542</v>
      </c>
      <c r="BL44" s="42">
        <v>-9.07264814194844</v>
      </c>
      <c r="BM44" s="42">
        <v>1893.55382963593</v>
      </c>
      <c r="BN44" s="42">
        <v>5069</v>
      </c>
      <c r="BO44" s="42">
        <v>-111</v>
      </c>
      <c r="BP44" s="42">
        <v>-2.14285714285714</v>
      </c>
      <c r="BQ44" s="42">
        <v>1835.13141698646</v>
      </c>
      <c r="BR44" s="42">
        <v>4794</v>
      </c>
      <c r="BS44" s="42">
        <v>-54</v>
      </c>
      <c r="BT44" s="42">
        <v>-1.11386138613861</v>
      </c>
      <c r="BU44" s="42">
        <v>1972.49858049226</v>
      </c>
      <c r="BV44" s="42">
        <v>2711</v>
      </c>
      <c r="BW44" s="42">
        <v>239</v>
      </c>
      <c r="BX44" s="42">
        <v>9.66828478964401</v>
      </c>
      <c r="BY44" s="42">
        <v>2140.27442249696</v>
      </c>
      <c r="BZ44" s="42">
        <v>3963</v>
      </c>
      <c r="CA44" s="42">
        <v>-399</v>
      </c>
      <c r="CB44" s="42">
        <v>-9.14718019257221</v>
      </c>
      <c r="CC44" s="42">
        <v>1532.79081640546</v>
      </c>
      <c r="CD44" s="42">
        <v>4298</v>
      </c>
      <c r="CE44" s="42">
        <v>-536</v>
      </c>
      <c r="CF44" s="42">
        <v>-11.088125775755</v>
      </c>
      <c r="CG44" s="42">
        <v>1725.97271694127</v>
      </c>
    </row>
    <row r="45" spans="1:85" ht="10.5" customHeight="1">
      <c r="A45" s="52" t="s">
        <v>67</v>
      </c>
      <c r="B45" s="42">
        <v>13049</v>
      </c>
      <c r="C45" s="42">
        <v>100</v>
      </c>
      <c r="D45" s="42">
        <v>0.772260406208973</v>
      </c>
      <c r="E45" s="42">
        <v>646.25179899583</v>
      </c>
      <c r="F45" s="42">
        <v>885</v>
      </c>
      <c r="G45" s="42">
        <v>-223</v>
      </c>
      <c r="H45" s="42">
        <v>-20.1263537906137</v>
      </c>
      <c r="I45" s="42">
        <v>266.648187093625</v>
      </c>
      <c r="J45" s="42">
        <v>1172</v>
      </c>
      <c r="K45" s="42">
        <v>-149</v>
      </c>
      <c r="L45" s="42">
        <v>-11.2793338380015</v>
      </c>
      <c r="M45" s="42">
        <v>435.601907430877</v>
      </c>
      <c r="N45" s="42">
        <v>1362</v>
      </c>
      <c r="O45" s="42">
        <v>-323</v>
      </c>
      <c r="P45" s="42">
        <v>-19.1691394658753</v>
      </c>
      <c r="Q45" s="42">
        <v>318.890392548922</v>
      </c>
      <c r="R45" s="42">
        <v>1568</v>
      </c>
      <c r="S45" s="42">
        <v>-60</v>
      </c>
      <c r="T45" s="42">
        <v>-3.68550368550368</v>
      </c>
      <c r="U45" s="42">
        <v>466.605563557153</v>
      </c>
      <c r="V45" s="42">
        <v>792</v>
      </c>
      <c r="W45" s="42">
        <v>-28</v>
      </c>
      <c r="X45" s="42">
        <v>-3.41463414634146</v>
      </c>
      <c r="Y45" s="42">
        <v>432.404101287384</v>
      </c>
      <c r="Z45" s="42">
        <v>788</v>
      </c>
      <c r="AA45" s="42">
        <v>-47</v>
      </c>
      <c r="AB45" s="42">
        <v>-5.62874251497005</v>
      </c>
      <c r="AC45" s="42">
        <v>337.272458793266</v>
      </c>
      <c r="AD45" s="42">
        <v>129</v>
      </c>
      <c r="AE45" s="42">
        <v>-20</v>
      </c>
      <c r="AF45" s="42">
        <v>-13.4228187919463</v>
      </c>
      <c r="AG45" s="42">
        <v>225.441708463675</v>
      </c>
      <c r="AH45" s="42">
        <v>615</v>
      </c>
      <c r="AI45" s="42">
        <v>-118</v>
      </c>
      <c r="AJ45" s="42">
        <v>-16.0982264665757</v>
      </c>
      <c r="AK45" s="42">
        <v>403.038187049039</v>
      </c>
      <c r="AL45" s="42">
        <v>9396</v>
      </c>
      <c r="AM45" s="42">
        <v>-507</v>
      </c>
      <c r="AN45" s="42">
        <v>-5.11966070887609</v>
      </c>
      <c r="AO45" s="42">
        <v>763.243443465885</v>
      </c>
      <c r="AP45" s="42">
        <v>997</v>
      </c>
      <c r="AQ45" s="42">
        <v>-220</v>
      </c>
      <c r="AR45" s="42">
        <v>-18.0772391125718</v>
      </c>
      <c r="AS45" s="42">
        <v>335.888149583087</v>
      </c>
      <c r="AT45" s="42">
        <v>11235</v>
      </c>
      <c r="AU45" s="42">
        <v>-558</v>
      </c>
      <c r="AV45" s="42">
        <v>-4.73162045281098</v>
      </c>
      <c r="AW45" s="42">
        <v>715.852224143621</v>
      </c>
      <c r="AX45" s="42">
        <v>1199</v>
      </c>
      <c r="AY45" s="42">
        <v>-195</v>
      </c>
      <c r="AZ45" s="42">
        <v>-13.9885222381635</v>
      </c>
      <c r="BA45" s="42">
        <v>438.781074226826</v>
      </c>
      <c r="BB45" s="42">
        <v>1360</v>
      </c>
      <c r="BC45" s="42">
        <v>-151</v>
      </c>
      <c r="BD45" s="42">
        <v>-9.99338186631369</v>
      </c>
      <c r="BE45" s="42">
        <v>487.661448211071</v>
      </c>
      <c r="BF45" s="42">
        <v>1656</v>
      </c>
      <c r="BG45" s="42">
        <v>-115</v>
      </c>
      <c r="BH45" s="42">
        <v>-6.49350649350649</v>
      </c>
      <c r="BI45" s="42">
        <v>658.834388290571</v>
      </c>
      <c r="BJ45" s="42">
        <v>1070</v>
      </c>
      <c r="BK45" s="42">
        <v>-305</v>
      </c>
      <c r="BL45" s="42">
        <v>-22.1818181818181</v>
      </c>
      <c r="BM45" s="42">
        <v>372.993850830347</v>
      </c>
      <c r="BN45" s="42">
        <v>1243</v>
      </c>
      <c r="BO45" s="42">
        <v>112</v>
      </c>
      <c r="BP45" s="42">
        <v>9.90274093722369</v>
      </c>
      <c r="BQ45" s="42">
        <v>450.003620302657</v>
      </c>
      <c r="BR45" s="42">
        <v>1367</v>
      </c>
      <c r="BS45" s="42">
        <v>232</v>
      </c>
      <c r="BT45" s="42">
        <v>20.4405286343612</v>
      </c>
      <c r="BU45" s="42">
        <v>562.454226018548</v>
      </c>
      <c r="BV45" s="42">
        <v>806</v>
      </c>
      <c r="BW45" s="42">
        <v>299</v>
      </c>
      <c r="BX45" s="42">
        <v>58.9743589743589</v>
      </c>
      <c r="BY45" s="42">
        <v>636.319138521781</v>
      </c>
      <c r="BZ45" s="42">
        <v>746</v>
      </c>
      <c r="CA45" s="42">
        <v>-79</v>
      </c>
      <c r="CB45" s="42">
        <v>-9.57575757575757</v>
      </c>
      <c r="CC45" s="42">
        <v>288.534430744001</v>
      </c>
      <c r="CD45" s="42">
        <v>1228</v>
      </c>
      <c r="CE45" s="42">
        <v>-196</v>
      </c>
      <c r="CF45" s="42">
        <v>-13.7640449438202</v>
      </c>
      <c r="CG45" s="42">
        <v>493.135061983222</v>
      </c>
    </row>
    <row r="46" spans="1:85" ht="10.5" customHeight="1">
      <c r="A46" s="52" t="s">
        <v>68</v>
      </c>
      <c r="B46" s="42">
        <v>14578</v>
      </c>
      <c r="C46" s="42">
        <v>-573</v>
      </c>
      <c r="D46" s="42">
        <v>-3.7819285855719</v>
      </c>
      <c r="E46" s="42">
        <v>721.975532666198</v>
      </c>
      <c r="F46" s="42">
        <v>1187</v>
      </c>
      <c r="G46" s="42">
        <v>-229</v>
      </c>
      <c r="H46" s="42">
        <v>-16.1723163841807</v>
      </c>
      <c r="I46" s="42">
        <v>357.639997830658</v>
      </c>
      <c r="J46" s="42">
        <v>1718</v>
      </c>
      <c r="K46" s="42">
        <v>224</v>
      </c>
      <c r="L46" s="42">
        <v>14.9933065595716</v>
      </c>
      <c r="M46" s="42">
        <v>638.535901848334</v>
      </c>
      <c r="N46" s="42">
        <v>2075</v>
      </c>
      <c r="O46" s="42">
        <v>-279</v>
      </c>
      <c r="P46" s="42">
        <v>-11.8521665250637</v>
      </c>
      <c r="Q46" s="42">
        <v>485.827874110876</v>
      </c>
      <c r="R46" s="42">
        <v>1322</v>
      </c>
      <c r="S46" s="42">
        <v>-242</v>
      </c>
      <c r="T46" s="42">
        <v>-15.4731457800511</v>
      </c>
      <c r="U46" s="42">
        <v>393.400864172548</v>
      </c>
      <c r="V46" s="42">
        <v>792</v>
      </c>
      <c r="W46" s="42">
        <v>-243</v>
      </c>
      <c r="X46" s="42">
        <v>-23.4782608695652</v>
      </c>
      <c r="Y46" s="42">
        <v>432.404101287384</v>
      </c>
      <c r="Z46" s="42">
        <v>705</v>
      </c>
      <c r="AA46" s="42">
        <v>-11</v>
      </c>
      <c r="AB46" s="42">
        <v>-1.53631284916201</v>
      </c>
      <c r="AC46" s="42">
        <v>301.747567829001</v>
      </c>
      <c r="AD46" s="42">
        <v>182</v>
      </c>
      <c r="AE46" s="42">
        <v>5</v>
      </c>
      <c r="AF46" s="42">
        <v>2.82485875706214</v>
      </c>
      <c r="AG46" s="42">
        <v>318.065046049527</v>
      </c>
      <c r="AH46" s="42">
        <v>399</v>
      </c>
      <c r="AI46" s="42">
        <v>-93</v>
      </c>
      <c r="AJ46" s="42">
        <v>-18.9024390243902</v>
      </c>
      <c r="AK46" s="42">
        <v>261.483311597669</v>
      </c>
      <c r="AL46" s="42">
        <v>6565</v>
      </c>
      <c r="AM46" s="42">
        <v>-133</v>
      </c>
      <c r="AN46" s="42">
        <v>-1.98566736339205</v>
      </c>
      <c r="AO46" s="42">
        <v>533.279396163637</v>
      </c>
      <c r="AP46" s="42">
        <v>1165</v>
      </c>
      <c r="AQ46" s="42">
        <v>-2</v>
      </c>
      <c r="AR46" s="42">
        <v>0</v>
      </c>
      <c r="AS46" s="42">
        <v>392.487155731491</v>
      </c>
      <c r="AT46" s="42">
        <v>7586</v>
      </c>
      <c r="AU46" s="42">
        <v>-624</v>
      </c>
      <c r="AV46" s="42">
        <v>-7.60048721071863</v>
      </c>
      <c r="AW46" s="42">
        <v>483.351577423543</v>
      </c>
      <c r="AX46" s="42">
        <v>980</v>
      </c>
      <c r="AY46" s="42">
        <v>-156</v>
      </c>
      <c r="AZ46" s="42">
        <v>-13.7323943661971</v>
      </c>
      <c r="BA46" s="42">
        <v>358.636741236272</v>
      </c>
      <c r="BB46" s="42">
        <v>1407</v>
      </c>
      <c r="BC46" s="42">
        <v>69</v>
      </c>
      <c r="BD46" s="42">
        <v>5.15695067264573</v>
      </c>
      <c r="BE46" s="42">
        <v>504.514454141895</v>
      </c>
      <c r="BF46" s="42">
        <v>1405</v>
      </c>
      <c r="BG46" s="42">
        <v>-171</v>
      </c>
      <c r="BH46" s="42">
        <v>-10.8502538071065</v>
      </c>
      <c r="BI46" s="42">
        <v>558.974828229621</v>
      </c>
      <c r="BJ46" s="42">
        <v>1114</v>
      </c>
      <c r="BK46" s="42">
        <v>-157</v>
      </c>
      <c r="BL46" s="42">
        <v>-12.3524783634933</v>
      </c>
      <c r="BM46" s="42">
        <v>388.331915724305</v>
      </c>
      <c r="BN46" s="42">
        <v>1183</v>
      </c>
      <c r="BO46" s="42">
        <v>-96</v>
      </c>
      <c r="BP46" s="42">
        <v>-7.50586395621579</v>
      </c>
      <c r="BQ46" s="42">
        <v>428.281804358844</v>
      </c>
      <c r="BR46" s="42">
        <v>1014</v>
      </c>
      <c r="BS46" s="42">
        <v>-38</v>
      </c>
      <c r="BT46" s="42">
        <v>-3.61216730038022</v>
      </c>
      <c r="BU46" s="42">
        <v>417.211839928901</v>
      </c>
      <c r="BV46" s="42">
        <v>457</v>
      </c>
      <c r="BW46" s="42">
        <v>52</v>
      </c>
      <c r="BX46" s="42">
        <v>12.8395061728395</v>
      </c>
      <c r="BY46" s="42">
        <v>360.791372586171</v>
      </c>
      <c r="BZ46" s="42">
        <v>994</v>
      </c>
      <c r="CA46" s="42">
        <v>-84</v>
      </c>
      <c r="CB46" s="42">
        <v>-7.79220779220779</v>
      </c>
      <c r="CC46" s="42">
        <v>384.454724074446</v>
      </c>
      <c r="CD46" s="42">
        <v>900</v>
      </c>
      <c r="CE46" s="42">
        <v>-137</v>
      </c>
      <c r="CF46" s="42">
        <v>-13.2111861137897</v>
      </c>
      <c r="CG46" s="42">
        <v>361.418205036563</v>
      </c>
    </row>
    <row r="47" spans="1:85" ht="10.5" customHeight="1">
      <c r="A47" s="52" t="s">
        <v>69</v>
      </c>
      <c r="B47" s="42">
        <v>11671</v>
      </c>
      <c r="C47" s="42">
        <v>-382</v>
      </c>
      <c r="D47" s="42">
        <v>-3.16933543516137</v>
      </c>
      <c r="E47" s="42">
        <v>578.006341181726</v>
      </c>
      <c r="F47" s="42">
        <v>771</v>
      </c>
      <c r="G47" s="42">
        <v>-30</v>
      </c>
      <c r="H47" s="42">
        <v>-3.74531835205992</v>
      </c>
      <c r="I47" s="42">
        <v>232.300285027327</v>
      </c>
      <c r="J47" s="42">
        <v>536</v>
      </c>
      <c r="K47" s="42">
        <v>-82</v>
      </c>
      <c r="L47" s="42">
        <v>-13.2686084142394</v>
      </c>
      <c r="M47" s="42">
        <v>199.217254592961</v>
      </c>
      <c r="N47" s="42">
        <v>854</v>
      </c>
      <c r="O47" s="42">
        <v>43</v>
      </c>
      <c r="P47" s="42">
        <v>5.30209617755856</v>
      </c>
      <c r="Q47" s="42">
        <v>199.95036360997</v>
      </c>
      <c r="R47" s="42">
        <v>606</v>
      </c>
      <c r="S47" s="42">
        <v>73</v>
      </c>
      <c r="T47" s="42">
        <v>13.6960600375234</v>
      </c>
      <c r="U47" s="42">
        <v>180.333527752318</v>
      </c>
      <c r="V47" s="42">
        <v>315</v>
      </c>
      <c r="W47" s="42">
        <v>3</v>
      </c>
      <c r="X47" s="42">
        <v>0.961538461538461</v>
      </c>
      <c r="Y47" s="42">
        <v>171.978903921119</v>
      </c>
      <c r="Z47" s="42">
        <v>428</v>
      </c>
      <c r="AA47" s="42">
        <v>-67</v>
      </c>
      <c r="AB47" s="42">
        <v>-13.5353535353535</v>
      </c>
      <c r="AC47" s="42">
        <v>183.188594369946</v>
      </c>
      <c r="AD47" s="42">
        <v>123</v>
      </c>
      <c r="AE47" s="42">
        <v>-10</v>
      </c>
      <c r="AF47" s="42">
        <v>-7.5187969924812</v>
      </c>
      <c r="AG47" s="42">
        <v>214.9560476049</v>
      </c>
      <c r="AH47" s="42">
        <v>314</v>
      </c>
      <c r="AI47" s="42">
        <v>-51</v>
      </c>
      <c r="AJ47" s="42">
        <v>-13.972602739726</v>
      </c>
      <c r="AK47" s="42">
        <v>205.778846720973</v>
      </c>
      <c r="AL47" s="42">
        <v>4174</v>
      </c>
      <c r="AM47" s="42">
        <v>-172</v>
      </c>
      <c r="AN47" s="42">
        <v>-3.95766221813161</v>
      </c>
      <c r="AO47" s="42">
        <v>339.056846852554</v>
      </c>
      <c r="AP47" s="42">
        <v>738</v>
      </c>
      <c r="AQ47" s="42">
        <v>-39</v>
      </c>
      <c r="AR47" s="42">
        <v>-5.01930501930501</v>
      </c>
      <c r="AS47" s="42">
        <v>248.631348437631</v>
      </c>
      <c r="AT47" s="42">
        <v>5670</v>
      </c>
      <c r="AU47" s="42">
        <v>282</v>
      </c>
      <c r="AV47" s="42">
        <v>5.23385300668151</v>
      </c>
      <c r="AW47" s="42">
        <v>361.271215922949</v>
      </c>
      <c r="AX47" s="42">
        <v>447</v>
      </c>
      <c r="AY47" s="42">
        <v>55</v>
      </c>
      <c r="AZ47" s="42">
        <v>14.0306122448979</v>
      </c>
      <c r="BA47" s="42">
        <v>163.582268706748</v>
      </c>
      <c r="BB47" s="42">
        <v>549</v>
      </c>
      <c r="BC47" s="42">
        <v>-9</v>
      </c>
      <c r="BD47" s="42">
        <v>-1.61290322580645</v>
      </c>
      <c r="BE47" s="42">
        <v>196.857452255792</v>
      </c>
      <c r="BF47" s="42">
        <v>596</v>
      </c>
      <c r="BG47" s="42">
        <v>58</v>
      </c>
      <c r="BH47" s="42">
        <v>10.7806691449814</v>
      </c>
      <c r="BI47" s="42">
        <v>237.116724288152</v>
      </c>
      <c r="BJ47" s="42">
        <v>550</v>
      </c>
      <c r="BK47" s="42">
        <v>74</v>
      </c>
      <c r="BL47" s="42">
        <v>15.5462184873949</v>
      </c>
      <c r="BM47" s="42">
        <v>191.725811174477</v>
      </c>
      <c r="BN47" s="42">
        <v>471</v>
      </c>
      <c r="BO47" s="42">
        <v>-27</v>
      </c>
      <c r="BP47" s="42">
        <v>-5.42168674698795</v>
      </c>
      <c r="BQ47" s="42">
        <v>170.516255158931</v>
      </c>
      <c r="BR47" s="42">
        <v>355</v>
      </c>
      <c r="BS47" s="42">
        <v>-50</v>
      </c>
      <c r="BT47" s="42">
        <v>-12.3456790123456</v>
      </c>
      <c r="BU47" s="42">
        <v>146.065289126982</v>
      </c>
      <c r="BV47" s="42">
        <v>182</v>
      </c>
      <c r="BW47" s="42">
        <v>-13</v>
      </c>
      <c r="BX47" s="42">
        <v>-6.66666666666666</v>
      </c>
      <c r="BY47" s="42">
        <v>143.684966762982</v>
      </c>
      <c r="BZ47" s="42">
        <v>299</v>
      </c>
      <c r="CA47" s="42">
        <v>-10</v>
      </c>
      <c r="CB47" s="42">
        <v>-3.23624595469255</v>
      </c>
      <c r="CC47" s="42">
        <v>115.645837523399</v>
      </c>
      <c r="CD47" s="42">
        <v>319</v>
      </c>
      <c r="CE47" s="42">
        <v>-34</v>
      </c>
      <c r="CF47" s="42">
        <v>-9.63172804532577</v>
      </c>
      <c r="CG47" s="42">
        <v>128.102674896293</v>
      </c>
    </row>
    <row r="48" spans="1:85" ht="10.5" customHeight="1">
      <c r="A48" s="51" t="s">
        <v>70</v>
      </c>
      <c r="B48" s="42">
        <v>2256</v>
      </c>
      <c r="C48" s="42">
        <v>-210</v>
      </c>
      <c r="D48" s="42">
        <v>-8.51581508515815</v>
      </c>
      <c r="E48" s="42">
        <v>111.728412792903</v>
      </c>
      <c r="F48" s="42">
        <v>193</v>
      </c>
      <c r="G48" s="42">
        <v>10</v>
      </c>
      <c r="H48" s="42">
        <v>5.46448087431693</v>
      </c>
      <c r="I48" s="42">
        <v>58.1503956034685</v>
      </c>
      <c r="J48" s="42">
        <v>138</v>
      </c>
      <c r="K48" s="42">
        <v>-56</v>
      </c>
      <c r="L48" s="42">
        <v>-28.8659793814432</v>
      </c>
      <c r="M48" s="42">
        <v>51.2910095780385</v>
      </c>
      <c r="N48" s="42">
        <v>175</v>
      </c>
      <c r="O48" s="42">
        <v>-16</v>
      </c>
      <c r="P48" s="42">
        <v>-8.37696335078534</v>
      </c>
      <c r="Q48" s="42">
        <v>40.9734351659775</v>
      </c>
      <c r="R48" s="42">
        <v>90</v>
      </c>
      <c r="S48" s="42">
        <v>3</v>
      </c>
      <c r="T48" s="42">
        <v>3.44827586206896</v>
      </c>
      <c r="U48" s="42">
        <v>26.7822070919284</v>
      </c>
      <c r="V48" s="42">
        <v>60</v>
      </c>
      <c r="W48" s="42">
        <v>8</v>
      </c>
      <c r="X48" s="42">
        <v>15.3846153846153</v>
      </c>
      <c r="Y48" s="42">
        <v>32.7578864611655</v>
      </c>
      <c r="Z48" s="42">
        <v>45</v>
      </c>
      <c r="AA48" s="42">
        <v>-9</v>
      </c>
      <c r="AB48" s="42">
        <v>-16.6666666666666</v>
      </c>
      <c r="AC48" s="42">
        <v>19.2604830529149</v>
      </c>
      <c r="AD48" s="42">
        <v>24</v>
      </c>
      <c r="AE48" s="42">
        <v>4</v>
      </c>
      <c r="AF48" s="42">
        <v>20</v>
      </c>
      <c r="AG48" s="42">
        <v>41.9426434351024</v>
      </c>
      <c r="AH48" s="42">
        <v>57</v>
      </c>
      <c r="AI48" s="42">
        <v>14</v>
      </c>
      <c r="AJ48" s="42">
        <v>32.5581395348837</v>
      </c>
      <c r="AK48" s="42">
        <v>37.354758799667</v>
      </c>
      <c r="AL48" s="42">
        <v>1423</v>
      </c>
      <c r="AM48" s="42">
        <v>60</v>
      </c>
      <c r="AN48" s="42">
        <v>4.40205429200293</v>
      </c>
      <c r="AO48" s="42">
        <v>115.591253730518</v>
      </c>
      <c r="AP48" s="42">
        <v>93</v>
      </c>
      <c r="AQ48" s="42">
        <v>-23</v>
      </c>
      <c r="AR48" s="42">
        <v>-19.8275862068965</v>
      </c>
      <c r="AS48" s="42">
        <v>31.331592689295</v>
      </c>
      <c r="AT48" s="42">
        <v>1406</v>
      </c>
      <c r="AU48" s="42">
        <v>56</v>
      </c>
      <c r="AV48" s="42">
        <v>4.14814814814814</v>
      </c>
      <c r="AW48" s="42">
        <v>89.5850669466784</v>
      </c>
      <c r="AX48" s="42">
        <v>61</v>
      </c>
      <c r="AY48" s="42">
        <v>-21</v>
      </c>
      <c r="AZ48" s="42">
        <v>-25.6097560975609</v>
      </c>
      <c r="BA48" s="42">
        <v>22.3233073626659</v>
      </c>
      <c r="BB48" s="42">
        <v>139</v>
      </c>
      <c r="BC48" s="42">
        <v>-22</v>
      </c>
      <c r="BD48" s="42">
        <v>-13.6645962732919</v>
      </c>
      <c r="BE48" s="42">
        <v>49.8418686039256</v>
      </c>
      <c r="BF48" s="42">
        <v>212</v>
      </c>
      <c r="BG48" s="42">
        <v>3</v>
      </c>
      <c r="BH48" s="42">
        <v>1.43540669856459</v>
      </c>
      <c r="BI48" s="42">
        <v>84.3435328004837</v>
      </c>
      <c r="BJ48" s="42">
        <v>70</v>
      </c>
      <c r="BK48" s="42">
        <v>-24</v>
      </c>
      <c r="BL48" s="42">
        <v>-25.531914893617</v>
      </c>
      <c r="BM48" s="42">
        <v>24.4014668767516</v>
      </c>
      <c r="BN48" s="42">
        <v>142</v>
      </c>
      <c r="BO48" s="42">
        <v>25</v>
      </c>
      <c r="BP48" s="42">
        <v>21.3675213675213</v>
      </c>
      <c r="BQ48" s="42">
        <v>51.4082977336905</v>
      </c>
      <c r="BR48" s="42">
        <v>70</v>
      </c>
      <c r="BS48" s="42">
        <v>13</v>
      </c>
      <c r="BT48" s="42">
        <v>22.8070175438596</v>
      </c>
      <c r="BU48" s="42">
        <v>28.8016063067288</v>
      </c>
      <c r="BV48" s="42">
        <v>36</v>
      </c>
      <c r="BW48" s="42">
        <v>5</v>
      </c>
      <c r="BX48" s="42">
        <v>16.1290322580645</v>
      </c>
      <c r="BY48" s="42">
        <v>28.4212022168537</v>
      </c>
      <c r="BZ48" s="42">
        <v>76</v>
      </c>
      <c r="CA48" s="42">
        <v>6</v>
      </c>
      <c r="CB48" s="42">
        <v>8.57142857142857</v>
      </c>
      <c r="CC48" s="42">
        <v>29.3949286012655</v>
      </c>
      <c r="CD48" s="42">
        <v>66</v>
      </c>
      <c r="CE48" s="42">
        <v>-13</v>
      </c>
      <c r="CF48" s="42">
        <v>-16.4556962025316</v>
      </c>
      <c r="CG48" s="42">
        <v>26.5040017026813</v>
      </c>
    </row>
    <row r="49" spans="1:85" ht="10.5" customHeight="1">
      <c r="A49" s="52" t="s">
        <v>71</v>
      </c>
      <c r="B49" s="42">
        <v>3</v>
      </c>
      <c r="C49" s="42">
        <v>-22</v>
      </c>
      <c r="D49" s="42">
        <v>-88</v>
      </c>
      <c r="E49" s="42">
        <v>0.148575017011839</v>
      </c>
      <c r="F49" s="42">
        <v>1</v>
      </c>
      <c r="G49" s="42">
        <v>1</v>
      </c>
      <c r="H49" s="42" t="s">
        <v>111</v>
      </c>
      <c r="I49" s="42">
        <v>0.301297386546469</v>
      </c>
      <c r="J49" s="42">
        <v>2</v>
      </c>
      <c r="K49" s="42">
        <v>-4</v>
      </c>
      <c r="L49" s="42">
        <v>-66.6666666666666</v>
      </c>
      <c r="M49" s="42">
        <v>0.743347964899109</v>
      </c>
      <c r="N49" s="42">
        <v>2</v>
      </c>
      <c r="O49" s="42">
        <v>1</v>
      </c>
      <c r="P49" s="42">
        <v>100</v>
      </c>
      <c r="Q49" s="42">
        <v>0.468267830468314</v>
      </c>
      <c r="R49" s="42">
        <v>1</v>
      </c>
      <c r="S49" s="42">
        <v>-2</v>
      </c>
      <c r="T49" s="42">
        <v>-66.6666666666666</v>
      </c>
      <c r="U49" s="42">
        <v>0.297580078799204</v>
      </c>
      <c r="V49" s="42">
        <v>1</v>
      </c>
      <c r="W49" s="42">
        <v>1</v>
      </c>
      <c r="X49" s="42" t="s">
        <v>111</v>
      </c>
      <c r="Y49" s="42">
        <v>0.545964774352758</v>
      </c>
      <c r="Z49" s="42">
        <v>1</v>
      </c>
      <c r="AA49" s="42">
        <v>-1</v>
      </c>
      <c r="AB49" s="42">
        <v>-50</v>
      </c>
      <c r="AC49" s="42">
        <v>0.428010734509221</v>
      </c>
      <c r="AD49" s="42">
        <v>0</v>
      </c>
      <c r="AE49" s="42">
        <v>0</v>
      </c>
      <c r="AF49" s="42" t="s">
        <v>111</v>
      </c>
      <c r="AG49" s="42">
        <v>0</v>
      </c>
      <c r="AH49" s="42">
        <v>1</v>
      </c>
      <c r="AI49" s="42">
        <v>0</v>
      </c>
      <c r="AJ49" s="42">
        <v>0</v>
      </c>
      <c r="AK49" s="42">
        <v>0.655346645608194</v>
      </c>
      <c r="AL49" s="42">
        <v>5</v>
      </c>
      <c r="AM49" s="42">
        <v>-4</v>
      </c>
      <c r="AN49" s="42">
        <v>-44.4444444444444</v>
      </c>
      <c r="AO49" s="42">
        <v>0.406153386263242</v>
      </c>
      <c r="AP49" s="42">
        <v>1</v>
      </c>
      <c r="AQ49" s="42">
        <v>-1</v>
      </c>
      <c r="AR49" s="42">
        <v>-50</v>
      </c>
      <c r="AS49" s="42">
        <v>0.336898846121452</v>
      </c>
      <c r="AT49" s="42">
        <v>2</v>
      </c>
      <c r="AU49" s="42">
        <v>-5</v>
      </c>
      <c r="AV49" s="42">
        <v>-71.4285714285714</v>
      </c>
      <c r="AW49" s="42">
        <v>0.127432527662415</v>
      </c>
      <c r="AX49" s="42">
        <v>1</v>
      </c>
      <c r="AY49" s="42">
        <v>1</v>
      </c>
      <c r="AZ49" s="42" t="s">
        <v>111</v>
      </c>
      <c r="BA49" s="42">
        <v>0.365955858404359</v>
      </c>
      <c r="BB49" s="42">
        <v>1</v>
      </c>
      <c r="BC49" s="42">
        <v>-1</v>
      </c>
      <c r="BD49" s="42">
        <v>-50</v>
      </c>
      <c r="BE49" s="42">
        <v>0.358574594272846</v>
      </c>
      <c r="BF49" s="42">
        <v>1</v>
      </c>
      <c r="BG49" s="42">
        <v>0</v>
      </c>
      <c r="BH49" s="42">
        <v>0</v>
      </c>
      <c r="BI49" s="42">
        <v>0.39784685283247</v>
      </c>
      <c r="BJ49" s="42">
        <v>0</v>
      </c>
      <c r="BK49" s="42">
        <v>-2</v>
      </c>
      <c r="BL49" s="42">
        <v>-100</v>
      </c>
      <c r="BM49" s="42">
        <v>0</v>
      </c>
      <c r="BN49" s="42">
        <v>4</v>
      </c>
      <c r="BO49" s="42">
        <v>3</v>
      </c>
      <c r="BP49" s="42">
        <v>300</v>
      </c>
      <c r="BQ49" s="42">
        <v>1.44812106292086</v>
      </c>
      <c r="BR49" s="42">
        <v>0</v>
      </c>
      <c r="BS49" s="42">
        <v>0</v>
      </c>
      <c r="BT49" s="42" t="s">
        <v>111</v>
      </c>
      <c r="BU49" s="42">
        <v>0</v>
      </c>
      <c r="BV49" s="42">
        <v>0</v>
      </c>
      <c r="BW49" s="42">
        <v>-1</v>
      </c>
      <c r="BX49" s="42">
        <v>-100</v>
      </c>
      <c r="BY49" s="42">
        <v>0</v>
      </c>
      <c r="BZ49" s="42">
        <v>0</v>
      </c>
      <c r="CA49" s="42">
        <v>0</v>
      </c>
      <c r="CB49" s="42" t="s">
        <v>111</v>
      </c>
      <c r="CC49" s="42">
        <v>0</v>
      </c>
      <c r="CD49" s="42">
        <v>1</v>
      </c>
      <c r="CE49" s="42">
        <v>1</v>
      </c>
      <c r="CF49" s="42" t="s">
        <v>111</v>
      </c>
      <c r="CG49" s="42">
        <v>0.401575783373959</v>
      </c>
    </row>
    <row r="50" spans="1:85" ht="10.5" customHeight="1">
      <c r="A50" s="54" t="s">
        <v>72</v>
      </c>
      <c r="B50" s="42">
        <v>193</v>
      </c>
      <c r="C50" s="42">
        <v>-94</v>
      </c>
      <c r="D50" s="42">
        <v>-32.7526132404181</v>
      </c>
      <c r="E50" s="42">
        <v>9.55832609442833</v>
      </c>
      <c r="F50" s="42">
        <v>16</v>
      </c>
      <c r="G50" s="42">
        <v>1</v>
      </c>
      <c r="H50" s="42">
        <v>6.66666666666666</v>
      </c>
      <c r="I50" s="42">
        <v>4.8207581847435</v>
      </c>
      <c r="J50" s="42">
        <v>16</v>
      </c>
      <c r="K50" s="42">
        <v>-18</v>
      </c>
      <c r="L50" s="42">
        <v>-52.9411764705882</v>
      </c>
      <c r="M50" s="42">
        <v>5.94678371919287</v>
      </c>
      <c r="N50" s="42">
        <v>19</v>
      </c>
      <c r="O50" s="42">
        <v>-1</v>
      </c>
      <c r="P50" s="42">
        <v>-5</v>
      </c>
      <c r="Q50" s="42">
        <v>4.44854438944898</v>
      </c>
      <c r="R50" s="42">
        <v>8</v>
      </c>
      <c r="S50" s="42">
        <v>-5</v>
      </c>
      <c r="T50" s="42">
        <v>-38.4615384615384</v>
      </c>
      <c r="U50" s="42">
        <v>2.38064063039363</v>
      </c>
      <c r="V50" s="42">
        <v>5</v>
      </c>
      <c r="W50" s="42">
        <v>-1</v>
      </c>
      <c r="X50" s="42">
        <v>-16.6666666666666</v>
      </c>
      <c r="Y50" s="42">
        <v>2.72982387176379</v>
      </c>
      <c r="Z50" s="42">
        <v>8</v>
      </c>
      <c r="AA50" s="42">
        <v>-6</v>
      </c>
      <c r="AB50" s="42">
        <v>-42.8571428571428</v>
      </c>
      <c r="AC50" s="42">
        <v>3.42408587607377</v>
      </c>
      <c r="AD50" s="42">
        <v>3</v>
      </c>
      <c r="AE50" s="42">
        <v>3</v>
      </c>
      <c r="AF50" s="42" t="s">
        <v>111</v>
      </c>
      <c r="AG50" s="42">
        <v>5.24283042938781</v>
      </c>
      <c r="AH50" s="42">
        <v>7</v>
      </c>
      <c r="AI50" s="42">
        <v>1</v>
      </c>
      <c r="AJ50" s="42">
        <v>16.6666666666666</v>
      </c>
      <c r="AK50" s="42">
        <v>4.58742651925736</v>
      </c>
      <c r="AL50" s="42">
        <v>122</v>
      </c>
      <c r="AM50" s="42">
        <v>-37</v>
      </c>
      <c r="AN50" s="42">
        <v>-23.2704402515723</v>
      </c>
      <c r="AO50" s="42">
        <v>9.91014262482312</v>
      </c>
      <c r="AP50" s="42">
        <v>10</v>
      </c>
      <c r="AQ50" s="42">
        <v>-6</v>
      </c>
      <c r="AR50" s="42">
        <v>-37.5</v>
      </c>
      <c r="AS50" s="42">
        <v>3.36898846121452</v>
      </c>
      <c r="AT50" s="42">
        <v>128</v>
      </c>
      <c r="AU50" s="42">
        <v>-10</v>
      </c>
      <c r="AV50" s="42">
        <v>-7.2463768115942</v>
      </c>
      <c r="AW50" s="42">
        <v>8.15568177039462</v>
      </c>
      <c r="AX50" s="42">
        <v>8</v>
      </c>
      <c r="AY50" s="42">
        <v>-2</v>
      </c>
      <c r="AZ50" s="42">
        <v>-20</v>
      </c>
      <c r="BA50" s="42">
        <v>2.92764686723487</v>
      </c>
      <c r="BB50" s="42">
        <v>14</v>
      </c>
      <c r="BC50" s="42">
        <v>-3</v>
      </c>
      <c r="BD50" s="42">
        <v>-17.6470588235294</v>
      </c>
      <c r="BE50" s="42">
        <v>5.02004431981985</v>
      </c>
      <c r="BF50" s="42">
        <v>13</v>
      </c>
      <c r="BG50" s="42">
        <v>4</v>
      </c>
      <c r="BH50" s="42">
        <v>44.4444444444444</v>
      </c>
      <c r="BI50" s="42">
        <v>5.17200908682211</v>
      </c>
      <c r="BJ50" s="42">
        <v>10</v>
      </c>
      <c r="BK50" s="42">
        <v>-6</v>
      </c>
      <c r="BL50" s="42">
        <v>-37.5</v>
      </c>
      <c r="BM50" s="42">
        <v>3.48592383953595</v>
      </c>
      <c r="BN50" s="42">
        <v>21</v>
      </c>
      <c r="BO50" s="42">
        <v>10</v>
      </c>
      <c r="BP50" s="42">
        <v>90.9090909090909</v>
      </c>
      <c r="BQ50" s="42">
        <v>7.60263558033451</v>
      </c>
      <c r="BR50" s="42">
        <v>4</v>
      </c>
      <c r="BS50" s="42">
        <v>-3</v>
      </c>
      <c r="BT50" s="42">
        <v>-42.8571428571428</v>
      </c>
      <c r="BU50" s="42">
        <v>1.64580607467022</v>
      </c>
      <c r="BV50" s="42">
        <v>4</v>
      </c>
      <c r="BW50" s="42">
        <v>1</v>
      </c>
      <c r="BX50" s="42">
        <v>33.3333333333333</v>
      </c>
      <c r="BY50" s="42">
        <v>3.15791135742819</v>
      </c>
      <c r="BZ50" s="42">
        <v>8</v>
      </c>
      <c r="CA50" s="42">
        <v>3</v>
      </c>
      <c r="CB50" s="42">
        <v>60</v>
      </c>
      <c r="CC50" s="42">
        <v>3.09420301065952</v>
      </c>
      <c r="CD50" s="42">
        <v>11</v>
      </c>
      <c r="CE50" s="42">
        <v>3</v>
      </c>
      <c r="CF50" s="42">
        <v>37.5</v>
      </c>
      <c r="CG50" s="42">
        <v>4.41733361711355</v>
      </c>
    </row>
    <row r="51" spans="1:85" ht="10.5" customHeight="1">
      <c r="A51" s="54" t="s">
        <v>73</v>
      </c>
      <c r="B51" s="42">
        <v>1626</v>
      </c>
      <c r="C51" s="42">
        <v>-80</v>
      </c>
      <c r="D51" s="42">
        <v>-4.68933177022274</v>
      </c>
      <c r="E51" s="42">
        <v>80.5276592204169</v>
      </c>
      <c r="F51" s="42">
        <v>141</v>
      </c>
      <c r="G51" s="42">
        <v>9</v>
      </c>
      <c r="H51" s="42">
        <v>6.81818181818181</v>
      </c>
      <c r="I51" s="42">
        <v>42.4829315030521</v>
      </c>
      <c r="J51" s="42">
        <v>85</v>
      </c>
      <c r="K51" s="42">
        <v>-35</v>
      </c>
      <c r="L51" s="42">
        <v>-29.1666666666666</v>
      </c>
      <c r="M51" s="42">
        <v>31.5922885082121</v>
      </c>
      <c r="N51" s="42">
        <v>116</v>
      </c>
      <c r="O51" s="42">
        <v>-15</v>
      </c>
      <c r="P51" s="42">
        <v>-11.4503816793893</v>
      </c>
      <c r="Q51" s="42">
        <v>27.1595341671622</v>
      </c>
      <c r="R51" s="42">
        <v>68</v>
      </c>
      <c r="S51" s="42">
        <v>15</v>
      </c>
      <c r="T51" s="42">
        <v>28.3018867924528</v>
      </c>
      <c r="U51" s="42">
        <v>20.2354453583459</v>
      </c>
      <c r="V51" s="42">
        <v>45</v>
      </c>
      <c r="W51" s="42">
        <v>5</v>
      </c>
      <c r="X51" s="42">
        <v>12.5</v>
      </c>
      <c r="Y51" s="42">
        <v>24.5684148458741</v>
      </c>
      <c r="Z51" s="42">
        <v>26</v>
      </c>
      <c r="AA51" s="42">
        <v>1</v>
      </c>
      <c r="AB51" s="42">
        <v>4</v>
      </c>
      <c r="AC51" s="42">
        <v>11.1282790972397</v>
      </c>
      <c r="AD51" s="42">
        <v>18</v>
      </c>
      <c r="AE51" s="42">
        <v>0</v>
      </c>
      <c r="AF51" s="42">
        <v>0</v>
      </c>
      <c r="AG51" s="42">
        <v>31.4569825763268</v>
      </c>
      <c r="AH51" s="42">
        <v>40</v>
      </c>
      <c r="AI51" s="42">
        <v>10</v>
      </c>
      <c r="AJ51" s="42">
        <v>33.3333333333333</v>
      </c>
      <c r="AK51" s="42">
        <v>26.2138658243277</v>
      </c>
      <c r="AL51" s="42">
        <v>1054</v>
      </c>
      <c r="AM51" s="42">
        <v>67</v>
      </c>
      <c r="AN51" s="42">
        <v>6.78824721377912</v>
      </c>
      <c r="AO51" s="42">
        <v>85.6171338242915</v>
      </c>
      <c r="AP51" s="42">
        <v>60</v>
      </c>
      <c r="AQ51" s="42">
        <v>-17</v>
      </c>
      <c r="AR51" s="42">
        <v>-22.077922077922</v>
      </c>
      <c r="AS51" s="42">
        <v>20.2139307672871</v>
      </c>
      <c r="AT51" s="42">
        <v>989</v>
      </c>
      <c r="AU51" s="42">
        <v>21</v>
      </c>
      <c r="AV51" s="42">
        <v>2.1694214876033</v>
      </c>
      <c r="AW51" s="42">
        <v>63.0153849290646</v>
      </c>
      <c r="AX51" s="42">
        <v>40</v>
      </c>
      <c r="AY51" s="42">
        <v>-19</v>
      </c>
      <c r="AZ51" s="42">
        <v>-32.2033898305084</v>
      </c>
      <c r="BA51" s="42">
        <v>14.6382343361743</v>
      </c>
      <c r="BB51" s="42">
        <v>98</v>
      </c>
      <c r="BC51" s="42">
        <v>-18</v>
      </c>
      <c r="BD51" s="42">
        <v>-15.5172413793103</v>
      </c>
      <c r="BE51" s="42">
        <v>35.1403102387389</v>
      </c>
      <c r="BF51" s="42">
        <v>168</v>
      </c>
      <c r="BG51" s="42">
        <v>7</v>
      </c>
      <c r="BH51" s="42">
        <v>4.34782608695652</v>
      </c>
      <c r="BI51" s="42">
        <v>66.838271275855</v>
      </c>
      <c r="BJ51" s="42">
        <v>47</v>
      </c>
      <c r="BK51" s="42">
        <v>-6</v>
      </c>
      <c r="BL51" s="42">
        <v>-11.3207547169811</v>
      </c>
      <c r="BM51" s="42">
        <v>16.3838420458189</v>
      </c>
      <c r="BN51" s="42">
        <v>103</v>
      </c>
      <c r="BO51" s="42">
        <v>13</v>
      </c>
      <c r="BP51" s="42">
        <v>14.4444444444444</v>
      </c>
      <c r="BQ51" s="42">
        <v>37.2891173702121</v>
      </c>
      <c r="BR51" s="42">
        <v>48</v>
      </c>
      <c r="BS51" s="42">
        <v>7</v>
      </c>
      <c r="BT51" s="42">
        <v>17.0731707317073</v>
      </c>
      <c r="BU51" s="42">
        <v>19.7496728960426</v>
      </c>
      <c r="BV51" s="42">
        <v>26</v>
      </c>
      <c r="BW51" s="42">
        <v>8</v>
      </c>
      <c r="BX51" s="42">
        <v>44.4444444444444</v>
      </c>
      <c r="BY51" s="42">
        <v>20.5264238232832</v>
      </c>
      <c r="BZ51" s="42">
        <v>53</v>
      </c>
      <c r="CA51" s="42">
        <v>3</v>
      </c>
      <c r="CB51" s="42">
        <v>6</v>
      </c>
      <c r="CC51" s="42">
        <v>20.4990949456193</v>
      </c>
      <c r="CD51" s="42">
        <v>42</v>
      </c>
      <c r="CE51" s="42">
        <v>-12</v>
      </c>
      <c r="CF51" s="42">
        <v>-22.2222222222222</v>
      </c>
      <c r="CG51" s="42">
        <v>16.8661829017062</v>
      </c>
    </row>
    <row r="52" spans="1:85" ht="10.5" customHeight="1">
      <c r="A52" s="50" t="s">
        <v>74</v>
      </c>
      <c r="B52" s="42">
        <v>6902</v>
      </c>
      <c r="C52" s="42">
        <v>358</v>
      </c>
      <c r="D52" s="42">
        <v>5.47066014669926</v>
      </c>
      <c r="E52" s="42">
        <v>341.821589138571</v>
      </c>
      <c r="F52" s="42">
        <v>442</v>
      </c>
      <c r="G52" s="42">
        <v>20</v>
      </c>
      <c r="H52" s="42">
        <v>4.73933649289099</v>
      </c>
      <c r="I52" s="42">
        <v>133.173444853539</v>
      </c>
      <c r="J52" s="42">
        <v>462</v>
      </c>
      <c r="K52" s="42">
        <v>59</v>
      </c>
      <c r="L52" s="42">
        <v>14.6401985111662</v>
      </c>
      <c r="M52" s="42">
        <v>171.713379891694</v>
      </c>
      <c r="N52" s="42">
        <v>509</v>
      </c>
      <c r="O52" s="42">
        <v>48</v>
      </c>
      <c r="P52" s="42">
        <v>10.4121475054229</v>
      </c>
      <c r="Q52" s="42">
        <v>119.174162854186</v>
      </c>
      <c r="R52" s="42">
        <v>462</v>
      </c>
      <c r="S52" s="42">
        <v>-18</v>
      </c>
      <c r="T52" s="42">
        <v>-3.75</v>
      </c>
      <c r="U52" s="42">
        <v>137.481996405232</v>
      </c>
      <c r="V52" s="42">
        <v>180</v>
      </c>
      <c r="W52" s="42">
        <v>-29</v>
      </c>
      <c r="X52" s="42">
        <v>-13.8755980861244</v>
      </c>
      <c r="Y52" s="42">
        <v>98.2736593834965</v>
      </c>
      <c r="Z52" s="42">
        <v>247</v>
      </c>
      <c r="AA52" s="42">
        <v>-15</v>
      </c>
      <c r="AB52" s="42">
        <v>-5.72519083969465</v>
      </c>
      <c r="AC52" s="42">
        <v>105.718651423777</v>
      </c>
      <c r="AD52" s="42">
        <v>75</v>
      </c>
      <c r="AE52" s="42">
        <v>12</v>
      </c>
      <c r="AF52" s="42">
        <v>19.047619047619</v>
      </c>
      <c r="AG52" s="42">
        <v>131.070760734695</v>
      </c>
      <c r="AH52" s="42">
        <v>158</v>
      </c>
      <c r="AI52" s="42">
        <v>-38</v>
      </c>
      <c r="AJ52" s="42">
        <v>-19.3877551020408</v>
      </c>
      <c r="AK52" s="42">
        <v>103.544770006094</v>
      </c>
      <c r="AL52" s="42">
        <v>2312</v>
      </c>
      <c r="AM52" s="42">
        <v>152</v>
      </c>
      <c r="AN52" s="42">
        <v>7.03703703703703</v>
      </c>
      <c r="AO52" s="42">
        <v>187.805325808123</v>
      </c>
      <c r="AP52" s="42">
        <v>438</v>
      </c>
      <c r="AQ52" s="42">
        <v>63</v>
      </c>
      <c r="AR52" s="42">
        <v>16.8</v>
      </c>
      <c r="AS52" s="42">
        <v>147.561694601195</v>
      </c>
      <c r="AT52" s="42">
        <v>2966</v>
      </c>
      <c r="AU52" s="42">
        <v>221</v>
      </c>
      <c r="AV52" s="42">
        <v>8.05100182149362</v>
      </c>
      <c r="AW52" s="42">
        <v>188.982438523362</v>
      </c>
      <c r="AX52" s="42">
        <v>337</v>
      </c>
      <c r="AY52" s="42">
        <v>15</v>
      </c>
      <c r="AZ52" s="42">
        <v>4.6583850931677</v>
      </c>
      <c r="BA52" s="42">
        <v>123.327124282269</v>
      </c>
      <c r="BB52" s="42">
        <v>347</v>
      </c>
      <c r="BC52" s="42">
        <v>-28</v>
      </c>
      <c r="BD52" s="42">
        <v>-7.46666666666666</v>
      </c>
      <c r="BE52" s="42">
        <v>124.425384212677</v>
      </c>
      <c r="BF52" s="42">
        <v>399</v>
      </c>
      <c r="BG52" s="42">
        <v>53</v>
      </c>
      <c r="BH52" s="42">
        <v>15.3179190751445</v>
      </c>
      <c r="BI52" s="42">
        <v>158.740894280155</v>
      </c>
      <c r="BJ52" s="42">
        <v>356</v>
      </c>
      <c r="BK52" s="42">
        <v>37</v>
      </c>
      <c r="BL52" s="42">
        <v>11.5987460815047</v>
      </c>
      <c r="BM52" s="42">
        <v>124.098888687479</v>
      </c>
      <c r="BN52" s="42">
        <v>335</v>
      </c>
      <c r="BO52" s="42">
        <v>19</v>
      </c>
      <c r="BP52" s="42">
        <v>6.0126582278481</v>
      </c>
      <c r="BQ52" s="42">
        <v>121.280139019622</v>
      </c>
      <c r="BR52" s="42">
        <v>311</v>
      </c>
      <c r="BS52" s="42">
        <v>-6</v>
      </c>
      <c r="BT52" s="42">
        <v>-1.89274447949526</v>
      </c>
      <c r="BU52" s="42">
        <v>127.961422305609</v>
      </c>
      <c r="BV52" s="42">
        <v>163</v>
      </c>
      <c r="BW52" s="42">
        <v>26</v>
      </c>
      <c r="BX52" s="42">
        <v>18.978102189781</v>
      </c>
      <c r="BY52" s="42">
        <v>128.684887815199</v>
      </c>
      <c r="BZ52" s="42">
        <v>217</v>
      </c>
      <c r="CA52" s="42">
        <v>-10</v>
      </c>
      <c r="CB52" s="42">
        <v>-4.40528634361233</v>
      </c>
      <c r="CC52" s="42">
        <v>83.9302566641397</v>
      </c>
      <c r="CD52" s="42">
        <v>311</v>
      </c>
      <c r="CE52" s="42">
        <v>-3</v>
      </c>
      <c r="CF52" s="42">
        <v>-0.955414012738853</v>
      </c>
      <c r="CG52" s="42">
        <v>124.890068629301</v>
      </c>
    </row>
    <row r="53" spans="1:85" ht="10.5" customHeight="1">
      <c r="A53" s="46" t="s">
        <v>75</v>
      </c>
      <c r="B53" s="42">
        <v>26488</v>
      </c>
      <c r="C53" s="42">
        <v>2119</v>
      </c>
      <c r="D53" s="42">
        <v>8.6954737576429</v>
      </c>
      <c r="E53" s="42">
        <v>1311.8183502032</v>
      </c>
      <c r="F53" s="42">
        <v>2229</v>
      </c>
      <c r="G53" s="42">
        <v>207</v>
      </c>
      <c r="H53" s="42">
        <v>10.2373887240356</v>
      </c>
      <c r="I53" s="42">
        <v>671.591874612079</v>
      </c>
      <c r="J53" s="42">
        <v>1893</v>
      </c>
      <c r="K53" s="42">
        <v>272</v>
      </c>
      <c r="L53" s="42">
        <v>16.7797655768044</v>
      </c>
      <c r="M53" s="42">
        <v>703.578848777006</v>
      </c>
      <c r="N53" s="42">
        <v>3037</v>
      </c>
      <c r="O53" s="42">
        <v>132</v>
      </c>
      <c r="P53" s="42">
        <v>4.54388984509466</v>
      </c>
      <c r="Q53" s="42">
        <v>711.064700566135</v>
      </c>
      <c r="R53" s="42">
        <v>2157</v>
      </c>
      <c r="S53" s="42">
        <v>246</v>
      </c>
      <c r="T53" s="42">
        <v>12.87284144427</v>
      </c>
      <c r="U53" s="42">
        <v>641.880229969884</v>
      </c>
      <c r="V53" s="42">
        <v>1059</v>
      </c>
      <c r="W53" s="42">
        <v>146</v>
      </c>
      <c r="X53" s="42">
        <v>15.9912376779846</v>
      </c>
      <c r="Y53" s="42">
        <v>578.176696039571</v>
      </c>
      <c r="Z53" s="42">
        <v>1214</v>
      </c>
      <c r="AA53" s="42">
        <v>-355</v>
      </c>
      <c r="AB53" s="42">
        <v>-22.6258763543658</v>
      </c>
      <c r="AC53" s="42">
        <v>519.605031694194</v>
      </c>
      <c r="AD53" s="42">
        <v>382</v>
      </c>
      <c r="AE53" s="42">
        <v>82</v>
      </c>
      <c r="AF53" s="42">
        <v>27.3333333333333</v>
      </c>
      <c r="AG53" s="42">
        <v>667.587074675381</v>
      </c>
      <c r="AH53" s="42">
        <v>904</v>
      </c>
      <c r="AI53" s="42">
        <v>98</v>
      </c>
      <c r="AJ53" s="42">
        <v>12.1588089330024</v>
      </c>
      <c r="AK53" s="42">
        <v>592.433367629807</v>
      </c>
      <c r="AL53" s="42">
        <v>16487</v>
      </c>
      <c r="AM53" s="42">
        <v>-503</v>
      </c>
      <c r="AN53" s="42">
        <v>-2.96056503825779</v>
      </c>
      <c r="AO53" s="42">
        <v>1339.25017586441</v>
      </c>
      <c r="AP53" s="42">
        <v>1879</v>
      </c>
      <c r="AQ53" s="42">
        <v>25</v>
      </c>
      <c r="AR53" s="42">
        <v>1.34843581445523</v>
      </c>
      <c r="AS53" s="42">
        <v>633.032931862208</v>
      </c>
      <c r="AT53" s="42">
        <v>14148</v>
      </c>
      <c r="AU53" s="42">
        <v>3260</v>
      </c>
      <c r="AV53" s="42">
        <v>29.9412196914033</v>
      </c>
      <c r="AW53" s="42">
        <v>901.45770068393</v>
      </c>
      <c r="AX53" s="42">
        <v>1757</v>
      </c>
      <c r="AY53" s="42">
        <v>432</v>
      </c>
      <c r="AZ53" s="42">
        <v>32.6037735849056</v>
      </c>
      <c r="BA53" s="42">
        <v>642.984443216459</v>
      </c>
      <c r="BB53" s="42">
        <v>1794</v>
      </c>
      <c r="BC53" s="42">
        <v>-262</v>
      </c>
      <c r="BD53" s="42">
        <v>-12.7431906614785</v>
      </c>
      <c r="BE53" s="42">
        <v>643.282822125486</v>
      </c>
      <c r="BF53" s="42">
        <v>1786</v>
      </c>
      <c r="BG53" s="42">
        <v>95</v>
      </c>
      <c r="BH53" s="42">
        <v>5.61797752808988</v>
      </c>
      <c r="BI53" s="42">
        <v>710.554479158792</v>
      </c>
      <c r="BJ53" s="42">
        <v>1736</v>
      </c>
      <c r="BK53" s="42">
        <v>318</v>
      </c>
      <c r="BL53" s="42">
        <v>22.4259520451339</v>
      </c>
      <c r="BM53" s="42">
        <v>605.156378543441</v>
      </c>
      <c r="BN53" s="42">
        <v>3548</v>
      </c>
      <c r="BO53" s="42">
        <v>1356</v>
      </c>
      <c r="BP53" s="42">
        <v>61.8613138686131</v>
      </c>
      <c r="BQ53" s="42">
        <v>1284.4833828108</v>
      </c>
      <c r="BR53" s="42">
        <v>1329</v>
      </c>
      <c r="BS53" s="42">
        <v>183</v>
      </c>
      <c r="BT53" s="42">
        <v>15.9685863874345</v>
      </c>
      <c r="BU53" s="42">
        <v>546.819068309181</v>
      </c>
      <c r="BV53" s="42">
        <v>854</v>
      </c>
      <c r="BW53" s="42">
        <v>192</v>
      </c>
      <c r="BX53" s="42">
        <v>29.0030211480362</v>
      </c>
      <c r="BY53" s="42">
        <v>674.21407481092</v>
      </c>
      <c r="BZ53" s="42">
        <v>1245</v>
      </c>
      <c r="CA53" s="42">
        <v>212</v>
      </c>
      <c r="CB53" s="42">
        <v>20.5227492739593</v>
      </c>
      <c r="CC53" s="42">
        <v>481.535343533889</v>
      </c>
      <c r="CD53" s="42">
        <v>1243</v>
      </c>
      <c r="CE53" s="42">
        <v>121</v>
      </c>
      <c r="CF53" s="42">
        <v>10.7843137254901</v>
      </c>
      <c r="CG53" s="42">
        <v>499.158698733831</v>
      </c>
    </row>
    <row r="54" spans="1:85" s="47" customFormat="1" ht="10.5" customHeight="1">
      <c r="A54" s="49" t="s">
        <v>76</v>
      </c>
      <c r="B54" s="47">
        <v>0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47">
        <v>0</v>
      </c>
      <c r="AY54" s="47">
        <v>0</v>
      </c>
      <c r="AZ54" s="47"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7">
        <v>0</v>
      </c>
      <c r="BG54" s="47">
        <v>0</v>
      </c>
      <c r="BH54" s="47">
        <v>0</v>
      </c>
      <c r="BI54" s="47">
        <v>0</v>
      </c>
      <c r="BJ54" s="47">
        <v>0</v>
      </c>
      <c r="BK54" s="47">
        <v>0</v>
      </c>
      <c r="BL54" s="47">
        <v>0</v>
      </c>
      <c r="BM54" s="47">
        <v>0</v>
      </c>
      <c r="BN54" s="47">
        <v>0</v>
      </c>
      <c r="BO54" s="47">
        <v>0</v>
      </c>
      <c r="BP54" s="47">
        <v>0</v>
      </c>
      <c r="BQ54" s="47">
        <v>0</v>
      </c>
      <c r="BR54" s="47">
        <v>0</v>
      </c>
      <c r="BS54" s="47">
        <v>0</v>
      </c>
      <c r="BT54" s="47">
        <v>0</v>
      </c>
      <c r="BU54" s="47">
        <v>0</v>
      </c>
      <c r="BV54" s="47">
        <v>0</v>
      </c>
      <c r="BW54" s="47">
        <v>0</v>
      </c>
      <c r="BX54" s="47">
        <v>0</v>
      </c>
      <c r="BY54" s="47">
        <v>0</v>
      </c>
      <c r="BZ54" s="47">
        <v>0</v>
      </c>
      <c r="CA54" s="47">
        <v>0</v>
      </c>
      <c r="CB54" s="47">
        <v>0</v>
      </c>
      <c r="CC54" s="47">
        <v>0</v>
      </c>
      <c r="CD54" s="47">
        <v>0</v>
      </c>
      <c r="CE54" s="47">
        <v>0</v>
      </c>
      <c r="CF54" s="47" t="s">
        <v>111</v>
      </c>
      <c r="CG54" s="47">
        <v>0</v>
      </c>
    </row>
    <row r="55" spans="1:85" ht="10.5" customHeight="1">
      <c r="A55" s="51" t="s">
        <v>77</v>
      </c>
      <c r="B55" s="42">
        <v>24242</v>
      </c>
      <c r="C55" s="42">
        <v>1848</v>
      </c>
      <c r="D55" s="42">
        <v>8.25221041350361</v>
      </c>
      <c r="E55" s="42">
        <v>1200.585187467</v>
      </c>
      <c r="F55" s="42">
        <v>2016</v>
      </c>
      <c r="G55" s="42">
        <v>248</v>
      </c>
      <c r="H55" s="42">
        <v>14.0271493212669</v>
      </c>
      <c r="I55" s="42">
        <v>607.415531277681</v>
      </c>
      <c r="J55" s="42">
        <v>1727</v>
      </c>
      <c r="K55" s="42">
        <v>291</v>
      </c>
      <c r="L55" s="42">
        <v>20.2646239554317</v>
      </c>
      <c r="M55" s="42">
        <v>641.88096769038</v>
      </c>
      <c r="N55" s="42">
        <v>2823</v>
      </c>
      <c r="O55" s="42">
        <v>159</v>
      </c>
      <c r="P55" s="42">
        <v>5.96846846846846</v>
      </c>
      <c r="Q55" s="42">
        <v>660.960042706026</v>
      </c>
      <c r="R55" s="42">
        <v>2022</v>
      </c>
      <c r="S55" s="42">
        <v>337</v>
      </c>
      <c r="T55" s="42">
        <v>20</v>
      </c>
      <c r="U55" s="42">
        <v>601.706919331992</v>
      </c>
      <c r="V55" s="42">
        <v>949</v>
      </c>
      <c r="W55" s="42">
        <v>127</v>
      </c>
      <c r="X55" s="42">
        <v>15.4501216545012</v>
      </c>
      <c r="Y55" s="42">
        <v>518.120570860768</v>
      </c>
      <c r="Z55" s="42">
        <v>1125</v>
      </c>
      <c r="AA55" s="42">
        <v>-357</v>
      </c>
      <c r="AB55" s="42">
        <v>-24.0890688259109</v>
      </c>
      <c r="AC55" s="42">
        <v>481.512076322874</v>
      </c>
      <c r="AD55" s="42">
        <v>368</v>
      </c>
      <c r="AE55" s="42">
        <v>110</v>
      </c>
      <c r="AF55" s="42">
        <v>42.6356589147286</v>
      </c>
      <c r="AG55" s="42">
        <v>643.120532671571</v>
      </c>
      <c r="AH55" s="42">
        <v>816</v>
      </c>
      <c r="AI55" s="42">
        <v>96</v>
      </c>
      <c r="AJ55" s="42">
        <v>13.3333333333333</v>
      </c>
      <c r="AK55" s="42">
        <v>534.762862816286</v>
      </c>
      <c r="AL55" s="42">
        <v>15293</v>
      </c>
      <c r="AM55" s="42">
        <v>-389</v>
      </c>
      <c r="AN55" s="42">
        <v>-2.48055095013391</v>
      </c>
      <c r="AO55" s="42">
        <v>1242.26074722475</v>
      </c>
      <c r="AP55" s="42">
        <v>1732</v>
      </c>
      <c r="AQ55" s="42">
        <v>25</v>
      </c>
      <c r="AR55" s="42">
        <v>1.46455770357352</v>
      </c>
      <c r="AS55" s="42">
        <v>583.508801482354</v>
      </c>
      <c r="AT55" s="42">
        <v>13046</v>
      </c>
      <c r="AU55" s="42">
        <v>3040</v>
      </c>
      <c r="AV55" s="42">
        <v>30.3817709374375</v>
      </c>
      <c r="AW55" s="42">
        <v>831.242377941939</v>
      </c>
      <c r="AX55" s="42">
        <v>1644</v>
      </c>
      <c r="AY55" s="42">
        <v>432</v>
      </c>
      <c r="AZ55" s="42">
        <v>35.6435643564356</v>
      </c>
      <c r="BA55" s="42">
        <v>601.631431216766</v>
      </c>
      <c r="BB55" s="42">
        <v>1671</v>
      </c>
      <c r="BC55" s="42">
        <v>-260</v>
      </c>
      <c r="BD55" s="42">
        <v>-13.4645261522527</v>
      </c>
      <c r="BE55" s="42">
        <v>599.178147029926</v>
      </c>
      <c r="BF55" s="42">
        <v>1624</v>
      </c>
      <c r="BG55" s="42">
        <v>124</v>
      </c>
      <c r="BH55" s="42">
        <v>8.26666666666666</v>
      </c>
      <c r="BI55" s="42">
        <v>646.103288999932</v>
      </c>
      <c r="BJ55" s="42">
        <v>1588</v>
      </c>
      <c r="BK55" s="42">
        <v>325</v>
      </c>
      <c r="BL55" s="42">
        <v>25.7323832145684</v>
      </c>
      <c r="BM55" s="42">
        <v>553.564705718309</v>
      </c>
      <c r="BN55" s="42">
        <v>2508</v>
      </c>
      <c r="BO55" s="42">
        <v>482</v>
      </c>
      <c r="BP55" s="42">
        <v>23.7907206317867</v>
      </c>
      <c r="BQ55" s="42">
        <v>907.971906451379</v>
      </c>
      <c r="BR55" s="42">
        <v>1215</v>
      </c>
      <c r="BS55" s="42">
        <v>181</v>
      </c>
      <c r="BT55" s="42">
        <v>17.5048355899419</v>
      </c>
      <c r="BU55" s="42">
        <v>499.913595181079</v>
      </c>
      <c r="BV55" s="42">
        <v>795</v>
      </c>
      <c r="BW55" s="42">
        <v>205</v>
      </c>
      <c r="BX55" s="42">
        <v>34.7457627118644</v>
      </c>
      <c r="BY55" s="42">
        <v>627.634882288854</v>
      </c>
      <c r="BZ55" s="42">
        <v>1156</v>
      </c>
      <c r="CA55" s="42">
        <v>215</v>
      </c>
      <c r="CB55" s="42">
        <v>22.8480340063761</v>
      </c>
      <c r="CC55" s="42">
        <v>447.112335040301</v>
      </c>
      <c r="CD55" s="42">
        <v>1158</v>
      </c>
      <c r="CE55" s="42">
        <v>130</v>
      </c>
      <c r="CF55" s="42">
        <v>12.6459143968871</v>
      </c>
      <c r="CG55" s="42">
        <v>465.024757147045</v>
      </c>
    </row>
    <row r="56" spans="1:85" ht="10.5" customHeight="1">
      <c r="A56" s="51" t="s">
        <v>78</v>
      </c>
      <c r="B56" s="42">
        <v>1114</v>
      </c>
      <c r="C56" s="42">
        <v>67</v>
      </c>
      <c r="D56" s="42">
        <v>6.39923591212989</v>
      </c>
      <c r="E56" s="42">
        <v>55.170856317063</v>
      </c>
      <c r="F56" s="42">
        <v>59</v>
      </c>
      <c r="G56" s="42">
        <v>-13</v>
      </c>
      <c r="H56" s="42">
        <v>-18.0555555555555</v>
      </c>
      <c r="I56" s="42">
        <v>17.7765458062416</v>
      </c>
      <c r="J56" s="42">
        <v>59</v>
      </c>
      <c r="K56" s="42">
        <v>-14</v>
      </c>
      <c r="L56" s="42">
        <v>-19.1780821917808</v>
      </c>
      <c r="M56" s="42">
        <v>21.9287649645237</v>
      </c>
      <c r="N56" s="42">
        <v>102</v>
      </c>
      <c r="O56" s="42">
        <v>6</v>
      </c>
      <c r="P56" s="42">
        <v>6.25</v>
      </c>
      <c r="Q56" s="42">
        <v>23.881659353884</v>
      </c>
      <c r="R56" s="42">
        <v>61</v>
      </c>
      <c r="S56" s="42">
        <v>-62</v>
      </c>
      <c r="T56" s="42">
        <v>-50.4065040650406</v>
      </c>
      <c r="U56" s="42">
        <v>18.1523848067514</v>
      </c>
      <c r="V56" s="42">
        <v>47</v>
      </c>
      <c r="W56" s="42">
        <v>15</v>
      </c>
      <c r="X56" s="42">
        <v>46.875</v>
      </c>
      <c r="Y56" s="42">
        <v>25.6603443945796</v>
      </c>
      <c r="Z56" s="42">
        <v>45</v>
      </c>
      <c r="AA56" s="42">
        <v>1</v>
      </c>
      <c r="AB56" s="42">
        <v>2.27272727272727</v>
      </c>
      <c r="AC56" s="42">
        <v>19.2604830529149</v>
      </c>
      <c r="AD56" s="42">
        <v>6</v>
      </c>
      <c r="AE56" s="42">
        <v>-23</v>
      </c>
      <c r="AF56" s="42">
        <v>-79.3103448275862</v>
      </c>
      <c r="AG56" s="42">
        <v>10.4856608587756</v>
      </c>
      <c r="AH56" s="42">
        <v>39</v>
      </c>
      <c r="AI56" s="42">
        <v>-6</v>
      </c>
      <c r="AJ56" s="42">
        <v>-13.3333333333333</v>
      </c>
      <c r="AK56" s="42">
        <v>25.5585191787195</v>
      </c>
      <c r="AL56" s="42">
        <v>433</v>
      </c>
      <c r="AM56" s="42">
        <v>-236</v>
      </c>
      <c r="AN56" s="42">
        <v>-35.2765321375186</v>
      </c>
      <c r="AO56" s="42">
        <v>35.1728832503968</v>
      </c>
      <c r="AP56" s="42">
        <v>66</v>
      </c>
      <c r="AQ56" s="42">
        <v>13</v>
      </c>
      <c r="AR56" s="42">
        <v>24.5283018867924</v>
      </c>
      <c r="AS56" s="42">
        <v>22.2353238440158</v>
      </c>
      <c r="AT56" s="42">
        <v>475</v>
      </c>
      <c r="AU56" s="42">
        <v>137</v>
      </c>
      <c r="AV56" s="42">
        <v>40.5325443786982</v>
      </c>
      <c r="AW56" s="42">
        <v>30.2652253198237</v>
      </c>
      <c r="AX56" s="42">
        <v>45</v>
      </c>
      <c r="AY56" s="42">
        <v>-12</v>
      </c>
      <c r="AZ56" s="42">
        <v>-21.0526315789473</v>
      </c>
      <c r="BA56" s="42">
        <v>16.4680136281961</v>
      </c>
      <c r="BB56" s="42">
        <v>50</v>
      </c>
      <c r="BC56" s="42">
        <v>12</v>
      </c>
      <c r="BD56" s="42">
        <v>31.578947368421</v>
      </c>
      <c r="BE56" s="42">
        <v>17.9287297136423</v>
      </c>
      <c r="BF56" s="42">
        <v>73</v>
      </c>
      <c r="BG56" s="42">
        <v>-14</v>
      </c>
      <c r="BH56" s="42">
        <v>-16.0919540229885</v>
      </c>
      <c r="BI56" s="42">
        <v>29.0428202567703</v>
      </c>
      <c r="BJ56" s="42">
        <v>50</v>
      </c>
      <c r="BK56" s="42">
        <v>17</v>
      </c>
      <c r="BL56" s="42">
        <v>51.5151515151515</v>
      </c>
      <c r="BM56" s="42">
        <v>17.4296191976797</v>
      </c>
      <c r="BN56" s="42">
        <v>961</v>
      </c>
      <c r="BO56" s="42">
        <v>869</v>
      </c>
      <c r="BP56" s="42">
        <v>944.565217391304</v>
      </c>
      <c r="BQ56" s="42">
        <v>347.911085366736</v>
      </c>
      <c r="BR56" s="42">
        <v>57</v>
      </c>
      <c r="BS56" s="42">
        <v>35</v>
      </c>
      <c r="BT56" s="42">
        <v>159.090909090909</v>
      </c>
      <c r="BU56" s="42">
        <v>23.4527365640506</v>
      </c>
      <c r="BV56" s="42">
        <v>29</v>
      </c>
      <c r="BW56" s="42">
        <v>-24</v>
      </c>
      <c r="BX56" s="42">
        <v>-45.2830188679245</v>
      </c>
      <c r="BY56" s="42">
        <v>22.8948573413544</v>
      </c>
      <c r="BZ56" s="42">
        <v>37</v>
      </c>
      <c r="CA56" s="42">
        <v>-11</v>
      </c>
      <c r="CB56" s="42">
        <v>-22.9166666666666</v>
      </c>
      <c r="CC56" s="42">
        <v>14.3106889243003</v>
      </c>
      <c r="CD56" s="42">
        <v>41</v>
      </c>
      <c r="CE56" s="42">
        <v>0</v>
      </c>
      <c r="CF56" s="42">
        <v>0</v>
      </c>
      <c r="CG56" s="42">
        <v>16.4646071183323</v>
      </c>
    </row>
    <row r="57" spans="1:85" ht="10.5" customHeight="1">
      <c r="A57" s="46" t="s">
        <v>79</v>
      </c>
      <c r="B57" s="42">
        <v>2690</v>
      </c>
      <c r="C57" s="42">
        <v>642</v>
      </c>
      <c r="D57" s="42">
        <v>31.34765625</v>
      </c>
      <c r="E57" s="42">
        <v>133.222265253949</v>
      </c>
      <c r="F57" s="42">
        <v>292</v>
      </c>
      <c r="G57" s="42">
        <v>61</v>
      </c>
      <c r="H57" s="42">
        <v>26.4069264069264</v>
      </c>
      <c r="I57" s="42">
        <v>87.9788368715689</v>
      </c>
      <c r="J57" s="42">
        <v>292</v>
      </c>
      <c r="K57" s="42">
        <v>76</v>
      </c>
      <c r="L57" s="42">
        <v>35.1851851851851</v>
      </c>
      <c r="M57" s="42">
        <v>108.528802875269</v>
      </c>
      <c r="N57" s="42">
        <v>304</v>
      </c>
      <c r="O57" s="42">
        <v>60</v>
      </c>
      <c r="P57" s="42">
        <v>24.5901639344262</v>
      </c>
      <c r="Q57" s="42">
        <v>71.1767102311838</v>
      </c>
      <c r="R57" s="42">
        <v>208</v>
      </c>
      <c r="S57" s="42">
        <v>41</v>
      </c>
      <c r="T57" s="42">
        <v>24.5508982035928</v>
      </c>
      <c r="U57" s="42">
        <v>61.8966563902346</v>
      </c>
      <c r="V57" s="42">
        <v>217</v>
      </c>
      <c r="W57" s="42">
        <v>127</v>
      </c>
      <c r="X57" s="42">
        <v>141.111111111111</v>
      </c>
      <c r="Y57" s="42">
        <v>118.474356034548</v>
      </c>
      <c r="Z57" s="42">
        <v>166</v>
      </c>
      <c r="AA57" s="42">
        <v>34</v>
      </c>
      <c r="AB57" s="42">
        <v>25.7575757575757</v>
      </c>
      <c r="AC57" s="42">
        <v>71.0497819285307</v>
      </c>
      <c r="AD57" s="42">
        <v>45</v>
      </c>
      <c r="AE57" s="42">
        <v>13</v>
      </c>
      <c r="AF57" s="42">
        <v>40.625</v>
      </c>
      <c r="AG57" s="42">
        <v>78.6424564408171</v>
      </c>
      <c r="AH57" s="42">
        <v>103</v>
      </c>
      <c r="AI57" s="42">
        <v>26</v>
      </c>
      <c r="AJ57" s="42">
        <v>33.7662337662337</v>
      </c>
      <c r="AK57" s="42">
        <v>67.500704497644</v>
      </c>
      <c r="AL57" s="42">
        <v>1353</v>
      </c>
      <c r="AM57" s="42">
        <v>371</v>
      </c>
      <c r="AN57" s="42">
        <v>37.7800407331975</v>
      </c>
      <c r="AO57" s="42">
        <v>109.905106322833</v>
      </c>
      <c r="AP57" s="42">
        <v>205</v>
      </c>
      <c r="AQ57" s="42">
        <v>59</v>
      </c>
      <c r="AR57" s="42">
        <v>40.4109589041095</v>
      </c>
      <c r="AS57" s="42">
        <v>69.0642634548976</v>
      </c>
      <c r="AT57" s="42">
        <v>1206</v>
      </c>
      <c r="AU57" s="42">
        <v>362</v>
      </c>
      <c r="AV57" s="42">
        <v>42.8909952606635</v>
      </c>
      <c r="AW57" s="42">
        <v>76.8418141804368</v>
      </c>
      <c r="AX57" s="42">
        <v>228</v>
      </c>
      <c r="AY57" s="42">
        <v>83</v>
      </c>
      <c r="AZ57" s="42">
        <v>57.2413793103448</v>
      </c>
      <c r="BA57" s="42">
        <v>83.4379357161939</v>
      </c>
      <c r="BB57" s="42">
        <v>228</v>
      </c>
      <c r="BC57" s="42">
        <v>40</v>
      </c>
      <c r="BD57" s="42">
        <v>21.2765957446808</v>
      </c>
      <c r="BE57" s="42">
        <v>81.755007494209</v>
      </c>
      <c r="BF57" s="42">
        <v>238</v>
      </c>
      <c r="BG57" s="42">
        <v>65</v>
      </c>
      <c r="BH57" s="42">
        <v>37.5722543352601</v>
      </c>
      <c r="BI57" s="42">
        <v>94.687550974128</v>
      </c>
      <c r="BJ57" s="42">
        <v>220</v>
      </c>
      <c r="BK57" s="42">
        <v>67</v>
      </c>
      <c r="BL57" s="42">
        <v>43.7908496732026</v>
      </c>
      <c r="BM57" s="42">
        <v>76.6903244697909</v>
      </c>
      <c r="BN57" s="42">
        <v>307</v>
      </c>
      <c r="BO57" s="42">
        <v>145</v>
      </c>
      <c r="BP57" s="42">
        <v>89.5061728395061</v>
      </c>
      <c r="BQ57" s="42">
        <v>111.143291579176</v>
      </c>
      <c r="BR57" s="42">
        <v>218</v>
      </c>
      <c r="BS57" s="42">
        <v>51</v>
      </c>
      <c r="BT57" s="42">
        <v>30.5389221556886</v>
      </c>
      <c r="BU57" s="42">
        <v>89.696431069527</v>
      </c>
      <c r="BV57" s="42">
        <v>101</v>
      </c>
      <c r="BW57" s="42">
        <v>19</v>
      </c>
      <c r="BX57" s="42">
        <v>23.170731707317</v>
      </c>
      <c r="BY57" s="42">
        <v>79.7372617750619</v>
      </c>
      <c r="BZ57" s="42">
        <v>196</v>
      </c>
      <c r="CA57" s="42">
        <v>76</v>
      </c>
      <c r="CB57" s="42">
        <v>63.3333333333333</v>
      </c>
      <c r="CC57" s="42">
        <v>75.8079737611584</v>
      </c>
      <c r="CD57" s="42">
        <v>152</v>
      </c>
      <c r="CE57" s="42">
        <v>-55</v>
      </c>
      <c r="CF57" s="42">
        <v>-26.5700483091787</v>
      </c>
      <c r="CG57" s="42">
        <v>61.0395190728418</v>
      </c>
    </row>
    <row r="58" spans="1:85" ht="10.5" customHeight="1">
      <c r="A58" s="46" t="s">
        <v>80</v>
      </c>
      <c r="B58" s="42">
        <v>2816</v>
      </c>
      <c r="C58" s="42">
        <v>-294</v>
      </c>
      <c r="D58" s="42">
        <v>-9.45337620578778</v>
      </c>
      <c r="E58" s="42">
        <v>139.462415968446</v>
      </c>
      <c r="F58" s="42">
        <v>466</v>
      </c>
      <c r="G58" s="42">
        <v>-21</v>
      </c>
      <c r="H58" s="42">
        <v>-4.31211498973305</v>
      </c>
      <c r="I58" s="42">
        <v>140.404582130654</v>
      </c>
      <c r="J58" s="42">
        <v>51</v>
      </c>
      <c r="K58" s="42">
        <v>6</v>
      </c>
      <c r="L58" s="42">
        <v>13.3333333333333</v>
      </c>
      <c r="M58" s="42">
        <v>18.9553731049272</v>
      </c>
      <c r="N58" s="42">
        <v>672</v>
      </c>
      <c r="O58" s="42">
        <v>120</v>
      </c>
      <c r="P58" s="42">
        <v>21.7391304347826</v>
      </c>
      <c r="Q58" s="42">
        <v>157.337991037353</v>
      </c>
      <c r="R58" s="42">
        <v>67</v>
      </c>
      <c r="S58" s="42">
        <v>14</v>
      </c>
      <c r="T58" s="42">
        <v>26.4150943396226</v>
      </c>
      <c r="U58" s="42">
        <v>19.9378652795467</v>
      </c>
      <c r="V58" s="42">
        <v>205</v>
      </c>
      <c r="W58" s="42">
        <v>28</v>
      </c>
      <c r="X58" s="42">
        <v>15.819209039548</v>
      </c>
      <c r="Y58" s="42">
        <v>111.922778742315</v>
      </c>
      <c r="Z58" s="42">
        <v>50</v>
      </c>
      <c r="AA58" s="42">
        <v>11</v>
      </c>
      <c r="AB58" s="42">
        <v>28.2051282051282</v>
      </c>
      <c r="AC58" s="42">
        <v>21.400536725461</v>
      </c>
      <c r="AD58" s="42">
        <v>0</v>
      </c>
      <c r="AE58" s="42">
        <v>-1</v>
      </c>
      <c r="AF58" s="42">
        <v>-100</v>
      </c>
      <c r="AG58" s="42">
        <v>0</v>
      </c>
      <c r="AH58" s="42">
        <v>0</v>
      </c>
      <c r="AI58" s="42">
        <v>0</v>
      </c>
      <c r="AJ58" s="42" t="s">
        <v>111</v>
      </c>
      <c r="AK58" s="42">
        <v>0</v>
      </c>
      <c r="AL58" s="42">
        <v>1016</v>
      </c>
      <c r="AM58" s="42">
        <v>-150</v>
      </c>
      <c r="AN58" s="42">
        <v>-12.8644939965694</v>
      </c>
      <c r="AO58" s="42">
        <v>82.5303680886909</v>
      </c>
      <c r="AP58" s="42">
        <v>6</v>
      </c>
      <c r="AQ58" s="42">
        <v>4</v>
      </c>
      <c r="AR58" s="42">
        <v>200</v>
      </c>
      <c r="AS58" s="42">
        <v>2.02139307672871</v>
      </c>
      <c r="AT58" s="42">
        <v>1606</v>
      </c>
      <c r="AU58" s="42">
        <v>227</v>
      </c>
      <c r="AV58" s="42">
        <v>16.4612037708484</v>
      </c>
      <c r="AW58" s="42">
        <v>102.32831971292</v>
      </c>
      <c r="AX58" s="42">
        <v>41</v>
      </c>
      <c r="AY58" s="42">
        <v>21</v>
      </c>
      <c r="AZ58" s="42">
        <v>105</v>
      </c>
      <c r="BA58" s="42">
        <v>15.0041901945787</v>
      </c>
      <c r="BB58" s="42">
        <v>336</v>
      </c>
      <c r="BC58" s="42">
        <v>48</v>
      </c>
      <c r="BD58" s="42">
        <v>16.6666666666666</v>
      </c>
      <c r="BE58" s="42">
        <v>120.481063675676</v>
      </c>
      <c r="BF58" s="42">
        <v>76</v>
      </c>
      <c r="BG58" s="42">
        <v>8</v>
      </c>
      <c r="BH58" s="42">
        <v>11.7647058823529</v>
      </c>
      <c r="BI58" s="42">
        <v>30.2363608152677</v>
      </c>
      <c r="BJ58" s="42">
        <v>41</v>
      </c>
      <c r="BK58" s="42">
        <v>33</v>
      </c>
      <c r="BL58" s="42">
        <v>412.5</v>
      </c>
      <c r="BM58" s="42">
        <v>14.2922877420974</v>
      </c>
      <c r="BN58" s="42">
        <v>25</v>
      </c>
      <c r="BO58" s="42">
        <v>-17</v>
      </c>
      <c r="BP58" s="42">
        <v>-40.4761904761904</v>
      </c>
      <c r="BQ58" s="42">
        <v>9.05075664325537</v>
      </c>
      <c r="BR58" s="42">
        <v>159</v>
      </c>
      <c r="BS58" s="42">
        <v>28</v>
      </c>
      <c r="BT58" s="42">
        <v>21.3740458015267</v>
      </c>
      <c r="BU58" s="42">
        <v>65.4207914681413</v>
      </c>
      <c r="BV58" s="42">
        <v>0</v>
      </c>
      <c r="BW58" s="42">
        <v>-9</v>
      </c>
      <c r="BX58" s="42">
        <v>-100</v>
      </c>
      <c r="BY58" s="42">
        <v>0</v>
      </c>
      <c r="BZ58" s="42">
        <v>215</v>
      </c>
      <c r="CA58" s="42">
        <v>-11</v>
      </c>
      <c r="CB58" s="42">
        <v>-4.86725663716814</v>
      </c>
      <c r="CC58" s="42">
        <v>83.1567059114748</v>
      </c>
      <c r="CD58" s="42">
        <v>68</v>
      </c>
      <c r="CE58" s="42">
        <v>-2</v>
      </c>
      <c r="CF58" s="42">
        <v>-2.85714285714285</v>
      </c>
      <c r="CG58" s="42">
        <v>27.3071532694292</v>
      </c>
    </row>
    <row r="59" spans="1:85" ht="10.5" customHeight="1">
      <c r="A59" s="46" t="s">
        <v>81</v>
      </c>
      <c r="B59" s="42">
        <v>45567</v>
      </c>
      <c r="C59" s="42">
        <v>-12171</v>
      </c>
      <c r="D59" s="42">
        <v>-21.0797048737399</v>
      </c>
      <c r="E59" s="42">
        <v>2256.70593339282</v>
      </c>
      <c r="F59" s="42">
        <v>3373</v>
      </c>
      <c r="G59" s="42">
        <v>-1304</v>
      </c>
      <c r="H59" s="42">
        <v>-27.8811203763096</v>
      </c>
      <c r="I59" s="42">
        <v>1016.27608482124</v>
      </c>
      <c r="J59" s="42">
        <v>3678</v>
      </c>
      <c r="K59" s="42">
        <v>-1552</v>
      </c>
      <c r="L59" s="42">
        <v>-29.6749521988527</v>
      </c>
      <c r="M59" s="42">
        <v>1367.01690744946</v>
      </c>
      <c r="N59" s="42">
        <v>4092</v>
      </c>
      <c r="O59" s="42">
        <v>-1725</v>
      </c>
      <c r="P59" s="42">
        <v>-29.6544610624033</v>
      </c>
      <c r="Q59" s="42">
        <v>958.075981138171</v>
      </c>
      <c r="R59" s="42">
        <v>2819</v>
      </c>
      <c r="S59" s="42">
        <v>-635</v>
      </c>
      <c r="T59" s="42">
        <v>-18.3844817602779</v>
      </c>
      <c r="U59" s="42">
        <v>838.878242134958</v>
      </c>
      <c r="V59" s="42">
        <v>1439</v>
      </c>
      <c r="W59" s="42">
        <v>-410</v>
      </c>
      <c r="X59" s="42">
        <v>-22.1741481882098</v>
      </c>
      <c r="Y59" s="42">
        <v>785.643310293619</v>
      </c>
      <c r="Z59" s="42">
        <v>1778</v>
      </c>
      <c r="AA59" s="42">
        <v>-268</v>
      </c>
      <c r="AB59" s="42">
        <v>-13.0987292277614</v>
      </c>
      <c r="AC59" s="42">
        <v>761.003085957395</v>
      </c>
      <c r="AD59" s="42">
        <v>1074</v>
      </c>
      <c r="AE59" s="42">
        <v>285</v>
      </c>
      <c r="AF59" s="42">
        <v>36.1216730038022</v>
      </c>
      <c r="AG59" s="42">
        <v>1876.93329372083</v>
      </c>
      <c r="AH59" s="42">
        <v>1230</v>
      </c>
      <c r="AI59" s="42">
        <v>-244</v>
      </c>
      <c r="AJ59" s="42">
        <v>-16.5535956580732</v>
      </c>
      <c r="AK59" s="42">
        <v>806.076374098079</v>
      </c>
      <c r="AL59" s="42">
        <v>13713</v>
      </c>
      <c r="AM59" s="42">
        <v>-3064</v>
      </c>
      <c r="AN59" s="42">
        <v>-18.2630982893246</v>
      </c>
      <c r="AO59" s="42">
        <v>1113.91627716556</v>
      </c>
      <c r="AP59" s="42">
        <v>2732</v>
      </c>
      <c r="AQ59" s="42">
        <v>-609</v>
      </c>
      <c r="AR59" s="42">
        <v>-18.228075426519</v>
      </c>
      <c r="AS59" s="42">
        <v>920.407647603806</v>
      </c>
      <c r="AT59" s="42">
        <v>23239</v>
      </c>
      <c r="AU59" s="42">
        <v>-3921</v>
      </c>
      <c r="AV59" s="42">
        <v>-14.4366715758468</v>
      </c>
      <c r="AW59" s="42">
        <v>1480.70225517344</v>
      </c>
      <c r="AX59" s="42">
        <v>2005</v>
      </c>
      <c r="AY59" s="42">
        <v>-582</v>
      </c>
      <c r="AZ59" s="42">
        <v>-22.4971008890606</v>
      </c>
      <c r="BA59" s="42">
        <v>733.74149610074</v>
      </c>
      <c r="BB59" s="42">
        <v>2863</v>
      </c>
      <c r="BC59" s="42">
        <v>-850</v>
      </c>
      <c r="BD59" s="42">
        <v>-22.8925397252895</v>
      </c>
      <c r="BE59" s="42">
        <v>1026.59906340315</v>
      </c>
      <c r="BF59" s="42">
        <v>3009</v>
      </c>
      <c r="BG59" s="42">
        <v>-609</v>
      </c>
      <c r="BH59" s="42">
        <v>-16.8325041459369</v>
      </c>
      <c r="BI59" s="42">
        <v>1197.1211801729</v>
      </c>
      <c r="BJ59" s="42">
        <v>2350</v>
      </c>
      <c r="BK59" s="42">
        <v>-397</v>
      </c>
      <c r="BL59" s="42">
        <v>-14.4521295959228</v>
      </c>
      <c r="BM59" s="42">
        <v>819.192102290949</v>
      </c>
      <c r="BN59" s="42">
        <v>2286</v>
      </c>
      <c r="BO59" s="42">
        <v>-260</v>
      </c>
      <c r="BP59" s="42">
        <v>-10.2120974076983</v>
      </c>
      <c r="BQ59" s="42">
        <v>827.601187459271</v>
      </c>
      <c r="BR59" s="42">
        <v>2518</v>
      </c>
      <c r="BS59" s="42">
        <v>-574</v>
      </c>
      <c r="BT59" s="42">
        <v>-18.5640362225097</v>
      </c>
      <c r="BU59" s="42">
        <v>1036.0349240049</v>
      </c>
      <c r="BV59" s="42">
        <v>1005</v>
      </c>
      <c r="BW59" s="42">
        <v>-127</v>
      </c>
      <c r="BX59" s="42">
        <v>-11.2190812720848</v>
      </c>
      <c r="BY59" s="42">
        <v>793.425228553834</v>
      </c>
      <c r="BZ59" s="42">
        <v>1492</v>
      </c>
      <c r="CA59" s="42">
        <v>-242</v>
      </c>
      <c r="CB59" s="42">
        <v>-13.9561707035755</v>
      </c>
      <c r="CC59" s="42">
        <v>577.068861488002</v>
      </c>
      <c r="CD59" s="42">
        <v>1964</v>
      </c>
      <c r="CE59" s="42">
        <v>-573</v>
      </c>
      <c r="CF59" s="42">
        <v>-22.5857311785573</v>
      </c>
      <c r="CG59" s="42">
        <v>788.694838546456</v>
      </c>
    </row>
    <row r="60" spans="1:95" s="7" customFormat="1" ht="10.5" customHeight="1">
      <c r="A60" s="44" t="s">
        <v>82</v>
      </c>
      <c r="B60" s="45">
        <v>4610</v>
      </c>
      <c r="C60" s="45">
        <v>561</v>
      </c>
      <c r="D60" s="45">
        <v>13.8552729068905</v>
      </c>
      <c r="E60" s="45">
        <v>228.310276141526</v>
      </c>
      <c r="F60" s="45">
        <v>393</v>
      </c>
      <c r="G60" s="45">
        <v>-111</v>
      </c>
      <c r="H60" s="45">
        <v>-22.0238095238095</v>
      </c>
      <c r="I60" s="45">
        <v>118.409872912762</v>
      </c>
      <c r="J60" s="45">
        <v>467</v>
      </c>
      <c r="K60" s="45">
        <v>-154</v>
      </c>
      <c r="L60" s="45">
        <v>-24.7987117552334</v>
      </c>
      <c r="M60" s="45">
        <v>173.571749803941</v>
      </c>
      <c r="N60" s="45">
        <v>457</v>
      </c>
      <c r="O60" s="45">
        <v>-114</v>
      </c>
      <c r="P60" s="45">
        <v>-19.9649737302977</v>
      </c>
      <c r="Q60" s="45">
        <v>106.999199262009</v>
      </c>
      <c r="R60" s="45">
        <v>432</v>
      </c>
      <c r="S60" s="45">
        <v>-1</v>
      </c>
      <c r="T60" s="45">
        <v>0</v>
      </c>
      <c r="U60" s="45">
        <v>128.554594041256</v>
      </c>
      <c r="V60" s="45">
        <v>195</v>
      </c>
      <c r="W60" s="45">
        <v>-25</v>
      </c>
      <c r="X60" s="45">
        <v>-11.3636363636363</v>
      </c>
      <c r="Y60" s="45">
        <v>106.463130998787</v>
      </c>
      <c r="Z60" s="45">
        <v>280</v>
      </c>
      <c r="AA60" s="45">
        <v>16</v>
      </c>
      <c r="AB60" s="45">
        <v>6.06060606060606</v>
      </c>
      <c r="AC60" s="45">
        <v>119.843005662582</v>
      </c>
      <c r="AD60" s="45">
        <v>55</v>
      </c>
      <c r="AE60" s="45">
        <v>-20</v>
      </c>
      <c r="AF60" s="45">
        <v>-26.6666666666666</v>
      </c>
      <c r="AG60" s="45">
        <v>96.1185578721098</v>
      </c>
      <c r="AH60" s="45">
        <v>157</v>
      </c>
      <c r="AI60" s="45">
        <v>26</v>
      </c>
      <c r="AJ60" s="45">
        <v>19.8473282442748</v>
      </c>
      <c r="AK60" s="45">
        <v>102.889423360486</v>
      </c>
      <c r="AL60" s="45">
        <v>2075</v>
      </c>
      <c r="AM60" s="45">
        <v>-41</v>
      </c>
      <c r="AN60" s="45">
        <v>-1.93761814744801</v>
      </c>
      <c r="AO60" s="45">
        <v>168.553655299245</v>
      </c>
      <c r="AP60" s="45">
        <v>387</v>
      </c>
      <c r="AQ60" s="45">
        <v>-3</v>
      </c>
      <c r="AR60" s="45">
        <v>-0.769230769230769</v>
      </c>
      <c r="AS60" s="45">
        <v>130.379853449001</v>
      </c>
      <c r="AT60" s="45">
        <v>2156</v>
      </c>
      <c r="AU60" s="45">
        <v>-48</v>
      </c>
      <c r="AV60" s="45">
        <v>-2.17785843920145</v>
      </c>
      <c r="AW60" s="45">
        <v>137.372264820084</v>
      </c>
      <c r="AX60" s="45">
        <v>328</v>
      </c>
      <c r="AY60" s="45">
        <v>37</v>
      </c>
      <c r="AZ60" s="45">
        <v>12.7147766323024</v>
      </c>
      <c r="BA60" s="45">
        <v>120.033521556629</v>
      </c>
      <c r="BB60" s="45">
        <v>424</v>
      </c>
      <c r="BC60" s="45">
        <v>51</v>
      </c>
      <c r="BD60" s="45">
        <v>13.6729222520107</v>
      </c>
      <c r="BE60" s="45">
        <v>152.035627971686</v>
      </c>
      <c r="BF60" s="45">
        <v>355</v>
      </c>
      <c r="BG60" s="45">
        <v>-27</v>
      </c>
      <c r="BH60" s="45">
        <v>-7.06806282722513</v>
      </c>
      <c r="BI60" s="45">
        <v>141.235632755527</v>
      </c>
      <c r="BJ60" s="45">
        <v>388</v>
      </c>
      <c r="BK60" s="45">
        <v>-42</v>
      </c>
      <c r="BL60" s="45">
        <v>-9.76744186046511</v>
      </c>
      <c r="BM60" s="45">
        <v>135.253844973995</v>
      </c>
      <c r="BN60" s="45">
        <v>328</v>
      </c>
      <c r="BO60" s="45">
        <v>-12</v>
      </c>
      <c r="BP60" s="45">
        <v>-3.52941176470588</v>
      </c>
      <c r="BQ60" s="45">
        <v>118.74592715951</v>
      </c>
      <c r="BR60" s="45">
        <v>323</v>
      </c>
      <c r="BS60" s="45">
        <v>11</v>
      </c>
      <c r="BT60" s="45">
        <v>3.52564102564102</v>
      </c>
      <c r="BU60" s="45">
        <v>132.89884052962</v>
      </c>
      <c r="BV60" s="45">
        <v>169</v>
      </c>
      <c r="BW60" s="45">
        <v>33</v>
      </c>
      <c r="BX60" s="45">
        <v>24.2647058823529</v>
      </c>
      <c r="BY60" s="45">
        <v>133.421754851341</v>
      </c>
      <c r="BZ60" s="45">
        <v>231</v>
      </c>
      <c r="CA60" s="45">
        <v>12</v>
      </c>
      <c r="CB60" s="45">
        <v>5.47945205479452</v>
      </c>
      <c r="CC60" s="45">
        <v>89.3451119327939</v>
      </c>
      <c r="CD60" s="45">
        <v>271</v>
      </c>
      <c r="CE60" s="45">
        <v>4</v>
      </c>
      <c r="CF60" s="45">
        <v>1.49812734082397</v>
      </c>
      <c r="CG60" s="45">
        <v>108.827037294343</v>
      </c>
      <c r="CH60" s="45"/>
      <c r="CI60" s="45"/>
      <c r="CJ60" s="45"/>
      <c r="CK60" s="45"/>
      <c r="CL60" s="45"/>
      <c r="CM60" s="45"/>
      <c r="CN60" s="45"/>
      <c r="CO60" s="45"/>
      <c r="CP60" s="45"/>
      <c r="CQ60" s="45"/>
    </row>
    <row r="61" spans="1:85" ht="10.5" customHeight="1">
      <c r="A61" s="46" t="s">
        <v>83</v>
      </c>
      <c r="B61" s="42">
        <v>933</v>
      </c>
      <c r="C61" s="42">
        <v>-107</v>
      </c>
      <c r="D61" s="42">
        <v>-10.2884615384615</v>
      </c>
      <c r="E61" s="42">
        <v>46.206830290682</v>
      </c>
      <c r="F61" s="42">
        <v>102</v>
      </c>
      <c r="G61" s="42">
        <v>-56</v>
      </c>
      <c r="H61" s="42">
        <v>-35.4430379746835</v>
      </c>
      <c r="I61" s="42">
        <v>30.7323334277398</v>
      </c>
      <c r="J61" s="42">
        <v>136</v>
      </c>
      <c r="K61" s="42">
        <v>-41</v>
      </c>
      <c r="L61" s="42">
        <v>-23.1638418079096</v>
      </c>
      <c r="M61" s="42">
        <v>50.5476616131394</v>
      </c>
      <c r="N61" s="42">
        <v>126</v>
      </c>
      <c r="O61" s="42">
        <v>-60</v>
      </c>
      <c r="P61" s="42">
        <v>-32.258064516129</v>
      </c>
      <c r="Q61" s="42">
        <v>29.5008733195038</v>
      </c>
      <c r="R61" s="42">
        <v>161</v>
      </c>
      <c r="S61" s="42">
        <v>-26</v>
      </c>
      <c r="T61" s="42">
        <v>-13.903743315508</v>
      </c>
      <c r="U61" s="42">
        <v>47.9103926866719</v>
      </c>
      <c r="V61" s="42">
        <v>58</v>
      </c>
      <c r="W61" s="42">
        <v>-31</v>
      </c>
      <c r="X61" s="42">
        <v>-34.8314606741573</v>
      </c>
      <c r="Y61" s="42">
        <v>31.66595691246</v>
      </c>
      <c r="Z61" s="42">
        <v>117</v>
      </c>
      <c r="AA61" s="42">
        <v>-27</v>
      </c>
      <c r="AB61" s="42">
        <v>-18.75</v>
      </c>
      <c r="AC61" s="42">
        <v>50.0772559375789</v>
      </c>
      <c r="AD61" s="42">
        <v>15</v>
      </c>
      <c r="AE61" s="42">
        <v>-1</v>
      </c>
      <c r="AF61" s="42">
        <v>-6.25</v>
      </c>
      <c r="AG61" s="42">
        <v>26.214152146939</v>
      </c>
      <c r="AH61" s="42">
        <v>63</v>
      </c>
      <c r="AI61" s="42">
        <v>3</v>
      </c>
      <c r="AJ61" s="42">
        <v>5</v>
      </c>
      <c r="AK61" s="42">
        <v>41.2868386733162</v>
      </c>
      <c r="AL61" s="42">
        <v>669</v>
      </c>
      <c r="AM61" s="42">
        <v>-94</v>
      </c>
      <c r="AN61" s="42">
        <v>-12.3197903014416</v>
      </c>
      <c r="AO61" s="42">
        <v>54.3433230820218</v>
      </c>
      <c r="AP61" s="42">
        <v>158</v>
      </c>
      <c r="AQ61" s="42">
        <v>-26</v>
      </c>
      <c r="AR61" s="42">
        <v>-14.1304347826086</v>
      </c>
      <c r="AS61" s="42">
        <v>53.2300176871894</v>
      </c>
      <c r="AT61" s="42">
        <v>671</v>
      </c>
      <c r="AU61" s="42">
        <v>-148</v>
      </c>
      <c r="AV61" s="42">
        <v>-18.070818070818</v>
      </c>
      <c r="AW61" s="42">
        <v>42.7536130307405</v>
      </c>
      <c r="AX61" s="42">
        <v>98</v>
      </c>
      <c r="AY61" s="42">
        <v>-24</v>
      </c>
      <c r="AZ61" s="42">
        <v>-19.6721311475409</v>
      </c>
      <c r="BA61" s="42">
        <v>35.8636741236272</v>
      </c>
      <c r="BB61" s="42">
        <v>131</v>
      </c>
      <c r="BC61" s="42">
        <v>-14</v>
      </c>
      <c r="BD61" s="42">
        <v>-9.6551724137931</v>
      </c>
      <c r="BE61" s="42">
        <v>46.9732718497429</v>
      </c>
      <c r="BF61" s="42">
        <v>122</v>
      </c>
      <c r="BG61" s="42">
        <v>-20</v>
      </c>
      <c r="BH61" s="42">
        <v>-14.0845070422535</v>
      </c>
      <c r="BI61" s="42">
        <v>48.5373160455614</v>
      </c>
      <c r="BJ61" s="42">
        <v>159</v>
      </c>
      <c r="BK61" s="42">
        <v>4</v>
      </c>
      <c r="BL61" s="42">
        <v>2.58064516129032</v>
      </c>
      <c r="BM61" s="42">
        <v>55.4261890486216</v>
      </c>
      <c r="BN61" s="42">
        <v>116</v>
      </c>
      <c r="BO61" s="42">
        <v>-25</v>
      </c>
      <c r="BP61" s="42">
        <v>-17.7304964539007</v>
      </c>
      <c r="BQ61" s="42">
        <v>41.9955108247049</v>
      </c>
      <c r="BR61" s="42">
        <v>126</v>
      </c>
      <c r="BS61" s="42">
        <v>14</v>
      </c>
      <c r="BT61" s="42">
        <v>12.5</v>
      </c>
      <c r="BU61" s="42">
        <v>51.8428913521119</v>
      </c>
      <c r="BV61" s="42">
        <v>50</v>
      </c>
      <c r="BW61" s="42">
        <v>-9</v>
      </c>
      <c r="BX61" s="42">
        <v>-15.2542372881355</v>
      </c>
      <c r="BY61" s="42">
        <v>39.4738919678524</v>
      </c>
      <c r="BZ61" s="42">
        <v>80</v>
      </c>
      <c r="CA61" s="42">
        <v>-17</v>
      </c>
      <c r="CB61" s="42">
        <v>-17.5257731958762</v>
      </c>
      <c r="CC61" s="42">
        <v>30.9420301065952</v>
      </c>
      <c r="CD61" s="42">
        <v>115</v>
      </c>
      <c r="CE61" s="42">
        <v>-3</v>
      </c>
      <c r="CF61" s="42">
        <v>-2.54237288135593</v>
      </c>
      <c r="CG61" s="42">
        <v>46.1812150880053</v>
      </c>
    </row>
    <row r="62" spans="1:85" ht="10.5" customHeight="1">
      <c r="A62" s="46" t="s">
        <v>84</v>
      </c>
      <c r="B62" s="42">
        <v>2699</v>
      </c>
      <c r="C62" s="42">
        <v>655</v>
      </c>
      <c r="D62" s="42">
        <v>32.0450097847358</v>
      </c>
      <c r="E62" s="42">
        <v>133.667990304984</v>
      </c>
      <c r="F62" s="42">
        <v>167</v>
      </c>
      <c r="G62" s="42">
        <v>-31</v>
      </c>
      <c r="H62" s="42">
        <v>-15.6565656565656</v>
      </c>
      <c r="I62" s="42">
        <v>50.3166635532603</v>
      </c>
      <c r="J62" s="42">
        <v>211</v>
      </c>
      <c r="K62" s="42">
        <v>-85</v>
      </c>
      <c r="L62" s="42">
        <v>-28.7162162162162</v>
      </c>
      <c r="M62" s="42">
        <v>78.423210296856</v>
      </c>
      <c r="N62" s="42">
        <v>194</v>
      </c>
      <c r="O62" s="42">
        <v>-53</v>
      </c>
      <c r="P62" s="42">
        <v>-21.4574898785425</v>
      </c>
      <c r="Q62" s="42">
        <v>45.4219795554265</v>
      </c>
      <c r="R62" s="42">
        <v>170</v>
      </c>
      <c r="S62" s="42">
        <v>7</v>
      </c>
      <c r="T62" s="42">
        <v>4.29447852760736</v>
      </c>
      <c r="U62" s="42">
        <v>50.5886133958648</v>
      </c>
      <c r="V62" s="42">
        <v>74</v>
      </c>
      <c r="W62" s="42">
        <v>-17</v>
      </c>
      <c r="X62" s="42">
        <v>-18.6813186813186</v>
      </c>
      <c r="Y62" s="42">
        <v>40.4013933021041</v>
      </c>
      <c r="Z62" s="42">
        <v>81</v>
      </c>
      <c r="AA62" s="42">
        <v>8</v>
      </c>
      <c r="AB62" s="42">
        <v>10.958904109589</v>
      </c>
      <c r="AC62" s="42">
        <v>34.6688694952469</v>
      </c>
      <c r="AD62" s="42">
        <v>25</v>
      </c>
      <c r="AE62" s="42">
        <v>-4</v>
      </c>
      <c r="AF62" s="42">
        <v>-13.7931034482758</v>
      </c>
      <c r="AG62" s="42">
        <v>43.6902535782317</v>
      </c>
      <c r="AH62" s="42">
        <v>58</v>
      </c>
      <c r="AI62" s="42">
        <v>15</v>
      </c>
      <c r="AJ62" s="42">
        <v>34.8837209302325</v>
      </c>
      <c r="AK62" s="42">
        <v>38.0101054452752</v>
      </c>
      <c r="AL62" s="42">
        <v>988</v>
      </c>
      <c r="AM62" s="42">
        <v>3</v>
      </c>
      <c r="AN62" s="42">
        <v>0.304568527918781</v>
      </c>
      <c r="AO62" s="42">
        <v>80.2559091256167</v>
      </c>
      <c r="AP62" s="42">
        <v>116</v>
      </c>
      <c r="AQ62" s="42">
        <v>6</v>
      </c>
      <c r="AR62" s="42">
        <v>5.45454545454545</v>
      </c>
      <c r="AS62" s="42">
        <v>39.0802661500884</v>
      </c>
      <c r="AT62" s="42">
        <v>980</v>
      </c>
      <c r="AU62" s="42">
        <v>11</v>
      </c>
      <c r="AV62" s="42">
        <v>1.13519091847265</v>
      </c>
      <c r="AW62" s="42">
        <v>62.4419385545838</v>
      </c>
      <c r="AX62" s="42">
        <v>103</v>
      </c>
      <c r="AY62" s="42">
        <v>-3</v>
      </c>
      <c r="AZ62" s="42">
        <v>-2.83018867924528</v>
      </c>
      <c r="BA62" s="42">
        <v>37.693453415649</v>
      </c>
      <c r="BB62" s="42">
        <v>175</v>
      </c>
      <c r="BC62" s="42">
        <v>30</v>
      </c>
      <c r="BD62" s="42">
        <v>20.6896551724137</v>
      </c>
      <c r="BE62" s="42">
        <v>62.7505539977481</v>
      </c>
      <c r="BF62" s="42">
        <v>129</v>
      </c>
      <c r="BG62" s="42">
        <v>9</v>
      </c>
      <c r="BH62" s="42">
        <v>7.5</v>
      </c>
      <c r="BI62" s="42">
        <v>51.3222440153887</v>
      </c>
      <c r="BJ62" s="42">
        <v>147</v>
      </c>
      <c r="BK62" s="42">
        <v>-9</v>
      </c>
      <c r="BL62" s="42">
        <v>-5.76923076923076</v>
      </c>
      <c r="BM62" s="42">
        <v>51.2430804411785</v>
      </c>
      <c r="BN62" s="42">
        <v>122</v>
      </c>
      <c r="BO62" s="42">
        <v>2</v>
      </c>
      <c r="BP62" s="42">
        <v>1.66666666666666</v>
      </c>
      <c r="BQ62" s="42">
        <v>44.1676924190862</v>
      </c>
      <c r="BR62" s="42">
        <v>118</v>
      </c>
      <c r="BS62" s="42">
        <v>4</v>
      </c>
      <c r="BT62" s="42">
        <v>3.50877192982456</v>
      </c>
      <c r="BU62" s="42">
        <v>48.5512792027715</v>
      </c>
      <c r="BV62" s="42">
        <v>53</v>
      </c>
      <c r="BW62" s="42">
        <v>29</v>
      </c>
      <c r="BX62" s="42">
        <v>120.833333333333</v>
      </c>
      <c r="BY62" s="42">
        <v>41.8423254859236</v>
      </c>
      <c r="BZ62" s="42">
        <v>76</v>
      </c>
      <c r="CA62" s="42">
        <v>24</v>
      </c>
      <c r="CB62" s="42">
        <v>46.1538461538461</v>
      </c>
      <c r="CC62" s="42">
        <v>29.3949286012655</v>
      </c>
      <c r="CD62" s="42">
        <v>66</v>
      </c>
      <c r="CE62" s="42">
        <v>-11</v>
      </c>
      <c r="CF62" s="42">
        <v>-14.2857142857142</v>
      </c>
      <c r="CG62" s="42">
        <v>26.5040017026813</v>
      </c>
    </row>
    <row r="63" spans="1:85" ht="10.5" customHeight="1">
      <c r="A63" s="46" t="s">
        <v>85</v>
      </c>
      <c r="B63" s="42">
        <v>978</v>
      </c>
      <c r="C63" s="42">
        <v>13</v>
      </c>
      <c r="D63" s="42">
        <v>1.34715025906735</v>
      </c>
      <c r="E63" s="42">
        <v>48.4354555458596</v>
      </c>
      <c r="F63" s="42">
        <v>124</v>
      </c>
      <c r="G63" s="42">
        <v>-24</v>
      </c>
      <c r="H63" s="42">
        <v>-16.2162162162162</v>
      </c>
      <c r="I63" s="42">
        <v>37.3608759317621</v>
      </c>
      <c r="J63" s="42">
        <v>120</v>
      </c>
      <c r="K63" s="42">
        <v>-28</v>
      </c>
      <c r="L63" s="42">
        <v>-18.9189189189189</v>
      </c>
      <c r="M63" s="42">
        <v>44.6008778939465</v>
      </c>
      <c r="N63" s="42">
        <v>137</v>
      </c>
      <c r="O63" s="42">
        <v>-1</v>
      </c>
      <c r="P63" s="42">
        <v>-0.72463768115942</v>
      </c>
      <c r="Q63" s="42">
        <v>32.0763463870795</v>
      </c>
      <c r="R63" s="42">
        <v>101</v>
      </c>
      <c r="S63" s="42">
        <v>18</v>
      </c>
      <c r="T63" s="42">
        <v>21.6867469879518</v>
      </c>
      <c r="U63" s="42">
        <v>30.0555879587196</v>
      </c>
      <c r="V63" s="42">
        <v>63</v>
      </c>
      <c r="W63" s="42">
        <v>23</v>
      </c>
      <c r="X63" s="42">
        <v>57.5</v>
      </c>
      <c r="Y63" s="42">
        <v>34.3957807842238</v>
      </c>
      <c r="Z63" s="42">
        <v>82</v>
      </c>
      <c r="AA63" s="42">
        <v>35</v>
      </c>
      <c r="AB63" s="42">
        <v>74.4680851063829</v>
      </c>
      <c r="AC63" s="42">
        <v>35.0968802297561</v>
      </c>
      <c r="AD63" s="42">
        <v>15</v>
      </c>
      <c r="AE63" s="42">
        <v>-15</v>
      </c>
      <c r="AF63" s="42">
        <v>-50</v>
      </c>
      <c r="AG63" s="42">
        <v>26.214152146939</v>
      </c>
      <c r="AH63" s="42">
        <v>36</v>
      </c>
      <c r="AI63" s="42">
        <v>8</v>
      </c>
      <c r="AJ63" s="42">
        <v>28.5714285714285</v>
      </c>
      <c r="AK63" s="42">
        <v>23.592479241895</v>
      </c>
      <c r="AL63" s="42">
        <v>418</v>
      </c>
      <c r="AM63" s="42">
        <v>50</v>
      </c>
      <c r="AN63" s="42">
        <v>13.5869565217391</v>
      </c>
      <c r="AO63" s="42">
        <v>33.954423091607</v>
      </c>
      <c r="AP63" s="42">
        <v>113</v>
      </c>
      <c r="AQ63" s="42">
        <v>17</v>
      </c>
      <c r="AR63" s="42">
        <v>17.7083333333333</v>
      </c>
      <c r="AS63" s="42">
        <v>38.069569611724</v>
      </c>
      <c r="AT63" s="42">
        <v>505</v>
      </c>
      <c r="AU63" s="42">
        <v>89</v>
      </c>
      <c r="AV63" s="42">
        <v>21.3942307692307</v>
      </c>
      <c r="AW63" s="42">
        <v>32.17671323476</v>
      </c>
      <c r="AX63" s="42">
        <v>127</v>
      </c>
      <c r="AY63" s="42">
        <v>64</v>
      </c>
      <c r="AZ63" s="42">
        <v>101.587301587301</v>
      </c>
      <c r="BA63" s="42">
        <v>46.4763940173536</v>
      </c>
      <c r="BB63" s="42">
        <v>118</v>
      </c>
      <c r="BC63" s="42">
        <v>35</v>
      </c>
      <c r="BD63" s="42">
        <v>42.1686746987951</v>
      </c>
      <c r="BE63" s="42">
        <v>42.3118021241958</v>
      </c>
      <c r="BF63" s="42">
        <v>104</v>
      </c>
      <c r="BG63" s="42">
        <v>-16</v>
      </c>
      <c r="BH63" s="42">
        <v>-13.3333333333333</v>
      </c>
      <c r="BI63" s="42">
        <v>41.3760726945769</v>
      </c>
      <c r="BJ63" s="42">
        <v>82</v>
      </c>
      <c r="BK63" s="42">
        <v>-37</v>
      </c>
      <c r="BL63" s="42">
        <v>-31.0924369747899</v>
      </c>
      <c r="BM63" s="42">
        <v>28.5845754841948</v>
      </c>
      <c r="BN63" s="42">
        <v>90</v>
      </c>
      <c r="BO63" s="42">
        <v>11</v>
      </c>
      <c r="BP63" s="42">
        <v>13.9240506329113</v>
      </c>
      <c r="BQ63" s="42">
        <v>32.5827239157193</v>
      </c>
      <c r="BR63" s="42">
        <v>79</v>
      </c>
      <c r="BS63" s="42">
        <v>-7</v>
      </c>
      <c r="BT63" s="42">
        <v>-8.13953488372093</v>
      </c>
      <c r="BU63" s="42">
        <v>32.5046699747368</v>
      </c>
      <c r="BV63" s="42">
        <v>66</v>
      </c>
      <c r="BW63" s="42">
        <v>13</v>
      </c>
      <c r="BX63" s="42">
        <v>24.5283018867924</v>
      </c>
      <c r="BY63" s="42">
        <v>52.1055373975652</v>
      </c>
      <c r="BZ63" s="42">
        <v>75</v>
      </c>
      <c r="CA63" s="42">
        <v>5</v>
      </c>
      <c r="CB63" s="42">
        <v>7.14285714285714</v>
      </c>
      <c r="CC63" s="42">
        <v>29.008153224933</v>
      </c>
      <c r="CD63" s="42">
        <v>90</v>
      </c>
      <c r="CE63" s="42">
        <v>18</v>
      </c>
      <c r="CF63" s="42">
        <v>25</v>
      </c>
      <c r="CG63" s="42">
        <v>36.1418205036563</v>
      </c>
    </row>
    <row r="64" spans="1:95" s="7" customFormat="1" ht="10.5" customHeight="1">
      <c r="A64" s="44" t="s">
        <v>86</v>
      </c>
      <c r="B64" s="45">
        <v>7339</v>
      </c>
      <c r="C64" s="45">
        <v>-41</v>
      </c>
      <c r="D64" s="45">
        <v>-0.555555555555555</v>
      </c>
      <c r="E64" s="45">
        <v>363.464016616629</v>
      </c>
      <c r="F64" s="45">
        <v>822</v>
      </c>
      <c r="G64" s="45">
        <v>52</v>
      </c>
      <c r="H64" s="45">
        <v>6.75324675324675</v>
      </c>
      <c r="I64" s="45">
        <v>247.666451741197</v>
      </c>
      <c r="J64" s="45">
        <v>782</v>
      </c>
      <c r="K64" s="45">
        <v>42</v>
      </c>
      <c r="L64" s="45">
        <v>5.67567567567567</v>
      </c>
      <c r="M64" s="45">
        <v>290.649054275551</v>
      </c>
      <c r="N64" s="45">
        <v>1125</v>
      </c>
      <c r="O64" s="45">
        <v>-12</v>
      </c>
      <c r="P64" s="45">
        <v>-1.05540897097625</v>
      </c>
      <c r="Q64" s="45">
        <v>263.400654638426</v>
      </c>
      <c r="R64" s="45">
        <v>473</v>
      </c>
      <c r="S64" s="45">
        <v>6</v>
      </c>
      <c r="T64" s="45">
        <v>1.2847965738758</v>
      </c>
      <c r="U64" s="45">
        <v>140.755377272023</v>
      </c>
      <c r="V64" s="45">
        <v>304</v>
      </c>
      <c r="W64" s="45">
        <v>62</v>
      </c>
      <c r="X64" s="45">
        <v>25.6198347107438</v>
      </c>
      <c r="Y64" s="45">
        <v>165.973291403238</v>
      </c>
      <c r="Z64" s="45">
        <v>472</v>
      </c>
      <c r="AA64" s="45">
        <v>8</v>
      </c>
      <c r="AB64" s="45">
        <v>1.72413793103448</v>
      </c>
      <c r="AC64" s="45">
        <v>202.021066688352</v>
      </c>
      <c r="AD64" s="45">
        <v>116</v>
      </c>
      <c r="AE64" s="45">
        <v>4</v>
      </c>
      <c r="AF64" s="45">
        <v>3.57142857142857</v>
      </c>
      <c r="AG64" s="45">
        <v>202.722776602995</v>
      </c>
      <c r="AH64" s="45">
        <v>226</v>
      </c>
      <c r="AI64" s="45">
        <v>21</v>
      </c>
      <c r="AJ64" s="45">
        <v>10.2439024390243</v>
      </c>
      <c r="AK64" s="45">
        <v>148.108341907451</v>
      </c>
      <c r="AL64" s="45">
        <v>3231</v>
      </c>
      <c r="AM64" s="45">
        <v>31</v>
      </c>
      <c r="AN64" s="45">
        <v>0.96875</v>
      </c>
      <c r="AO64" s="45">
        <v>262.456318203307</v>
      </c>
      <c r="AP64" s="45">
        <v>682</v>
      </c>
      <c r="AQ64" s="45">
        <v>60</v>
      </c>
      <c r="AR64" s="45">
        <v>9.64630225080385</v>
      </c>
      <c r="AS64" s="45">
        <v>229.76501305483</v>
      </c>
      <c r="AT64" s="45">
        <v>3004</v>
      </c>
      <c r="AU64" s="45">
        <v>231</v>
      </c>
      <c r="AV64" s="45">
        <v>8.33032816444284</v>
      </c>
      <c r="AW64" s="45">
        <v>191.403656548948</v>
      </c>
      <c r="AX64" s="45">
        <v>526</v>
      </c>
      <c r="AY64" s="45">
        <v>42</v>
      </c>
      <c r="AZ64" s="45">
        <v>8.67768595041322</v>
      </c>
      <c r="BA64" s="45">
        <v>192.492781520692</v>
      </c>
      <c r="BB64" s="45">
        <v>717</v>
      </c>
      <c r="BC64" s="45">
        <v>94</v>
      </c>
      <c r="BD64" s="45">
        <v>15.0882825040128</v>
      </c>
      <c r="BE64" s="45">
        <v>257.09798409363</v>
      </c>
      <c r="BF64" s="45">
        <v>898</v>
      </c>
      <c r="BG64" s="45">
        <v>-57</v>
      </c>
      <c r="BH64" s="45">
        <v>-5.96858638743455</v>
      </c>
      <c r="BI64" s="45">
        <v>357.266473843558</v>
      </c>
      <c r="BJ64" s="45">
        <v>471</v>
      </c>
      <c r="BK64" s="45">
        <v>-78</v>
      </c>
      <c r="BL64" s="45">
        <v>-14.207650273224</v>
      </c>
      <c r="BM64" s="45">
        <v>164.187012842143</v>
      </c>
      <c r="BN64" s="45">
        <v>513</v>
      </c>
      <c r="BO64" s="45">
        <v>9</v>
      </c>
      <c r="BP64" s="45">
        <v>1.78571428571428</v>
      </c>
      <c r="BQ64" s="45">
        <v>185.7215263196</v>
      </c>
      <c r="BR64" s="45">
        <v>595</v>
      </c>
      <c r="BS64" s="45">
        <v>25</v>
      </c>
      <c r="BT64" s="45">
        <v>4.3859649122807</v>
      </c>
      <c r="BU64" s="45">
        <v>244.813653607195</v>
      </c>
      <c r="BV64" s="45">
        <v>329</v>
      </c>
      <c r="BW64" s="45">
        <v>74</v>
      </c>
      <c r="BX64" s="45">
        <v>29.0196078431372</v>
      </c>
      <c r="BY64" s="45">
        <v>259.738209148469</v>
      </c>
      <c r="BZ64" s="45">
        <v>585</v>
      </c>
      <c r="CA64" s="45">
        <v>59</v>
      </c>
      <c r="CB64" s="45">
        <v>11.2167300380228</v>
      </c>
      <c r="CC64" s="45">
        <v>226.263595154478</v>
      </c>
      <c r="CD64" s="45">
        <v>678</v>
      </c>
      <c r="CE64" s="45">
        <v>99</v>
      </c>
      <c r="CF64" s="45">
        <v>17.0984455958549</v>
      </c>
      <c r="CG64" s="45">
        <v>272.268381127544</v>
      </c>
      <c r="CH64" s="45"/>
      <c r="CI64" s="45"/>
      <c r="CJ64" s="45"/>
      <c r="CK64" s="45"/>
      <c r="CL64" s="45"/>
      <c r="CM64" s="45"/>
      <c r="CN64" s="45"/>
      <c r="CO64" s="45"/>
      <c r="CP64" s="45"/>
      <c r="CQ64" s="45"/>
    </row>
    <row r="65" spans="1:85" ht="10.5" customHeight="1">
      <c r="A65" s="46" t="s">
        <v>87</v>
      </c>
      <c r="B65" s="42">
        <v>663</v>
      </c>
      <c r="C65" s="42">
        <v>32</v>
      </c>
      <c r="D65" s="42">
        <v>5.07131537242472</v>
      </c>
      <c r="E65" s="42">
        <v>32.8350787596165</v>
      </c>
      <c r="F65" s="42">
        <v>103</v>
      </c>
      <c r="G65" s="42">
        <v>-1</v>
      </c>
      <c r="H65" s="42">
        <v>-0.961538461538461</v>
      </c>
      <c r="I65" s="42">
        <v>31.0336308142863</v>
      </c>
      <c r="J65" s="42">
        <v>107</v>
      </c>
      <c r="K65" s="42">
        <v>10</v>
      </c>
      <c r="L65" s="42">
        <v>10.3092783505154</v>
      </c>
      <c r="M65" s="42">
        <v>39.7691161221023</v>
      </c>
      <c r="N65" s="42">
        <v>110</v>
      </c>
      <c r="O65" s="42">
        <v>-32</v>
      </c>
      <c r="P65" s="42">
        <v>-22.5352112676056</v>
      </c>
      <c r="Q65" s="42">
        <v>25.7547306757573</v>
      </c>
      <c r="R65" s="42">
        <v>90</v>
      </c>
      <c r="S65" s="42">
        <v>-6</v>
      </c>
      <c r="T65" s="42">
        <v>-6.25</v>
      </c>
      <c r="U65" s="42">
        <v>26.7822070919284</v>
      </c>
      <c r="V65" s="42">
        <v>65</v>
      </c>
      <c r="W65" s="42">
        <v>12</v>
      </c>
      <c r="X65" s="42">
        <v>22.6415094339622</v>
      </c>
      <c r="Y65" s="42">
        <v>35.4877103329293</v>
      </c>
      <c r="Z65" s="42">
        <v>67</v>
      </c>
      <c r="AA65" s="42">
        <v>-4</v>
      </c>
      <c r="AB65" s="42">
        <v>-5.6338028169014</v>
      </c>
      <c r="AC65" s="42">
        <v>28.6767192121178</v>
      </c>
      <c r="AD65" s="42">
        <v>26</v>
      </c>
      <c r="AE65" s="42">
        <v>12</v>
      </c>
      <c r="AF65" s="42">
        <v>85.7142857142857</v>
      </c>
      <c r="AG65" s="42">
        <v>45.437863721361</v>
      </c>
      <c r="AH65" s="42">
        <v>37</v>
      </c>
      <c r="AI65" s="42">
        <v>6</v>
      </c>
      <c r="AJ65" s="42">
        <v>19.3548387096774</v>
      </c>
      <c r="AK65" s="42">
        <v>24.2478258875031</v>
      </c>
      <c r="AL65" s="42">
        <v>479</v>
      </c>
      <c r="AM65" s="42">
        <v>28</v>
      </c>
      <c r="AN65" s="42">
        <v>6.20842572062084</v>
      </c>
      <c r="AO65" s="42">
        <v>38.9094944040186</v>
      </c>
      <c r="AP65" s="42">
        <v>97</v>
      </c>
      <c r="AQ65" s="42">
        <v>18</v>
      </c>
      <c r="AR65" s="42">
        <v>22.7848101265822</v>
      </c>
      <c r="AS65" s="42">
        <v>32.6791880737808</v>
      </c>
      <c r="AT65" s="42">
        <v>452</v>
      </c>
      <c r="AU65" s="42">
        <v>37</v>
      </c>
      <c r="AV65" s="42">
        <v>8.9156626506024</v>
      </c>
      <c r="AW65" s="42">
        <v>28.799751251706</v>
      </c>
      <c r="AX65" s="42">
        <v>86</v>
      </c>
      <c r="AY65" s="42">
        <v>12</v>
      </c>
      <c r="AZ65" s="42">
        <v>16.2162162162162</v>
      </c>
      <c r="BA65" s="42">
        <v>31.4722038227748</v>
      </c>
      <c r="BB65" s="42">
        <v>90</v>
      </c>
      <c r="BC65" s="42">
        <v>-4</v>
      </c>
      <c r="BD65" s="42">
        <v>-4.25531914893617</v>
      </c>
      <c r="BE65" s="42">
        <v>32.2717134845561</v>
      </c>
      <c r="BF65" s="42">
        <v>88</v>
      </c>
      <c r="BG65" s="42">
        <v>0</v>
      </c>
      <c r="BH65" s="42">
        <v>0</v>
      </c>
      <c r="BI65" s="42">
        <v>35.0105230492574</v>
      </c>
      <c r="BJ65" s="42">
        <v>68</v>
      </c>
      <c r="BK65" s="42">
        <v>-25</v>
      </c>
      <c r="BL65" s="42">
        <v>-26.8817204301075</v>
      </c>
      <c r="BM65" s="42">
        <v>23.7042821088444</v>
      </c>
      <c r="BN65" s="42">
        <v>87</v>
      </c>
      <c r="BO65" s="42">
        <v>8</v>
      </c>
      <c r="BP65" s="42">
        <v>10.126582278481</v>
      </c>
      <c r="BQ65" s="42">
        <v>31.4966331185287</v>
      </c>
      <c r="BR65" s="42">
        <v>70</v>
      </c>
      <c r="BS65" s="42">
        <v>3</v>
      </c>
      <c r="BT65" s="42">
        <v>4.4776119402985</v>
      </c>
      <c r="BU65" s="42">
        <v>28.8016063067288</v>
      </c>
      <c r="BV65" s="42">
        <v>53</v>
      </c>
      <c r="BW65" s="42">
        <v>34</v>
      </c>
      <c r="BX65" s="42">
        <v>178.947368421052</v>
      </c>
      <c r="BY65" s="42">
        <v>41.8423254859236</v>
      </c>
      <c r="BZ65" s="42">
        <v>70</v>
      </c>
      <c r="CA65" s="42">
        <v>7</v>
      </c>
      <c r="CB65" s="42">
        <v>11.1111111111111</v>
      </c>
      <c r="CC65" s="42">
        <v>27.0742763432708</v>
      </c>
      <c r="CD65" s="42">
        <v>84</v>
      </c>
      <c r="CE65" s="42">
        <v>17</v>
      </c>
      <c r="CF65" s="42">
        <v>25.3731343283582</v>
      </c>
      <c r="CG65" s="42">
        <v>33.7323658034125</v>
      </c>
    </row>
    <row r="66" spans="1:85" ht="10.5" customHeight="1">
      <c r="A66" s="46" t="s">
        <v>88</v>
      </c>
      <c r="B66" s="42">
        <v>5540</v>
      </c>
      <c r="C66" s="42">
        <v>-40</v>
      </c>
      <c r="D66" s="42">
        <v>-0.7168458781362</v>
      </c>
      <c r="E66" s="42">
        <v>274.368531415196</v>
      </c>
      <c r="F66" s="42">
        <v>631</v>
      </c>
      <c r="G66" s="42">
        <v>27</v>
      </c>
      <c r="H66" s="42">
        <v>4.47019867549668</v>
      </c>
      <c r="I66" s="42">
        <v>190.118650910821</v>
      </c>
      <c r="J66" s="42">
        <v>591</v>
      </c>
      <c r="K66" s="42">
        <v>2</v>
      </c>
      <c r="L66" s="42">
        <v>0.339558573853989</v>
      </c>
      <c r="M66" s="42">
        <v>219.659323627686</v>
      </c>
      <c r="N66" s="42">
        <v>644</v>
      </c>
      <c r="O66" s="42">
        <v>13</v>
      </c>
      <c r="P66" s="42">
        <v>2.06022187004754</v>
      </c>
      <c r="Q66" s="42">
        <v>150.782241410797</v>
      </c>
      <c r="R66" s="42">
        <v>331</v>
      </c>
      <c r="S66" s="42">
        <v>21</v>
      </c>
      <c r="T66" s="42">
        <v>6.77419354838709</v>
      </c>
      <c r="U66" s="42">
        <v>98.4990060825368</v>
      </c>
      <c r="V66" s="42">
        <v>197</v>
      </c>
      <c r="W66" s="42">
        <v>32</v>
      </c>
      <c r="X66" s="42">
        <v>19.3939393939393</v>
      </c>
      <c r="Y66" s="42">
        <v>107.555060547493</v>
      </c>
      <c r="Z66" s="42">
        <v>358</v>
      </c>
      <c r="AA66" s="42">
        <v>1</v>
      </c>
      <c r="AB66" s="42">
        <v>0.280112044817927</v>
      </c>
      <c r="AC66" s="42">
        <v>153.227842954301</v>
      </c>
      <c r="AD66" s="42">
        <v>79</v>
      </c>
      <c r="AE66" s="42">
        <v>-7</v>
      </c>
      <c r="AF66" s="42">
        <v>-8.13953488372093</v>
      </c>
      <c r="AG66" s="42">
        <v>138.061201307212</v>
      </c>
      <c r="AH66" s="42">
        <v>164</v>
      </c>
      <c r="AI66" s="42">
        <v>25</v>
      </c>
      <c r="AJ66" s="42">
        <v>17.9856115107913</v>
      </c>
      <c r="AK66" s="42">
        <v>107.476849879743</v>
      </c>
      <c r="AL66" s="42">
        <v>1899</v>
      </c>
      <c r="AM66" s="42">
        <v>-22</v>
      </c>
      <c r="AN66" s="42">
        <v>-1.14523685580426</v>
      </c>
      <c r="AO66" s="42">
        <v>154.257056102779</v>
      </c>
      <c r="AP66" s="42">
        <v>371</v>
      </c>
      <c r="AQ66" s="42">
        <v>19</v>
      </c>
      <c r="AR66" s="42">
        <v>5.39772727272727</v>
      </c>
      <c r="AS66" s="42">
        <v>124.989471911058</v>
      </c>
      <c r="AT66" s="42">
        <v>1905</v>
      </c>
      <c r="AU66" s="42">
        <v>71</v>
      </c>
      <c r="AV66" s="42">
        <v>3.87131952017448</v>
      </c>
      <c r="AW66" s="42">
        <v>121.379482598451</v>
      </c>
      <c r="AX66" s="42">
        <v>370</v>
      </c>
      <c r="AY66" s="42">
        <v>0</v>
      </c>
      <c r="AZ66" s="42">
        <v>0</v>
      </c>
      <c r="BA66" s="42">
        <v>135.403667609612</v>
      </c>
      <c r="BB66" s="42">
        <v>569</v>
      </c>
      <c r="BC66" s="42">
        <v>83</v>
      </c>
      <c r="BD66" s="42">
        <v>17.0781893004115</v>
      </c>
      <c r="BE66" s="42">
        <v>204.028944141249</v>
      </c>
      <c r="BF66" s="42">
        <v>417</v>
      </c>
      <c r="BG66" s="42">
        <v>12</v>
      </c>
      <c r="BH66" s="42">
        <v>2.96296296296296</v>
      </c>
      <c r="BI66" s="42">
        <v>165.90213763114</v>
      </c>
      <c r="BJ66" s="42">
        <v>374</v>
      </c>
      <c r="BK66" s="42">
        <v>-31</v>
      </c>
      <c r="BL66" s="42">
        <v>-7.65432098765432</v>
      </c>
      <c r="BM66" s="42">
        <v>130.373551598644</v>
      </c>
      <c r="BN66" s="42">
        <v>391</v>
      </c>
      <c r="BO66" s="42">
        <v>13</v>
      </c>
      <c r="BP66" s="42">
        <v>3.43915343915343</v>
      </c>
      <c r="BQ66" s="42">
        <v>141.553833900514</v>
      </c>
      <c r="BR66" s="42">
        <v>391</v>
      </c>
      <c r="BS66" s="42">
        <v>13</v>
      </c>
      <c r="BT66" s="42">
        <v>3.43915343915343</v>
      </c>
      <c r="BU66" s="42">
        <v>160.877543799014</v>
      </c>
      <c r="BV66" s="42">
        <v>195</v>
      </c>
      <c r="BW66" s="42">
        <v>44</v>
      </c>
      <c r="BX66" s="42">
        <v>29.1390728476821</v>
      </c>
      <c r="BY66" s="42">
        <v>153.948178674624</v>
      </c>
      <c r="BZ66" s="42">
        <v>361</v>
      </c>
      <c r="CA66" s="42">
        <v>57</v>
      </c>
      <c r="CB66" s="42">
        <v>18.75</v>
      </c>
      <c r="CC66" s="42">
        <v>139.625910856011</v>
      </c>
      <c r="CD66" s="42">
        <v>465</v>
      </c>
      <c r="CE66" s="42">
        <v>72</v>
      </c>
      <c r="CF66" s="42">
        <v>18.3206106870229</v>
      </c>
      <c r="CG66" s="42">
        <v>186.732739268891</v>
      </c>
    </row>
    <row r="67" spans="1:85" ht="10.5" customHeight="1">
      <c r="A67" s="50" t="s">
        <v>89</v>
      </c>
      <c r="B67" s="42">
        <v>1459</v>
      </c>
      <c r="C67" s="42">
        <v>10</v>
      </c>
      <c r="D67" s="42">
        <v>0.690131124913733</v>
      </c>
      <c r="E67" s="42">
        <v>72.2569832734245</v>
      </c>
      <c r="F67" s="42">
        <v>155</v>
      </c>
      <c r="G67" s="42">
        <v>25</v>
      </c>
      <c r="H67" s="42">
        <v>19.2307692307692</v>
      </c>
      <c r="I67" s="42">
        <v>46.7010949147027</v>
      </c>
      <c r="J67" s="42">
        <v>125</v>
      </c>
      <c r="K67" s="42">
        <v>23</v>
      </c>
      <c r="L67" s="42">
        <v>22.5490196078431</v>
      </c>
      <c r="M67" s="42">
        <v>46.4592478061943</v>
      </c>
      <c r="N67" s="42">
        <v>146</v>
      </c>
      <c r="O67" s="42">
        <v>-16</v>
      </c>
      <c r="P67" s="42">
        <v>-9.87654320987654</v>
      </c>
      <c r="Q67" s="42">
        <v>34.1835516241869</v>
      </c>
      <c r="R67" s="42">
        <v>69</v>
      </c>
      <c r="S67" s="42">
        <v>15</v>
      </c>
      <c r="T67" s="42">
        <v>27.7777777777777</v>
      </c>
      <c r="U67" s="42">
        <v>20.5330254371451</v>
      </c>
      <c r="V67" s="42">
        <v>37</v>
      </c>
      <c r="W67" s="42">
        <v>4</v>
      </c>
      <c r="X67" s="42">
        <v>12.1212121212121</v>
      </c>
      <c r="Y67" s="42">
        <v>20.200696651052</v>
      </c>
      <c r="Z67" s="42">
        <v>77</v>
      </c>
      <c r="AA67" s="42">
        <v>8</v>
      </c>
      <c r="AB67" s="42">
        <v>11.5942028985507</v>
      </c>
      <c r="AC67" s="42">
        <v>32.95682655721</v>
      </c>
      <c r="AD67" s="42">
        <v>14</v>
      </c>
      <c r="AE67" s="42">
        <v>2</v>
      </c>
      <c r="AF67" s="42">
        <v>16.6666666666666</v>
      </c>
      <c r="AG67" s="42">
        <v>24.4665420038097</v>
      </c>
      <c r="AH67" s="42">
        <v>39</v>
      </c>
      <c r="AI67" s="42">
        <v>7</v>
      </c>
      <c r="AJ67" s="42">
        <v>21.875</v>
      </c>
      <c r="AK67" s="42">
        <v>25.5585191787195</v>
      </c>
      <c r="AL67" s="42">
        <v>389</v>
      </c>
      <c r="AM67" s="42">
        <v>-69</v>
      </c>
      <c r="AN67" s="42">
        <v>-15.0655021834061</v>
      </c>
      <c r="AO67" s="42">
        <v>31.5987334512802</v>
      </c>
      <c r="AP67" s="42">
        <v>53</v>
      </c>
      <c r="AQ67" s="42">
        <v>-4</v>
      </c>
      <c r="AR67" s="42">
        <v>-7.01754385964912</v>
      </c>
      <c r="AS67" s="42">
        <v>17.8556388444369</v>
      </c>
      <c r="AT67" s="42">
        <v>475</v>
      </c>
      <c r="AU67" s="42">
        <v>21</v>
      </c>
      <c r="AV67" s="42">
        <v>4.62555066079295</v>
      </c>
      <c r="AW67" s="42">
        <v>30.2652253198237</v>
      </c>
      <c r="AX67" s="42">
        <v>71</v>
      </c>
      <c r="AY67" s="42">
        <v>-9</v>
      </c>
      <c r="AZ67" s="42">
        <v>-11.25</v>
      </c>
      <c r="BA67" s="42">
        <v>25.9828659467095</v>
      </c>
      <c r="BB67" s="42">
        <v>123</v>
      </c>
      <c r="BC67" s="42">
        <v>27</v>
      </c>
      <c r="BD67" s="42">
        <v>28.125</v>
      </c>
      <c r="BE67" s="42">
        <v>44.1046750955601</v>
      </c>
      <c r="BF67" s="42">
        <v>81</v>
      </c>
      <c r="BG67" s="42">
        <v>13</v>
      </c>
      <c r="BH67" s="42">
        <v>19.1176470588235</v>
      </c>
      <c r="BI67" s="42">
        <v>32.2255950794301</v>
      </c>
      <c r="BJ67" s="42">
        <v>86</v>
      </c>
      <c r="BK67" s="42">
        <v>-2</v>
      </c>
      <c r="BL67" s="42">
        <v>-2.27272727272727</v>
      </c>
      <c r="BM67" s="42">
        <v>29.9789450200092</v>
      </c>
      <c r="BN67" s="42">
        <v>55</v>
      </c>
      <c r="BO67" s="42">
        <v>-5</v>
      </c>
      <c r="BP67" s="42">
        <v>-8.33333333333333</v>
      </c>
      <c r="BQ67" s="42">
        <v>19.9116646151618</v>
      </c>
      <c r="BR67" s="42">
        <v>80</v>
      </c>
      <c r="BS67" s="42">
        <v>4</v>
      </c>
      <c r="BT67" s="42">
        <v>5.26315789473684</v>
      </c>
      <c r="BU67" s="42">
        <v>32.9161214934044</v>
      </c>
      <c r="BV67" s="42">
        <v>43</v>
      </c>
      <c r="BW67" s="42">
        <v>16</v>
      </c>
      <c r="BX67" s="42">
        <v>59.2592592592592</v>
      </c>
      <c r="BY67" s="42">
        <v>33.9475470923531</v>
      </c>
      <c r="BZ67" s="42">
        <v>78</v>
      </c>
      <c r="CA67" s="42">
        <v>15</v>
      </c>
      <c r="CB67" s="42">
        <v>23.8095238095238</v>
      </c>
      <c r="CC67" s="42">
        <v>30.1684793539304</v>
      </c>
      <c r="CD67" s="42">
        <v>84</v>
      </c>
      <c r="CE67" s="42">
        <v>13</v>
      </c>
      <c r="CF67" s="42">
        <v>18.3098591549295</v>
      </c>
      <c r="CG67" s="42">
        <v>33.7323658034125</v>
      </c>
    </row>
    <row r="68" spans="1:85" s="47" customFormat="1" ht="10.5" customHeight="1">
      <c r="A68" s="55" t="s">
        <v>90</v>
      </c>
      <c r="B68" s="47">
        <v>0</v>
      </c>
      <c r="C68" s="47">
        <v>0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0</v>
      </c>
      <c r="AK68" s="47">
        <v>0</v>
      </c>
      <c r="AL68" s="47">
        <v>0</v>
      </c>
      <c r="AM68" s="47">
        <v>0</v>
      </c>
      <c r="AN68" s="47">
        <v>0</v>
      </c>
      <c r="AO68" s="47">
        <v>0</v>
      </c>
      <c r="AP68" s="47">
        <v>0</v>
      </c>
      <c r="AQ68" s="47">
        <v>0</v>
      </c>
      <c r="AR68" s="47">
        <v>0</v>
      </c>
      <c r="AS68" s="47">
        <v>0</v>
      </c>
      <c r="AT68" s="47">
        <v>0</v>
      </c>
      <c r="AU68" s="47">
        <v>0</v>
      </c>
      <c r="AV68" s="47">
        <v>0</v>
      </c>
      <c r="AW68" s="47">
        <v>0</v>
      </c>
      <c r="AX68" s="47">
        <v>0</v>
      </c>
      <c r="AY68" s="47">
        <v>0</v>
      </c>
      <c r="AZ68" s="47">
        <v>0</v>
      </c>
      <c r="BA68" s="47">
        <v>0</v>
      </c>
      <c r="BB68" s="47">
        <v>0</v>
      </c>
      <c r="BC68" s="47">
        <v>0</v>
      </c>
      <c r="BD68" s="47">
        <v>0</v>
      </c>
      <c r="BE68" s="47">
        <v>0</v>
      </c>
      <c r="BF68" s="47">
        <v>0</v>
      </c>
      <c r="BG68" s="47">
        <v>0</v>
      </c>
      <c r="BH68" s="47">
        <v>0</v>
      </c>
      <c r="BI68" s="47">
        <v>0</v>
      </c>
      <c r="BJ68" s="47">
        <v>0</v>
      </c>
      <c r="BK68" s="47">
        <v>0</v>
      </c>
      <c r="BL68" s="47">
        <v>0</v>
      </c>
      <c r="BM68" s="47">
        <v>0</v>
      </c>
      <c r="BN68" s="47">
        <v>0</v>
      </c>
      <c r="BO68" s="47">
        <v>0</v>
      </c>
      <c r="BP68" s="47">
        <v>0</v>
      </c>
      <c r="BQ68" s="47">
        <v>0</v>
      </c>
      <c r="BR68" s="47">
        <v>0</v>
      </c>
      <c r="BS68" s="47">
        <v>0</v>
      </c>
      <c r="BT68" s="47">
        <v>0</v>
      </c>
      <c r="BU68" s="47">
        <v>0</v>
      </c>
      <c r="BV68" s="47">
        <v>0</v>
      </c>
      <c r="BW68" s="47">
        <v>0</v>
      </c>
      <c r="BX68" s="47">
        <v>0</v>
      </c>
      <c r="BY68" s="47">
        <v>0</v>
      </c>
      <c r="BZ68" s="47">
        <v>0</v>
      </c>
      <c r="CA68" s="47">
        <v>0</v>
      </c>
      <c r="CB68" s="47">
        <v>0</v>
      </c>
      <c r="CC68" s="47">
        <v>0</v>
      </c>
      <c r="CD68" s="47">
        <v>0</v>
      </c>
      <c r="CE68" s="47">
        <v>0</v>
      </c>
      <c r="CF68" s="47" t="s">
        <v>111</v>
      </c>
      <c r="CG68" s="47">
        <v>0</v>
      </c>
    </row>
    <row r="69" spans="1:85" ht="10.5" customHeight="1">
      <c r="A69" s="46" t="s">
        <v>91</v>
      </c>
      <c r="B69" s="42">
        <v>1136</v>
      </c>
      <c r="C69" s="42">
        <v>-33</v>
      </c>
      <c r="D69" s="42">
        <v>-2.82292557741659</v>
      </c>
      <c r="E69" s="42">
        <v>56.2604064418165</v>
      </c>
      <c r="F69" s="42">
        <v>88</v>
      </c>
      <c r="G69" s="42">
        <v>26</v>
      </c>
      <c r="H69" s="42">
        <v>41.9354838709677</v>
      </c>
      <c r="I69" s="42">
        <v>26.5141700160892</v>
      </c>
      <c r="J69" s="42">
        <v>84</v>
      </c>
      <c r="K69" s="42">
        <v>30</v>
      </c>
      <c r="L69" s="42">
        <v>55.5555555555555</v>
      </c>
      <c r="M69" s="42">
        <v>31.2206145257625</v>
      </c>
      <c r="N69" s="42">
        <v>371</v>
      </c>
      <c r="O69" s="42">
        <v>7</v>
      </c>
      <c r="P69" s="42">
        <v>1.92307692307692</v>
      </c>
      <c r="Q69" s="42">
        <v>86.8636825518723</v>
      </c>
      <c r="R69" s="42">
        <v>52</v>
      </c>
      <c r="S69" s="42">
        <v>-9</v>
      </c>
      <c r="T69" s="42">
        <v>-14.7540983606557</v>
      </c>
      <c r="U69" s="42">
        <v>15.4741640975586</v>
      </c>
      <c r="V69" s="42">
        <v>42</v>
      </c>
      <c r="W69" s="42">
        <v>18</v>
      </c>
      <c r="X69" s="42">
        <v>75</v>
      </c>
      <c r="Y69" s="42">
        <v>22.9305205228158</v>
      </c>
      <c r="Z69" s="42">
        <v>47</v>
      </c>
      <c r="AA69" s="42">
        <v>11</v>
      </c>
      <c r="AB69" s="42">
        <v>30.5555555555555</v>
      </c>
      <c r="AC69" s="42">
        <v>20.1165045219334</v>
      </c>
      <c r="AD69" s="42">
        <v>11</v>
      </c>
      <c r="AE69" s="42">
        <v>-1</v>
      </c>
      <c r="AF69" s="42">
        <v>-8.33333333333333</v>
      </c>
      <c r="AG69" s="42">
        <v>19.2237115744219</v>
      </c>
      <c r="AH69" s="42">
        <v>25</v>
      </c>
      <c r="AI69" s="42">
        <v>-10</v>
      </c>
      <c r="AJ69" s="42">
        <v>-28.5714285714285</v>
      </c>
      <c r="AK69" s="42">
        <v>16.3836661402048</v>
      </c>
      <c r="AL69" s="42">
        <v>853</v>
      </c>
      <c r="AM69" s="42">
        <v>25</v>
      </c>
      <c r="AN69" s="42">
        <v>3.01932367149758</v>
      </c>
      <c r="AO69" s="42">
        <v>69.2897676965091</v>
      </c>
      <c r="AP69" s="42">
        <v>214</v>
      </c>
      <c r="AQ69" s="42">
        <v>23</v>
      </c>
      <c r="AR69" s="42">
        <v>12.0418848167539</v>
      </c>
      <c r="AS69" s="42">
        <v>72.0963530699907</v>
      </c>
      <c r="AT69" s="42">
        <v>647</v>
      </c>
      <c r="AU69" s="42">
        <v>123</v>
      </c>
      <c r="AV69" s="42">
        <v>23.473282442748</v>
      </c>
      <c r="AW69" s="42">
        <v>41.2244226987915</v>
      </c>
      <c r="AX69" s="42">
        <v>70</v>
      </c>
      <c r="AY69" s="42">
        <v>30</v>
      </c>
      <c r="AZ69" s="42">
        <v>75</v>
      </c>
      <c r="BA69" s="42">
        <v>25.6169100883051</v>
      </c>
      <c r="BB69" s="42">
        <v>58</v>
      </c>
      <c r="BC69" s="42">
        <v>15</v>
      </c>
      <c r="BD69" s="42">
        <v>34.8837209302325</v>
      </c>
      <c r="BE69" s="42">
        <v>20.7973264678251</v>
      </c>
      <c r="BF69" s="42">
        <v>393</v>
      </c>
      <c r="BG69" s="42">
        <v>-69</v>
      </c>
      <c r="BH69" s="42">
        <v>-14.9350649350649</v>
      </c>
      <c r="BI69" s="42">
        <v>156.35381316316</v>
      </c>
      <c r="BJ69" s="42">
        <v>29</v>
      </c>
      <c r="BK69" s="42">
        <v>-22</v>
      </c>
      <c r="BL69" s="42">
        <v>-43.1372549019607</v>
      </c>
      <c r="BM69" s="42">
        <v>10.1091791346542</v>
      </c>
      <c r="BN69" s="42">
        <v>35</v>
      </c>
      <c r="BO69" s="42">
        <v>-12</v>
      </c>
      <c r="BP69" s="42">
        <v>-25.531914893617</v>
      </c>
      <c r="BQ69" s="42">
        <v>12.6710593005575</v>
      </c>
      <c r="BR69" s="42">
        <v>134</v>
      </c>
      <c r="BS69" s="42">
        <v>9</v>
      </c>
      <c r="BT69" s="42">
        <v>7.2</v>
      </c>
      <c r="BU69" s="42">
        <v>55.1345035014524</v>
      </c>
      <c r="BV69" s="42">
        <v>81</v>
      </c>
      <c r="BW69" s="42">
        <v>-4</v>
      </c>
      <c r="BX69" s="42">
        <v>-4.70588235294117</v>
      </c>
      <c r="BY69" s="42">
        <v>63.9477049879209</v>
      </c>
      <c r="BZ69" s="42">
        <v>154</v>
      </c>
      <c r="CA69" s="42">
        <v>-5</v>
      </c>
      <c r="CB69" s="42">
        <v>-3.14465408805031</v>
      </c>
      <c r="CC69" s="42">
        <v>59.5634079551959</v>
      </c>
      <c r="CD69" s="42">
        <v>129</v>
      </c>
      <c r="CE69" s="42">
        <v>10</v>
      </c>
      <c r="CF69" s="42">
        <v>8.40336134453781</v>
      </c>
      <c r="CG69" s="42">
        <v>51.8032760552407</v>
      </c>
    </row>
    <row r="70" spans="1:95" s="7" customFormat="1" ht="10.5" customHeight="1">
      <c r="A70" s="44" t="s">
        <v>92</v>
      </c>
      <c r="B70" s="45">
        <v>44948</v>
      </c>
      <c r="C70" s="45">
        <v>-305</v>
      </c>
      <c r="D70" s="45">
        <v>-0.673988464853158</v>
      </c>
      <c r="E70" s="45">
        <v>2226.04995488271</v>
      </c>
      <c r="F70" s="45">
        <v>6266</v>
      </c>
      <c r="G70" s="45">
        <v>30</v>
      </c>
      <c r="H70" s="45">
        <v>0.481077613855035</v>
      </c>
      <c r="I70" s="45">
        <v>1887.92942410017</v>
      </c>
      <c r="J70" s="45">
        <v>4168</v>
      </c>
      <c r="K70" s="45">
        <v>192</v>
      </c>
      <c r="L70" s="45">
        <v>4.82897384305835</v>
      </c>
      <c r="M70" s="45">
        <v>1549.13715884974</v>
      </c>
      <c r="N70" s="45">
        <v>7418</v>
      </c>
      <c r="O70" s="45">
        <v>-106</v>
      </c>
      <c r="P70" s="45">
        <v>-1.40882509303561</v>
      </c>
      <c r="Q70" s="45">
        <v>1736.80538320697</v>
      </c>
      <c r="R70" s="45">
        <v>4093</v>
      </c>
      <c r="S70" s="45">
        <v>96</v>
      </c>
      <c r="T70" s="45">
        <v>2.40180135101325</v>
      </c>
      <c r="U70" s="45">
        <v>1217.99526252514</v>
      </c>
      <c r="V70" s="45">
        <v>2681</v>
      </c>
      <c r="W70" s="45">
        <v>159</v>
      </c>
      <c r="X70" s="45">
        <v>6.30452022204599</v>
      </c>
      <c r="Y70" s="45">
        <v>1463.73156003974</v>
      </c>
      <c r="Z70" s="45">
        <v>3411</v>
      </c>
      <c r="AA70" s="45">
        <v>240</v>
      </c>
      <c r="AB70" s="45">
        <v>7.5685903500473</v>
      </c>
      <c r="AC70" s="45">
        <v>1459.94461541095</v>
      </c>
      <c r="AD70" s="45">
        <v>1902</v>
      </c>
      <c r="AE70" s="45">
        <v>980</v>
      </c>
      <c r="AF70" s="45">
        <v>106.290672451193</v>
      </c>
      <c r="AG70" s="45">
        <v>3323.95449223187</v>
      </c>
      <c r="AH70" s="45">
        <v>2672</v>
      </c>
      <c r="AI70" s="45">
        <v>255</v>
      </c>
      <c r="AJ70" s="45">
        <v>10.5502689284236</v>
      </c>
      <c r="AK70" s="45">
        <v>1751.08623706509</v>
      </c>
      <c r="AL70" s="45">
        <v>28767</v>
      </c>
      <c r="AM70" s="45">
        <v>1335</v>
      </c>
      <c r="AN70" s="45">
        <v>4.86657917760279</v>
      </c>
      <c r="AO70" s="45">
        <v>2336.76289252694</v>
      </c>
      <c r="AP70" s="45">
        <v>3889</v>
      </c>
      <c r="AQ70" s="45">
        <v>-661</v>
      </c>
      <c r="AR70" s="45">
        <v>-14.5274725274725</v>
      </c>
      <c r="AS70" s="45">
        <v>1310.19961256632</v>
      </c>
      <c r="AT70" s="45">
        <v>26902</v>
      </c>
      <c r="AU70" s="45">
        <v>1589</v>
      </c>
      <c r="AV70" s="45">
        <v>6.27740686603721</v>
      </c>
      <c r="AW70" s="45">
        <v>1714.09492958715</v>
      </c>
      <c r="AX70" s="45">
        <v>4855</v>
      </c>
      <c r="AY70" s="45">
        <v>-566</v>
      </c>
      <c r="AZ70" s="45">
        <v>-10.4408780667773</v>
      </c>
      <c r="BA70" s="45">
        <v>1776.71569255316</v>
      </c>
      <c r="BB70" s="45">
        <v>6262</v>
      </c>
      <c r="BC70" s="45">
        <v>831</v>
      </c>
      <c r="BD70" s="45">
        <v>15.3010495304732</v>
      </c>
      <c r="BE70" s="45">
        <v>2245.39410933656</v>
      </c>
      <c r="BF70" s="45">
        <v>4898</v>
      </c>
      <c r="BG70" s="45">
        <v>121</v>
      </c>
      <c r="BH70" s="45">
        <v>2.53297048356709</v>
      </c>
      <c r="BI70" s="45">
        <v>1948.65388517344</v>
      </c>
      <c r="BJ70" s="45">
        <v>4285</v>
      </c>
      <c r="BK70" s="45">
        <v>489</v>
      </c>
      <c r="BL70" s="45">
        <v>12.8819810326659</v>
      </c>
      <c r="BM70" s="45">
        <v>1493.71836524115</v>
      </c>
      <c r="BN70" s="45">
        <v>3760</v>
      </c>
      <c r="BO70" s="45">
        <v>-64</v>
      </c>
      <c r="BP70" s="45">
        <v>-1.67364016736401</v>
      </c>
      <c r="BQ70" s="45">
        <v>1361.2337991456</v>
      </c>
      <c r="BR70" s="45">
        <v>4843</v>
      </c>
      <c r="BS70" s="45">
        <v>535</v>
      </c>
      <c r="BT70" s="45">
        <v>12.4187558031569</v>
      </c>
      <c r="BU70" s="45">
        <v>1992.65970490697</v>
      </c>
      <c r="BV70" s="45">
        <v>2580</v>
      </c>
      <c r="BW70" s="45">
        <v>339</v>
      </c>
      <c r="BX70" s="45">
        <v>15.1271753681392</v>
      </c>
      <c r="BY70" s="45">
        <v>2036.85282554118</v>
      </c>
      <c r="BZ70" s="45">
        <v>4020</v>
      </c>
      <c r="CA70" s="45">
        <v>465</v>
      </c>
      <c r="CB70" s="45">
        <v>13.0801687763713</v>
      </c>
      <c r="CC70" s="45">
        <v>1554.83701285641</v>
      </c>
      <c r="CD70" s="45">
        <v>4474</v>
      </c>
      <c r="CE70" s="45">
        <v>417</v>
      </c>
      <c r="CF70" s="45">
        <v>10.2785309341878</v>
      </c>
      <c r="CG70" s="45">
        <v>1796.65005481509</v>
      </c>
      <c r="CH70" s="45"/>
      <c r="CI70" s="45"/>
      <c r="CJ70" s="45"/>
      <c r="CK70" s="45"/>
      <c r="CL70" s="45"/>
      <c r="CM70" s="45"/>
      <c r="CN70" s="45"/>
      <c r="CO70" s="45"/>
      <c r="CP70" s="45"/>
      <c r="CQ70" s="45"/>
    </row>
    <row r="71" spans="1:95" s="7" customFormat="1" ht="10.5" customHeight="1">
      <c r="A71" s="44" t="s">
        <v>93</v>
      </c>
      <c r="B71" s="45">
        <v>14933</v>
      </c>
      <c r="C71" s="45">
        <v>-97</v>
      </c>
      <c r="D71" s="45">
        <v>-0.645375914836992</v>
      </c>
      <c r="E71" s="45">
        <v>739.556909679266</v>
      </c>
      <c r="F71" s="45">
        <v>1869</v>
      </c>
      <c r="G71" s="45">
        <v>141</v>
      </c>
      <c r="H71" s="45">
        <v>8.15972222222222</v>
      </c>
      <c r="I71" s="45">
        <v>563.12481545535</v>
      </c>
      <c r="J71" s="45">
        <v>1549</v>
      </c>
      <c r="K71" s="45">
        <v>-94</v>
      </c>
      <c r="L71" s="45">
        <v>-5.7212416311625</v>
      </c>
      <c r="M71" s="45">
        <v>575.722998814359</v>
      </c>
      <c r="N71" s="45">
        <v>1995</v>
      </c>
      <c r="O71" s="45">
        <v>-133</v>
      </c>
      <c r="P71" s="45">
        <v>-6.25</v>
      </c>
      <c r="Q71" s="45">
        <v>467.097160892143</v>
      </c>
      <c r="R71" s="45">
        <v>1721</v>
      </c>
      <c r="S71" s="45">
        <v>17</v>
      </c>
      <c r="T71" s="45">
        <v>0.997652582159624</v>
      </c>
      <c r="U71" s="45">
        <v>512.135315613431</v>
      </c>
      <c r="V71" s="45">
        <v>937</v>
      </c>
      <c r="W71" s="45">
        <v>72</v>
      </c>
      <c r="X71" s="45">
        <v>8.32369942196531</v>
      </c>
      <c r="Y71" s="45">
        <v>511.568993568534</v>
      </c>
      <c r="Z71" s="45">
        <v>1357</v>
      </c>
      <c r="AA71" s="45">
        <v>229</v>
      </c>
      <c r="AB71" s="45">
        <v>20.3014184397163</v>
      </c>
      <c r="AC71" s="45">
        <v>580.810566729013</v>
      </c>
      <c r="AD71" s="45">
        <v>321</v>
      </c>
      <c r="AE71" s="45">
        <v>64</v>
      </c>
      <c r="AF71" s="45">
        <v>24.9027237354085</v>
      </c>
      <c r="AG71" s="45">
        <v>560.982855944495</v>
      </c>
      <c r="AH71" s="45">
        <v>857</v>
      </c>
      <c r="AI71" s="45">
        <v>-47</v>
      </c>
      <c r="AJ71" s="45">
        <v>-5.19911504424778</v>
      </c>
      <c r="AK71" s="45">
        <v>561.632075286222</v>
      </c>
      <c r="AL71" s="45">
        <v>8137</v>
      </c>
      <c r="AM71" s="45">
        <v>-221</v>
      </c>
      <c r="AN71" s="45">
        <v>-2.64417324718832</v>
      </c>
      <c r="AO71" s="45">
        <v>660.974020804801</v>
      </c>
      <c r="AP71" s="45">
        <v>1484</v>
      </c>
      <c r="AQ71" s="45">
        <v>-31</v>
      </c>
      <c r="AR71" s="45">
        <v>-2.04620462046204</v>
      </c>
      <c r="AS71" s="45">
        <v>499.957887644234</v>
      </c>
      <c r="AT71" s="45">
        <v>9069</v>
      </c>
      <c r="AU71" s="45">
        <v>35</v>
      </c>
      <c r="AV71" s="45">
        <v>0.387425282266991</v>
      </c>
      <c r="AW71" s="45">
        <v>577.842796685225</v>
      </c>
      <c r="AX71" s="45">
        <v>1750</v>
      </c>
      <c r="AY71" s="45">
        <v>-260</v>
      </c>
      <c r="AZ71" s="45">
        <v>-12.9353233830845</v>
      </c>
      <c r="BA71" s="45">
        <v>640.422752207628</v>
      </c>
      <c r="BB71" s="45">
        <v>1783</v>
      </c>
      <c r="BC71" s="45">
        <v>46</v>
      </c>
      <c r="BD71" s="45">
        <v>2.6482440990213</v>
      </c>
      <c r="BE71" s="45">
        <v>639.338501588485</v>
      </c>
      <c r="BF71" s="45">
        <v>1816</v>
      </c>
      <c r="BG71" s="45">
        <v>-55</v>
      </c>
      <c r="BH71" s="45">
        <v>-2.93960448957776</v>
      </c>
      <c r="BI71" s="45">
        <v>722.489884743766</v>
      </c>
      <c r="BJ71" s="45">
        <v>1504</v>
      </c>
      <c r="BK71" s="45">
        <v>-69</v>
      </c>
      <c r="BL71" s="45">
        <v>-4.38652256834075</v>
      </c>
      <c r="BM71" s="45">
        <v>524.282945466207</v>
      </c>
      <c r="BN71" s="45">
        <v>1508</v>
      </c>
      <c r="BO71" s="45">
        <v>103</v>
      </c>
      <c r="BP71" s="45">
        <v>7.33096085409252</v>
      </c>
      <c r="BQ71" s="45">
        <v>545.941640721164</v>
      </c>
      <c r="BR71" s="45">
        <v>1603</v>
      </c>
      <c r="BS71" s="45">
        <v>-20</v>
      </c>
      <c r="BT71" s="45">
        <v>-1.23228589032655</v>
      </c>
      <c r="BU71" s="45">
        <v>659.556784424091</v>
      </c>
      <c r="BV71" s="45">
        <v>794</v>
      </c>
      <c r="BW71" s="45">
        <v>3</v>
      </c>
      <c r="BX71" s="45">
        <v>0.379266750948166</v>
      </c>
      <c r="BY71" s="45">
        <v>626.845404449497</v>
      </c>
      <c r="BZ71" s="45">
        <v>1318</v>
      </c>
      <c r="CA71" s="45">
        <v>233</v>
      </c>
      <c r="CB71" s="45">
        <v>21.4746543778801</v>
      </c>
      <c r="CC71" s="45">
        <v>509.769946006157</v>
      </c>
      <c r="CD71" s="45">
        <v>1642</v>
      </c>
      <c r="CE71" s="45">
        <v>17</v>
      </c>
      <c r="CF71" s="45">
        <v>1.04615384615384</v>
      </c>
      <c r="CG71" s="45">
        <v>659.387436300041</v>
      </c>
      <c r="CH71" s="45"/>
      <c r="CI71" s="45"/>
      <c r="CJ71" s="45"/>
      <c r="CK71" s="45"/>
      <c r="CL71" s="45"/>
      <c r="CM71" s="45"/>
      <c r="CN71" s="45"/>
      <c r="CO71" s="45"/>
      <c r="CP71" s="45"/>
      <c r="CQ71" s="45"/>
    </row>
    <row r="72" spans="1:85" ht="10.5" customHeight="1">
      <c r="A72" s="50" t="s">
        <v>94</v>
      </c>
      <c r="B72" s="42">
        <v>3216</v>
      </c>
      <c r="C72" s="42">
        <v>85</v>
      </c>
      <c r="D72" s="42">
        <v>2.71478760779303</v>
      </c>
      <c r="E72" s="42">
        <v>159.272418236691</v>
      </c>
      <c r="F72" s="42">
        <v>505</v>
      </c>
      <c r="G72" s="42">
        <v>59</v>
      </c>
      <c r="H72" s="42">
        <v>13.2286995515695</v>
      </c>
      <c r="I72" s="42">
        <v>152.155180205966</v>
      </c>
      <c r="J72" s="42">
        <v>368</v>
      </c>
      <c r="K72" s="42">
        <v>-62</v>
      </c>
      <c r="L72" s="42">
        <v>-14.4186046511627</v>
      </c>
      <c r="M72" s="42">
        <v>136.776025541436</v>
      </c>
      <c r="N72" s="42">
        <v>461</v>
      </c>
      <c r="O72" s="42">
        <v>-46</v>
      </c>
      <c r="P72" s="42">
        <v>-9.07297830374753</v>
      </c>
      <c r="Q72" s="42">
        <v>107.935734922946</v>
      </c>
      <c r="R72" s="42">
        <v>362</v>
      </c>
      <c r="S72" s="42">
        <v>-32</v>
      </c>
      <c r="T72" s="42">
        <v>-8.12182741116751</v>
      </c>
      <c r="U72" s="42">
        <v>107.723988525312</v>
      </c>
      <c r="V72" s="42">
        <v>256</v>
      </c>
      <c r="W72" s="42">
        <v>18</v>
      </c>
      <c r="X72" s="42">
        <v>7.56302521008403</v>
      </c>
      <c r="Y72" s="42">
        <v>139.766982234306</v>
      </c>
      <c r="Z72" s="42">
        <v>394</v>
      </c>
      <c r="AA72" s="42">
        <v>39</v>
      </c>
      <c r="AB72" s="42">
        <v>10.9859154929577</v>
      </c>
      <c r="AC72" s="42">
        <v>168.636229396633</v>
      </c>
      <c r="AD72" s="42">
        <v>92</v>
      </c>
      <c r="AE72" s="42">
        <v>10</v>
      </c>
      <c r="AF72" s="42">
        <v>12.1951219512195</v>
      </c>
      <c r="AG72" s="42">
        <v>160.780133167892</v>
      </c>
      <c r="AH72" s="42">
        <v>271</v>
      </c>
      <c r="AI72" s="42">
        <v>5</v>
      </c>
      <c r="AJ72" s="42">
        <v>1.8796992481203</v>
      </c>
      <c r="AK72" s="42">
        <v>177.59894095982</v>
      </c>
      <c r="AL72" s="42">
        <v>1629</v>
      </c>
      <c r="AM72" s="42">
        <v>-175</v>
      </c>
      <c r="AN72" s="42">
        <v>-9.70066518847006</v>
      </c>
      <c r="AO72" s="42">
        <v>132.324773244564</v>
      </c>
      <c r="AP72" s="42">
        <v>414</v>
      </c>
      <c r="AQ72" s="42">
        <v>-11</v>
      </c>
      <c r="AR72" s="42">
        <v>-2.58823529411764</v>
      </c>
      <c r="AS72" s="42">
        <v>139.476122294281</v>
      </c>
      <c r="AT72" s="42">
        <v>2068</v>
      </c>
      <c r="AU72" s="42">
        <v>-50</v>
      </c>
      <c r="AV72" s="42">
        <v>-2.36071765816808</v>
      </c>
      <c r="AW72" s="42">
        <v>131.765233602938</v>
      </c>
      <c r="AX72" s="42">
        <v>424</v>
      </c>
      <c r="AY72" s="42">
        <v>-106</v>
      </c>
      <c r="AZ72" s="42">
        <v>-20</v>
      </c>
      <c r="BA72" s="42">
        <v>155.165283963448</v>
      </c>
      <c r="BB72" s="42">
        <v>382</v>
      </c>
      <c r="BC72" s="42">
        <v>41</v>
      </c>
      <c r="BD72" s="42">
        <v>12.0234604105571</v>
      </c>
      <c r="BE72" s="42">
        <v>136.975495012227</v>
      </c>
      <c r="BF72" s="42">
        <v>358</v>
      </c>
      <c r="BG72" s="42">
        <v>-91</v>
      </c>
      <c r="BH72" s="42">
        <v>-20.2672605790645</v>
      </c>
      <c r="BI72" s="42">
        <v>142.429173314024</v>
      </c>
      <c r="BJ72" s="42">
        <v>345</v>
      </c>
      <c r="BK72" s="42">
        <v>-95</v>
      </c>
      <c r="BL72" s="42">
        <v>-21.590909090909</v>
      </c>
      <c r="BM72" s="42">
        <v>120.26437246399</v>
      </c>
      <c r="BN72" s="42">
        <v>393</v>
      </c>
      <c r="BO72" s="42">
        <v>-25</v>
      </c>
      <c r="BP72" s="42">
        <v>-5.98086124401913</v>
      </c>
      <c r="BQ72" s="42">
        <v>142.277894431974</v>
      </c>
      <c r="BR72" s="42">
        <v>425</v>
      </c>
      <c r="BS72" s="42">
        <v>-1</v>
      </c>
      <c r="BT72" s="42">
        <v>0</v>
      </c>
      <c r="BU72" s="42">
        <v>174.866895433711</v>
      </c>
      <c r="BV72" s="42">
        <v>250</v>
      </c>
      <c r="BW72" s="42">
        <v>-43</v>
      </c>
      <c r="BX72" s="42">
        <v>-14.6757679180887</v>
      </c>
      <c r="BY72" s="42">
        <v>197.369459839262</v>
      </c>
      <c r="BZ72" s="42">
        <v>354</v>
      </c>
      <c r="CA72" s="42">
        <v>26</v>
      </c>
      <c r="CB72" s="42">
        <v>7.92682926829268</v>
      </c>
      <c r="CC72" s="42">
        <v>136.918483221684</v>
      </c>
      <c r="CD72" s="42">
        <v>410</v>
      </c>
      <c r="CE72" s="42">
        <v>-24</v>
      </c>
      <c r="CF72" s="42">
        <v>-5.52995391705069</v>
      </c>
      <c r="CG72" s="42">
        <v>164.646071183323</v>
      </c>
    </row>
    <row r="73" spans="1:85" ht="10.5" customHeight="1">
      <c r="A73" s="51" t="s">
        <v>95</v>
      </c>
      <c r="B73" s="42">
        <v>1911</v>
      </c>
      <c r="C73" s="42">
        <v>141</v>
      </c>
      <c r="D73" s="42">
        <v>7.96610169491525</v>
      </c>
      <c r="E73" s="42">
        <v>94.6422858365417</v>
      </c>
      <c r="F73" s="42">
        <v>435</v>
      </c>
      <c r="G73" s="42">
        <v>34</v>
      </c>
      <c r="H73" s="42">
        <v>8.4788029925187</v>
      </c>
      <c r="I73" s="42">
        <v>131.064363147714</v>
      </c>
      <c r="J73" s="42">
        <v>194</v>
      </c>
      <c r="K73" s="42">
        <v>12</v>
      </c>
      <c r="L73" s="42">
        <v>6.59340659340659</v>
      </c>
      <c r="M73" s="42">
        <v>72.1047525952135</v>
      </c>
      <c r="N73" s="42">
        <v>335</v>
      </c>
      <c r="O73" s="42">
        <v>-38</v>
      </c>
      <c r="P73" s="42">
        <v>-10.1876675603217</v>
      </c>
      <c r="Q73" s="42">
        <v>78.4348616034427</v>
      </c>
      <c r="R73" s="42">
        <v>292</v>
      </c>
      <c r="S73" s="42">
        <v>24</v>
      </c>
      <c r="T73" s="42">
        <v>8.95522388059701</v>
      </c>
      <c r="U73" s="42">
        <v>86.8933830093678</v>
      </c>
      <c r="V73" s="42">
        <v>194</v>
      </c>
      <c r="W73" s="42">
        <v>48</v>
      </c>
      <c r="X73" s="42">
        <v>32.8767123287671</v>
      </c>
      <c r="Y73" s="42">
        <v>105.917166224435</v>
      </c>
      <c r="Z73" s="42">
        <v>215</v>
      </c>
      <c r="AA73" s="42">
        <v>71</v>
      </c>
      <c r="AB73" s="42">
        <v>49.3055555555555</v>
      </c>
      <c r="AC73" s="42">
        <v>92.0223079194826</v>
      </c>
      <c r="AD73" s="42">
        <v>34</v>
      </c>
      <c r="AE73" s="42">
        <v>15</v>
      </c>
      <c r="AF73" s="42">
        <v>78.9473684210526</v>
      </c>
      <c r="AG73" s="42">
        <v>59.4187448663952</v>
      </c>
      <c r="AH73" s="42">
        <v>126</v>
      </c>
      <c r="AI73" s="42">
        <v>34</v>
      </c>
      <c r="AJ73" s="42">
        <v>36.9565217391304</v>
      </c>
      <c r="AK73" s="42">
        <v>82.5736773466325</v>
      </c>
      <c r="AL73" s="42">
        <v>1287</v>
      </c>
      <c r="AM73" s="42">
        <v>-13</v>
      </c>
      <c r="AN73" s="42">
        <v>-1</v>
      </c>
      <c r="AO73" s="42">
        <v>104.543881624158</v>
      </c>
      <c r="AP73" s="42">
        <v>197</v>
      </c>
      <c r="AQ73" s="42">
        <v>-35</v>
      </c>
      <c r="AR73" s="42">
        <v>-15.0862068965517</v>
      </c>
      <c r="AS73" s="42">
        <v>66.369072685926</v>
      </c>
      <c r="AT73" s="42">
        <v>1553</v>
      </c>
      <c r="AU73" s="42">
        <v>15</v>
      </c>
      <c r="AV73" s="42">
        <v>0.975292587776332</v>
      </c>
      <c r="AW73" s="42">
        <v>98.9513577298659</v>
      </c>
      <c r="AX73" s="42">
        <v>351</v>
      </c>
      <c r="AY73" s="42">
        <v>10</v>
      </c>
      <c r="AZ73" s="42">
        <v>2.93255131964809</v>
      </c>
      <c r="BA73" s="42">
        <v>128.45050629993</v>
      </c>
      <c r="BB73" s="42">
        <v>482</v>
      </c>
      <c r="BC73" s="42">
        <v>36</v>
      </c>
      <c r="BD73" s="42">
        <v>8.07174887892376</v>
      </c>
      <c r="BE73" s="42">
        <v>172.832954439512</v>
      </c>
      <c r="BF73" s="42">
        <v>380</v>
      </c>
      <c r="BG73" s="42">
        <v>52</v>
      </c>
      <c r="BH73" s="42">
        <v>15.8536585365853</v>
      </c>
      <c r="BI73" s="42">
        <v>151.181804076338</v>
      </c>
      <c r="BJ73" s="42">
        <v>204</v>
      </c>
      <c r="BK73" s="42">
        <v>12</v>
      </c>
      <c r="BL73" s="42">
        <v>6.25</v>
      </c>
      <c r="BM73" s="42">
        <v>71.1128463265334</v>
      </c>
      <c r="BN73" s="42">
        <v>241</v>
      </c>
      <c r="BO73" s="42">
        <v>59</v>
      </c>
      <c r="BP73" s="42">
        <v>32.4175824175824</v>
      </c>
      <c r="BQ73" s="42">
        <v>87.2492940409818</v>
      </c>
      <c r="BR73" s="42">
        <v>275</v>
      </c>
      <c r="BS73" s="42">
        <v>-33</v>
      </c>
      <c r="BT73" s="42">
        <v>-10.7142857142857</v>
      </c>
      <c r="BU73" s="42">
        <v>113.149167633577</v>
      </c>
      <c r="BV73" s="42">
        <v>77</v>
      </c>
      <c r="BW73" s="42">
        <v>12</v>
      </c>
      <c r="BX73" s="42">
        <v>18.4615384615384</v>
      </c>
      <c r="BY73" s="42">
        <v>60.7897936304927</v>
      </c>
      <c r="BZ73" s="42">
        <v>190</v>
      </c>
      <c r="CA73" s="42">
        <v>44</v>
      </c>
      <c r="CB73" s="42">
        <v>30.1369863013698</v>
      </c>
      <c r="CC73" s="42">
        <v>73.4873215031638</v>
      </c>
      <c r="CD73" s="42">
        <v>326</v>
      </c>
      <c r="CE73" s="42">
        <v>-17</v>
      </c>
      <c r="CF73" s="42">
        <v>-4.95626822157434</v>
      </c>
      <c r="CG73" s="42">
        <v>130.91370537991</v>
      </c>
    </row>
    <row r="74" spans="1:95" s="7" customFormat="1" ht="10.5" customHeight="1">
      <c r="A74" s="44" t="s">
        <v>96</v>
      </c>
      <c r="B74" s="45">
        <v>15963</v>
      </c>
      <c r="C74" s="45">
        <v>1085</v>
      </c>
      <c r="D74" s="45">
        <v>7.29264686113724</v>
      </c>
      <c r="E74" s="45">
        <v>790.567665519997</v>
      </c>
      <c r="F74" s="45">
        <v>2650</v>
      </c>
      <c r="G74" s="45">
        <v>-111</v>
      </c>
      <c r="H74" s="45">
        <v>-4.02028250633828</v>
      </c>
      <c r="I74" s="45">
        <v>798.438074348143</v>
      </c>
      <c r="J74" s="45">
        <v>1660</v>
      </c>
      <c r="K74" s="45">
        <v>351</v>
      </c>
      <c r="L74" s="45">
        <v>26.8143621084797</v>
      </c>
      <c r="M74" s="45">
        <v>616.97881086626</v>
      </c>
      <c r="N74" s="45">
        <v>2924</v>
      </c>
      <c r="O74" s="45">
        <v>107</v>
      </c>
      <c r="P74" s="45">
        <v>3.79836705715299</v>
      </c>
      <c r="Q74" s="45">
        <v>684.607568144676</v>
      </c>
      <c r="R74" s="45">
        <v>1347</v>
      </c>
      <c r="S74" s="45">
        <v>34</v>
      </c>
      <c r="T74" s="45">
        <v>2.58948971820258</v>
      </c>
      <c r="U74" s="45">
        <v>400.840366142528</v>
      </c>
      <c r="V74" s="45">
        <v>917</v>
      </c>
      <c r="W74" s="45">
        <v>177</v>
      </c>
      <c r="X74" s="45">
        <v>23.9189189189189</v>
      </c>
      <c r="Y74" s="45">
        <v>500.649698081479</v>
      </c>
      <c r="Z74" s="45">
        <v>1116</v>
      </c>
      <c r="AA74" s="45">
        <v>186</v>
      </c>
      <c r="AB74" s="45">
        <v>20</v>
      </c>
      <c r="AC74" s="45">
        <v>477.659979712291</v>
      </c>
      <c r="AD74" s="45">
        <v>1259</v>
      </c>
      <c r="AE74" s="45">
        <v>898</v>
      </c>
      <c r="AF74" s="45">
        <v>248.753462603878</v>
      </c>
      <c r="AG74" s="45">
        <v>2200.24117019975</v>
      </c>
      <c r="AH74" s="45">
        <v>806</v>
      </c>
      <c r="AI74" s="45">
        <v>180</v>
      </c>
      <c r="AJ74" s="45">
        <v>28.7539936102236</v>
      </c>
      <c r="AK74" s="45">
        <v>528.209396360204</v>
      </c>
      <c r="AL74" s="45">
        <v>10127</v>
      </c>
      <c r="AM74" s="45">
        <v>1231</v>
      </c>
      <c r="AN74" s="45">
        <v>13.8376798561151</v>
      </c>
      <c r="AO74" s="45">
        <v>822.623068537571</v>
      </c>
      <c r="AP74" s="45">
        <v>1486</v>
      </c>
      <c r="AQ74" s="45">
        <v>-56</v>
      </c>
      <c r="AR74" s="45">
        <v>-3.63164721141374</v>
      </c>
      <c r="AS74" s="45">
        <v>500.631685336477</v>
      </c>
      <c r="AT74" s="45">
        <v>9514</v>
      </c>
      <c r="AU74" s="45">
        <v>920</v>
      </c>
      <c r="AV74" s="45">
        <v>10.7051431231091</v>
      </c>
      <c r="AW74" s="45">
        <v>606.196534090112</v>
      </c>
      <c r="AX74" s="45">
        <v>1655</v>
      </c>
      <c r="AY74" s="45">
        <v>-220</v>
      </c>
      <c r="AZ74" s="45">
        <v>-11.7333333333333</v>
      </c>
      <c r="BA74" s="45">
        <v>605.656945659214</v>
      </c>
      <c r="BB74" s="45">
        <v>2627</v>
      </c>
      <c r="BC74" s="45">
        <v>389</v>
      </c>
      <c r="BD74" s="45">
        <v>17.3815907059874</v>
      </c>
      <c r="BE74" s="45">
        <v>941.975459154767</v>
      </c>
      <c r="BF74" s="45">
        <v>1950</v>
      </c>
      <c r="BG74" s="45">
        <v>-33</v>
      </c>
      <c r="BH74" s="45">
        <v>-1.66414523449319</v>
      </c>
      <c r="BI74" s="45">
        <v>775.801363023317</v>
      </c>
      <c r="BJ74" s="45">
        <v>1172</v>
      </c>
      <c r="BK74" s="45">
        <v>-215</v>
      </c>
      <c r="BL74" s="45">
        <v>-15.5010814708002</v>
      </c>
      <c r="BM74" s="45">
        <v>408.550273993613</v>
      </c>
      <c r="BN74" s="45">
        <v>1325</v>
      </c>
      <c r="BO74" s="45">
        <v>79</v>
      </c>
      <c r="BP74" s="45">
        <v>6.34028892455858</v>
      </c>
      <c r="BQ74" s="45">
        <v>479.690102092534</v>
      </c>
      <c r="BR74" s="45">
        <v>1593</v>
      </c>
      <c r="BS74" s="45">
        <v>27</v>
      </c>
      <c r="BT74" s="45">
        <v>1.72413793103448</v>
      </c>
      <c r="BU74" s="45">
        <v>655.442269237415</v>
      </c>
      <c r="BV74" s="45">
        <v>885</v>
      </c>
      <c r="BW74" s="45">
        <v>315</v>
      </c>
      <c r="BX74" s="45">
        <v>55.2631578947368</v>
      </c>
      <c r="BY74" s="45">
        <v>698.687887830988</v>
      </c>
      <c r="BZ74" s="45">
        <v>1583</v>
      </c>
      <c r="CA74" s="45">
        <v>429</v>
      </c>
      <c r="CB74" s="45">
        <v>37.1750433275563</v>
      </c>
      <c r="CC74" s="45">
        <v>612.265420734254</v>
      </c>
      <c r="CD74" s="45">
        <v>1900</v>
      </c>
      <c r="CE74" s="45">
        <v>260</v>
      </c>
      <c r="CF74" s="45">
        <v>15.8536585365853</v>
      </c>
      <c r="CG74" s="45">
        <v>762.993988410522</v>
      </c>
      <c r="CH74" s="45"/>
      <c r="CI74" s="45"/>
      <c r="CJ74" s="45"/>
      <c r="CK74" s="45"/>
      <c r="CL74" s="45"/>
      <c r="CM74" s="45"/>
      <c r="CN74" s="45"/>
      <c r="CO74" s="45"/>
      <c r="CP74" s="45"/>
      <c r="CQ74" s="45"/>
    </row>
    <row r="75" spans="1:100" s="18" customFormat="1" ht="10.5" customHeight="1">
      <c r="A75" s="50" t="s">
        <v>97</v>
      </c>
      <c r="B75" s="42">
        <v>1603</v>
      </c>
      <c r="C75" s="42">
        <v>298</v>
      </c>
      <c r="D75" s="42">
        <v>22.8352490421455</v>
      </c>
      <c r="E75" s="42">
        <v>79.3885840899928</v>
      </c>
      <c r="F75" s="42">
        <v>134</v>
      </c>
      <c r="G75" s="42">
        <v>-53</v>
      </c>
      <c r="H75" s="42">
        <v>-28.3422459893048</v>
      </c>
      <c r="I75" s="42">
        <v>40.3738497972268</v>
      </c>
      <c r="J75" s="42">
        <v>218</v>
      </c>
      <c r="K75" s="42">
        <v>181</v>
      </c>
      <c r="L75" s="42">
        <v>489.189189189189</v>
      </c>
      <c r="M75" s="42">
        <v>81.0249281740028</v>
      </c>
      <c r="N75" s="42">
        <v>139</v>
      </c>
      <c r="O75" s="42">
        <v>-25</v>
      </c>
      <c r="P75" s="42">
        <v>-15.2439024390243</v>
      </c>
      <c r="Q75" s="42">
        <v>32.5446142175478</v>
      </c>
      <c r="R75" s="42">
        <v>43</v>
      </c>
      <c r="S75" s="42">
        <v>4</v>
      </c>
      <c r="T75" s="42">
        <v>10.2564102564102</v>
      </c>
      <c r="U75" s="42">
        <v>12.7959433883658</v>
      </c>
      <c r="V75" s="42">
        <v>72</v>
      </c>
      <c r="W75" s="42">
        <v>37</v>
      </c>
      <c r="X75" s="42">
        <v>105.714285714285</v>
      </c>
      <c r="Y75" s="42">
        <v>39.3094637533986</v>
      </c>
      <c r="Z75" s="42">
        <v>81</v>
      </c>
      <c r="AA75" s="42">
        <v>27</v>
      </c>
      <c r="AB75" s="42">
        <v>50</v>
      </c>
      <c r="AC75" s="42">
        <v>34.6688694952469</v>
      </c>
      <c r="AD75" s="42">
        <v>422</v>
      </c>
      <c r="AE75" s="42">
        <v>399</v>
      </c>
      <c r="AF75" s="42">
        <v>1734.78260869565</v>
      </c>
      <c r="AG75" s="42">
        <v>737.491480400552</v>
      </c>
      <c r="AH75" s="42">
        <v>65</v>
      </c>
      <c r="AI75" s="42">
        <v>-33</v>
      </c>
      <c r="AJ75" s="42">
        <v>-33.6734693877551</v>
      </c>
      <c r="AK75" s="42">
        <v>42.5975319645326</v>
      </c>
      <c r="AL75" s="42">
        <v>1310</v>
      </c>
      <c r="AM75" s="42">
        <v>590</v>
      </c>
      <c r="AN75" s="42">
        <v>81.9444444444444</v>
      </c>
      <c r="AO75" s="42">
        <v>106.412187200969</v>
      </c>
      <c r="AP75" s="42">
        <v>92</v>
      </c>
      <c r="AQ75" s="42">
        <v>-19</v>
      </c>
      <c r="AR75" s="42">
        <v>-17.1171171171171</v>
      </c>
      <c r="AS75" s="42">
        <v>30.9946938431735</v>
      </c>
      <c r="AT75" s="42">
        <v>571</v>
      </c>
      <c r="AU75" s="42">
        <v>59</v>
      </c>
      <c r="AV75" s="42">
        <v>11.5234375</v>
      </c>
      <c r="AW75" s="42">
        <v>36.3819866476197</v>
      </c>
      <c r="AX75" s="42">
        <v>94</v>
      </c>
      <c r="AY75" s="42">
        <v>-28</v>
      </c>
      <c r="AZ75" s="42">
        <v>-22.9508196721311</v>
      </c>
      <c r="BA75" s="42">
        <v>34.3998506900097</v>
      </c>
      <c r="BB75" s="42">
        <v>180</v>
      </c>
      <c r="BC75" s="42">
        <v>-96</v>
      </c>
      <c r="BD75" s="42">
        <v>-34.7826086956521</v>
      </c>
      <c r="BE75" s="42">
        <v>64.5434269691123</v>
      </c>
      <c r="BF75" s="42">
        <v>87</v>
      </c>
      <c r="BG75" s="42">
        <v>-32</v>
      </c>
      <c r="BH75" s="42">
        <v>-26.890756302521</v>
      </c>
      <c r="BI75" s="42">
        <v>34.6126761964249</v>
      </c>
      <c r="BJ75" s="42">
        <v>33</v>
      </c>
      <c r="BK75" s="42">
        <v>-4</v>
      </c>
      <c r="BL75" s="42">
        <v>-10.8108108108108</v>
      </c>
      <c r="BM75" s="42">
        <v>11.5035486704686</v>
      </c>
      <c r="BN75" s="42">
        <v>51</v>
      </c>
      <c r="BO75" s="42">
        <v>-13</v>
      </c>
      <c r="BP75" s="42">
        <v>-20.3125</v>
      </c>
      <c r="BQ75" s="42">
        <v>18.4635435522409</v>
      </c>
      <c r="BR75" s="42">
        <v>54</v>
      </c>
      <c r="BS75" s="42">
        <v>-3</v>
      </c>
      <c r="BT75" s="42">
        <v>-5.26315789473684</v>
      </c>
      <c r="BU75" s="42">
        <v>22.2183820080479</v>
      </c>
      <c r="BV75" s="42">
        <v>167</v>
      </c>
      <c r="BW75" s="42">
        <v>129</v>
      </c>
      <c r="BX75" s="42">
        <v>339.473684210526</v>
      </c>
      <c r="BY75" s="42">
        <v>131.842799172627</v>
      </c>
      <c r="BZ75" s="42">
        <v>62</v>
      </c>
      <c r="CA75" s="42">
        <v>4</v>
      </c>
      <c r="CB75" s="42">
        <v>6.89655172413793</v>
      </c>
      <c r="CC75" s="42">
        <v>23.9800733326113</v>
      </c>
      <c r="CD75" s="42">
        <v>331</v>
      </c>
      <c r="CE75" s="42">
        <v>259</v>
      </c>
      <c r="CF75" s="42">
        <v>359.722222222222</v>
      </c>
      <c r="CG75" s="42">
        <v>132.92158429678</v>
      </c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8"/>
      <c r="CS75" s="8"/>
      <c r="CT75" s="8"/>
      <c r="CU75" s="8"/>
      <c r="CV75" s="8"/>
    </row>
    <row r="76" spans="1:100" s="18" customFormat="1" ht="10.5" customHeight="1">
      <c r="A76" s="51" t="s">
        <v>98</v>
      </c>
      <c r="B76" s="42">
        <v>14202</v>
      </c>
      <c r="C76" s="42">
        <v>742</v>
      </c>
      <c r="D76" s="42">
        <v>5.51263001485884</v>
      </c>
      <c r="E76" s="42">
        <v>703.354130534047</v>
      </c>
      <c r="F76" s="42">
        <v>2499</v>
      </c>
      <c r="G76" s="42">
        <v>-31</v>
      </c>
      <c r="H76" s="42">
        <v>-1.22529644268774</v>
      </c>
      <c r="I76" s="42">
        <v>752.942168979626</v>
      </c>
      <c r="J76" s="42">
        <v>1426</v>
      </c>
      <c r="K76" s="42">
        <v>158</v>
      </c>
      <c r="L76" s="42">
        <v>12.4605678233438</v>
      </c>
      <c r="M76" s="42">
        <v>530.007098973064</v>
      </c>
      <c r="N76" s="42">
        <v>2757</v>
      </c>
      <c r="O76" s="42">
        <v>126</v>
      </c>
      <c r="P76" s="42">
        <v>4.78905359179019</v>
      </c>
      <c r="Q76" s="42">
        <v>645.507204300571</v>
      </c>
      <c r="R76" s="42">
        <v>1299</v>
      </c>
      <c r="S76" s="42">
        <v>37</v>
      </c>
      <c r="T76" s="42">
        <v>2.93185419968304</v>
      </c>
      <c r="U76" s="42">
        <v>386.556522360167</v>
      </c>
      <c r="V76" s="42">
        <v>843</v>
      </c>
      <c r="W76" s="42">
        <v>140</v>
      </c>
      <c r="X76" s="42">
        <v>19.9146514935988</v>
      </c>
      <c r="Y76" s="42">
        <v>460.248304779375</v>
      </c>
      <c r="Z76" s="42">
        <v>1027</v>
      </c>
      <c r="AA76" s="42">
        <v>153</v>
      </c>
      <c r="AB76" s="42">
        <v>17.5057208237986</v>
      </c>
      <c r="AC76" s="42">
        <v>439.56702434097</v>
      </c>
      <c r="AD76" s="42">
        <v>827</v>
      </c>
      <c r="AE76" s="42">
        <v>494</v>
      </c>
      <c r="AF76" s="42">
        <v>148.348348348348</v>
      </c>
      <c r="AG76" s="42">
        <v>1445.2735883679</v>
      </c>
      <c r="AH76" s="42">
        <v>732</v>
      </c>
      <c r="AI76" s="42">
        <v>218</v>
      </c>
      <c r="AJ76" s="42">
        <v>42.4124513618677</v>
      </c>
      <c r="AK76" s="42">
        <v>479.713744585198</v>
      </c>
      <c r="AL76" s="42">
        <v>8769</v>
      </c>
      <c r="AM76" s="42">
        <v>624</v>
      </c>
      <c r="AN76" s="42">
        <v>7.66114180478821</v>
      </c>
      <c r="AO76" s="42">
        <v>712.311808828474</v>
      </c>
      <c r="AP76" s="42">
        <v>1390</v>
      </c>
      <c r="AQ76" s="42">
        <v>-24</v>
      </c>
      <c r="AR76" s="42">
        <v>-1.69731258840169</v>
      </c>
      <c r="AS76" s="42">
        <v>468.289396108818</v>
      </c>
      <c r="AT76" s="42">
        <v>8868</v>
      </c>
      <c r="AU76" s="42">
        <v>862</v>
      </c>
      <c r="AV76" s="42">
        <v>10.7669248063952</v>
      </c>
      <c r="AW76" s="42">
        <v>565.035827655152</v>
      </c>
      <c r="AX76" s="42">
        <v>1556</v>
      </c>
      <c r="AY76" s="42">
        <v>-187</v>
      </c>
      <c r="AZ76" s="42">
        <v>-10.7286288009179</v>
      </c>
      <c r="BA76" s="42">
        <v>569.427315677183</v>
      </c>
      <c r="BB76" s="42">
        <v>2433</v>
      </c>
      <c r="BC76" s="42">
        <v>481</v>
      </c>
      <c r="BD76" s="42">
        <v>24.6413934426229</v>
      </c>
      <c r="BE76" s="42">
        <v>872.411987865835</v>
      </c>
      <c r="BF76" s="42">
        <v>1855</v>
      </c>
      <c r="BG76" s="42">
        <v>3</v>
      </c>
      <c r="BH76" s="42">
        <v>0.161987041036717</v>
      </c>
      <c r="BI76" s="42">
        <v>738.005912004233</v>
      </c>
      <c r="BJ76" s="42">
        <v>1127</v>
      </c>
      <c r="BK76" s="42">
        <v>-215</v>
      </c>
      <c r="BL76" s="42">
        <v>-16.0208643815201</v>
      </c>
      <c r="BM76" s="42">
        <v>392.863616715701</v>
      </c>
      <c r="BN76" s="42">
        <v>1263</v>
      </c>
      <c r="BO76" s="42">
        <v>94</v>
      </c>
      <c r="BP76" s="42">
        <v>8.04106073567151</v>
      </c>
      <c r="BQ76" s="42">
        <v>457.244225617261</v>
      </c>
      <c r="BR76" s="42">
        <v>1529</v>
      </c>
      <c r="BS76" s="42">
        <v>26</v>
      </c>
      <c r="BT76" s="42">
        <v>1.72987358616101</v>
      </c>
      <c r="BU76" s="42">
        <v>629.109372042692</v>
      </c>
      <c r="BV76" s="42">
        <v>712</v>
      </c>
      <c r="BW76" s="42">
        <v>186</v>
      </c>
      <c r="BX76" s="42">
        <v>35.361216730038</v>
      </c>
      <c r="BY76" s="42">
        <v>562.108221622219</v>
      </c>
      <c r="BZ76" s="42">
        <v>1500</v>
      </c>
      <c r="CA76" s="42">
        <v>407</v>
      </c>
      <c r="CB76" s="42">
        <v>37.2369624885635</v>
      </c>
      <c r="CC76" s="42">
        <v>580.163064498661</v>
      </c>
      <c r="CD76" s="42">
        <v>1564</v>
      </c>
      <c r="CE76" s="42">
        <v>4</v>
      </c>
      <c r="CF76" s="42">
        <v>0.256410256410256</v>
      </c>
      <c r="CG76" s="42">
        <v>628.064525196872</v>
      </c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8"/>
      <c r="CS76" s="8"/>
      <c r="CT76" s="8"/>
      <c r="CU76" s="8"/>
      <c r="CV76" s="8"/>
    </row>
    <row r="77" spans="1:100" s="22" customFormat="1" ht="10.5" customHeight="1">
      <c r="A77" s="44" t="s">
        <v>99</v>
      </c>
      <c r="B77" s="45">
        <v>604</v>
      </c>
      <c r="C77" s="45">
        <v>56</v>
      </c>
      <c r="D77" s="45">
        <v>10.2189781021897</v>
      </c>
      <c r="E77" s="45">
        <v>29.9131034250503</v>
      </c>
      <c r="F77" s="45">
        <v>68</v>
      </c>
      <c r="G77" s="45">
        <v>5</v>
      </c>
      <c r="H77" s="45">
        <v>7.93650793650793</v>
      </c>
      <c r="I77" s="45">
        <v>20.4882222851598</v>
      </c>
      <c r="J77" s="45">
        <v>115</v>
      </c>
      <c r="K77" s="45">
        <v>-91</v>
      </c>
      <c r="L77" s="45">
        <v>-44.1747572815533</v>
      </c>
      <c r="M77" s="45">
        <v>42.7425079816987</v>
      </c>
      <c r="N77" s="45">
        <v>58</v>
      </c>
      <c r="O77" s="45">
        <v>-34</v>
      </c>
      <c r="P77" s="45">
        <v>-36.9565217391304</v>
      </c>
      <c r="Q77" s="45">
        <v>13.5797670835811</v>
      </c>
      <c r="R77" s="45">
        <v>151</v>
      </c>
      <c r="S77" s="45">
        <v>24</v>
      </c>
      <c r="T77" s="45">
        <v>18.8976377952755</v>
      </c>
      <c r="U77" s="45">
        <v>44.9345918986799</v>
      </c>
      <c r="V77" s="45">
        <v>88</v>
      </c>
      <c r="W77" s="45">
        <v>-30</v>
      </c>
      <c r="X77" s="45">
        <v>-25.4237288135593</v>
      </c>
      <c r="Y77" s="45">
        <v>48.0449001430427</v>
      </c>
      <c r="Z77" s="45">
        <v>78</v>
      </c>
      <c r="AA77" s="45">
        <v>-29</v>
      </c>
      <c r="AB77" s="45">
        <v>-27.1028037383177</v>
      </c>
      <c r="AC77" s="45">
        <v>33.3848372917192</v>
      </c>
      <c r="AD77" s="45">
        <v>27</v>
      </c>
      <c r="AE77" s="45">
        <v>-13</v>
      </c>
      <c r="AF77" s="45">
        <v>-32.5</v>
      </c>
      <c r="AG77" s="45">
        <v>47.1854738644903</v>
      </c>
      <c r="AH77" s="45">
        <v>66</v>
      </c>
      <c r="AI77" s="45">
        <v>-11</v>
      </c>
      <c r="AJ77" s="45">
        <v>-14.2857142857142</v>
      </c>
      <c r="AK77" s="45">
        <v>43.2528786101408</v>
      </c>
      <c r="AL77" s="45">
        <v>583</v>
      </c>
      <c r="AM77" s="45">
        <v>-216</v>
      </c>
      <c r="AN77" s="45">
        <v>-27.0337922403003</v>
      </c>
      <c r="AO77" s="45">
        <v>47.357484838294</v>
      </c>
      <c r="AP77" s="45">
        <v>84</v>
      </c>
      <c r="AQ77" s="45">
        <v>-22</v>
      </c>
      <c r="AR77" s="45">
        <v>-20.754716981132</v>
      </c>
      <c r="AS77" s="45">
        <v>28.2995030742019</v>
      </c>
      <c r="AT77" s="45">
        <v>462</v>
      </c>
      <c r="AU77" s="45">
        <v>58</v>
      </c>
      <c r="AV77" s="45">
        <v>14.3564356435643</v>
      </c>
      <c r="AW77" s="45">
        <v>29.436913890018</v>
      </c>
      <c r="AX77" s="45">
        <v>70</v>
      </c>
      <c r="AY77" s="45">
        <v>-106</v>
      </c>
      <c r="AZ77" s="45">
        <v>-60.2272727272727</v>
      </c>
      <c r="BA77" s="45">
        <v>25.6169100883051</v>
      </c>
      <c r="BB77" s="45">
        <v>93</v>
      </c>
      <c r="BC77" s="45">
        <v>-13</v>
      </c>
      <c r="BD77" s="45">
        <v>-12.2641509433962</v>
      </c>
      <c r="BE77" s="45">
        <v>33.3474372673747</v>
      </c>
      <c r="BF77" s="45">
        <v>56</v>
      </c>
      <c r="BG77" s="45">
        <v>-9</v>
      </c>
      <c r="BH77" s="45">
        <v>-13.8461538461538</v>
      </c>
      <c r="BI77" s="45">
        <v>22.2794237586183</v>
      </c>
      <c r="BJ77" s="45">
        <v>63</v>
      </c>
      <c r="BK77" s="45">
        <v>2</v>
      </c>
      <c r="BL77" s="45">
        <v>3.27868852459016</v>
      </c>
      <c r="BM77" s="45">
        <v>21.9613201890765</v>
      </c>
      <c r="BN77" s="45">
        <v>106</v>
      </c>
      <c r="BO77" s="45">
        <v>10</v>
      </c>
      <c r="BP77" s="45">
        <v>10.4166666666666</v>
      </c>
      <c r="BQ77" s="45">
        <v>38.3752081674027</v>
      </c>
      <c r="BR77" s="45">
        <v>116</v>
      </c>
      <c r="BS77" s="45">
        <v>27</v>
      </c>
      <c r="BT77" s="45">
        <v>30.3370786516853</v>
      </c>
      <c r="BU77" s="45">
        <v>47.7283761654364</v>
      </c>
      <c r="BV77" s="45">
        <v>79</v>
      </c>
      <c r="BW77" s="45">
        <v>6</v>
      </c>
      <c r="BX77" s="45">
        <v>8.21917808219178</v>
      </c>
      <c r="BY77" s="45">
        <v>62.3687493092068</v>
      </c>
      <c r="BZ77" s="45">
        <v>87</v>
      </c>
      <c r="CA77" s="45">
        <v>-14</v>
      </c>
      <c r="CB77" s="45">
        <v>-13.8613861386138</v>
      </c>
      <c r="CC77" s="45">
        <v>33.6494577409223</v>
      </c>
      <c r="CD77" s="45">
        <v>100</v>
      </c>
      <c r="CE77" s="45">
        <v>14</v>
      </c>
      <c r="CF77" s="45">
        <v>16.2790697674418</v>
      </c>
      <c r="CG77" s="45">
        <v>40.1575783373959</v>
      </c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7"/>
      <c r="CS77" s="7"/>
      <c r="CT77" s="7"/>
      <c r="CU77" s="7"/>
      <c r="CV77" s="7"/>
    </row>
    <row r="78" spans="1:100" s="22" customFormat="1" ht="10.5" customHeight="1">
      <c r="A78" s="44" t="s">
        <v>100</v>
      </c>
      <c r="B78" s="45">
        <v>5435</v>
      </c>
      <c r="C78" s="45">
        <v>-1549</v>
      </c>
      <c r="D78" s="45">
        <v>-22.1792668957617</v>
      </c>
      <c r="E78" s="45">
        <v>269.168405819782</v>
      </c>
      <c r="F78" s="45">
        <v>493</v>
      </c>
      <c r="G78" s="45">
        <v>-135</v>
      </c>
      <c r="H78" s="45">
        <v>-21.4968152866242</v>
      </c>
      <c r="I78" s="45">
        <v>148.539611567409</v>
      </c>
      <c r="J78" s="45">
        <v>5</v>
      </c>
      <c r="K78" s="45">
        <v>-40</v>
      </c>
      <c r="L78" s="45">
        <v>-88.8888888888888</v>
      </c>
      <c r="M78" s="45">
        <v>1.85836991224777</v>
      </c>
      <c r="N78" s="45">
        <v>835</v>
      </c>
      <c r="O78" s="45">
        <v>101</v>
      </c>
      <c r="P78" s="45">
        <v>13.7602179836512</v>
      </c>
      <c r="Q78" s="45">
        <v>195.501819220521</v>
      </c>
      <c r="R78" s="45">
        <v>15</v>
      </c>
      <c r="S78" s="45">
        <v>12</v>
      </c>
      <c r="T78" s="45">
        <v>400</v>
      </c>
      <c r="U78" s="45">
        <v>4.46370118198807</v>
      </c>
      <c r="V78" s="45">
        <v>201</v>
      </c>
      <c r="W78" s="45">
        <v>-72</v>
      </c>
      <c r="X78" s="45">
        <v>-26.3736263736263</v>
      </c>
      <c r="Y78" s="45">
        <v>109.738919644904</v>
      </c>
      <c r="Z78" s="45">
        <v>10</v>
      </c>
      <c r="AA78" s="45">
        <v>-44</v>
      </c>
      <c r="AB78" s="45">
        <v>-81.4814814814814</v>
      </c>
      <c r="AC78" s="45">
        <v>4.28010734509221</v>
      </c>
      <c r="AD78" s="45">
        <v>1</v>
      </c>
      <c r="AE78" s="45">
        <v>1</v>
      </c>
      <c r="AF78" s="45" t="s">
        <v>111</v>
      </c>
      <c r="AG78" s="45">
        <v>1.74761014312927</v>
      </c>
      <c r="AH78" s="45">
        <v>1</v>
      </c>
      <c r="AI78" s="45">
        <v>1</v>
      </c>
      <c r="AJ78" s="45" t="s">
        <v>111</v>
      </c>
      <c r="AK78" s="45">
        <v>0.655346645608194</v>
      </c>
      <c r="AL78" s="45">
        <v>2228</v>
      </c>
      <c r="AM78" s="45">
        <v>-443</v>
      </c>
      <c r="AN78" s="45">
        <v>-16.5855484837139</v>
      </c>
      <c r="AO78" s="45">
        <v>180.9819489189</v>
      </c>
      <c r="AP78" s="45">
        <v>3</v>
      </c>
      <c r="AQ78" s="45">
        <v>1</v>
      </c>
      <c r="AR78" s="45">
        <v>50</v>
      </c>
      <c r="AS78" s="45">
        <v>1.01069653836435</v>
      </c>
      <c r="AT78" s="45">
        <v>3039</v>
      </c>
      <c r="AU78" s="45">
        <v>-448</v>
      </c>
      <c r="AV78" s="45">
        <v>-12.8477201032406</v>
      </c>
      <c r="AW78" s="45">
        <v>193.633725783041</v>
      </c>
      <c r="AX78" s="45">
        <v>9</v>
      </c>
      <c r="AY78" s="45">
        <v>-11</v>
      </c>
      <c r="AZ78" s="45">
        <v>-55</v>
      </c>
      <c r="BA78" s="45">
        <v>3.29360272563923</v>
      </c>
      <c r="BB78" s="45">
        <v>312</v>
      </c>
      <c r="BC78" s="45">
        <v>4</v>
      </c>
      <c r="BD78" s="45">
        <v>1.29870129870129</v>
      </c>
      <c r="BE78" s="45">
        <v>111.875273413128</v>
      </c>
      <c r="BF78" s="45">
        <v>56</v>
      </c>
      <c r="BG78" s="45">
        <v>41</v>
      </c>
      <c r="BH78" s="45">
        <v>273.333333333333</v>
      </c>
      <c r="BI78" s="45">
        <v>22.2794237586183</v>
      </c>
      <c r="BJ78" s="45">
        <v>10</v>
      </c>
      <c r="BK78" s="45">
        <v>5</v>
      </c>
      <c r="BL78" s="45">
        <v>100</v>
      </c>
      <c r="BM78" s="45">
        <v>3.48592383953595</v>
      </c>
      <c r="BN78" s="45">
        <v>8</v>
      </c>
      <c r="BO78" s="45">
        <v>2</v>
      </c>
      <c r="BP78" s="45">
        <v>33.3333333333333</v>
      </c>
      <c r="BQ78" s="45">
        <v>2.89624212584172</v>
      </c>
      <c r="BR78" s="45">
        <v>211</v>
      </c>
      <c r="BS78" s="45">
        <v>32</v>
      </c>
      <c r="BT78" s="45">
        <v>17.877094972067</v>
      </c>
      <c r="BU78" s="45">
        <v>86.8162704388541</v>
      </c>
      <c r="BV78" s="45">
        <v>1</v>
      </c>
      <c r="BW78" s="45">
        <v>-2</v>
      </c>
      <c r="BX78" s="45">
        <v>-66.6666666666666</v>
      </c>
      <c r="BY78" s="45">
        <v>0.789477839357049</v>
      </c>
      <c r="BZ78" s="45">
        <v>300</v>
      </c>
      <c r="CA78" s="45">
        <v>-17</v>
      </c>
      <c r="CB78" s="45">
        <v>-5.36277602523659</v>
      </c>
      <c r="CC78" s="45">
        <v>116.032612899732</v>
      </c>
      <c r="CD78" s="45">
        <v>10</v>
      </c>
      <c r="CE78" s="45">
        <v>-31</v>
      </c>
      <c r="CF78" s="45">
        <v>-75.6097560975609</v>
      </c>
      <c r="CG78" s="45">
        <v>4.01575783373959</v>
      </c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7"/>
      <c r="CS78" s="7"/>
      <c r="CT78" s="7"/>
      <c r="CU78" s="7"/>
      <c r="CV78" s="7"/>
    </row>
    <row r="79" spans="1:100" s="22" customFormat="1" ht="10.5" customHeight="1">
      <c r="A79" s="44" t="s">
        <v>101</v>
      </c>
      <c r="B79" s="45">
        <v>794</v>
      </c>
      <c r="C79" s="45">
        <v>-65</v>
      </c>
      <c r="D79" s="45">
        <v>-7.56693830034924</v>
      </c>
      <c r="E79" s="45">
        <v>39.3228545024668</v>
      </c>
      <c r="F79" s="45">
        <v>161</v>
      </c>
      <c r="G79" s="45">
        <v>-181</v>
      </c>
      <c r="H79" s="45">
        <v>-52.9239766081871</v>
      </c>
      <c r="I79" s="45">
        <v>48.5088792339815</v>
      </c>
      <c r="J79" s="45">
        <v>58</v>
      </c>
      <c r="K79" s="45">
        <v>-20</v>
      </c>
      <c r="L79" s="45">
        <v>-25.6410256410256</v>
      </c>
      <c r="M79" s="45">
        <v>21.5570909820741</v>
      </c>
      <c r="N79" s="45">
        <v>551</v>
      </c>
      <c r="O79" s="45">
        <v>-250</v>
      </c>
      <c r="P79" s="45">
        <v>-31.210986267166</v>
      </c>
      <c r="Q79" s="45">
        <v>129.00778729402</v>
      </c>
      <c r="R79" s="45">
        <v>174</v>
      </c>
      <c r="S79" s="45">
        <v>-184</v>
      </c>
      <c r="T79" s="45">
        <v>-51.3966480446927</v>
      </c>
      <c r="U79" s="45">
        <v>51.7789337110616</v>
      </c>
      <c r="V79" s="45">
        <v>39</v>
      </c>
      <c r="W79" s="45">
        <v>9</v>
      </c>
      <c r="X79" s="45">
        <v>30</v>
      </c>
      <c r="Y79" s="45">
        <v>21.2926261997575</v>
      </c>
      <c r="Z79" s="45">
        <v>212</v>
      </c>
      <c r="AA79" s="45">
        <v>-82</v>
      </c>
      <c r="AB79" s="45">
        <v>-27.891156462585</v>
      </c>
      <c r="AC79" s="45">
        <v>90.7382757159549</v>
      </c>
      <c r="AD79" s="45">
        <v>63</v>
      </c>
      <c r="AE79" s="45">
        <v>30</v>
      </c>
      <c r="AF79" s="45">
        <v>90.9090909090909</v>
      </c>
      <c r="AG79" s="45">
        <v>110.099439017144</v>
      </c>
      <c r="AH79" s="45">
        <v>55</v>
      </c>
      <c r="AI79" s="45">
        <v>-97</v>
      </c>
      <c r="AJ79" s="45">
        <v>-63.8157894736842</v>
      </c>
      <c r="AK79" s="45">
        <v>36.0440655084506</v>
      </c>
      <c r="AL79" s="45">
        <v>955</v>
      </c>
      <c r="AM79" s="45">
        <v>292</v>
      </c>
      <c r="AN79" s="45">
        <v>44.0422322775263</v>
      </c>
      <c r="AO79" s="45">
        <v>77.5752967762793</v>
      </c>
      <c r="AP79" s="45">
        <v>68</v>
      </c>
      <c r="AQ79" s="45">
        <v>-3</v>
      </c>
      <c r="AR79" s="45">
        <v>-4.22535211267605</v>
      </c>
      <c r="AS79" s="45">
        <v>22.9091215362587</v>
      </c>
      <c r="AT79" s="45">
        <v>577</v>
      </c>
      <c r="AU79" s="45">
        <v>-93</v>
      </c>
      <c r="AV79" s="45">
        <v>-13.8805970149253</v>
      </c>
      <c r="AW79" s="45">
        <v>36.7642842306069</v>
      </c>
      <c r="AX79" s="45">
        <v>47</v>
      </c>
      <c r="AY79" s="45">
        <v>-29</v>
      </c>
      <c r="AZ79" s="45">
        <v>-38.1578947368421</v>
      </c>
      <c r="BA79" s="45">
        <v>17.1999253450048</v>
      </c>
      <c r="BB79" s="45">
        <v>77</v>
      </c>
      <c r="BC79" s="45">
        <v>-185</v>
      </c>
      <c r="BD79" s="45">
        <v>-70.6106870229007</v>
      </c>
      <c r="BE79" s="45">
        <v>27.6102437590091</v>
      </c>
      <c r="BF79" s="45">
        <v>131</v>
      </c>
      <c r="BG79" s="45">
        <v>-17</v>
      </c>
      <c r="BH79" s="45">
        <v>-11.4864864864864</v>
      </c>
      <c r="BI79" s="45">
        <v>52.1179377210536</v>
      </c>
      <c r="BJ79" s="45">
        <v>956</v>
      </c>
      <c r="BK79" s="45">
        <v>778</v>
      </c>
      <c r="BL79" s="45">
        <v>437.078651685393</v>
      </c>
      <c r="BM79" s="45">
        <v>333.254319059637</v>
      </c>
      <c r="BN79" s="45">
        <v>249</v>
      </c>
      <c r="BO79" s="45">
        <v>-361</v>
      </c>
      <c r="BP79" s="45">
        <v>-59.1803278688524</v>
      </c>
      <c r="BQ79" s="45">
        <v>90.1455361668235</v>
      </c>
      <c r="BR79" s="45">
        <v>245</v>
      </c>
      <c r="BS79" s="45">
        <v>89</v>
      </c>
      <c r="BT79" s="45">
        <v>57.051282051282</v>
      </c>
      <c r="BU79" s="45">
        <v>100.805622073551</v>
      </c>
      <c r="BV79" s="45">
        <v>98</v>
      </c>
      <c r="BW79" s="45">
        <v>-115</v>
      </c>
      <c r="BX79" s="45">
        <v>-53.9906103286384</v>
      </c>
      <c r="BY79" s="45">
        <v>77.3688282569908</v>
      </c>
      <c r="BZ79" s="45">
        <v>58</v>
      </c>
      <c r="CA79" s="45">
        <v>8</v>
      </c>
      <c r="CB79" s="45">
        <v>16</v>
      </c>
      <c r="CC79" s="45">
        <v>22.4329718272815</v>
      </c>
      <c r="CD79" s="45">
        <v>24</v>
      </c>
      <c r="CE79" s="45">
        <v>-14</v>
      </c>
      <c r="CF79" s="45">
        <v>-36.8421052631578</v>
      </c>
      <c r="CG79" s="45">
        <v>9.63781880097502</v>
      </c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7"/>
      <c r="CS79" s="7"/>
      <c r="CT79" s="7"/>
      <c r="CU79" s="7"/>
      <c r="CV79" s="7"/>
    </row>
    <row r="80" spans="1:100" s="58" customFormat="1" ht="10.5" customHeight="1">
      <c r="A80" s="56" t="s">
        <v>102</v>
      </c>
      <c r="B80" s="57">
        <v>0</v>
      </c>
      <c r="C80" s="57">
        <v>0</v>
      </c>
      <c r="D80" s="57">
        <v>0</v>
      </c>
      <c r="E80" s="57">
        <v>0</v>
      </c>
      <c r="F80" s="57">
        <v>0</v>
      </c>
      <c r="G80" s="57">
        <v>0</v>
      </c>
      <c r="H80" s="57">
        <v>0</v>
      </c>
      <c r="I80" s="57">
        <v>0</v>
      </c>
      <c r="J80" s="57">
        <v>0</v>
      </c>
      <c r="K80" s="57">
        <v>0</v>
      </c>
      <c r="L80" s="57">
        <v>0</v>
      </c>
      <c r="M80" s="57">
        <v>0</v>
      </c>
      <c r="N80" s="57">
        <v>0</v>
      </c>
      <c r="O80" s="57">
        <v>0</v>
      </c>
      <c r="P80" s="57">
        <v>0</v>
      </c>
      <c r="Q80" s="57">
        <v>0</v>
      </c>
      <c r="R80" s="57">
        <v>0</v>
      </c>
      <c r="S80" s="57">
        <v>0</v>
      </c>
      <c r="T80" s="57">
        <v>0</v>
      </c>
      <c r="U80" s="57">
        <v>0</v>
      </c>
      <c r="V80" s="57">
        <v>0</v>
      </c>
      <c r="W80" s="57">
        <v>0</v>
      </c>
      <c r="X80" s="57">
        <v>0</v>
      </c>
      <c r="Y80" s="57">
        <v>0</v>
      </c>
      <c r="Z80" s="57">
        <v>0</v>
      </c>
      <c r="AA80" s="57">
        <v>0</v>
      </c>
      <c r="AB80" s="57">
        <v>0</v>
      </c>
      <c r="AC80" s="57">
        <v>0</v>
      </c>
      <c r="AD80" s="57">
        <v>0</v>
      </c>
      <c r="AE80" s="57">
        <v>0</v>
      </c>
      <c r="AF80" s="57">
        <v>0</v>
      </c>
      <c r="AG80" s="57">
        <v>0</v>
      </c>
      <c r="AH80" s="57">
        <v>0</v>
      </c>
      <c r="AI80" s="57">
        <v>0</v>
      </c>
      <c r="AJ80" s="57">
        <v>0</v>
      </c>
      <c r="AK80" s="57">
        <v>0</v>
      </c>
      <c r="AL80" s="57">
        <v>0</v>
      </c>
      <c r="AM80" s="57">
        <v>0</v>
      </c>
      <c r="AN80" s="57">
        <v>0</v>
      </c>
      <c r="AO80" s="57">
        <v>0</v>
      </c>
      <c r="AP80" s="57">
        <v>0</v>
      </c>
      <c r="AQ80" s="57">
        <v>0</v>
      </c>
      <c r="AR80" s="57">
        <v>0</v>
      </c>
      <c r="AS80" s="57">
        <v>0</v>
      </c>
      <c r="AT80" s="57">
        <v>0</v>
      </c>
      <c r="AU80" s="57">
        <v>0</v>
      </c>
      <c r="AV80" s="57">
        <v>0</v>
      </c>
      <c r="AW80" s="57">
        <v>0</v>
      </c>
      <c r="AX80" s="57">
        <v>0</v>
      </c>
      <c r="AY80" s="57">
        <v>0</v>
      </c>
      <c r="AZ80" s="57">
        <v>0</v>
      </c>
      <c r="BA80" s="57">
        <v>0</v>
      </c>
      <c r="BB80" s="57">
        <v>0</v>
      </c>
      <c r="BC80" s="57">
        <v>0</v>
      </c>
      <c r="BD80" s="57">
        <v>0</v>
      </c>
      <c r="BE80" s="57">
        <v>0</v>
      </c>
      <c r="BF80" s="57">
        <v>0</v>
      </c>
      <c r="BG80" s="57">
        <v>0</v>
      </c>
      <c r="BH80" s="57">
        <v>0</v>
      </c>
      <c r="BI80" s="57">
        <v>0</v>
      </c>
      <c r="BJ80" s="57">
        <v>0</v>
      </c>
      <c r="BK80" s="57">
        <v>0</v>
      </c>
      <c r="BL80" s="57">
        <v>0</v>
      </c>
      <c r="BM80" s="57">
        <v>0</v>
      </c>
      <c r="BN80" s="57">
        <v>0</v>
      </c>
      <c r="BO80" s="57">
        <v>0</v>
      </c>
      <c r="BP80" s="57">
        <v>0</v>
      </c>
      <c r="BQ80" s="57">
        <v>0</v>
      </c>
      <c r="BR80" s="57">
        <v>0</v>
      </c>
      <c r="BS80" s="57">
        <v>0</v>
      </c>
      <c r="BT80" s="57">
        <v>0</v>
      </c>
      <c r="BU80" s="57">
        <v>0</v>
      </c>
      <c r="BV80" s="57">
        <v>0</v>
      </c>
      <c r="BW80" s="57">
        <v>0</v>
      </c>
      <c r="BX80" s="57">
        <v>0</v>
      </c>
      <c r="BY80" s="57">
        <v>0</v>
      </c>
      <c r="BZ80" s="57">
        <v>0</v>
      </c>
      <c r="CA80" s="57">
        <v>0</v>
      </c>
      <c r="CB80" s="57">
        <v>0</v>
      </c>
      <c r="CC80" s="57">
        <v>0</v>
      </c>
      <c r="CD80" s="57">
        <v>0</v>
      </c>
      <c r="CE80" s="57">
        <v>0</v>
      </c>
      <c r="CF80" s="57" t="s">
        <v>111</v>
      </c>
      <c r="CG80" s="57">
        <v>0</v>
      </c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</row>
    <row r="81" spans="1:100" s="22" customFormat="1" ht="10.5" customHeight="1">
      <c r="A81" s="44" t="s">
        <v>103</v>
      </c>
      <c r="B81" s="45">
        <v>7219</v>
      </c>
      <c r="C81" s="45">
        <v>265</v>
      </c>
      <c r="D81" s="45">
        <v>3.8107563991947</v>
      </c>
      <c r="E81" s="45">
        <v>357.521015936156</v>
      </c>
      <c r="F81" s="45">
        <v>1025</v>
      </c>
      <c r="G81" s="45">
        <v>311</v>
      </c>
      <c r="H81" s="45">
        <v>43.5574229691876</v>
      </c>
      <c r="I81" s="45">
        <v>308.82982121013</v>
      </c>
      <c r="J81" s="45">
        <v>781</v>
      </c>
      <c r="K81" s="45">
        <v>86</v>
      </c>
      <c r="L81" s="45">
        <v>12.3741007194244</v>
      </c>
      <c r="M81" s="45">
        <v>290.277380293102</v>
      </c>
      <c r="N81" s="45">
        <v>1055</v>
      </c>
      <c r="O81" s="45">
        <v>103</v>
      </c>
      <c r="P81" s="45">
        <v>10.8193277310924</v>
      </c>
      <c r="Q81" s="45">
        <v>247.011280572035</v>
      </c>
      <c r="R81" s="45">
        <v>685</v>
      </c>
      <c r="S81" s="45">
        <v>193</v>
      </c>
      <c r="T81" s="45">
        <v>39.2276422764227</v>
      </c>
      <c r="U81" s="45">
        <v>203.842353977455</v>
      </c>
      <c r="V81" s="45">
        <v>499</v>
      </c>
      <c r="W81" s="45">
        <v>3</v>
      </c>
      <c r="X81" s="45">
        <v>0.604838709677419</v>
      </c>
      <c r="Y81" s="45">
        <v>272.436422402026</v>
      </c>
      <c r="Z81" s="45">
        <v>638</v>
      </c>
      <c r="AA81" s="45">
        <v>-20</v>
      </c>
      <c r="AB81" s="45">
        <v>-3.03951367781155</v>
      </c>
      <c r="AC81" s="45">
        <v>273.070848616883</v>
      </c>
      <c r="AD81" s="45">
        <v>231</v>
      </c>
      <c r="AE81" s="45">
        <v>0</v>
      </c>
      <c r="AF81" s="45">
        <v>0</v>
      </c>
      <c r="AG81" s="45">
        <v>403.697943062861</v>
      </c>
      <c r="AH81" s="45">
        <v>887</v>
      </c>
      <c r="AI81" s="45">
        <v>229</v>
      </c>
      <c r="AJ81" s="45">
        <v>34.8024316109422</v>
      </c>
      <c r="AK81" s="45">
        <v>581.292474654468</v>
      </c>
      <c r="AL81" s="45">
        <v>6737</v>
      </c>
      <c r="AM81" s="45">
        <v>692</v>
      </c>
      <c r="AN81" s="45">
        <v>11.4474772539288</v>
      </c>
      <c r="AO81" s="45">
        <v>547.251072651093</v>
      </c>
      <c r="AP81" s="45">
        <v>764</v>
      </c>
      <c r="AQ81" s="45">
        <v>-550</v>
      </c>
      <c r="AR81" s="45">
        <v>-41.8569254185692</v>
      </c>
      <c r="AS81" s="45">
        <v>257.390718436789</v>
      </c>
      <c r="AT81" s="45">
        <v>4241</v>
      </c>
      <c r="AU81" s="45">
        <v>1117</v>
      </c>
      <c r="AV81" s="45">
        <v>35.7554417413572</v>
      </c>
      <c r="AW81" s="45">
        <v>270.220674908153</v>
      </c>
      <c r="AX81" s="45">
        <v>1324</v>
      </c>
      <c r="AY81" s="45">
        <v>60</v>
      </c>
      <c r="AZ81" s="45">
        <v>4.74683544303797</v>
      </c>
      <c r="BA81" s="45">
        <v>484.525556527371</v>
      </c>
      <c r="BB81" s="45">
        <v>1370</v>
      </c>
      <c r="BC81" s="45">
        <v>590</v>
      </c>
      <c r="BD81" s="45">
        <v>75.6410256410256</v>
      </c>
      <c r="BE81" s="45">
        <v>491.247194153799</v>
      </c>
      <c r="BF81" s="45">
        <v>889</v>
      </c>
      <c r="BG81" s="45">
        <v>194</v>
      </c>
      <c r="BH81" s="45">
        <v>27.9136690647482</v>
      </c>
      <c r="BI81" s="45">
        <v>353.685852168066</v>
      </c>
      <c r="BJ81" s="45">
        <v>580</v>
      </c>
      <c r="BK81" s="45">
        <v>-12</v>
      </c>
      <c r="BL81" s="45">
        <v>-2.02702702702702</v>
      </c>
      <c r="BM81" s="45">
        <v>202.183582693085</v>
      </c>
      <c r="BN81" s="45">
        <v>564</v>
      </c>
      <c r="BO81" s="45">
        <v>103</v>
      </c>
      <c r="BP81" s="45">
        <v>22.3427331887201</v>
      </c>
      <c r="BQ81" s="45">
        <v>204.185069871841</v>
      </c>
      <c r="BR81" s="45">
        <v>1075</v>
      </c>
      <c r="BS81" s="45">
        <v>380</v>
      </c>
      <c r="BT81" s="45">
        <v>54.6762589928057</v>
      </c>
      <c r="BU81" s="45">
        <v>442.310382567622</v>
      </c>
      <c r="BV81" s="45">
        <v>723</v>
      </c>
      <c r="BW81" s="45">
        <v>132</v>
      </c>
      <c r="BX81" s="45">
        <v>22.3350253807106</v>
      </c>
      <c r="BY81" s="45">
        <v>570.792477855146</v>
      </c>
      <c r="BZ81" s="45">
        <v>674</v>
      </c>
      <c r="CA81" s="45">
        <v>-174</v>
      </c>
      <c r="CB81" s="45">
        <v>-20.5188679245283</v>
      </c>
      <c r="CC81" s="45">
        <v>260.686603648065</v>
      </c>
      <c r="CD81" s="45">
        <v>798</v>
      </c>
      <c r="CE81" s="45">
        <v>171</v>
      </c>
      <c r="CF81" s="45">
        <v>27.2727272727272</v>
      </c>
      <c r="CG81" s="45">
        <v>320.457475132419</v>
      </c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7"/>
      <c r="CS81" s="7"/>
      <c r="CT81" s="7"/>
      <c r="CU81" s="7"/>
      <c r="CV81" s="7"/>
    </row>
    <row r="82" spans="1:100" s="18" customFormat="1" ht="10.5" customHeight="1">
      <c r="A82" s="50" t="s">
        <v>104</v>
      </c>
      <c r="B82" s="42">
        <v>1022</v>
      </c>
      <c r="C82" s="42">
        <v>-83</v>
      </c>
      <c r="D82" s="42">
        <v>-7.51131221719457</v>
      </c>
      <c r="E82" s="42">
        <v>50.6145557953666</v>
      </c>
      <c r="F82" s="42">
        <v>37</v>
      </c>
      <c r="G82" s="42">
        <v>23</v>
      </c>
      <c r="H82" s="42">
        <v>164.285714285714</v>
      </c>
      <c r="I82" s="42">
        <v>11.1480033022193</v>
      </c>
      <c r="J82" s="42">
        <v>17</v>
      </c>
      <c r="K82" s="42">
        <v>-10</v>
      </c>
      <c r="L82" s="42">
        <v>-37.037037037037</v>
      </c>
      <c r="M82" s="42">
        <v>6.31845770164242</v>
      </c>
      <c r="N82" s="42">
        <v>15</v>
      </c>
      <c r="O82" s="42">
        <v>-15</v>
      </c>
      <c r="P82" s="42">
        <v>-50</v>
      </c>
      <c r="Q82" s="42">
        <v>3.51200872851235</v>
      </c>
      <c r="R82" s="42">
        <v>4</v>
      </c>
      <c r="S82" s="42">
        <v>0</v>
      </c>
      <c r="T82" s="42">
        <v>0</v>
      </c>
      <c r="U82" s="42">
        <v>1.19032031519681</v>
      </c>
      <c r="V82" s="42">
        <v>3</v>
      </c>
      <c r="W82" s="42">
        <v>-5</v>
      </c>
      <c r="X82" s="42">
        <v>-62.5</v>
      </c>
      <c r="Y82" s="42">
        <v>1.63789432305827</v>
      </c>
      <c r="Z82" s="42">
        <v>7</v>
      </c>
      <c r="AA82" s="42">
        <v>6</v>
      </c>
      <c r="AB82" s="42">
        <v>600</v>
      </c>
      <c r="AC82" s="42">
        <v>2.99607514156455</v>
      </c>
      <c r="AD82" s="42">
        <v>7</v>
      </c>
      <c r="AE82" s="42">
        <v>6</v>
      </c>
      <c r="AF82" s="42">
        <v>600</v>
      </c>
      <c r="AG82" s="42">
        <v>12.2332710019048</v>
      </c>
      <c r="AH82" s="42">
        <v>7</v>
      </c>
      <c r="AI82" s="42">
        <v>0</v>
      </c>
      <c r="AJ82" s="42">
        <v>0</v>
      </c>
      <c r="AK82" s="42">
        <v>4.58742651925736</v>
      </c>
      <c r="AL82" s="42">
        <v>1359</v>
      </c>
      <c r="AM82" s="42">
        <v>90</v>
      </c>
      <c r="AN82" s="42">
        <v>7.09219858156028</v>
      </c>
      <c r="AO82" s="42">
        <v>110.392490386349</v>
      </c>
      <c r="AP82" s="42">
        <v>9</v>
      </c>
      <c r="AQ82" s="42">
        <v>-11</v>
      </c>
      <c r="AR82" s="42">
        <v>-55</v>
      </c>
      <c r="AS82" s="42">
        <v>3.03208961509306</v>
      </c>
      <c r="AT82" s="42">
        <v>189</v>
      </c>
      <c r="AU82" s="42">
        <v>40</v>
      </c>
      <c r="AV82" s="42">
        <v>26.8456375838926</v>
      </c>
      <c r="AW82" s="42">
        <v>12.0423738640983</v>
      </c>
      <c r="AX82" s="42">
        <v>4</v>
      </c>
      <c r="AY82" s="42">
        <v>-7</v>
      </c>
      <c r="AZ82" s="42">
        <v>-63.6363636363636</v>
      </c>
      <c r="BA82" s="42">
        <v>1.46382343361743</v>
      </c>
      <c r="BB82" s="42">
        <v>18</v>
      </c>
      <c r="BC82" s="42">
        <v>6</v>
      </c>
      <c r="BD82" s="42">
        <v>50</v>
      </c>
      <c r="BE82" s="42">
        <v>6.45434269691123</v>
      </c>
      <c r="BF82" s="42">
        <v>7</v>
      </c>
      <c r="BG82" s="42">
        <v>3</v>
      </c>
      <c r="BH82" s="42">
        <v>75</v>
      </c>
      <c r="BI82" s="42">
        <v>2.78492796982729</v>
      </c>
      <c r="BJ82" s="42">
        <v>19</v>
      </c>
      <c r="BK82" s="42">
        <v>-3</v>
      </c>
      <c r="BL82" s="42">
        <v>-13.6363636363636</v>
      </c>
      <c r="BM82" s="42">
        <v>6.62325529511831</v>
      </c>
      <c r="BN82" s="42">
        <v>5</v>
      </c>
      <c r="BO82" s="42">
        <v>-7</v>
      </c>
      <c r="BP82" s="42">
        <v>-58.3333333333333</v>
      </c>
      <c r="BQ82" s="42">
        <v>1.81015132865107</v>
      </c>
      <c r="BR82" s="42">
        <v>14</v>
      </c>
      <c r="BS82" s="42">
        <v>-7</v>
      </c>
      <c r="BT82" s="42">
        <v>-33.3333333333333</v>
      </c>
      <c r="BU82" s="42">
        <v>5.76032126134577</v>
      </c>
      <c r="BV82" s="42">
        <v>8</v>
      </c>
      <c r="BW82" s="42">
        <v>-1</v>
      </c>
      <c r="BX82" s="42">
        <v>-11.1111111111111</v>
      </c>
      <c r="BY82" s="42">
        <v>6.31582271485639</v>
      </c>
      <c r="BZ82" s="42">
        <v>11</v>
      </c>
      <c r="CA82" s="42">
        <v>3</v>
      </c>
      <c r="CB82" s="42">
        <v>37.5</v>
      </c>
      <c r="CC82" s="42">
        <v>4.25452913965685</v>
      </c>
      <c r="CD82" s="42">
        <v>11</v>
      </c>
      <c r="CE82" s="42">
        <v>-19</v>
      </c>
      <c r="CF82" s="42">
        <v>-63.3333333333333</v>
      </c>
      <c r="CG82" s="42">
        <v>4.41733361711355</v>
      </c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8"/>
      <c r="CS82" s="8"/>
      <c r="CT82" s="8"/>
      <c r="CU82" s="8"/>
      <c r="CV82" s="8"/>
    </row>
    <row r="83" spans="1:100" s="18" customFormat="1" ht="10.5" customHeight="1">
      <c r="A83" s="51" t="s">
        <v>105</v>
      </c>
      <c r="B83" s="42">
        <v>466</v>
      </c>
      <c r="C83" s="42">
        <v>10</v>
      </c>
      <c r="D83" s="42">
        <v>2.19298245614035</v>
      </c>
      <c r="E83" s="42">
        <v>23.0786526425057</v>
      </c>
      <c r="F83" s="42">
        <v>310</v>
      </c>
      <c r="G83" s="42">
        <v>180</v>
      </c>
      <c r="H83" s="42">
        <v>138.461538461538</v>
      </c>
      <c r="I83" s="42">
        <v>93.4021898294054</v>
      </c>
      <c r="J83" s="42">
        <v>81</v>
      </c>
      <c r="K83" s="42">
        <v>37</v>
      </c>
      <c r="L83" s="42">
        <v>84.090909090909</v>
      </c>
      <c r="M83" s="42">
        <v>30.1055925784139</v>
      </c>
      <c r="N83" s="42">
        <v>223</v>
      </c>
      <c r="O83" s="42">
        <v>98</v>
      </c>
      <c r="P83" s="42">
        <v>78.4</v>
      </c>
      <c r="Q83" s="42">
        <v>52.211863097217</v>
      </c>
      <c r="R83" s="42">
        <v>96</v>
      </c>
      <c r="S83" s="42">
        <v>28</v>
      </c>
      <c r="T83" s="42">
        <v>41.1764705882352</v>
      </c>
      <c r="U83" s="42">
        <v>28.5676875647236</v>
      </c>
      <c r="V83" s="42">
        <v>147</v>
      </c>
      <c r="W83" s="42">
        <v>-73</v>
      </c>
      <c r="X83" s="42">
        <v>-33.1818181818181</v>
      </c>
      <c r="Y83" s="42">
        <v>80.2568218298555</v>
      </c>
      <c r="Z83" s="42">
        <v>207</v>
      </c>
      <c r="AA83" s="42">
        <v>-43</v>
      </c>
      <c r="AB83" s="42">
        <v>-17.2</v>
      </c>
      <c r="AC83" s="42">
        <v>88.5982220434088</v>
      </c>
      <c r="AD83" s="42">
        <v>74</v>
      </c>
      <c r="AE83" s="42">
        <v>-9</v>
      </c>
      <c r="AF83" s="42">
        <v>-10.8433734939759</v>
      </c>
      <c r="AG83" s="42">
        <v>129.323150591566</v>
      </c>
      <c r="AH83" s="42">
        <v>266</v>
      </c>
      <c r="AI83" s="42">
        <v>-95</v>
      </c>
      <c r="AJ83" s="42">
        <v>-26.3157894736842</v>
      </c>
      <c r="AK83" s="42">
        <v>174.322207731779</v>
      </c>
      <c r="AL83" s="42">
        <v>1333</v>
      </c>
      <c r="AM83" s="42">
        <v>-332</v>
      </c>
      <c r="AN83" s="42">
        <v>-19.9399399399399</v>
      </c>
      <c r="AO83" s="42">
        <v>108.28049277778</v>
      </c>
      <c r="AP83" s="42">
        <v>170</v>
      </c>
      <c r="AQ83" s="42">
        <v>-646</v>
      </c>
      <c r="AR83" s="42">
        <v>-79.1666666666666</v>
      </c>
      <c r="AS83" s="42">
        <v>57.2728038406468</v>
      </c>
      <c r="AT83" s="42">
        <v>335</v>
      </c>
      <c r="AU83" s="42">
        <v>137</v>
      </c>
      <c r="AV83" s="42">
        <v>69.1919191919191</v>
      </c>
      <c r="AW83" s="42">
        <v>21.3449483834546</v>
      </c>
      <c r="AX83" s="42">
        <v>619</v>
      </c>
      <c r="AY83" s="42">
        <v>-9</v>
      </c>
      <c r="AZ83" s="42">
        <v>-1.43312101910828</v>
      </c>
      <c r="BA83" s="42">
        <v>226.526676352298</v>
      </c>
      <c r="BB83" s="42">
        <v>734</v>
      </c>
      <c r="BC83" s="42">
        <v>494</v>
      </c>
      <c r="BD83" s="42">
        <v>205.833333333333</v>
      </c>
      <c r="BE83" s="42">
        <v>263.193752196269</v>
      </c>
      <c r="BF83" s="42">
        <v>299</v>
      </c>
      <c r="BG83" s="42">
        <v>263</v>
      </c>
      <c r="BH83" s="42">
        <v>730.555555555555</v>
      </c>
      <c r="BI83" s="42">
        <v>118.956208996908</v>
      </c>
      <c r="BJ83" s="42">
        <v>78</v>
      </c>
      <c r="BK83" s="42">
        <v>-4</v>
      </c>
      <c r="BL83" s="42">
        <v>-4.8780487804878</v>
      </c>
      <c r="BM83" s="42">
        <v>27.1902059483804</v>
      </c>
      <c r="BN83" s="42">
        <v>89</v>
      </c>
      <c r="BO83" s="42">
        <v>3</v>
      </c>
      <c r="BP83" s="42">
        <v>3.48837209302325</v>
      </c>
      <c r="BQ83" s="42">
        <v>32.2206936499891</v>
      </c>
      <c r="BR83" s="42">
        <v>320</v>
      </c>
      <c r="BS83" s="42">
        <v>45</v>
      </c>
      <c r="BT83" s="42">
        <v>16.3636363636363</v>
      </c>
      <c r="BU83" s="42">
        <v>131.664485973617</v>
      </c>
      <c r="BV83" s="42">
        <v>181</v>
      </c>
      <c r="BW83" s="42">
        <v>-54</v>
      </c>
      <c r="BX83" s="42">
        <v>-22.9787234042553</v>
      </c>
      <c r="BY83" s="42">
        <v>142.895488923625</v>
      </c>
      <c r="BZ83" s="42">
        <v>225</v>
      </c>
      <c r="CA83" s="42">
        <v>-93</v>
      </c>
      <c r="CB83" s="42">
        <v>-29.2452830188679</v>
      </c>
      <c r="CC83" s="42">
        <v>87.0244596747992</v>
      </c>
      <c r="CD83" s="42">
        <v>141</v>
      </c>
      <c r="CE83" s="42">
        <v>38</v>
      </c>
      <c r="CF83" s="42">
        <v>36.8932038834951</v>
      </c>
      <c r="CG83" s="42">
        <v>56.6221854557282</v>
      </c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8"/>
      <c r="CS83" s="8"/>
      <c r="CT83" s="8"/>
      <c r="CU83" s="8"/>
      <c r="CV83" s="8"/>
    </row>
    <row r="84" spans="1:100" s="18" customFormat="1" ht="10.5" customHeight="1">
      <c r="A84" s="51" t="s">
        <v>106</v>
      </c>
      <c r="B84" s="42">
        <v>1027</v>
      </c>
      <c r="C84" s="42">
        <v>-11</v>
      </c>
      <c r="D84" s="42">
        <v>-1.05973025048169</v>
      </c>
      <c r="E84" s="42">
        <v>50.8621808237197</v>
      </c>
      <c r="F84" s="42">
        <v>98</v>
      </c>
      <c r="G84" s="42">
        <v>0</v>
      </c>
      <c r="H84" s="42">
        <v>0</v>
      </c>
      <c r="I84" s="42">
        <v>29.5271438815539</v>
      </c>
      <c r="J84" s="42">
        <v>100</v>
      </c>
      <c r="K84" s="42">
        <v>-27</v>
      </c>
      <c r="L84" s="42">
        <v>-21.259842519685</v>
      </c>
      <c r="M84" s="42">
        <v>37.1673982449554</v>
      </c>
      <c r="N84" s="42">
        <v>96</v>
      </c>
      <c r="O84" s="42">
        <v>-72</v>
      </c>
      <c r="P84" s="42">
        <v>-42.8571428571428</v>
      </c>
      <c r="Q84" s="42">
        <v>22.4768558624791</v>
      </c>
      <c r="R84" s="42">
        <v>70</v>
      </c>
      <c r="S84" s="42">
        <v>-7</v>
      </c>
      <c r="T84" s="42">
        <v>-9.09090909090909</v>
      </c>
      <c r="U84" s="42">
        <v>20.8306055159443</v>
      </c>
      <c r="V84" s="42">
        <v>78</v>
      </c>
      <c r="W84" s="42">
        <v>-3</v>
      </c>
      <c r="X84" s="42">
        <v>-3.7037037037037</v>
      </c>
      <c r="Y84" s="42">
        <v>42.5852523995151</v>
      </c>
      <c r="Z84" s="42">
        <v>86</v>
      </c>
      <c r="AA84" s="42">
        <v>29</v>
      </c>
      <c r="AB84" s="42">
        <v>50.8771929824561</v>
      </c>
      <c r="AC84" s="42">
        <v>36.808923167793</v>
      </c>
      <c r="AD84" s="42">
        <v>18</v>
      </c>
      <c r="AE84" s="42">
        <v>-7</v>
      </c>
      <c r="AF84" s="42">
        <v>-28</v>
      </c>
      <c r="AG84" s="42">
        <v>31.4569825763268</v>
      </c>
      <c r="AH84" s="42">
        <v>34</v>
      </c>
      <c r="AI84" s="42">
        <v>-10</v>
      </c>
      <c r="AJ84" s="42">
        <v>-22.7272727272727</v>
      </c>
      <c r="AK84" s="42">
        <v>22.2817859506786</v>
      </c>
      <c r="AL84" s="42">
        <v>523</v>
      </c>
      <c r="AM84" s="42">
        <v>25</v>
      </c>
      <c r="AN84" s="42">
        <v>5.02008032128514</v>
      </c>
      <c r="AO84" s="42">
        <v>42.4836442031351</v>
      </c>
      <c r="AP84" s="42">
        <v>82</v>
      </c>
      <c r="AQ84" s="42">
        <v>13</v>
      </c>
      <c r="AR84" s="42">
        <v>18.8405797101449</v>
      </c>
      <c r="AS84" s="42">
        <v>27.625705381959</v>
      </c>
      <c r="AT84" s="42">
        <v>548</v>
      </c>
      <c r="AU84" s="42">
        <v>78</v>
      </c>
      <c r="AV84" s="42">
        <v>16.595744680851</v>
      </c>
      <c r="AW84" s="42">
        <v>34.9165125795019</v>
      </c>
      <c r="AX84" s="42">
        <v>130</v>
      </c>
      <c r="AY84" s="42">
        <v>-60</v>
      </c>
      <c r="AZ84" s="42">
        <v>-31.578947368421</v>
      </c>
      <c r="BA84" s="42">
        <v>47.5742615925667</v>
      </c>
      <c r="BB84" s="42">
        <v>92</v>
      </c>
      <c r="BC84" s="42">
        <v>15</v>
      </c>
      <c r="BD84" s="42">
        <v>19.4805194805194</v>
      </c>
      <c r="BE84" s="42">
        <v>32.9888626731018</v>
      </c>
      <c r="BF84" s="42">
        <v>86</v>
      </c>
      <c r="BG84" s="42">
        <v>-7</v>
      </c>
      <c r="BH84" s="42">
        <v>-7.5268817204301</v>
      </c>
      <c r="BI84" s="42">
        <v>34.2148293435924</v>
      </c>
      <c r="BJ84" s="42">
        <v>71</v>
      </c>
      <c r="BK84" s="42">
        <v>-39</v>
      </c>
      <c r="BL84" s="42">
        <v>-35.4545454545454</v>
      </c>
      <c r="BM84" s="42">
        <v>24.7500592607052</v>
      </c>
      <c r="BN84" s="42">
        <v>74</v>
      </c>
      <c r="BO84" s="42">
        <v>-9</v>
      </c>
      <c r="BP84" s="42">
        <v>-10.8433734939759</v>
      </c>
      <c r="BQ84" s="42">
        <v>26.7902396640359</v>
      </c>
      <c r="BR84" s="42">
        <v>65</v>
      </c>
      <c r="BS84" s="42">
        <v>5</v>
      </c>
      <c r="BT84" s="42">
        <v>8.33333333333333</v>
      </c>
      <c r="BU84" s="42">
        <v>26.7443487133911</v>
      </c>
      <c r="BV84" s="42">
        <v>97</v>
      </c>
      <c r="BW84" s="42">
        <v>24</v>
      </c>
      <c r="BX84" s="42">
        <v>32.8767123287671</v>
      </c>
      <c r="BY84" s="42">
        <v>76.5793504176337</v>
      </c>
      <c r="BZ84" s="42">
        <v>104</v>
      </c>
      <c r="CA84" s="42">
        <v>14</v>
      </c>
      <c r="CB84" s="42">
        <v>15.5555555555555</v>
      </c>
      <c r="CC84" s="42">
        <v>40.2246391385738</v>
      </c>
      <c r="CD84" s="42">
        <v>89</v>
      </c>
      <c r="CE84" s="42">
        <v>5</v>
      </c>
      <c r="CF84" s="42">
        <v>5.95238095238095</v>
      </c>
      <c r="CG84" s="42">
        <v>35.7402447202823</v>
      </c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8"/>
      <c r="CS84" s="8"/>
      <c r="CT84" s="8"/>
      <c r="CU84" s="8"/>
      <c r="CV84" s="8"/>
    </row>
    <row r="85" spans="1:100" s="18" customFormat="1" ht="10.5" customHeight="1">
      <c r="A85" s="51" t="s">
        <v>107</v>
      </c>
      <c r="B85" s="42">
        <v>663</v>
      </c>
      <c r="C85" s="42">
        <v>8</v>
      </c>
      <c r="D85" s="42">
        <v>1.22137404580152</v>
      </c>
      <c r="E85" s="42">
        <v>32.8350787596165</v>
      </c>
      <c r="F85" s="42">
        <v>103</v>
      </c>
      <c r="G85" s="42">
        <v>33</v>
      </c>
      <c r="H85" s="42">
        <v>47.1428571428571</v>
      </c>
      <c r="I85" s="42">
        <v>31.0336308142863</v>
      </c>
      <c r="J85" s="42">
        <v>119</v>
      </c>
      <c r="K85" s="42">
        <v>-33</v>
      </c>
      <c r="L85" s="42">
        <v>-21.7105263157894</v>
      </c>
      <c r="M85" s="42">
        <v>44.2292039114969</v>
      </c>
      <c r="N85" s="42">
        <v>168</v>
      </c>
      <c r="O85" s="42">
        <v>12</v>
      </c>
      <c r="P85" s="42">
        <v>7.69230769230769</v>
      </c>
      <c r="Q85" s="42">
        <v>39.3344977593384</v>
      </c>
      <c r="R85" s="42">
        <v>244</v>
      </c>
      <c r="S85" s="42">
        <v>131</v>
      </c>
      <c r="T85" s="42">
        <v>115.929203539823</v>
      </c>
      <c r="U85" s="42">
        <v>72.6095392270059</v>
      </c>
      <c r="V85" s="42">
        <v>100</v>
      </c>
      <c r="W85" s="42">
        <v>63</v>
      </c>
      <c r="X85" s="42">
        <v>170.27027027027</v>
      </c>
      <c r="Y85" s="42">
        <v>54.5964774352758</v>
      </c>
      <c r="Z85" s="42">
        <v>56</v>
      </c>
      <c r="AA85" s="42">
        <v>-55</v>
      </c>
      <c r="AB85" s="42">
        <v>-49.5495495495495</v>
      </c>
      <c r="AC85" s="42">
        <v>23.9686011325164</v>
      </c>
      <c r="AD85" s="42">
        <v>30</v>
      </c>
      <c r="AE85" s="42">
        <v>-2</v>
      </c>
      <c r="AF85" s="42">
        <v>-6.25</v>
      </c>
      <c r="AG85" s="42">
        <v>52.4283042938781</v>
      </c>
      <c r="AH85" s="42">
        <v>66</v>
      </c>
      <c r="AI85" s="42">
        <v>39</v>
      </c>
      <c r="AJ85" s="42">
        <v>144.444444444444</v>
      </c>
      <c r="AK85" s="42">
        <v>43.2528786101408</v>
      </c>
      <c r="AL85" s="42">
        <v>656</v>
      </c>
      <c r="AM85" s="42">
        <v>245</v>
      </c>
      <c r="AN85" s="42">
        <v>59.610705596107</v>
      </c>
      <c r="AO85" s="42">
        <v>53.2873242777374</v>
      </c>
      <c r="AP85" s="42">
        <v>118</v>
      </c>
      <c r="AQ85" s="42">
        <v>29</v>
      </c>
      <c r="AR85" s="42">
        <v>32.5842696629213</v>
      </c>
      <c r="AS85" s="42">
        <v>39.7540638423313</v>
      </c>
      <c r="AT85" s="42">
        <v>520</v>
      </c>
      <c r="AU85" s="42">
        <v>114</v>
      </c>
      <c r="AV85" s="42">
        <v>28.0788177339901</v>
      </c>
      <c r="AW85" s="42">
        <v>33.1324571922281</v>
      </c>
      <c r="AX85" s="42">
        <v>160</v>
      </c>
      <c r="AY85" s="42">
        <v>68</v>
      </c>
      <c r="AZ85" s="42">
        <v>73.9130434782608</v>
      </c>
      <c r="BA85" s="42">
        <v>58.5529373446974</v>
      </c>
      <c r="BB85" s="42">
        <v>115</v>
      </c>
      <c r="BC85" s="42">
        <v>28</v>
      </c>
      <c r="BD85" s="42">
        <v>32.183908045977</v>
      </c>
      <c r="BE85" s="42">
        <v>41.2360783413773</v>
      </c>
      <c r="BF85" s="42">
        <v>52</v>
      </c>
      <c r="BG85" s="42">
        <v>-38</v>
      </c>
      <c r="BH85" s="42">
        <v>-42.2222222222222</v>
      </c>
      <c r="BI85" s="42">
        <v>20.6880363472884</v>
      </c>
      <c r="BJ85" s="42">
        <v>62</v>
      </c>
      <c r="BK85" s="42">
        <v>17</v>
      </c>
      <c r="BL85" s="42">
        <v>37.7777777777777</v>
      </c>
      <c r="BM85" s="42">
        <v>21.6127278051229</v>
      </c>
      <c r="BN85" s="42">
        <v>110</v>
      </c>
      <c r="BO85" s="42">
        <v>63</v>
      </c>
      <c r="BP85" s="42">
        <v>134.042553191489</v>
      </c>
      <c r="BQ85" s="42">
        <v>39.8233292303236</v>
      </c>
      <c r="BR85" s="42">
        <v>197</v>
      </c>
      <c r="BS85" s="42">
        <v>172</v>
      </c>
      <c r="BT85" s="42">
        <v>688</v>
      </c>
      <c r="BU85" s="42">
        <v>81.0559491775084</v>
      </c>
      <c r="BV85" s="42">
        <v>262</v>
      </c>
      <c r="BW85" s="42">
        <v>107</v>
      </c>
      <c r="BX85" s="42">
        <v>69.0322580645161</v>
      </c>
      <c r="BY85" s="42">
        <v>206.843193911546</v>
      </c>
      <c r="BZ85" s="42">
        <v>80</v>
      </c>
      <c r="CA85" s="42">
        <v>-112</v>
      </c>
      <c r="CB85" s="42">
        <v>-58.3333333333333</v>
      </c>
      <c r="CC85" s="42">
        <v>30.9420301065952</v>
      </c>
      <c r="CD85" s="42">
        <v>178</v>
      </c>
      <c r="CE85" s="42">
        <v>96</v>
      </c>
      <c r="CF85" s="42">
        <v>117.073170731707</v>
      </c>
      <c r="CG85" s="42">
        <v>71.4804894405647</v>
      </c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8"/>
      <c r="CS85" s="8"/>
      <c r="CT85" s="8"/>
      <c r="CU85" s="8"/>
      <c r="CV85" s="8"/>
    </row>
    <row r="86" spans="1:100" s="18" customFormat="1" ht="10.5" customHeight="1">
      <c r="A86" s="43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8"/>
      <c r="CS86" s="8"/>
      <c r="CT86" s="8"/>
      <c r="CU86" s="8"/>
      <c r="CV86" s="8"/>
    </row>
    <row r="87" spans="1:100" s="18" customFormat="1" ht="10.5" customHeight="1">
      <c r="A87" s="43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8"/>
      <c r="CS87" s="8"/>
      <c r="CT87" s="8"/>
      <c r="CU87" s="8"/>
      <c r="CV87" s="8"/>
    </row>
    <row r="88" spans="1:100" s="18" customFormat="1" ht="10.5" customHeight="1">
      <c r="A88" s="43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8"/>
      <c r="CS88" s="8"/>
      <c r="CT88" s="8"/>
      <c r="CU88" s="8"/>
      <c r="CV88" s="8"/>
    </row>
    <row r="89" spans="1:100" s="18" customFormat="1" ht="10.5" customHeight="1">
      <c r="A89" s="43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8"/>
      <c r="CS89" s="8"/>
      <c r="CT89" s="8"/>
      <c r="CU89" s="8"/>
      <c r="CV89" s="8"/>
    </row>
    <row r="90" spans="1:100" s="18" customFormat="1" ht="10.5" customHeight="1">
      <c r="A90" s="43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8"/>
      <c r="CS90" s="8"/>
      <c r="CT90" s="8"/>
      <c r="CU90" s="8"/>
      <c r="CV90" s="8"/>
    </row>
    <row r="91" spans="1:100" s="18" customFormat="1" ht="10.5" customHeight="1">
      <c r="A91" s="43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8"/>
      <c r="CS91" s="8"/>
      <c r="CT91" s="8"/>
      <c r="CU91" s="8"/>
      <c r="CV91" s="8"/>
    </row>
    <row r="92" spans="1:100" s="18" customFormat="1" ht="10.5" customHeight="1">
      <c r="A92" s="43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8"/>
      <c r="CS92" s="8"/>
      <c r="CT92" s="8"/>
      <c r="CU92" s="8"/>
      <c r="CV92" s="8"/>
    </row>
    <row r="93" spans="1:100" s="22" customFormat="1" ht="10.5" customHeight="1">
      <c r="A93" s="43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8"/>
      <c r="CS93" s="8"/>
      <c r="CT93" s="8"/>
      <c r="CU93" s="8"/>
      <c r="CV93" s="8"/>
    </row>
    <row r="94" spans="1:100" s="18" customFormat="1" ht="10.5" customHeight="1">
      <c r="A94" s="43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8"/>
      <c r="CS94" s="8"/>
      <c r="CT94" s="8"/>
      <c r="CU94" s="8"/>
      <c r="CV94" s="8"/>
    </row>
    <row r="95" spans="1:100" s="18" customFormat="1" ht="10.5" customHeight="1">
      <c r="A95" s="43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8"/>
      <c r="CS95" s="8"/>
      <c r="CT95" s="8"/>
      <c r="CU95" s="8"/>
      <c r="CV95" s="8"/>
    </row>
    <row r="96" spans="1:100" s="18" customFormat="1" ht="10.5" customHeight="1">
      <c r="A96" s="43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8"/>
      <c r="CS96" s="8"/>
      <c r="CT96" s="8"/>
      <c r="CU96" s="8"/>
      <c r="CV96" s="8"/>
    </row>
    <row r="97" spans="1:100" s="18" customFormat="1" ht="10.5" customHeight="1">
      <c r="A97" s="43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8"/>
      <c r="CS97" s="8"/>
      <c r="CT97" s="8"/>
      <c r="CU97" s="8"/>
      <c r="CV97" s="8"/>
    </row>
    <row r="98" spans="1:100" s="18" customFormat="1" ht="10.5" customHeight="1">
      <c r="A98" s="43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8"/>
      <c r="CS98" s="8"/>
      <c r="CT98" s="8"/>
      <c r="CU98" s="8"/>
      <c r="CV98" s="8"/>
    </row>
    <row r="99" spans="1:100" s="18" customFormat="1" ht="10.5" customHeight="1">
      <c r="A99" s="43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8"/>
      <c r="CS99" s="8"/>
      <c r="CT99" s="8"/>
      <c r="CU99" s="8"/>
      <c r="CV99" s="8"/>
    </row>
    <row r="100" spans="1:100" s="18" customFormat="1" ht="10.5" customHeight="1">
      <c r="A100" s="10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8"/>
      <c r="CS100" s="8"/>
      <c r="CT100" s="8"/>
      <c r="CU100" s="8"/>
      <c r="CV100" s="8"/>
    </row>
    <row r="101" spans="1:100" s="22" customFormat="1" ht="10.5" customHeight="1">
      <c r="A101" s="10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8"/>
      <c r="CS101" s="8"/>
      <c r="CT101" s="8"/>
      <c r="CU101" s="8"/>
      <c r="CV101" s="8"/>
    </row>
    <row r="102" spans="1:100" s="18" customFormat="1" ht="10.5" customHeight="1">
      <c r="A102" s="10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8"/>
      <c r="CS102" s="8"/>
      <c r="CT102" s="8"/>
      <c r="CU102" s="8"/>
      <c r="CV102" s="8"/>
    </row>
    <row r="103" spans="1:100" s="18" customFormat="1" ht="10.5" customHeight="1">
      <c r="A103" s="10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8"/>
      <c r="CS103" s="8"/>
      <c r="CT103" s="8"/>
      <c r="CU103" s="8"/>
      <c r="CV103" s="8"/>
    </row>
    <row r="104" spans="1:100" s="18" customFormat="1" ht="10.5" customHeight="1">
      <c r="A104" s="10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8"/>
      <c r="CS104" s="8"/>
      <c r="CT104" s="8"/>
      <c r="CU104" s="8"/>
      <c r="CV104" s="8"/>
    </row>
    <row r="105" spans="1:100" s="18" customFormat="1" ht="10.5" customHeight="1">
      <c r="A105" s="10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8"/>
      <c r="CS105" s="8"/>
      <c r="CT105" s="8"/>
      <c r="CU105" s="8"/>
      <c r="CV105" s="8"/>
    </row>
    <row r="106" spans="1:100" s="18" customFormat="1" ht="10.5" customHeight="1">
      <c r="A106" s="10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8"/>
      <c r="CS106" s="8"/>
      <c r="CT106" s="8"/>
      <c r="CU106" s="8"/>
      <c r="CV106" s="8"/>
    </row>
    <row r="107" spans="1:100" s="18" customFormat="1" ht="10.5" customHeight="1">
      <c r="A107" s="10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8"/>
      <c r="CS107" s="8"/>
      <c r="CT107" s="8"/>
      <c r="CU107" s="8"/>
      <c r="CV107" s="8"/>
    </row>
    <row r="108" spans="1:100" s="18" customFormat="1" ht="10.5" customHeight="1">
      <c r="A108" s="10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8"/>
      <c r="CS108" s="8"/>
      <c r="CT108" s="8"/>
      <c r="CU108" s="8"/>
      <c r="CV108" s="8"/>
    </row>
    <row r="109" spans="1:100" s="18" customFormat="1" ht="10.5" customHeight="1">
      <c r="A109" s="10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8"/>
      <c r="CS109" s="8"/>
      <c r="CT109" s="8"/>
      <c r="CU109" s="8"/>
      <c r="CV109" s="8"/>
    </row>
    <row r="110" spans="1:100" s="18" customFormat="1" ht="10.5" customHeight="1">
      <c r="A110" s="10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8"/>
      <c r="CS110" s="8"/>
      <c r="CT110" s="8"/>
      <c r="CU110" s="8"/>
      <c r="CV110" s="8"/>
    </row>
    <row r="111" spans="1:100" s="22" customFormat="1" ht="10.5" customHeight="1">
      <c r="A111" s="10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8"/>
      <c r="CS111" s="8"/>
      <c r="CT111" s="8"/>
      <c r="CU111" s="8"/>
      <c r="CV111" s="8"/>
    </row>
    <row r="112" spans="1:100" s="18" customFormat="1" ht="10.5" customHeight="1">
      <c r="A112" s="10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8"/>
      <c r="CS112" s="8"/>
      <c r="CT112" s="8"/>
      <c r="CU112" s="8"/>
      <c r="CV112" s="8"/>
    </row>
    <row r="113" spans="1:100" s="18" customFormat="1" ht="10.5" customHeight="1">
      <c r="A113" s="10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8"/>
      <c r="CS113" s="8"/>
      <c r="CT113" s="8"/>
      <c r="CU113" s="8"/>
      <c r="CV113" s="8"/>
    </row>
    <row r="114" spans="1:100" s="18" customFormat="1" ht="10.5" customHeight="1">
      <c r="A114" s="10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8"/>
      <c r="CS114" s="8"/>
      <c r="CT114" s="8"/>
      <c r="CU114" s="8"/>
      <c r="CV114" s="8"/>
    </row>
    <row r="115" spans="1:100" s="22" customFormat="1" ht="10.5" customHeight="1">
      <c r="A115" s="10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8"/>
      <c r="CS115" s="8"/>
      <c r="CT115" s="8"/>
      <c r="CU115" s="8"/>
      <c r="CV115" s="8"/>
    </row>
    <row r="116" spans="1:100" s="18" customFormat="1" ht="10.5" customHeight="1">
      <c r="A116" s="10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8"/>
      <c r="CS116" s="8"/>
      <c r="CT116" s="8"/>
      <c r="CU116" s="8"/>
      <c r="CV116" s="8"/>
    </row>
    <row r="117" spans="1:100" s="18" customFormat="1" ht="10.5" customHeight="1">
      <c r="A117" s="10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8"/>
      <c r="CS117" s="8"/>
      <c r="CT117" s="8"/>
      <c r="CU117" s="8"/>
      <c r="CV117" s="8"/>
    </row>
    <row r="118" spans="1:100" s="18" customFormat="1" ht="10.5" customHeight="1">
      <c r="A118" s="10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8"/>
      <c r="CS118" s="8"/>
      <c r="CT118" s="8"/>
      <c r="CU118" s="8"/>
      <c r="CV118" s="8"/>
    </row>
    <row r="119" spans="1:100" s="18" customFormat="1" ht="10.5" customHeight="1">
      <c r="A119" s="10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8"/>
      <c r="CS119" s="8"/>
      <c r="CT119" s="8"/>
      <c r="CU119" s="8"/>
      <c r="CV119" s="8"/>
    </row>
    <row r="120" spans="1:100" s="18" customFormat="1" ht="10.5" customHeight="1">
      <c r="A120" s="10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8"/>
      <c r="CS120" s="8"/>
      <c r="CT120" s="8"/>
      <c r="CU120" s="8"/>
      <c r="CV120" s="8"/>
    </row>
    <row r="121" spans="1:100" s="22" customFormat="1" ht="10.5" customHeight="1">
      <c r="A121" s="10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8"/>
      <c r="CS121" s="8"/>
      <c r="CT121" s="8"/>
      <c r="CU121" s="8"/>
      <c r="CV121" s="8"/>
    </row>
    <row r="122" spans="1:100" s="18" customFormat="1" ht="10.5" customHeight="1">
      <c r="A122" s="10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8"/>
      <c r="CS122" s="8"/>
      <c r="CT122" s="8"/>
      <c r="CU122" s="8"/>
      <c r="CV122" s="8"/>
    </row>
    <row r="123" spans="1:100" s="20" customFormat="1" ht="10.5" customHeight="1">
      <c r="A123" s="10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8"/>
      <c r="CS123" s="8"/>
      <c r="CT123" s="8"/>
      <c r="CU123" s="8"/>
      <c r="CV123" s="8"/>
    </row>
    <row r="124" spans="1:100" s="20" customFormat="1" ht="10.5" customHeight="1">
      <c r="A124" s="10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8"/>
      <c r="CS124" s="8"/>
      <c r="CT124" s="8"/>
      <c r="CU124" s="8"/>
      <c r="CV124" s="8"/>
    </row>
    <row r="125" spans="1:100" s="20" customFormat="1" ht="10.5" customHeight="1">
      <c r="A125" s="10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8"/>
      <c r="CS125" s="8"/>
      <c r="CT125" s="8"/>
      <c r="CU125" s="8"/>
      <c r="CV125" s="8"/>
    </row>
    <row r="126" spans="1:100" s="21" customFormat="1" ht="10.5" customHeight="1">
      <c r="A126" s="10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8"/>
      <c r="CS126" s="8"/>
      <c r="CT126" s="8"/>
      <c r="CU126" s="8"/>
      <c r="CV126" s="8"/>
    </row>
    <row r="127" spans="1:100" s="21" customFormat="1" ht="10.5" customHeight="1">
      <c r="A127" s="10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8"/>
      <c r="CS127" s="8"/>
      <c r="CT127" s="8"/>
      <c r="CU127" s="8"/>
      <c r="CV127" s="8"/>
    </row>
    <row r="128" spans="1:100" s="23" customFormat="1" ht="10.5" customHeight="1">
      <c r="A128" s="10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8"/>
      <c r="CS128" s="8"/>
      <c r="CT128" s="8"/>
      <c r="CU128" s="8"/>
      <c r="CV128" s="8"/>
    </row>
    <row r="129" spans="1:100" s="3" customFormat="1" ht="10.5" customHeight="1">
      <c r="A129" s="10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8"/>
      <c r="CS129" s="8"/>
      <c r="CT129" s="8"/>
      <c r="CU129" s="8"/>
      <c r="CV129" s="8"/>
    </row>
    <row r="130" spans="1:100" s="3" customFormat="1" ht="10.5" customHeight="1">
      <c r="A130" s="10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8"/>
      <c r="CS130" s="8"/>
      <c r="CT130" s="8"/>
      <c r="CU130" s="8"/>
      <c r="CV130" s="8"/>
    </row>
    <row r="131" spans="1:100" s="6" customFormat="1" ht="10.5" customHeight="1">
      <c r="A131" s="10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8"/>
      <c r="CS131" s="8"/>
      <c r="CT131" s="8"/>
      <c r="CU131" s="8"/>
      <c r="CV131" s="8"/>
    </row>
    <row r="132" spans="1:100" s="6" customFormat="1" ht="10.5" customHeight="1">
      <c r="A132" s="10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8"/>
      <c r="CS132" s="8"/>
      <c r="CT132" s="8"/>
      <c r="CU132" s="8"/>
      <c r="CV132" s="8"/>
    </row>
    <row r="133" spans="1:100" s="6" customFormat="1" ht="10.5" customHeight="1">
      <c r="A133" s="10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8"/>
      <c r="CS133" s="8"/>
      <c r="CT133" s="8"/>
      <c r="CU133" s="8"/>
      <c r="CV133" s="8"/>
    </row>
    <row r="134" spans="1:100" s="19" customFormat="1" ht="10.5" customHeight="1">
      <c r="A134" s="10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8"/>
      <c r="CS134" s="8"/>
      <c r="CT134" s="8"/>
      <c r="CU134" s="8"/>
      <c r="CV134" s="8"/>
    </row>
    <row r="135" spans="1:100" s="18" customFormat="1" ht="10.5" customHeight="1">
      <c r="A135" s="10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8"/>
      <c r="CS135" s="8"/>
      <c r="CT135" s="8"/>
      <c r="CU135" s="8"/>
      <c r="CV135" s="8"/>
    </row>
    <row r="136" spans="1:100" s="18" customFormat="1" ht="10.5" customHeight="1">
      <c r="A136" s="10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8"/>
      <c r="CS136" s="8"/>
      <c r="CT136" s="8"/>
      <c r="CU136" s="8"/>
      <c r="CV136" s="8"/>
    </row>
    <row r="137" spans="1:100" s="18" customFormat="1" ht="10.5" customHeight="1">
      <c r="A137" s="10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8"/>
      <c r="CS137" s="8"/>
      <c r="CT137" s="8"/>
      <c r="CU137" s="8"/>
      <c r="CV137" s="8"/>
    </row>
    <row r="138" spans="1:100" s="18" customFormat="1" ht="10.5" customHeight="1">
      <c r="A138" s="10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8"/>
      <c r="CS138" s="8"/>
      <c r="CT138" s="8"/>
      <c r="CU138" s="8"/>
      <c r="CV138" s="8"/>
    </row>
    <row r="139" spans="1:100" s="18" customFormat="1" ht="10.5" customHeight="1">
      <c r="A139" s="10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8"/>
      <c r="CS139" s="8"/>
      <c r="CT139" s="8"/>
      <c r="CU139" s="8"/>
      <c r="CV139" s="8"/>
    </row>
    <row r="140" spans="1:100" s="18" customFormat="1" ht="10.5" customHeight="1">
      <c r="A140" s="10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8"/>
      <c r="CS140" s="8"/>
      <c r="CT140" s="8"/>
      <c r="CU140" s="8"/>
      <c r="CV140" s="8"/>
    </row>
    <row r="141" spans="1:100" s="18" customFormat="1" ht="10.5" customHeight="1">
      <c r="A141" s="10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8"/>
      <c r="CS141" s="8"/>
      <c r="CT141" s="8"/>
      <c r="CU141" s="8"/>
      <c r="CV141" s="8"/>
    </row>
    <row r="142" spans="1:100" s="18" customFormat="1" ht="10.5" customHeight="1">
      <c r="A142" s="10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8"/>
      <c r="CS142" s="8"/>
      <c r="CT142" s="8"/>
      <c r="CU142" s="8"/>
      <c r="CV142" s="8"/>
    </row>
    <row r="143" spans="1:100" s="18" customFormat="1" ht="10.5" customHeight="1">
      <c r="A143" s="10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8"/>
      <c r="CS143" s="8"/>
      <c r="CT143" s="8"/>
      <c r="CU143" s="8"/>
      <c r="CV143" s="8"/>
    </row>
    <row r="144" spans="1:100" s="18" customFormat="1" ht="10.5" customHeight="1">
      <c r="A144" s="10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8"/>
      <c r="CS144" s="8"/>
      <c r="CT144" s="8"/>
      <c r="CU144" s="8"/>
      <c r="CV144" s="8"/>
    </row>
    <row r="145" spans="1:100" s="18" customFormat="1" ht="10.5" customHeight="1">
      <c r="A145" s="10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8"/>
      <c r="CS145" s="8"/>
      <c r="CT145" s="8"/>
      <c r="CU145" s="8"/>
      <c r="CV145" s="8"/>
    </row>
    <row r="146" spans="1:100" s="18" customFormat="1" ht="10.5" customHeight="1">
      <c r="A146" s="10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8"/>
      <c r="CS146" s="8"/>
      <c r="CT146" s="8"/>
      <c r="CU146" s="8"/>
      <c r="CV146" s="8"/>
    </row>
    <row r="147" spans="1:100" s="18" customFormat="1" ht="10.5" customHeight="1">
      <c r="A147" s="10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8"/>
      <c r="CS147" s="8"/>
      <c r="CT147" s="8"/>
      <c r="CU147" s="8"/>
      <c r="CV147" s="8"/>
    </row>
    <row r="148" spans="1:100" s="18" customFormat="1" ht="10.5" customHeight="1">
      <c r="A148" s="10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8"/>
      <c r="CS148" s="8"/>
      <c r="CT148" s="8"/>
      <c r="CU148" s="8"/>
      <c r="CV148" s="8"/>
    </row>
    <row r="149" spans="1:100" s="18" customFormat="1" ht="10.5" customHeight="1">
      <c r="A149" s="10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8"/>
      <c r="CS149" s="8"/>
      <c r="CT149" s="8"/>
      <c r="CU149" s="8"/>
      <c r="CV149" s="8"/>
    </row>
    <row r="150" spans="1:100" s="18" customFormat="1" ht="10.5" customHeight="1">
      <c r="A150" s="10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8"/>
      <c r="CS150" s="8"/>
      <c r="CT150" s="8"/>
      <c r="CU150" s="8"/>
      <c r="CV150" s="8"/>
    </row>
    <row r="151" spans="1:100" s="18" customFormat="1" ht="10.5" customHeight="1">
      <c r="A151" s="10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8"/>
      <c r="CS151" s="8"/>
      <c r="CT151" s="8"/>
      <c r="CU151" s="8"/>
      <c r="CV151" s="8"/>
    </row>
    <row r="152" spans="1:100" s="18" customFormat="1" ht="10.5" customHeight="1">
      <c r="A152" s="10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8"/>
      <c r="CS152" s="8"/>
      <c r="CT152" s="8"/>
      <c r="CU152" s="8"/>
      <c r="CV152" s="8"/>
    </row>
    <row r="153" spans="1:100" s="18" customFormat="1" ht="10.5" customHeight="1">
      <c r="A153" s="10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8"/>
      <c r="CS153" s="8"/>
      <c r="CT153" s="8"/>
      <c r="CU153" s="8"/>
      <c r="CV153" s="8"/>
    </row>
    <row r="154" spans="1:100" s="18" customFormat="1" ht="10.5" customHeight="1">
      <c r="A154" s="10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8"/>
      <c r="CS154" s="8"/>
      <c r="CT154" s="8"/>
      <c r="CU154" s="8"/>
      <c r="CV154" s="8"/>
    </row>
    <row r="155" spans="1:100" s="18" customFormat="1" ht="10.5" customHeight="1">
      <c r="A155" s="10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8"/>
      <c r="CS155" s="8"/>
      <c r="CT155" s="8"/>
      <c r="CU155" s="8"/>
      <c r="CV155" s="8"/>
    </row>
    <row r="156" spans="1:100" s="18" customFormat="1" ht="10.5" customHeight="1">
      <c r="A156" s="10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8"/>
      <c r="CS156" s="8"/>
      <c r="CT156" s="8"/>
      <c r="CU156" s="8"/>
      <c r="CV156" s="8"/>
    </row>
    <row r="157" spans="1:100" s="18" customFormat="1" ht="10.5" customHeight="1">
      <c r="A157" s="10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8"/>
      <c r="CS157" s="8"/>
      <c r="CT157" s="8"/>
      <c r="CU157" s="8"/>
      <c r="CV157" s="8"/>
    </row>
    <row r="158" spans="1:100" s="18" customFormat="1" ht="10.5" customHeight="1">
      <c r="A158" s="10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8"/>
      <c r="CS158" s="8"/>
      <c r="CT158" s="8"/>
      <c r="CU158" s="8"/>
      <c r="CV158" s="8"/>
    </row>
    <row r="159" spans="1:100" s="18" customFormat="1" ht="10.5" customHeight="1">
      <c r="A159" s="10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8"/>
      <c r="CS159" s="8"/>
      <c r="CT159" s="8"/>
      <c r="CU159" s="8"/>
      <c r="CV159" s="8"/>
    </row>
    <row r="160" spans="1:100" s="18" customFormat="1" ht="10.5" customHeight="1">
      <c r="A160" s="10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8"/>
      <c r="CS160" s="8"/>
      <c r="CT160" s="8"/>
      <c r="CU160" s="8"/>
      <c r="CV160" s="8"/>
    </row>
    <row r="161" spans="1:100" s="18" customFormat="1" ht="10.5" customHeight="1">
      <c r="A161" s="10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8"/>
      <c r="CS161" s="8"/>
      <c r="CT161" s="8"/>
      <c r="CU161" s="8"/>
      <c r="CV161" s="8"/>
    </row>
    <row r="162" spans="1:100" s="18" customFormat="1" ht="10.5" customHeight="1">
      <c r="A162" s="10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8"/>
      <c r="CS162" s="8"/>
      <c r="CT162" s="8"/>
      <c r="CU162" s="8"/>
      <c r="CV162" s="8"/>
    </row>
    <row r="163" spans="1:100" s="18" customFormat="1" ht="10.5" customHeight="1">
      <c r="A163" s="10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8"/>
      <c r="CS163" s="8"/>
      <c r="CT163" s="8"/>
      <c r="CU163" s="8"/>
      <c r="CV163" s="8"/>
    </row>
    <row r="164" spans="1:100" s="18" customFormat="1" ht="10.5" customHeight="1">
      <c r="A164" s="10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8"/>
      <c r="CS164" s="8"/>
      <c r="CT164" s="8"/>
      <c r="CU164" s="8"/>
      <c r="CV164" s="8"/>
    </row>
    <row r="165" spans="1:100" s="18" customFormat="1" ht="10.5" customHeight="1">
      <c r="A165" s="10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8"/>
      <c r="CS165" s="8"/>
      <c r="CT165" s="8"/>
      <c r="CU165" s="8"/>
      <c r="CV165" s="8"/>
    </row>
    <row r="166" spans="1:100" s="18" customFormat="1" ht="10.5" customHeight="1">
      <c r="A166" s="10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8"/>
      <c r="CS166" s="8"/>
      <c r="CT166" s="8"/>
      <c r="CU166" s="8"/>
      <c r="CV166" s="8"/>
    </row>
    <row r="167" spans="1:100" s="18" customFormat="1" ht="10.5" customHeight="1">
      <c r="A167" s="10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8"/>
      <c r="CS167" s="8"/>
      <c r="CT167" s="8"/>
      <c r="CU167" s="8"/>
      <c r="CV167" s="8"/>
    </row>
    <row r="168" spans="1:100" s="18" customFormat="1" ht="10.5" customHeight="1">
      <c r="A168" s="10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8"/>
      <c r="CS168" s="8"/>
      <c r="CT168" s="8"/>
      <c r="CU168" s="8"/>
      <c r="CV168" s="8"/>
    </row>
    <row r="169" spans="1:100" s="18" customFormat="1" ht="10.5" customHeight="1">
      <c r="A169" s="10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8"/>
      <c r="CS169" s="8"/>
      <c r="CT169" s="8"/>
      <c r="CU169" s="8"/>
      <c r="CV169" s="8"/>
    </row>
    <row r="170" spans="1:100" s="18" customFormat="1" ht="10.5" customHeight="1">
      <c r="A170" s="10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8"/>
      <c r="CS170" s="8"/>
      <c r="CT170" s="8"/>
      <c r="CU170" s="8"/>
      <c r="CV170" s="8"/>
    </row>
    <row r="171" spans="1:100" s="18" customFormat="1" ht="10.5" customHeight="1">
      <c r="A171" s="10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8"/>
      <c r="CS171" s="8"/>
      <c r="CT171" s="8"/>
      <c r="CU171" s="8"/>
      <c r="CV171" s="8"/>
    </row>
    <row r="172" spans="1:100" s="18" customFormat="1" ht="10.5" customHeight="1">
      <c r="A172" s="10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8"/>
      <c r="CS172" s="8"/>
      <c r="CT172" s="8"/>
      <c r="CU172" s="8"/>
      <c r="CV172" s="8"/>
    </row>
    <row r="173" spans="1:100" s="18" customFormat="1" ht="10.5" customHeight="1">
      <c r="A173" s="10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8"/>
      <c r="CS173" s="8"/>
      <c r="CT173" s="8"/>
      <c r="CU173" s="8"/>
      <c r="CV173" s="8"/>
    </row>
    <row r="174" spans="1:100" s="18" customFormat="1" ht="10.5" customHeight="1">
      <c r="A174" s="10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8"/>
      <c r="CS174" s="8"/>
      <c r="CT174" s="8"/>
      <c r="CU174" s="8"/>
      <c r="CV174" s="8"/>
    </row>
    <row r="175" spans="1:100" s="18" customFormat="1" ht="10.5" customHeight="1">
      <c r="A175" s="10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8"/>
      <c r="CS175" s="8"/>
      <c r="CT175" s="8"/>
      <c r="CU175" s="8"/>
      <c r="CV175" s="8"/>
    </row>
    <row r="176" spans="1:100" s="18" customFormat="1" ht="10.5" customHeight="1">
      <c r="A176" s="10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8"/>
      <c r="CS176" s="8"/>
      <c r="CT176" s="8"/>
      <c r="CU176" s="8"/>
      <c r="CV176" s="8"/>
    </row>
    <row r="177" spans="1:100" s="18" customFormat="1" ht="10.5" customHeight="1">
      <c r="A177" s="10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8"/>
      <c r="CS177" s="8"/>
      <c r="CT177" s="8"/>
      <c r="CU177" s="8"/>
      <c r="CV177" s="8"/>
    </row>
    <row r="178" spans="1:100" s="18" customFormat="1" ht="10.5" customHeight="1">
      <c r="A178" s="10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8"/>
      <c r="CS178" s="8"/>
      <c r="CT178" s="8"/>
      <c r="CU178" s="8"/>
      <c r="CV178" s="8"/>
    </row>
    <row r="179" spans="1:100" s="18" customFormat="1" ht="10.5" customHeight="1">
      <c r="A179" s="10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8"/>
      <c r="CS179" s="8"/>
      <c r="CT179" s="8"/>
      <c r="CU179" s="8"/>
      <c r="CV179" s="8"/>
    </row>
    <row r="180" spans="1:100" s="18" customFormat="1" ht="10.5" customHeight="1">
      <c r="A180" s="10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8"/>
      <c r="CS180" s="8"/>
      <c r="CT180" s="8"/>
      <c r="CU180" s="8"/>
      <c r="CV180" s="8"/>
    </row>
    <row r="181" spans="1:100" s="18" customFormat="1" ht="10.5" customHeight="1">
      <c r="A181" s="10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8"/>
      <c r="CS181" s="8"/>
      <c r="CT181" s="8"/>
      <c r="CU181" s="8"/>
      <c r="CV181" s="8"/>
    </row>
    <row r="182" spans="1:100" s="18" customFormat="1" ht="10.5" customHeight="1">
      <c r="A182" s="10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8"/>
      <c r="CS182" s="8"/>
      <c r="CT182" s="8"/>
      <c r="CU182" s="8"/>
      <c r="CV182" s="8"/>
    </row>
    <row r="183" spans="1:100" s="18" customFormat="1" ht="10.5" customHeight="1">
      <c r="A183" s="10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8"/>
      <c r="CS183" s="8"/>
      <c r="CT183" s="8"/>
      <c r="CU183" s="8"/>
      <c r="CV183" s="8"/>
    </row>
    <row r="184" spans="1:100" s="18" customFormat="1" ht="10.5" customHeight="1">
      <c r="A184" s="10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8"/>
      <c r="CS184" s="8"/>
      <c r="CT184" s="8"/>
      <c r="CU184" s="8"/>
      <c r="CV184" s="8"/>
    </row>
    <row r="185" spans="1:100" s="18" customFormat="1" ht="10.5" customHeight="1">
      <c r="A185" s="10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8"/>
      <c r="CS185" s="8"/>
      <c r="CT185" s="8"/>
      <c r="CU185" s="8"/>
      <c r="CV185" s="8"/>
    </row>
    <row r="186" spans="1:100" s="18" customFormat="1" ht="10.5" customHeight="1">
      <c r="A186" s="10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8"/>
      <c r="CS186" s="8"/>
      <c r="CT186" s="8"/>
      <c r="CU186" s="8"/>
      <c r="CV186" s="8"/>
    </row>
    <row r="187" spans="1:100" s="18" customFormat="1" ht="10.5" customHeight="1">
      <c r="A187" s="10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8"/>
      <c r="CS187" s="8"/>
      <c r="CT187" s="8"/>
      <c r="CU187" s="8"/>
      <c r="CV187" s="8"/>
    </row>
    <row r="188" spans="1:100" s="18" customFormat="1" ht="10.5" customHeight="1">
      <c r="A188" s="10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8"/>
      <c r="CS188" s="8"/>
      <c r="CT188" s="8"/>
      <c r="CU188" s="8"/>
      <c r="CV188" s="8"/>
    </row>
    <row r="189" spans="1:100" s="18" customFormat="1" ht="10.5" customHeight="1">
      <c r="A189" s="10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8"/>
      <c r="CS189" s="8"/>
      <c r="CT189" s="8"/>
      <c r="CU189" s="8"/>
      <c r="CV189" s="8"/>
    </row>
    <row r="190" spans="1:100" s="20" customFormat="1" ht="10.5" customHeight="1">
      <c r="A190" s="10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8"/>
      <c r="CS190" s="8"/>
      <c r="CT190" s="8"/>
      <c r="CU190" s="8"/>
      <c r="CV190" s="8"/>
    </row>
    <row r="191" spans="1:100" s="20" customFormat="1" ht="10.5" customHeight="1">
      <c r="A191" s="10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8"/>
      <c r="CS191" s="8"/>
      <c r="CT191" s="8"/>
      <c r="CU191" s="8"/>
      <c r="CV191" s="8"/>
    </row>
    <row r="192" spans="1:100" s="20" customFormat="1" ht="10.5" customHeight="1">
      <c r="A192" s="10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8"/>
      <c r="CS192" s="8"/>
      <c r="CT192" s="8"/>
      <c r="CU192" s="8"/>
      <c r="CV192" s="8"/>
    </row>
    <row r="193" spans="1:100" s="21" customFormat="1" ht="10.5" customHeight="1">
      <c r="A193" s="10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8"/>
      <c r="CS193" s="8"/>
      <c r="CT193" s="8"/>
      <c r="CU193" s="8"/>
      <c r="CV193" s="8"/>
    </row>
    <row r="194" spans="1:100" s="3" customFormat="1" ht="10.5" customHeight="1">
      <c r="A194" s="10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8"/>
      <c r="CS194" s="8"/>
      <c r="CT194" s="8"/>
      <c r="CU194" s="8"/>
      <c r="CV194" s="8"/>
    </row>
    <row r="195" spans="1:100" s="3" customFormat="1" ht="10.5" customHeight="1">
      <c r="A195" s="10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8"/>
      <c r="CS195" s="8"/>
      <c r="CT195" s="8"/>
      <c r="CU195" s="8"/>
      <c r="CV195" s="8"/>
    </row>
    <row r="196" spans="1:100" s="3" customFormat="1" ht="10.5" customHeight="1">
      <c r="A196" s="10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8"/>
      <c r="CS196" s="8"/>
      <c r="CT196" s="8"/>
      <c r="CU196" s="8"/>
      <c r="CV196" s="8"/>
    </row>
    <row r="197" spans="1:100" s="6" customFormat="1" ht="10.5" customHeight="1">
      <c r="A197" s="10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8"/>
      <c r="CS197" s="8"/>
      <c r="CT197" s="8"/>
      <c r="CU197" s="8"/>
      <c r="CV197" s="8"/>
    </row>
    <row r="198" spans="1:100" s="6" customFormat="1" ht="10.5" customHeight="1">
      <c r="A198" s="10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8"/>
      <c r="CS198" s="8"/>
      <c r="CT198" s="8"/>
      <c r="CU198" s="8"/>
      <c r="CV198" s="8"/>
    </row>
    <row r="199" spans="1:100" s="6" customFormat="1" ht="10.5" customHeight="1">
      <c r="A199" s="10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8"/>
      <c r="CS199" s="8"/>
      <c r="CT199" s="8"/>
      <c r="CU199" s="8"/>
      <c r="CV199" s="8"/>
    </row>
    <row r="200" spans="1:100" s="19" customFormat="1" ht="10.5" customHeight="1">
      <c r="A200" s="10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8"/>
      <c r="CS200" s="8"/>
      <c r="CT200" s="8"/>
      <c r="CU200" s="8"/>
      <c r="CV200" s="8"/>
    </row>
    <row r="201" spans="1:100" s="18" customFormat="1" ht="10.5" customHeight="1">
      <c r="A201" s="10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8"/>
      <c r="CS201" s="8"/>
      <c r="CT201" s="8"/>
      <c r="CU201" s="8"/>
      <c r="CV201" s="8"/>
    </row>
    <row r="202" spans="1:100" s="18" customFormat="1" ht="10.5" customHeight="1">
      <c r="A202" s="10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8"/>
      <c r="CS202" s="8"/>
      <c r="CT202" s="8"/>
      <c r="CU202" s="8"/>
      <c r="CV202" s="8"/>
    </row>
    <row r="203" spans="1:100" s="18" customFormat="1" ht="10.5" customHeight="1">
      <c r="A203" s="10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8"/>
      <c r="CS203" s="8"/>
      <c r="CT203" s="8"/>
      <c r="CU203" s="8"/>
      <c r="CV203" s="8"/>
    </row>
    <row r="204" spans="1:100" s="18" customFormat="1" ht="10.5" customHeight="1">
      <c r="A204" s="10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8"/>
      <c r="CS204" s="8"/>
      <c r="CT204" s="8"/>
      <c r="CU204" s="8"/>
      <c r="CV204" s="8"/>
    </row>
    <row r="205" spans="1:100" s="18" customFormat="1" ht="10.5" customHeight="1">
      <c r="A205" s="10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8"/>
      <c r="CS205" s="8"/>
      <c r="CT205" s="8"/>
      <c r="CU205" s="8"/>
      <c r="CV205" s="8"/>
    </row>
    <row r="206" spans="1:100" s="18" customFormat="1" ht="10.5" customHeight="1">
      <c r="A206" s="10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8"/>
      <c r="CS206" s="8"/>
      <c r="CT206" s="8"/>
      <c r="CU206" s="8"/>
      <c r="CV206" s="8"/>
    </row>
    <row r="207" spans="1:100" s="18" customFormat="1" ht="10.5" customHeight="1">
      <c r="A207" s="10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8"/>
      <c r="CS207" s="8"/>
      <c r="CT207" s="8"/>
      <c r="CU207" s="8"/>
      <c r="CV207" s="8"/>
    </row>
    <row r="208" spans="1:100" s="18" customFormat="1" ht="10.5" customHeight="1">
      <c r="A208" s="10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8"/>
      <c r="CS208" s="8"/>
      <c r="CT208" s="8"/>
      <c r="CU208" s="8"/>
      <c r="CV208" s="8"/>
    </row>
    <row r="209" spans="1:100" s="18" customFormat="1" ht="10.5" customHeight="1">
      <c r="A209" s="10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8"/>
      <c r="CS209" s="8"/>
      <c r="CT209" s="8"/>
      <c r="CU209" s="8"/>
      <c r="CV209" s="8"/>
    </row>
    <row r="210" spans="1:100" s="18" customFormat="1" ht="10.5" customHeight="1">
      <c r="A210" s="10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8"/>
      <c r="CS210" s="8"/>
      <c r="CT210" s="8"/>
      <c r="CU210" s="8"/>
      <c r="CV210" s="8"/>
    </row>
    <row r="211" spans="1:100" s="18" customFormat="1" ht="10.5" customHeight="1">
      <c r="A211" s="10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8"/>
      <c r="CS211" s="8"/>
      <c r="CT211" s="8"/>
      <c r="CU211" s="8"/>
      <c r="CV211" s="8"/>
    </row>
    <row r="212" spans="1:100" s="18" customFormat="1" ht="10.5" customHeight="1">
      <c r="A212" s="10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8"/>
      <c r="CS212" s="8"/>
      <c r="CT212" s="8"/>
      <c r="CU212" s="8"/>
      <c r="CV212" s="8"/>
    </row>
    <row r="213" spans="1:100" s="18" customFormat="1" ht="10.5" customHeight="1">
      <c r="A213" s="10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8"/>
      <c r="CS213" s="8"/>
      <c r="CT213" s="8"/>
      <c r="CU213" s="8"/>
      <c r="CV213" s="8"/>
    </row>
    <row r="214" spans="1:100" s="18" customFormat="1" ht="10.5" customHeight="1">
      <c r="A214" s="10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8"/>
      <c r="CS214" s="8"/>
      <c r="CT214" s="8"/>
      <c r="CU214" s="8"/>
      <c r="CV214" s="8"/>
    </row>
    <row r="215" spans="1:100" s="18" customFormat="1" ht="10.5" customHeight="1">
      <c r="A215" s="10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8"/>
      <c r="CS215" s="8"/>
      <c r="CT215" s="8"/>
      <c r="CU215" s="8"/>
      <c r="CV215" s="8"/>
    </row>
    <row r="216" spans="1:100" s="18" customFormat="1" ht="10.5" customHeight="1">
      <c r="A216" s="10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8"/>
      <c r="CS216" s="8"/>
      <c r="CT216" s="8"/>
      <c r="CU216" s="8"/>
      <c r="CV216" s="8"/>
    </row>
    <row r="217" spans="1:100" s="18" customFormat="1" ht="10.5" customHeight="1">
      <c r="A217" s="10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8"/>
      <c r="CS217" s="8"/>
      <c r="CT217" s="8"/>
      <c r="CU217" s="8"/>
      <c r="CV217" s="8"/>
    </row>
    <row r="218" spans="1:100" s="18" customFormat="1" ht="10.5" customHeight="1">
      <c r="A218" s="10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8"/>
      <c r="CS218" s="8"/>
      <c r="CT218" s="8"/>
      <c r="CU218" s="8"/>
      <c r="CV218" s="8"/>
    </row>
    <row r="219" spans="1:100" s="18" customFormat="1" ht="10.5" customHeight="1">
      <c r="A219" s="10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8"/>
      <c r="CS219" s="8"/>
      <c r="CT219" s="8"/>
      <c r="CU219" s="8"/>
      <c r="CV219" s="8"/>
    </row>
    <row r="220" spans="1:100" s="18" customFormat="1" ht="10.5" customHeight="1">
      <c r="A220" s="10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8"/>
      <c r="CS220" s="8"/>
      <c r="CT220" s="8"/>
      <c r="CU220" s="8"/>
      <c r="CV220" s="8"/>
    </row>
    <row r="221" spans="1:100" s="18" customFormat="1" ht="10.5" customHeight="1">
      <c r="A221" s="10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8"/>
      <c r="CS221" s="8"/>
      <c r="CT221" s="8"/>
      <c r="CU221" s="8"/>
      <c r="CV221" s="8"/>
    </row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</sheetData>
  <printOptions/>
  <pageMargins left="0.3937007874015748" right="0.24" top="0.5118110236220472" bottom="0.5511811023622047" header="0.35433070866141736" footer="0.2362204724409449"/>
  <pageSetup orientation="landscape" paperSize="9" scale="95" r:id="rId2"/>
  <headerFooter alignWithMargins="0">
    <oddHeader>&amp;CBrottsförebyggande rådet  www.bra.se&amp;RSida &amp;P(&amp;N)</oddHeader>
  </headerFooter>
  <rowBreaks count="1" manualBreakCount="1">
    <brk id="45" max="255" man="1"/>
  </rowBreaks>
  <colBreaks count="4" manualBreakCount="4">
    <brk id="17" max="65535" man="1"/>
    <brk id="33" max="65535" man="1"/>
    <brk id="49" max="65535" man="1"/>
    <brk id="8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jessv</cp:lastModifiedBy>
  <cp:lastPrinted>2002-04-10T13:23:14Z</cp:lastPrinted>
  <dcterms:created xsi:type="dcterms:W3CDTF">1998-05-11T12:03:26Z</dcterms:created>
  <dcterms:modified xsi:type="dcterms:W3CDTF">2010-10-05T06:31:21Z</dcterms:modified>
  <cp:category/>
  <cp:version/>
  <cp:contentType/>
  <cp:contentStatus/>
</cp:coreProperties>
</file>