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045" activeTab="0"/>
  </bookViews>
  <sheets>
    <sheet name="Tabell P2 " sheetId="1" r:id="rId1"/>
  </sheets>
  <definedNames>
    <definedName name="_xlnm.Print_Titles" localSheetId="0">'Tabell P2 '!$A:$A,'Tabell P2 '!$1:$10</definedName>
  </definedNames>
  <calcPr fullCalcOnLoad="1"/>
</workbook>
</file>

<file path=xl/sharedStrings.xml><?xml version="1.0" encoding="utf-8"?>
<sst xmlns="http://schemas.openxmlformats.org/spreadsheetml/2006/main" count="338" uniqueCount="112">
  <si>
    <t>Tabell P2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</si>
  <si>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</si>
  <si>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</si>
  <si>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</si>
  <si>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</si>
  <si>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</si>
  <si>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</si>
  <si>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</si>
  <si>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</si>
  <si>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</si>
  <si>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</si>
  <si>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</si>
  <si>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</si>
  <si>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</si>
  <si>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</si>
  <si>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</si>
  <si>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</si>
  <si>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</si>
  <si>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</si>
  <si>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</si>
  <si>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</si>
  <si>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</si>
  <si>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</si>
  <si>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</si>
  <si>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</si>
  <si>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</si>
  <si>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</si>
  <si>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</si>
  <si>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 xml:space="preserve">  100 000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</si>
  <si>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</si>
  <si>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</si>
  <si>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</si>
  <si>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</si>
  <si>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</si>
  <si>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</si>
  <si>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</si>
  <si>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Fullbordat mord, dråp eller misshandel med</t>
  </si>
  <si>
    <t>dödlig utgång</t>
  </si>
  <si>
    <t>Misshandel inkl. grov</t>
  </si>
  <si>
    <t>därav mot barn 0-6 år</t>
  </si>
  <si>
    <t>mot barn 7-14 år</t>
  </si>
  <si>
    <t>mot barn 15-17 år</t>
  </si>
  <si>
    <t>mot kvinna 18 år eller äldre</t>
  </si>
  <si>
    <t>mot man 18 år eller äldre</t>
  </si>
  <si>
    <t>Övriga brott mot 3 kap.</t>
  </si>
  <si>
    <t>4 kap. Brott mot frihet och frid</t>
  </si>
  <si>
    <t>därav grov fridskränkning</t>
  </si>
  <si>
    <t>grov kvinnofridskränkning</t>
  </si>
  <si>
    <t>olaga hot</t>
  </si>
  <si>
    <t>ofredande</t>
  </si>
  <si>
    <t>5 kap. Ärekränkningsbrott</t>
  </si>
  <si>
    <t>6 kap. Sexualbrott</t>
  </si>
  <si>
    <t>därav våldtäkt (inkl. grov)</t>
  </si>
  <si>
    <t>sexuellt tvång, utnyttjande m.m.</t>
  </si>
  <si>
    <t>sexuellt ofredande</t>
  </si>
  <si>
    <t>7 kap. Brott mot familj</t>
  </si>
  <si>
    <t>8-12 kap. Brott mot förmögenhet</t>
  </si>
  <si>
    <t>8 kap. Stöld, rån m.m.</t>
  </si>
  <si>
    <t>Tillgrepp av motordrivet fortskaffningsmedel</t>
  </si>
  <si>
    <t>därav biltillgrepp (inkl. försök)</t>
  </si>
  <si>
    <t>Tillgrepp av icke motordrivet</t>
  </si>
  <si>
    <t>fortskaffningsmedel</t>
  </si>
  <si>
    <t>därav cykel</t>
  </si>
  <si>
    <t>Inbrottsstöld</t>
  </si>
  <si>
    <t>därav i bostad</t>
  </si>
  <si>
    <t>Övrig stöld och snatteri</t>
  </si>
  <si>
    <t>därav ur och från motordrivet fordon</t>
  </si>
  <si>
    <t>i butik, varuhus o.d.</t>
  </si>
  <si>
    <t>fickstöld</t>
  </si>
  <si>
    <t>Rån (inkl. grovt)</t>
  </si>
  <si>
    <t>därav bankrån</t>
  </si>
  <si>
    <t>butiksrån</t>
  </si>
  <si>
    <t>mot privatperson</t>
  </si>
  <si>
    <t>Övriga brott mot 8 kap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</si>
  <si>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</si>
  <si>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</si>
  <si>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</si>
  <si>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</si>
  <si>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</si>
  <si>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</si>
  <si>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</si>
  <si>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</si>
  <si>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</si>
  <si>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</si>
  <si>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</si>
  <si>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</si>
  <si>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</si>
  <si>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</si>
  <si>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mot tjänsteman</t>
  </si>
  <si>
    <t>18-20 kap. Högmålsbrott, brott mot</t>
  </si>
  <si>
    <t>rikets säkerhet, tjänstefel m.m.</t>
  </si>
  <si>
    <t>Brott mot specialstraffrättsliga författningar</t>
  </si>
  <si>
    <t>Brott mot trafikbrottslagen</t>
  </si>
  <si>
    <t>därav rattfylleri (inkl. grovt)</t>
  </si>
  <si>
    <t>rattfylleri under påverkan av narkotika</t>
  </si>
  <si>
    <t>Brott mot narkotikastrafflagen</t>
  </si>
  <si>
    <t>därav överlåtelse m.m.</t>
  </si>
  <si>
    <t>innehav, eget bruk</t>
  </si>
  <si>
    <t>Brott mot miljöbalken</t>
  </si>
  <si>
    <t>Brott mot skattebrottslagen m.m.</t>
  </si>
  <si>
    <t>Brott mot bidragsbrottslagen</t>
  </si>
  <si>
    <t>Brott mot övriga specialstraffrättsliga</t>
  </si>
  <si>
    <t>författningar</t>
  </si>
  <si>
    <t>därav smugglingslagen</t>
  </si>
  <si>
    <t>alkohollagen</t>
  </si>
  <si>
    <t>vapenlagen</t>
  </si>
  <si>
    <t>lagen om besöksförbud, överträdelse</t>
  </si>
  <si>
    <t>Anmälda brott, totalt och per 100 000 invånare, i länen efter brottstyp, år  2010</t>
  </si>
  <si>
    <t xml:space="preserve">  jan-jun</t>
  </si>
  <si>
    <t xml:space="preserve">  jan-jun 2009</t>
  </si>
  <si>
    <t>.</t>
  </si>
  <si>
    <t>samt jämförelse med motsvarande period föregående år. Preliminära uppgifter.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</si>
</sst>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_2;\-#,##0_2;0_2;@_2"/>
    <numFmt numFmtId="177" formatCode="#,###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7"/>
      <name val="Helvetica"/>
      <family val="0"/>
    </font>
    <font>
      <sz val="10"/>
      <name val="MS Sans Serif"/>
      <family val="0"/>
    </font>
    <font>
      <b/>
      <i/>
      <sz val="8"/>
      <name val="Helvetica"/>
      <family val="0"/>
    </font>
    <font>
      <sz val="8"/>
      <color indexed="8"/>
      <name val="Helvetica"/>
      <family val="0"/>
    </font>
    <font>
      <b/>
      <sz val="9"/>
      <color indexed="8"/>
      <name val="Helvetica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Helvetica"/>
      <family val="0"/>
    </font>
    <font>
      <i/>
      <sz val="8"/>
      <color indexed="8"/>
      <name val="Helvetic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8" fontId="8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4" fillId="0" borderId="0" xfId="17" applyNumberFormat="1" applyFont="1">
      <alignment/>
      <protection/>
    </xf>
    <xf numFmtId="8" fontId="5" fillId="0" borderId="0" xfId="25" applyFont="1" applyAlignment="1">
      <alignment/>
    </xf>
    <xf numFmtId="3" fontId="7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" fontId="7" fillId="0" borderId="0" xfId="17" applyNumberFormat="1" applyFont="1" applyAlignment="1">
      <alignment horizontal="left"/>
      <protection/>
    </xf>
    <xf numFmtId="1" fontId="7" fillId="0" borderId="0" xfId="17" applyNumberFormat="1" applyFont="1" applyBorder="1" applyAlignment="1">
      <alignment horizontal="left"/>
      <protection/>
    </xf>
    <xf numFmtId="0" fontId="6" fillId="0" borderId="0" xfId="17" applyFont="1">
      <alignment/>
      <protection/>
    </xf>
    <xf numFmtId="0" fontId="5" fillId="0" borderId="0" xfId="17" applyFont="1">
      <alignment/>
      <protection/>
    </xf>
    <xf numFmtId="0" fontId="9" fillId="0" borderId="0" xfId="17" applyFont="1">
      <alignment/>
      <protection/>
    </xf>
    <xf numFmtId="0" fontId="10" fillId="0" borderId="0" xfId="17" applyFont="1">
      <alignment/>
      <protection/>
    </xf>
    <xf numFmtId="3" fontId="11" fillId="0" borderId="0" xfId="17" applyNumberFormat="1" applyFont="1" applyAlignment="1" quotePrefix="1">
      <alignment horizontal="left"/>
      <protection/>
    </xf>
    <xf numFmtId="8" fontId="12" fillId="0" borderId="0" xfId="25" applyFont="1" applyAlignment="1">
      <alignment/>
    </xf>
    <xf numFmtId="3" fontId="10" fillId="0" borderId="1" xfId="17" applyNumberFormat="1" applyFont="1" applyBorder="1" applyAlignment="1">
      <alignment horizontal="left"/>
      <protection/>
    </xf>
    <xf numFmtId="0" fontId="13" fillId="0" borderId="0" xfId="0" applyFont="1" applyAlignment="1">
      <alignment/>
    </xf>
    <xf numFmtId="3" fontId="10" fillId="0" borderId="0" xfId="17" applyNumberFormat="1" applyFont="1" applyAlignment="1">
      <alignment horizontal="left"/>
      <protection/>
    </xf>
    <xf numFmtId="1" fontId="10" fillId="0" borderId="0" xfId="17" applyNumberFormat="1" applyFont="1" applyAlignment="1">
      <alignment horizontal="left"/>
      <protection/>
    </xf>
    <xf numFmtId="1" fontId="10" fillId="0" borderId="2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3" fontId="5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8" fontId="5" fillId="0" borderId="0" xfId="25" applyFont="1" applyBorder="1" applyAlignment="1">
      <alignment/>
    </xf>
    <xf numFmtId="0" fontId="6" fillId="0" borderId="0" xfId="17" applyFont="1" applyBorder="1">
      <alignment/>
      <protection/>
    </xf>
    <xf numFmtId="3" fontId="14" fillId="0" borderId="0" xfId="17" applyNumberFormat="1" applyFont="1" applyBorder="1" applyAlignment="1">
      <alignment horizontal="left"/>
      <protection/>
    </xf>
    <xf numFmtId="3" fontId="11" fillId="0" borderId="0" xfId="17" applyNumberFormat="1" applyFont="1" applyAlignment="1">
      <alignment horizontal="left"/>
      <protection/>
    </xf>
    <xf numFmtId="176" fontId="4" fillId="0" borderId="0" xfId="17" applyNumberFormat="1" applyFont="1">
      <alignment/>
      <protection/>
    </xf>
    <xf numFmtId="176" fontId="5" fillId="0" borderId="0" xfId="25" applyNumberFormat="1" applyFont="1" applyAlignment="1">
      <alignment/>
    </xf>
    <xf numFmtId="176" fontId="8" fillId="0" borderId="0" xfId="17" applyNumberFormat="1">
      <alignment/>
      <protection/>
    </xf>
    <xf numFmtId="176" fontId="5" fillId="0" borderId="3" xfId="17" applyNumberFormat="1" applyFont="1" applyBorder="1" applyAlignment="1" quotePrefix="1">
      <alignment horizontal="left"/>
      <protection/>
    </xf>
    <xf numFmtId="176" fontId="5" fillId="0" borderId="3" xfId="17" applyNumberFormat="1" applyFont="1" applyBorder="1" applyAlignment="1">
      <alignment horizontal="left"/>
      <protection/>
    </xf>
    <xf numFmtId="176" fontId="5" fillId="0" borderId="1" xfId="17" applyNumberFormat="1" applyFont="1" applyBorder="1" applyAlignment="1">
      <alignment horizontal="left"/>
      <protection/>
    </xf>
    <xf numFmtId="176" fontId="7" fillId="0" borderId="0" xfId="17" applyNumberFormat="1" applyFont="1" applyBorder="1" applyAlignment="1">
      <alignment horizontal="left"/>
      <protection/>
    </xf>
    <xf numFmtId="176" fontId="5" fillId="0" borderId="0" xfId="17" applyNumberFormat="1" applyFont="1" applyAlignment="1" quotePrefix="1">
      <alignment horizontal="left"/>
      <protection/>
    </xf>
    <xf numFmtId="176" fontId="5" fillId="0" borderId="0" xfId="17" applyNumberFormat="1" applyFont="1" applyAlignment="1">
      <alignment horizontal="left"/>
      <protection/>
    </xf>
    <xf numFmtId="176" fontId="5" fillId="0" borderId="1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 applyAlignment="1">
      <alignment horizontal="left"/>
      <protection/>
    </xf>
    <xf numFmtId="176" fontId="7" fillId="0" borderId="0" xfId="17" applyNumberFormat="1" applyFont="1" applyAlignment="1">
      <alignment horizontal="left"/>
      <protection/>
    </xf>
    <xf numFmtId="176" fontId="5" fillId="0" borderId="2" xfId="17" applyNumberFormat="1" applyFont="1" applyBorder="1" applyAlignment="1">
      <alignment horizontal="left"/>
      <protection/>
    </xf>
    <xf numFmtId="176" fontId="5" fillId="0" borderId="2" xfId="17" applyNumberFormat="1" applyFont="1" applyBorder="1" applyAlignment="1" quotePrefix="1">
      <alignment horizontal="left"/>
      <protection/>
    </xf>
    <xf numFmtId="176" fontId="5" fillId="0" borderId="0" xfId="17" applyNumberFormat="1" applyFont="1" applyBorder="1">
      <alignment/>
      <protection/>
    </xf>
    <xf numFmtId="176" fontId="5" fillId="0" borderId="2" xfId="17" applyNumberFormat="1" applyFont="1" applyBorder="1">
      <alignment/>
      <protection/>
    </xf>
    <xf numFmtId="176" fontId="5" fillId="0" borderId="0" xfId="17" applyNumberFormat="1" applyFont="1">
      <alignment/>
      <protection/>
    </xf>
    <xf numFmtId="0" fontId="10" fillId="0" borderId="0" xfId="17" applyFont="1" applyAlignment="1">
      <alignment wrapText="1"/>
      <protection/>
    </xf>
    <xf numFmtId="0" fontId="17" fillId="0" borderId="0" xfId="17" applyFont="1" applyAlignment="1">
      <alignment horizontal="left" wrapText="1"/>
      <protection/>
    </xf>
    <xf numFmtId="176" fontId="6" fillId="0" borderId="0" xfId="17" applyNumberFormat="1" applyFont="1">
      <alignment/>
      <protection/>
    </xf>
    <xf numFmtId="0" fontId="18" fillId="0" borderId="0" xfId="17" applyFont="1" applyAlignment="1">
      <alignment horizontal="left" wrapText="1"/>
      <protection/>
    </xf>
    <xf numFmtId="177" fontId="5" fillId="0" borderId="0" xfId="17" applyNumberFormat="1" applyFont="1">
      <alignment/>
      <protection/>
    </xf>
    <xf numFmtId="177" fontId="9" fillId="0" borderId="0" xfId="17" applyNumberFormat="1" applyFont="1">
      <alignment/>
      <protection/>
    </xf>
    <xf numFmtId="177" fontId="10" fillId="0" borderId="0" xfId="17" applyNumberFormat="1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1"/>
      <protection/>
    </xf>
    <xf numFmtId="0" fontId="10" fillId="0" borderId="0" xfId="17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3"/>
      <protection/>
    </xf>
    <xf numFmtId="177" fontId="10" fillId="0" borderId="0" xfId="17" applyNumberFormat="1" applyFont="1" applyAlignment="1">
      <alignment horizontal="left" wrapText="1" indent="2"/>
      <protection/>
    </xf>
    <xf numFmtId="0" fontId="10" fillId="0" borderId="0" xfId="17" applyFont="1" applyAlignment="1">
      <alignment horizontal="left" wrapText="1" indent="4"/>
      <protection/>
    </xf>
    <xf numFmtId="177" fontId="18" fillId="0" borderId="0" xfId="17" applyNumberFormat="1" applyFont="1" applyAlignment="1">
      <alignment horizontal="left" wrapText="1"/>
      <protection/>
    </xf>
    <xf numFmtId="177" fontId="17" fillId="0" borderId="0" xfId="17" applyNumberFormat="1" applyFont="1" applyAlignment="1">
      <alignment horizontal="left" wrapText="1"/>
      <protection/>
    </xf>
    <xf numFmtId="177" fontId="6" fillId="0" borderId="0" xfId="17" applyNumberFormat="1" applyFont="1">
      <alignment/>
      <protection/>
    </xf>
    <xf numFmtId="177" fontId="6" fillId="0" borderId="0" xfId="17" applyNumberFormat="1" applyFont="1" applyBorder="1">
      <alignment/>
      <protection/>
    </xf>
    <xf numFmtId="0" fontId="10" fillId="0" borderId="4" xfId="17" applyFont="1" applyBorder="1" applyAlignment="1">
      <alignment horizontal="left" wrapText="1" indent="2"/>
      <protection/>
    </xf>
    <xf numFmtId="176" fontId="5" fillId="0" borderId="4" xfId="17" applyNumberFormat="1" applyFont="1" applyBorder="1">
      <alignment/>
      <protection/>
    </xf>
  </cellXfs>
  <cellStyles count="12">
    <cellStyle name="Normal" xfId="0"/>
    <cellStyle name="Followed Hyperlink" xfId="15"/>
    <cellStyle name="Hyperlink" xfId="16"/>
    <cellStyle name="Normal_Prel 98 län " xfId="17"/>
    <cellStyle name="Percent" xfId="18"/>
    <cellStyle name="Comma" xfId="19"/>
    <cellStyle name="Tusental (0)_1997" xfId="20"/>
    <cellStyle name="Comma [0]" xfId="21"/>
    <cellStyle name="Currency" xfId="22"/>
    <cellStyle name="Valuta (0)_1997" xfId="23"/>
    <cellStyle name="Currency [0]" xfId="24"/>
    <cellStyle name="Valuta_Prel 98 län 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238125</xdr:colOff>
      <xdr:row>0</xdr:row>
      <xdr:rowOff>28575</xdr:rowOff>
    </xdr:from>
    <xdr:to>
      <xdr:col>32</xdr:col>
      <xdr:colOff>533400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25925" y="28575"/>
          <a:ext cx="1257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209550</xdr:colOff>
      <xdr:row>0</xdr:row>
      <xdr:rowOff>0</xdr:rowOff>
    </xdr:from>
    <xdr:to>
      <xdr:col>48</xdr:col>
      <xdr:colOff>523875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36450" y="0"/>
          <a:ext cx="1276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533400</xdr:colOff>
      <xdr:row>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533400</xdr:colOff>
      <xdr:row>0</xdr:row>
      <xdr:rowOff>9525</xdr:rowOff>
    </xdr:from>
    <xdr:to>
      <xdr:col>94</xdr:col>
      <xdr:colOff>581025</xdr:colOff>
      <xdr:row>1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20425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38100</xdr:rowOff>
    </xdr:from>
    <xdr:to>
      <xdr:col>16</xdr:col>
      <xdr:colOff>447675</xdr:colOff>
      <xdr:row>1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81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190500</xdr:colOff>
      <xdr:row>0</xdr:row>
      <xdr:rowOff>0</xdr:rowOff>
    </xdr:from>
    <xdr:to>
      <xdr:col>80</xdr:col>
      <xdr:colOff>523875</xdr:colOff>
      <xdr:row>1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95600" y="0"/>
          <a:ext cx="1295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CV22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9" customHeight="1"/>
  <cols>
    <col min="1" max="1" width="31.7109375" style="10" customWidth="1"/>
    <col min="2" max="2" width="7.57421875" style="42" customWidth="1"/>
    <col min="3" max="3" width="7.421875" style="42" customWidth="1"/>
    <col min="4" max="4" width="7.00390625" style="42" customWidth="1"/>
    <col min="5" max="5" width="8.140625" style="42" customWidth="1"/>
    <col min="6" max="6" width="7.57421875" style="42" customWidth="1"/>
    <col min="7" max="7" width="7.421875" style="42" customWidth="1"/>
    <col min="8" max="8" width="7.00390625" style="42" customWidth="1"/>
    <col min="9" max="9" width="8.140625" style="42" customWidth="1"/>
    <col min="10" max="10" width="7.57421875" style="42" customWidth="1"/>
    <col min="11" max="11" width="7.421875" style="42" customWidth="1"/>
    <col min="12" max="12" width="7.00390625" style="42" customWidth="1"/>
    <col min="13" max="13" width="8.140625" style="42" customWidth="1"/>
    <col min="14" max="14" width="7.57421875" style="42" customWidth="1"/>
    <col min="15" max="15" width="7.421875" style="42" customWidth="1"/>
    <col min="16" max="16" width="7.00390625" style="42" customWidth="1"/>
    <col min="17" max="17" width="8.140625" style="42" customWidth="1"/>
    <col min="18" max="18" width="7.57421875" style="42" customWidth="1"/>
    <col min="19" max="19" width="7.421875" style="42" customWidth="1"/>
    <col min="20" max="20" width="7.00390625" style="42" customWidth="1"/>
    <col min="21" max="21" width="8.140625" style="42" customWidth="1"/>
    <col min="22" max="22" width="7.57421875" style="42" customWidth="1"/>
    <col min="23" max="23" width="7.421875" style="42" customWidth="1"/>
    <col min="24" max="24" width="7.00390625" style="42" customWidth="1"/>
    <col min="25" max="25" width="8.140625" style="42" customWidth="1"/>
    <col min="26" max="26" width="7.57421875" style="42" customWidth="1"/>
    <col min="27" max="27" width="7.421875" style="42" customWidth="1"/>
    <col min="28" max="28" width="7.00390625" style="42" customWidth="1"/>
    <col min="29" max="29" width="8.140625" style="42" customWidth="1"/>
    <col min="30" max="30" width="7.57421875" style="42" customWidth="1"/>
    <col min="31" max="31" width="7.421875" style="42" customWidth="1"/>
    <col min="32" max="32" width="7.00390625" style="42" customWidth="1"/>
    <col min="33" max="33" width="8.140625" style="42" customWidth="1"/>
    <col min="34" max="34" width="7.57421875" style="42" customWidth="1"/>
    <col min="35" max="35" width="7.421875" style="42" customWidth="1"/>
    <col min="36" max="36" width="7.00390625" style="42" customWidth="1"/>
    <col min="37" max="37" width="8.140625" style="42" customWidth="1"/>
    <col min="38" max="38" width="7.57421875" style="42" customWidth="1"/>
    <col min="39" max="39" width="7.421875" style="42" customWidth="1"/>
    <col min="40" max="40" width="7.00390625" style="42" customWidth="1"/>
    <col min="41" max="41" width="8.140625" style="42" customWidth="1"/>
    <col min="42" max="42" width="7.57421875" style="42" customWidth="1"/>
    <col min="43" max="43" width="7.421875" style="42" customWidth="1"/>
    <col min="44" max="44" width="7.00390625" style="42" customWidth="1"/>
    <col min="45" max="45" width="8.140625" style="42" customWidth="1"/>
    <col min="46" max="46" width="7.57421875" style="42" customWidth="1"/>
    <col min="47" max="47" width="7.421875" style="42" customWidth="1"/>
    <col min="48" max="48" width="7.00390625" style="42" customWidth="1"/>
    <col min="49" max="49" width="8.140625" style="42" customWidth="1"/>
    <col min="50" max="50" width="7.57421875" style="42" customWidth="1"/>
    <col min="51" max="51" width="7.421875" style="42" customWidth="1"/>
    <col min="52" max="52" width="7.00390625" style="42" customWidth="1"/>
    <col min="53" max="53" width="8.140625" style="42" customWidth="1"/>
    <col min="54" max="54" width="7.57421875" style="42" customWidth="1"/>
    <col min="55" max="55" width="7.421875" style="42" customWidth="1"/>
    <col min="56" max="56" width="7.00390625" style="42" customWidth="1"/>
    <col min="57" max="57" width="8.140625" style="42" customWidth="1"/>
    <col min="58" max="58" width="7.57421875" style="42" customWidth="1"/>
    <col min="59" max="59" width="7.421875" style="42" customWidth="1"/>
    <col min="60" max="60" width="7.00390625" style="42" customWidth="1"/>
    <col min="61" max="61" width="8.140625" style="42" customWidth="1"/>
    <col min="62" max="62" width="7.57421875" style="42" customWidth="1"/>
    <col min="63" max="63" width="7.421875" style="42" customWidth="1"/>
    <col min="64" max="64" width="7.00390625" style="42" customWidth="1"/>
    <col min="65" max="65" width="8.140625" style="42" customWidth="1"/>
    <col min="66" max="66" width="7.57421875" style="42" customWidth="1"/>
    <col min="67" max="67" width="7.421875" style="42" customWidth="1"/>
    <col min="68" max="68" width="7.00390625" style="42" customWidth="1"/>
    <col min="69" max="69" width="8.140625" style="42" customWidth="1"/>
    <col min="70" max="70" width="7.57421875" style="42" customWidth="1"/>
    <col min="71" max="71" width="7.421875" style="42" customWidth="1"/>
    <col min="72" max="72" width="7.00390625" style="42" customWidth="1"/>
    <col min="73" max="73" width="8.140625" style="42" customWidth="1"/>
    <col min="74" max="74" width="7.57421875" style="42" customWidth="1"/>
    <col min="75" max="75" width="7.421875" style="42" customWidth="1"/>
    <col min="76" max="76" width="7.00390625" style="42" customWidth="1"/>
    <col min="77" max="77" width="8.140625" style="42" customWidth="1"/>
    <col min="78" max="78" width="7.57421875" style="42" customWidth="1"/>
    <col min="79" max="79" width="7.421875" style="42" customWidth="1"/>
    <col min="80" max="80" width="7.00390625" style="42" customWidth="1"/>
    <col min="81" max="81" width="8.140625" style="42" customWidth="1"/>
    <col min="82" max="82" width="7.57421875" style="42" customWidth="1"/>
    <col min="83" max="83" width="7.421875" style="42" customWidth="1"/>
    <col min="84" max="84" width="7.00390625" style="42" customWidth="1"/>
    <col min="85" max="85" width="8.140625" style="42" customWidth="1"/>
    <col min="86" max="95" width="9.140625" style="42" customWidth="1"/>
    <col min="96" max="16384" width="9.140625" style="8" customWidth="1"/>
  </cols>
  <sheetData>
    <row r="1" spans="1:95" s="1" customFormat="1" ht="12.75" customHeight="1">
      <c r="A1" s="1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</row>
    <row r="2" spans="1:95" s="1" customFormat="1" ht="12.75" customHeight="1">
      <c r="A2" s="24" t="s">
        <v>107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</row>
    <row r="3" spans="1:95" s="1" customFormat="1" ht="12.75" customHeight="1">
      <c r="A3" s="11" t="s">
        <v>111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</row>
    <row r="4" spans="1:95" s="2" customFormat="1" ht="3" customHeight="1">
      <c r="A4" s="12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7"/>
      <c r="BG4" s="27"/>
      <c r="BH4" s="27"/>
      <c r="BI4" s="27"/>
      <c r="BJ4" s="27"/>
      <c r="BK4" s="27"/>
      <c r="BL4" s="27"/>
      <c r="BM4" s="27"/>
      <c r="BN4" s="26"/>
      <c r="BO4" s="26"/>
      <c r="BP4" s="26"/>
      <c r="BQ4" s="26"/>
      <c r="BR4" s="26"/>
      <c r="BS4" s="26"/>
      <c r="BT4" s="26"/>
      <c r="BU4" s="26"/>
      <c r="BV4" s="27"/>
      <c r="BW4" s="27"/>
      <c r="BX4" s="27"/>
      <c r="BY4" s="27"/>
      <c r="BZ4" s="27"/>
      <c r="CA4" s="27"/>
      <c r="CB4" s="27"/>
      <c r="CC4" s="27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</row>
    <row r="5" spans="1:95" s="3" customFormat="1" ht="11.25" customHeight="1">
      <c r="A5" s="13" t="s">
        <v>1</v>
      </c>
      <c r="B5" s="28" t="s">
        <v>2</v>
      </c>
      <c r="C5" s="29"/>
      <c r="D5" s="29"/>
      <c r="E5" s="30"/>
      <c r="F5" s="28" t="s">
        <v>3</v>
      </c>
      <c r="G5" s="29"/>
      <c r="H5" s="29"/>
      <c r="I5" s="30"/>
      <c r="J5" s="28" t="s">
        <v>4</v>
      </c>
      <c r="K5" s="29"/>
      <c r="L5" s="29"/>
      <c r="M5" s="30"/>
      <c r="N5" s="28" t="s">
        <v>5</v>
      </c>
      <c r="O5" s="29"/>
      <c r="P5" s="29"/>
      <c r="Q5" s="30"/>
      <c r="R5" s="28" t="s">
        <v>6</v>
      </c>
      <c r="S5" s="29"/>
      <c r="T5" s="29"/>
      <c r="U5" s="30"/>
      <c r="V5" s="28" t="s">
        <v>7</v>
      </c>
      <c r="W5" s="29"/>
      <c r="X5" s="29"/>
      <c r="Y5" s="30"/>
      <c r="Z5" s="28" t="s">
        <v>8</v>
      </c>
      <c r="AA5" s="29"/>
      <c r="AB5" s="29"/>
      <c r="AC5" s="30"/>
      <c r="AD5" s="28" t="s">
        <v>9</v>
      </c>
      <c r="AE5" s="29"/>
      <c r="AF5" s="29"/>
      <c r="AG5" s="30"/>
      <c r="AH5" s="28" t="s">
        <v>10</v>
      </c>
      <c r="AI5" s="29"/>
      <c r="AJ5" s="29"/>
      <c r="AK5" s="30"/>
      <c r="AL5" s="28" t="s">
        <v>11</v>
      </c>
      <c r="AM5" s="29"/>
      <c r="AN5" s="29"/>
      <c r="AO5" s="30"/>
      <c r="AP5" s="28" t="s">
        <v>12</v>
      </c>
      <c r="AQ5" s="29"/>
      <c r="AR5" s="29"/>
      <c r="AS5" s="30"/>
      <c r="AT5" s="29" t="s">
        <v>13</v>
      </c>
      <c r="AU5" s="29"/>
      <c r="AV5" s="29"/>
      <c r="AW5" s="30"/>
      <c r="AX5" s="28" t="s">
        <v>14</v>
      </c>
      <c r="AY5" s="29"/>
      <c r="AZ5" s="29"/>
      <c r="BA5" s="30"/>
      <c r="BB5" s="28" t="s">
        <v>15</v>
      </c>
      <c r="BC5" s="29"/>
      <c r="BD5" s="29"/>
      <c r="BE5" s="30"/>
      <c r="BF5" s="28" t="s">
        <v>16</v>
      </c>
      <c r="BG5" s="29"/>
      <c r="BH5" s="29"/>
      <c r="BI5" s="30"/>
      <c r="BJ5" s="28" t="s">
        <v>17</v>
      </c>
      <c r="BK5" s="29"/>
      <c r="BL5" s="29"/>
      <c r="BM5" s="30"/>
      <c r="BN5" s="28" t="s">
        <v>18</v>
      </c>
      <c r="BO5" s="29"/>
      <c r="BP5" s="29"/>
      <c r="BQ5" s="30"/>
      <c r="BR5" s="28" t="s">
        <v>19</v>
      </c>
      <c r="BS5" s="29"/>
      <c r="BT5" s="29"/>
      <c r="BU5" s="30"/>
      <c r="BV5" s="28" t="s">
        <v>20</v>
      </c>
      <c r="BW5" s="29"/>
      <c r="BX5" s="29"/>
      <c r="BY5" s="30"/>
      <c r="BZ5" s="28" t="s">
        <v>21</v>
      </c>
      <c r="CA5" s="29"/>
      <c r="CB5" s="29"/>
      <c r="CC5" s="30"/>
      <c r="CD5" s="28" t="s">
        <v>22</v>
      </c>
      <c r="CE5" s="29"/>
      <c r="CF5" s="29"/>
      <c r="CG5" s="30"/>
      <c r="CH5" s="31"/>
      <c r="CI5" s="31"/>
      <c r="CJ5" s="31"/>
      <c r="CK5" s="31"/>
      <c r="CL5" s="31"/>
      <c r="CM5" s="31"/>
      <c r="CN5" s="31"/>
      <c r="CO5" s="31"/>
      <c r="CP5" s="31"/>
      <c r="CQ5" s="31"/>
    </row>
    <row r="6" spans="1:95" s="3" customFormat="1" ht="9.75" customHeight="1">
      <c r="A6" s="14"/>
      <c r="B6" s="32" t="s">
        <v>23</v>
      </c>
      <c r="C6" s="32" t="s">
        <v>24</v>
      </c>
      <c r="D6" s="33"/>
      <c r="E6" s="34" t="s">
        <v>23</v>
      </c>
      <c r="F6" s="32" t="s">
        <v>23</v>
      </c>
      <c r="G6" s="32" t="s">
        <v>24</v>
      </c>
      <c r="H6" s="33"/>
      <c r="I6" s="34" t="s">
        <v>23</v>
      </c>
      <c r="J6" s="32" t="s">
        <v>23</v>
      </c>
      <c r="K6" s="32" t="s">
        <v>24</v>
      </c>
      <c r="L6" s="33"/>
      <c r="M6" s="34" t="s">
        <v>23</v>
      </c>
      <c r="N6" s="32" t="s">
        <v>23</v>
      </c>
      <c r="O6" s="32" t="s">
        <v>24</v>
      </c>
      <c r="P6" s="33"/>
      <c r="Q6" s="34" t="s">
        <v>23</v>
      </c>
      <c r="R6" s="32" t="s">
        <v>23</v>
      </c>
      <c r="S6" s="32" t="s">
        <v>24</v>
      </c>
      <c r="T6" s="33"/>
      <c r="U6" s="34" t="s">
        <v>23</v>
      </c>
      <c r="V6" s="32" t="s">
        <v>23</v>
      </c>
      <c r="W6" s="32" t="s">
        <v>24</v>
      </c>
      <c r="X6" s="33"/>
      <c r="Y6" s="34" t="s">
        <v>23</v>
      </c>
      <c r="Z6" s="32" t="s">
        <v>23</v>
      </c>
      <c r="AA6" s="32" t="s">
        <v>24</v>
      </c>
      <c r="AB6" s="33"/>
      <c r="AC6" s="34" t="s">
        <v>23</v>
      </c>
      <c r="AD6" s="32" t="s">
        <v>23</v>
      </c>
      <c r="AE6" s="32" t="s">
        <v>24</v>
      </c>
      <c r="AF6" s="33"/>
      <c r="AG6" s="34" t="s">
        <v>23</v>
      </c>
      <c r="AH6" s="32" t="s">
        <v>23</v>
      </c>
      <c r="AI6" s="32" t="s">
        <v>24</v>
      </c>
      <c r="AJ6" s="33"/>
      <c r="AK6" s="34" t="s">
        <v>23</v>
      </c>
      <c r="AL6" s="32" t="s">
        <v>23</v>
      </c>
      <c r="AM6" s="32" t="s">
        <v>24</v>
      </c>
      <c r="AN6" s="33"/>
      <c r="AO6" s="34" t="s">
        <v>23</v>
      </c>
      <c r="AP6" s="32" t="s">
        <v>23</v>
      </c>
      <c r="AQ6" s="32" t="s">
        <v>24</v>
      </c>
      <c r="AR6" s="33"/>
      <c r="AS6" s="34" t="s">
        <v>23</v>
      </c>
      <c r="AT6" s="32" t="s">
        <v>23</v>
      </c>
      <c r="AU6" s="32" t="s">
        <v>24</v>
      </c>
      <c r="AV6" s="33"/>
      <c r="AW6" s="34" t="s">
        <v>23</v>
      </c>
      <c r="AX6" s="32" t="s">
        <v>23</v>
      </c>
      <c r="AY6" s="32" t="s">
        <v>24</v>
      </c>
      <c r="AZ6" s="33"/>
      <c r="BA6" s="34" t="s">
        <v>23</v>
      </c>
      <c r="BB6" s="32" t="s">
        <v>23</v>
      </c>
      <c r="BC6" s="32" t="s">
        <v>24</v>
      </c>
      <c r="BD6" s="33"/>
      <c r="BE6" s="34" t="s">
        <v>23</v>
      </c>
      <c r="BF6" s="32" t="s">
        <v>23</v>
      </c>
      <c r="BG6" s="32" t="s">
        <v>24</v>
      </c>
      <c r="BH6" s="33"/>
      <c r="BI6" s="34" t="s">
        <v>23</v>
      </c>
      <c r="BJ6" s="32" t="s">
        <v>23</v>
      </c>
      <c r="BK6" s="32" t="s">
        <v>24</v>
      </c>
      <c r="BL6" s="33"/>
      <c r="BM6" s="34" t="s">
        <v>23</v>
      </c>
      <c r="BN6" s="32" t="s">
        <v>23</v>
      </c>
      <c r="BO6" s="32" t="s">
        <v>24</v>
      </c>
      <c r="BP6" s="33"/>
      <c r="BQ6" s="34" t="s">
        <v>23</v>
      </c>
      <c r="BR6" s="32" t="s">
        <v>23</v>
      </c>
      <c r="BS6" s="32" t="s">
        <v>24</v>
      </c>
      <c r="BT6" s="33"/>
      <c r="BU6" s="34" t="s">
        <v>23</v>
      </c>
      <c r="BV6" s="32" t="s">
        <v>23</v>
      </c>
      <c r="BW6" s="32" t="s">
        <v>24</v>
      </c>
      <c r="BX6" s="33"/>
      <c r="BY6" s="34" t="s">
        <v>23</v>
      </c>
      <c r="BZ6" s="32" t="s">
        <v>23</v>
      </c>
      <c r="CA6" s="32" t="s">
        <v>24</v>
      </c>
      <c r="CB6" s="33"/>
      <c r="CC6" s="34" t="s">
        <v>23</v>
      </c>
      <c r="CD6" s="32" t="s">
        <v>23</v>
      </c>
      <c r="CE6" s="32" t="s">
        <v>24</v>
      </c>
      <c r="CF6" s="33"/>
      <c r="CG6" s="34" t="s">
        <v>23</v>
      </c>
      <c r="CH6" s="31"/>
      <c r="CI6" s="31"/>
      <c r="CJ6" s="31"/>
      <c r="CK6" s="31"/>
      <c r="CL6" s="31"/>
      <c r="CM6" s="31"/>
      <c r="CN6" s="31"/>
      <c r="CO6" s="31"/>
      <c r="CP6" s="31"/>
      <c r="CQ6" s="31"/>
    </row>
    <row r="7" spans="1:95" s="4" customFormat="1" ht="9.75" customHeight="1">
      <c r="A7" s="14"/>
      <c r="B7" s="32" t="s">
        <v>25</v>
      </c>
      <c r="C7" s="35" t="s">
        <v>26</v>
      </c>
      <c r="D7" s="36"/>
      <c r="E7" s="35" t="s">
        <v>27</v>
      </c>
      <c r="F7" s="32" t="s">
        <v>25</v>
      </c>
      <c r="G7" s="35" t="s">
        <v>26</v>
      </c>
      <c r="H7" s="36"/>
      <c r="I7" s="35" t="s">
        <v>27</v>
      </c>
      <c r="J7" s="32" t="s">
        <v>25</v>
      </c>
      <c r="K7" s="35" t="s">
        <v>26</v>
      </c>
      <c r="L7" s="36"/>
      <c r="M7" s="35" t="s">
        <v>27</v>
      </c>
      <c r="N7" s="32" t="s">
        <v>25</v>
      </c>
      <c r="O7" s="35" t="s">
        <v>26</v>
      </c>
      <c r="P7" s="36"/>
      <c r="Q7" s="35" t="s">
        <v>27</v>
      </c>
      <c r="R7" s="32" t="s">
        <v>25</v>
      </c>
      <c r="S7" s="35" t="s">
        <v>26</v>
      </c>
      <c r="T7" s="36"/>
      <c r="U7" s="35" t="s">
        <v>27</v>
      </c>
      <c r="V7" s="32" t="s">
        <v>25</v>
      </c>
      <c r="W7" s="35" t="s">
        <v>26</v>
      </c>
      <c r="X7" s="36"/>
      <c r="Y7" s="35" t="s">
        <v>27</v>
      </c>
      <c r="Z7" s="32" t="s">
        <v>25</v>
      </c>
      <c r="AA7" s="35" t="s">
        <v>26</v>
      </c>
      <c r="AB7" s="36"/>
      <c r="AC7" s="35" t="s">
        <v>27</v>
      </c>
      <c r="AD7" s="32" t="s">
        <v>25</v>
      </c>
      <c r="AE7" s="35" t="s">
        <v>26</v>
      </c>
      <c r="AF7" s="36"/>
      <c r="AG7" s="35" t="s">
        <v>27</v>
      </c>
      <c r="AH7" s="32" t="s">
        <v>25</v>
      </c>
      <c r="AI7" s="35" t="s">
        <v>26</v>
      </c>
      <c r="AJ7" s="36"/>
      <c r="AK7" s="35" t="s">
        <v>27</v>
      </c>
      <c r="AL7" s="32" t="s">
        <v>25</v>
      </c>
      <c r="AM7" s="35" t="s">
        <v>26</v>
      </c>
      <c r="AN7" s="36"/>
      <c r="AO7" s="35" t="s">
        <v>27</v>
      </c>
      <c r="AP7" s="32" t="s">
        <v>25</v>
      </c>
      <c r="AQ7" s="35" t="s">
        <v>26</v>
      </c>
      <c r="AR7" s="36"/>
      <c r="AS7" s="35" t="s">
        <v>27</v>
      </c>
      <c r="AT7" s="32" t="s">
        <v>25</v>
      </c>
      <c r="AU7" s="35" t="s">
        <v>26</v>
      </c>
      <c r="AV7" s="36"/>
      <c r="AW7" s="35" t="s">
        <v>27</v>
      </c>
      <c r="AX7" s="32" t="s">
        <v>25</v>
      </c>
      <c r="AY7" s="35" t="s">
        <v>26</v>
      </c>
      <c r="AZ7" s="36"/>
      <c r="BA7" s="35" t="s">
        <v>27</v>
      </c>
      <c r="BB7" s="32" t="s">
        <v>25</v>
      </c>
      <c r="BC7" s="35" t="s">
        <v>26</v>
      </c>
      <c r="BD7" s="36"/>
      <c r="BE7" s="35" t="s">
        <v>27</v>
      </c>
      <c r="BF7" s="32" t="s">
        <v>25</v>
      </c>
      <c r="BG7" s="35" t="s">
        <v>26</v>
      </c>
      <c r="BH7" s="36"/>
      <c r="BI7" s="35" t="s">
        <v>27</v>
      </c>
      <c r="BJ7" s="32" t="s">
        <v>25</v>
      </c>
      <c r="BK7" s="35" t="s">
        <v>26</v>
      </c>
      <c r="BL7" s="36"/>
      <c r="BM7" s="35" t="s">
        <v>27</v>
      </c>
      <c r="BN7" s="32" t="s">
        <v>25</v>
      </c>
      <c r="BO7" s="35" t="s">
        <v>26</v>
      </c>
      <c r="BP7" s="36"/>
      <c r="BQ7" s="35" t="s">
        <v>27</v>
      </c>
      <c r="BR7" s="32" t="s">
        <v>25</v>
      </c>
      <c r="BS7" s="35" t="s">
        <v>26</v>
      </c>
      <c r="BT7" s="36"/>
      <c r="BU7" s="35" t="s">
        <v>27</v>
      </c>
      <c r="BV7" s="32" t="s">
        <v>25</v>
      </c>
      <c r="BW7" s="35" t="s">
        <v>26</v>
      </c>
      <c r="BX7" s="36"/>
      <c r="BY7" s="35" t="s">
        <v>27</v>
      </c>
      <c r="BZ7" s="32" t="s">
        <v>25</v>
      </c>
      <c r="CA7" s="35" t="s">
        <v>26</v>
      </c>
      <c r="CB7" s="36"/>
      <c r="CC7" s="35" t="s">
        <v>27</v>
      </c>
      <c r="CD7" s="32" t="s">
        <v>25</v>
      </c>
      <c r="CE7" s="35" t="s">
        <v>26</v>
      </c>
      <c r="CF7" s="36"/>
      <c r="CG7" s="35" t="s">
        <v>27</v>
      </c>
      <c r="CH7" s="37"/>
      <c r="CI7" s="37"/>
      <c r="CJ7" s="37"/>
      <c r="CK7" s="37"/>
      <c r="CL7" s="37"/>
      <c r="CM7" s="37"/>
      <c r="CN7" s="37"/>
      <c r="CO7" s="37"/>
      <c r="CP7" s="37"/>
      <c r="CQ7" s="37"/>
    </row>
    <row r="8" spans="1:95" s="5" customFormat="1" ht="9.75" customHeight="1">
      <c r="A8" s="15"/>
      <c r="B8" s="36" t="s">
        <v>108</v>
      </c>
      <c r="C8" s="38" t="s">
        <v>109</v>
      </c>
      <c r="D8" s="38"/>
      <c r="E8" s="35" t="s">
        <v>28</v>
      </c>
      <c r="F8" s="35" t="str">
        <f>$B$8</f>
        <v>  jan-jun</v>
      </c>
      <c r="G8" s="39" t="str">
        <f>$C$8</f>
        <v>  jan-jun 2009</v>
      </c>
      <c r="H8" s="38"/>
      <c r="I8" s="35" t="s">
        <v>28</v>
      </c>
      <c r="J8" s="35" t="str">
        <f>$B$8</f>
        <v>  jan-jun</v>
      </c>
      <c r="K8" s="39" t="str">
        <f>$C$8</f>
        <v>  jan-jun 2009</v>
      </c>
      <c r="L8" s="38"/>
      <c r="M8" s="35" t="s">
        <v>28</v>
      </c>
      <c r="N8" s="35" t="str">
        <f>$B$8</f>
        <v>  jan-jun</v>
      </c>
      <c r="O8" s="39" t="str">
        <f>$C$8</f>
        <v>  jan-jun 2009</v>
      </c>
      <c r="P8" s="38"/>
      <c r="Q8" s="35" t="s">
        <v>28</v>
      </c>
      <c r="R8" s="35" t="str">
        <f>$B$8</f>
        <v>  jan-jun</v>
      </c>
      <c r="S8" s="39" t="str">
        <f>$C$8</f>
        <v>  jan-jun 2009</v>
      </c>
      <c r="T8" s="38"/>
      <c r="U8" s="35" t="s">
        <v>28</v>
      </c>
      <c r="V8" s="35" t="str">
        <f>$B$8</f>
        <v>  jan-jun</v>
      </c>
      <c r="W8" s="39" t="str">
        <f>$C$8</f>
        <v>  jan-jun 2009</v>
      </c>
      <c r="X8" s="38"/>
      <c r="Y8" s="35" t="s">
        <v>28</v>
      </c>
      <c r="Z8" s="35" t="str">
        <f>$B$8</f>
        <v>  jan-jun</v>
      </c>
      <c r="AA8" s="39" t="str">
        <f>$C$8</f>
        <v>  jan-jun 2009</v>
      </c>
      <c r="AB8" s="38"/>
      <c r="AC8" s="35" t="s">
        <v>28</v>
      </c>
      <c r="AD8" s="35" t="str">
        <f>$B$8</f>
        <v>  jan-jun</v>
      </c>
      <c r="AE8" s="39" t="str">
        <f>$C$8</f>
        <v>  jan-jun 2009</v>
      </c>
      <c r="AF8" s="38"/>
      <c r="AG8" s="35" t="s">
        <v>28</v>
      </c>
      <c r="AH8" s="35" t="str">
        <f>$B$8</f>
        <v>  jan-jun</v>
      </c>
      <c r="AI8" s="39" t="str">
        <f>$C$8</f>
        <v>  jan-jun 2009</v>
      </c>
      <c r="AJ8" s="38"/>
      <c r="AK8" s="35" t="s">
        <v>28</v>
      </c>
      <c r="AL8" s="35" t="str">
        <f>$B$8</f>
        <v>  jan-jun</v>
      </c>
      <c r="AM8" s="39" t="str">
        <f>$C$8</f>
        <v>  jan-jun 2009</v>
      </c>
      <c r="AN8" s="38"/>
      <c r="AO8" s="35" t="s">
        <v>28</v>
      </c>
      <c r="AP8" s="35" t="str">
        <f>$B$8</f>
        <v>  jan-jun</v>
      </c>
      <c r="AQ8" s="39" t="str">
        <f>$C$8</f>
        <v>  jan-jun 2009</v>
      </c>
      <c r="AR8" s="38"/>
      <c r="AS8" s="35" t="s">
        <v>28</v>
      </c>
      <c r="AT8" s="35" t="str">
        <f>$B$8</f>
        <v>  jan-jun</v>
      </c>
      <c r="AU8" s="39" t="str">
        <f>$C$8</f>
        <v>  jan-jun 2009</v>
      </c>
      <c r="AV8" s="38"/>
      <c r="AW8" s="35" t="s">
        <v>28</v>
      </c>
      <c r="AX8" s="35" t="str">
        <f>$B$8</f>
        <v>  jan-jun</v>
      </c>
      <c r="AY8" s="39" t="str">
        <f>$C$8</f>
        <v>  jan-jun 2009</v>
      </c>
      <c r="AZ8" s="38"/>
      <c r="BA8" s="35" t="s">
        <v>28</v>
      </c>
      <c r="BB8" s="35" t="str">
        <f>$B$8</f>
        <v>  jan-jun</v>
      </c>
      <c r="BC8" s="39" t="str">
        <f>$C$8</f>
        <v>  jan-jun 2009</v>
      </c>
      <c r="BD8" s="38"/>
      <c r="BE8" s="35" t="s">
        <v>28</v>
      </c>
      <c r="BF8" s="35" t="str">
        <f>$B$8</f>
        <v>  jan-jun</v>
      </c>
      <c r="BG8" s="39" t="str">
        <f>$C$8</f>
        <v>  jan-jun 2009</v>
      </c>
      <c r="BH8" s="38"/>
      <c r="BI8" s="35" t="s">
        <v>28</v>
      </c>
      <c r="BJ8" s="35" t="str">
        <f>$B$8</f>
        <v>  jan-jun</v>
      </c>
      <c r="BK8" s="39" t="str">
        <f>$C$8</f>
        <v>  jan-jun 2009</v>
      </c>
      <c r="BL8" s="38"/>
      <c r="BM8" s="35" t="s">
        <v>28</v>
      </c>
      <c r="BN8" s="35" t="str">
        <f>$B$8</f>
        <v>  jan-jun</v>
      </c>
      <c r="BO8" s="39" t="str">
        <f>$C$8</f>
        <v>  jan-jun 2009</v>
      </c>
      <c r="BP8" s="38"/>
      <c r="BQ8" s="35" t="s">
        <v>28</v>
      </c>
      <c r="BR8" s="35" t="str">
        <f>$B$8</f>
        <v>  jan-jun</v>
      </c>
      <c r="BS8" s="39" t="str">
        <f>$C$8</f>
        <v>  jan-jun 2009</v>
      </c>
      <c r="BT8" s="39"/>
      <c r="BU8" s="35" t="s">
        <v>28</v>
      </c>
      <c r="BV8" s="35" t="str">
        <f>$B$8</f>
        <v>  jan-jun</v>
      </c>
      <c r="BW8" s="39" t="str">
        <f>$C$8</f>
        <v>  jan-jun 2009</v>
      </c>
      <c r="BX8" s="38"/>
      <c r="BY8" s="35" t="s">
        <v>28</v>
      </c>
      <c r="BZ8" s="35" t="str">
        <f>$B$8</f>
        <v>  jan-jun</v>
      </c>
      <c r="CA8" s="39" t="str">
        <f>$C$8</f>
        <v>  jan-jun 2009</v>
      </c>
      <c r="CB8" s="38"/>
      <c r="CC8" s="35" t="s">
        <v>28</v>
      </c>
      <c r="CD8" s="35" t="str">
        <f>$B$8</f>
        <v>  jan-jun</v>
      </c>
      <c r="CE8" s="39" t="str">
        <f>$C$8</f>
        <v>  jan-jun 2009</v>
      </c>
      <c r="CF8" s="38"/>
      <c r="CG8" s="35" t="s">
        <v>28</v>
      </c>
      <c r="CH8" s="37"/>
      <c r="CI8" s="37"/>
      <c r="CJ8" s="37"/>
      <c r="CK8" s="37"/>
      <c r="CL8" s="37"/>
      <c r="CM8" s="37"/>
      <c r="CN8" s="37"/>
      <c r="CO8" s="37"/>
      <c r="CP8" s="37"/>
      <c r="CQ8" s="37"/>
    </row>
    <row r="9" spans="1:95" s="5" customFormat="1" ht="9.75" customHeight="1">
      <c r="A9" s="16"/>
      <c r="B9" s="40"/>
      <c r="C9" s="35" t="s">
        <v>29</v>
      </c>
      <c r="D9" s="35" t="s">
        <v>30</v>
      </c>
      <c r="E9" s="35" t="s">
        <v>31</v>
      </c>
      <c r="F9" s="40"/>
      <c r="G9" s="35" t="s">
        <v>29</v>
      </c>
      <c r="H9" s="35" t="s">
        <v>30</v>
      </c>
      <c r="I9" s="35" t="s">
        <v>31</v>
      </c>
      <c r="J9" s="40"/>
      <c r="K9" s="35" t="s">
        <v>29</v>
      </c>
      <c r="L9" s="35" t="s">
        <v>30</v>
      </c>
      <c r="M9" s="35" t="s">
        <v>31</v>
      </c>
      <c r="N9" s="40"/>
      <c r="O9" s="35" t="s">
        <v>29</v>
      </c>
      <c r="P9" s="35" t="s">
        <v>30</v>
      </c>
      <c r="Q9" s="36" t="s">
        <v>31</v>
      </c>
      <c r="R9" s="40"/>
      <c r="S9" s="35" t="s">
        <v>29</v>
      </c>
      <c r="T9" s="35" t="s">
        <v>30</v>
      </c>
      <c r="U9" s="35" t="s">
        <v>31</v>
      </c>
      <c r="V9" s="40"/>
      <c r="W9" s="35" t="s">
        <v>29</v>
      </c>
      <c r="X9" s="35" t="s">
        <v>30</v>
      </c>
      <c r="Y9" s="35" t="s">
        <v>31</v>
      </c>
      <c r="Z9" s="40"/>
      <c r="AA9" s="35" t="s">
        <v>29</v>
      </c>
      <c r="AB9" s="35" t="s">
        <v>30</v>
      </c>
      <c r="AC9" s="35" t="s">
        <v>31</v>
      </c>
      <c r="AD9" s="40"/>
      <c r="AE9" s="35" t="s">
        <v>29</v>
      </c>
      <c r="AF9" s="35" t="s">
        <v>30</v>
      </c>
      <c r="AG9" s="36" t="s">
        <v>31</v>
      </c>
      <c r="AH9" s="40"/>
      <c r="AI9" s="35" t="s">
        <v>29</v>
      </c>
      <c r="AJ9" s="35" t="s">
        <v>30</v>
      </c>
      <c r="AK9" s="35" t="s">
        <v>31</v>
      </c>
      <c r="AL9" s="40"/>
      <c r="AM9" s="35" t="s">
        <v>29</v>
      </c>
      <c r="AN9" s="35" t="s">
        <v>30</v>
      </c>
      <c r="AO9" s="35" t="s">
        <v>31</v>
      </c>
      <c r="AP9" s="40"/>
      <c r="AQ9" s="35" t="s">
        <v>29</v>
      </c>
      <c r="AR9" s="35" t="s">
        <v>30</v>
      </c>
      <c r="AS9" s="36" t="s">
        <v>31</v>
      </c>
      <c r="AT9" s="40"/>
      <c r="AU9" s="35" t="s">
        <v>29</v>
      </c>
      <c r="AV9" s="35" t="s">
        <v>30</v>
      </c>
      <c r="AW9" s="35" t="s">
        <v>31</v>
      </c>
      <c r="AX9" s="40"/>
      <c r="AY9" s="35" t="s">
        <v>29</v>
      </c>
      <c r="AZ9" s="35" t="s">
        <v>30</v>
      </c>
      <c r="BA9" s="36" t="s">
        <v>31</v>
      </c>
      <c r="BB9" s="40"/>
      <c r="BC9" s="35" t="s">
        <v>29</v>
      </c>
      <c r="BD9" s="35" t="s">
        <v>30</v>
      </c>
      <c r="BE9" s="35" t="s">
        <v>31</v>
      </c>
      <c r="BF9" s="40"/>
      <c r="BG9" s="35" t="s">
        <v>29</v>
      </c>
      <c r="BH9" s="35" t="s">
        <v>30</v>
      </c>
      <c r="BI9" s="35" t="s">
        <v>31</v>
      </c>
      <c r="BJ9" s="40"/>
      <c r="BK9" s="35" t="s">
        <v>29</v>
      </c>
      <c r="BL9" s="35" t="s">
        <v>30</v>
      </c>
      <c r="BM9" s="35" t="s">
        <v>31</v>
      </c>
      <c r="BN9" s="40"/>
      <c r="BO9" s="35" t="s">
        <v>29</v>
      </c>
      <c r="BP9" s="35" t="s">
        <v>30</v>
      </c>
      <c r="BQ9" s="36" t="s">
        <v>31</v>
      </c>
      <c r="BR9" s="40"/>
      <c r="BS9" s="35" t="s">
        <v>29</v>
      </c>
      <c r="BT9" s="35" t="s">
        <v>30</v>
      </c>
      <c r="BU9" s="35" t="s">
        <v>31</v>
      </c>
      <c r="BV9" s="40"/>
      <c r="BW9" s="35" t="s">
        <v>29</v>
      </c>
      <c r="BX9" s="35" t="s">
        <v>30</v>
      </c>
      <c r="BY9" s="35" t="s">
        <v>31</v>
      </c>
      <c r="BZ9" s="40"/>
      <c r="CA9" s="35" t="s">
        <v>29</v>
      </c>
      <c r="CB9" s="35" t="s">
        <v>30</v>
      </c>
      <c r="CC9" s="35" t="s">
        <v>31</v>
      </c>
      <c r="CD9" s="40"/>
      <c r="CE9" s="35" t="s">
        <v>29</v>
      </c>
      <c r="CF9" s="35" t="s">
        <v>30</v>
      </c>
      <c r="CG9" s="36" t="s">
        <v>31</v>
      </c>
      <c r="CH9" s="37"/>
      <c r="CI9" s="37"/>
      <c r="CJ9" s="37"/>
      <c r="CK9" s="37"/>
      <c r="CL9" s="37"/>
      <c r="CM9" s="37"/>
      <c r="CN9" s="37"/>
      <c r="CO9" s="37"/>
      <c r="CP9" s="37"/>
      <c r="CQ9" s="37"/>
    </row>
    <row r="10" spans="1:95" s="6" customFormat="1" ht="8.25" customHeight="1">
      <c r="A10" s="17"/>
      <c r="B10" s="41"/>
      <c r="C10" s="38"/>
      <c r="D10" s="38"/>
      <c r="E10" s="38"/>
      <c r="F10" s="41"/>
      <c r="G10" s="38"/>
      <c r="H10" s="38"/>
      <c r="I10" s="41"/>
      <c r="J10" s="41"/>
      <c r="K10" s="38"/>
      <c r="L10" s="38"/>
      <c r="M10" s="38"/>
      <c r="N10" s="41"/>
      <c r="O10" s="38"/>
      <c r="P10" s="38"/>
      <c r="Q10" s="41"/>
      <c r="R10" s="41"/>
      <c r="S10" s="38"/>
      <c r="T10" s="38"/>
      <c r="U10" s="38"/>
      <c r="V10" s="41"/>
      <c r="W10" s="38"/>
      <c r="X10" s="38"/>
      <c r="Y10" s="41"/>
      <c r="Z10" s="41"/>
      <c r="AA10" s="38"/>
      <c r="AB10" s="38"/>
      <c r="AC10" s="38"/>
      <c r="AD10" s="41"/>
      <c r="AE10" s="38"/>
      <c r="AF10" s="38"/>
      <c r="AG10" s="41"/>
      <c r="AH10" s="41"/>
      <c r="AI10" s="38"/>
      <c r="AJ10" s="38"/>
      <c r="AK10" s="38"/>
      <c r="AL10" s="41"/>
      <c r="AM10" s="38"/>
      <c r="AN10" s="38"/>
      <c r="AO10" s="38"/>
      <c r="AP10" s="41"/>
      <c r="AQ10" s="38"/>
      <c r="AR10" s="38"/>
      <c r="AS10" s="41"/>
      <c r="AT10" s="41"/>
      <c r="AU10" s="38"/>
      <c r="AV10" s="38"/>
      <c r="AW10" s="38"/>
      <c r="AX10" s="41"/>
      <c r="AY10" s="38"/>
      <c r="AZ10" s="38"/>
      <c r="BA10" s="41"/>
      <c r="BB10" s="41"/>
      <c r="BC10" s="38"/>
      <c r="BD10" s="38"/>
      <c r="BE10" s="38"/>
      <c r="BF10" s="41"/>
      <c r="BG10" s="38"/>
      <c r="BH10" s="38"/>
      <c r="BI10" s="41"/>
      <c r="BJ10" s="41"/>
      <c r="BK10" s="38"/>
      <c r="BL10" s="38"/>
      <c r="BM10" s="38"/>
      <c r="BN10" s="41"/>
      <c r="BO10" s="38"/>
      <c r="BP10" s="38"/>
      <c r="BQ10" s="41"/>
      <c r="BR10" s="41"/>
      <c r="BS10" s="38"/>
      <c r="BT10" s="38"/>
      <c r="BU10" s="38"/>
      <c r="BV10" s="41"/>
      <c r="BW10" s="38"/>
      <c r="BX10" s="38"/>
      <c r="BY10" s="41"/>
      <c r="BZ10" s="41"/>
      <c r="CA10" s="38"/>
      <c r="CB10" s="38"/>
      <c r="CC10" s="38"/>
      <c r="CD10" s="41"/>
      <c r="CE10" s="38"/>
      <c r="CF10" s="38"/>
      <c r="CG10" s="41"/>
      <c r="CH10" s="31"/>
      <c r="CI10" s="31"/>
      <c r="CJ10" s="31"/>
      <c r="CK10" s="31"/>
      <c r="CL10" s="31"/>
      <c r="CM10" s="31"/>
      <c r="CN10" s="31"/>
      <c r="CO10" s="31"/>
      <c r="CP10" s="31"/>
      <c r="CQ10" s="31"/>
    </row>
    <row r="11" spans="1:95" s="7" customFormat="1" ht="10.5" customHeight="1">
      <c r="A11" s="44" t="s">
        <v>32</v>
      </c>
      <c r="B11" s="45">
        <v>191645</v>
      </c>
      <c r="C11" s="45">
        <v>-6801</v>
      </c>
      <c r="D11" s="45">
        <v>-3.42712879070376</v>
      </c>
      <c r="E11" s="45">
        <v>9491.21971174465</v>
      </c>
      <c r="F11" s="45">
        <v>19670</v>
      </c>
      <c r="G11" s="45">
        <v>-1629</v>
      </c>
      <c r="H11" s="45">
        <v>-7.64824639654443</v>
      </c>
      <c r="I11" s="45">
        <v>5926.51959336904</v>
      </c>
      <c r="J11" s="45">
        <v>18664</v>
      </c>
      <c r="K11" s="45">
        <v>-1567</v>
      </c>
      <c r="L11" s="45">
        <v>-7.74553902426968</v>
      </c>
      <c r="M11" s="45">
        <v>6936.92320843848</v>
      </c>
      <c r="N11" s="45">
        <v>25639</v>
      </c>
      <c r="O11" s="45">
        <v>-1621</v>
      </c>
      <c r="P11" s="45">
        <v>-5.94644167278063</v>
      </c>
      <c r="Q11" s="45">
        <v>6002.95945268855</v>
      </c>
      <c r="R11" s="45">
        <v>17648</v>
      </c>
      <c r="S11" s="45">
        <v>-8</v>
      </c>
      <c r="T11" s="45">
        <v>0</v>
      </c>
      <c r="U11" s="45">
        <v>5251.69323064836</v>
      </c>
      <c r="V11" s="45">
        <v>10219</v>
      </c>
      <c r="W11" s="45">
        <v>-264</v>
      </c>
      <c r="X11" s="45">
        <v>-2.51836306400839</v>
      </c>
      <c r="Y11" s="45">
        <v>5579.21402911084</v>
      </c>
      <c r="Z11" s="45">
        <v>11808</v>
      </c>
      <c r="AA11" s="45">
        <v>-1058</v>
      </c>
      <c r="AB11" s="45">
        <v>-8.22322400124358</v>
      </c>
      <c r="AC11" s="45">
        <v>5053.95075308488</v>
      </c>
      <c r="AD11" s="45">
        <v>4121</v>
      </c>
      <c r="AE11" s="45">
        <v>892</v>
      </c>
      <c r="AF11" s="45">
        <v>27.624651594921</v>
      </c>
      <c r="AG11" s="45">
        <v>7201.90139983572</v>
      </c>
      <c r="AH11" s="45">
        <v>8256</v>
      </c>
      <c r="AI11" s="45">
        <v>-180</v>
      </c>
      <c r="AJ11" s="45">
        <v>-2.13371266002844</v>
      </c>
      <c r="AK11" s="45">
        <v>5410.54190614125</v>
      </c>
      <c r="AL11" s="45">
        <v>101137</v>
      </c>
      <c r="AM11" s="45">
        <v>-1029</v>
      </c>
      <c r="AN11" s="45">
        <v>-1.00718438619501</v>
      </c>
      <c r="AO11" s="45">
        <v>8215.42700530111</v>
      </c>
      <c r="AP11" s="45">
        <v>16132</v>
      </c>
      <c r="AQ11" s="45">
        <v>-1247</v>
      </c>
      <c r="AR11" s="45">
        <v>-7.17532654352954</v>
      </c>
      <c r="AS11" s="45">
        <v>5434.85218563126</v>
      </c>
      <c r="AT11" s="45">
        <v>106840</v>
      </c>
      <c r="AU11" s="45">
        <v>3017</v>
      </c>
      <c r="AV11" s="45">
        <v>2.90590716893173</v>
      </c>
      <c r="AW11" s="45">
        <v>6807.44562772625</v>
      </c>
      <c r="AX11" s="45">
        <v>13935</v>
      </c>
      <c r="AY11" s="45">
        <v>-1323</v>
      </c>
      <c r="AZ11" s="45">
        <v>-8.67086118757373</v>
      </c>
      <c r="BA11" s="45">
        <v>5099.59488686474</v>
      </c>
      <c r="BB11" s="45">
        <v>19120</v>
      </c>
      <c r="BC11" s="45">
        <v>51</v>
      </c>
      <c r="BD11" s="45">
        <v>0.267449787613403</v>
      </c>
      <c r="BE11" s="45">
        <v>6855.94624249682</v>
      </c>
      <c r="BF11" s="45">
        <v>18278</v>
      </c>
      <c r="BG11" s="45">
        <v>-699</v>
      </c>
      <c r="BH11" s="45">
        <v>-3.6834062285925</v>
      </c>
      <c r="BI11" s="45">
        <v>7271.84477607189</v>
      </c>
      <c r="BJ11" s="45">
        <v>15094</v>
      </c>
      <c r="BK11" s="45">
        <v>-733</v>
      </c>
      <c r="BL11" s="45">
        <v>-4.6313262146964</v>
      </c>
      <c r="BM11" s="45">
        <v>5261.65344339556</v>
      </c>
      <c r="BN11" s="45">
        <v>14636</v>
      </c>
      <c r="BO11" s="45">
        <v>-482</v>
      </c>
      <c r="BP11" s="45">
        <v>-3.18825241434052</v>
      </c>
      <c r="BQ11" s="45">
        <v>5298.67496922742</v>
      </c>
      <c r="BR11" s="45">
        <v>14299</v>
      </c>
      <c r="BS11" s="45">
        <v>16</v>
      </c>
      <c r="BT11" s="45">
        <v>0.112021284043968</v>
      </c>
      <c r="BU11" s="45">
        <v>5883.34526542737</v>
      </c>
      <c r="BV11" s="45">
        <v>8272</v>
      </c>
      <c r="BW11" s="45">
        <v>1263</v>
      </c>
      <c r="BX11" s="45">
        <v>18.0196889713225</v>
      </c>
      <c r="BY11" s="45">
        <v>6530.56068716151</v>
      </c>
      <c r="BZ11" s="45">
        <v>12202</v>
      </c>
      <c r="CA11" s="45">
        <v>215</v>
      </c>
      <c r="CB11" s="45">
        <v>1.79360974388921</v>
      </c>
      <c r="CC11" s="45">
        <v>4719.43314200844</v>
      </c>
      <c r="CD11" s="45">
        <v>13337</v>
      </c>
      <c r="CE11" s="45">
        <v>-143</v>
      </c>
      <c r="CF11" s="45">
        <v>-1.06083086053412</v>
      </c>
      <c r="CG11" s="45">
        <v>5355.81622285849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</row>
    <row r="12" spans="1:95" s="7" customFormat="1" ht="10.5" customHeight="1">
      <c r="A12" s="44" t="s">
        <v>33</v>
      </c>
      <c r="B12" s="45">
        <v>161532</v>
      </c>
      <c r="C12" s="45">
        <v>-5939</v>
      </c>
      <c r="D12" s="45">
        <v>-3.54628562557099</v>
      </c>
      <c r="E12" s="45">
        <v>7999.87321598548</v>
      </c>
      <c r="F12" s="45">
        <v>15694</v>
      </c>
      <c r="G12" s="45">
        <v>-1462</v>
      </c>
      <c r="H12" s="45">
        <v>-8.52179995336908</v>
      </c>
      <c r="I12" s="45">
        <v>4728.56118446028</v>
      </c>
      <c r="J12" s="45">
        <v>15824</v>
      </c>
      <c r="K12" s="45">
        <v>-1737</v>
      </c>
      <c r="L12" s="45">
        <v>-9.89123626217185</v>
      </c>
      <c r="M12" s="45">
        <v>5881.36909828175</v>
      </c>
      <c r="N12" s="45">
        <v>20437</v>
      </c>
      <c r="O12" s="45">
        <v>-1635</v>
      </c>
      <c r="P12" s="45">
        <v>-7.40757520840884</v>
      </c>
      <c r="Q12" s="45">
        <v>4784.99482564047</v>
      </c>
      <c r="R12" s="45">
        <v>14855</v>
      </c>
      <c r="S12" s="45">
        <v>-135</v>
      </c>
      <c r="T12" s="45">
        <v>-0.900600400266844</v>
      </c>
      <c r="U12" s="45">
        <v>4420.55207056218</v>
      </c>
      <c r="V12" s="45">
        <v>8302</v>
      </c>
      <c r="W12" s="45">
        <v>-426</v>
      </c>
      <c r="X12" s="45">
        <v>-4.88084326306141</v>
      </c>
      <c r="Y12" s="45">
        <v>4532.5995566766</v>
      </c>
      <c r="Z12" s="45">
        <v>9604</v>
      </c>
      <c r="AA12" s="45">
        <v>-1168</v>
      </c>
      <c r="AB12" s="45">
        <v>-10.8429261047159</v>
      </c>
      <c r="AC12" s="45">
        <v>4110.61509422656</v>
      </c>
      <c r="AD12" s="45">
        <v>2648</v>
      </c>
      <c r="AE12" s="45">
        <v>-29</v>
      </c>
      <c r="AF12" s="45">
        <v>-1.08330220395965</v>
      </c>
      <c r="AG12" s="45">
        <v>4627.6716590063</v>
      </c>
      <c r="AH12" s="45">
        <v>6675</v>
      </c>
      <c r="AI12" s="45">
        <v>-323</v>
      </c>
      <c r="AJ12" s="45">
        <v>-4.61560445841669</v>
      </c>
      <c r="AK12" s="45">
        <v>4374.43885943469</v>
      </c>
      <c r="AL12" s="45">
        <v>81406</v>
      </c>
      <c r="AM12" s="45">
        <v>-2515</v>
      </c>
      <c r="AN12" s="45">
        <v>-2.99686610026095</v>
      </c>
      <c r="AO12" s="45">
        <v>6612.6645124291</v>
      </c>
      <c r="AP12" s="45">
        <v>13569</v>
      </c>
      <c r="AQ12" s="45">
        <v>-644</v>
      </c>
      <c r="AR12" s="45">
        <v>-4.53106311123619</v>
      </c>
      <c r="AS12" s="45">
        <v>4571.38044302198</v>
      </c>
      <c r="AT12" s="45">
        <v>88804</v>
      </c>
      <c r="AU12" s="45">
        <v>2396</v>
      </c>
      <c r="AV12" s="45">
        <v>2.77289139894454</v>
      </c>
      <c r="AW12" s="45">
        <v>5658.25909326659</v>
      </c>
      <c r="AX12" s="45">
        <v>10810</v>
      </c>
      <c r="AY12" s="45">
        <v>-859</v>
      </c>
      <c r="AZ12" s="45">
        <v>-7.36138486588396</v>
      </c>
      <c r="BA12" s="45">
        <v>3955.98282935112</v>
      </c>
      <c r="BB12" s="45">
        <v>14579</v>
      </c>
      <c r="BC12" s="45">
        <v>-722</v>
      </c>
      <c r="BD12" s="45">
        <v>-4.71864584014116</v>
      </c>
      <c r="BE12" s="45">
        <v>5227.65900990383</v>
      </c>
      <c r="BF12" s="45">
        <v>15022</v>
      </c>
      <c r="BG12" s="45">
        <v>-728</v>
      </c>
      <c r="BH12" s="45">
        <v>-4.62222222222222</v>
      </c>
      <c r="BI12" s="45">
        <v>5976.45542324937</v>
      </c>
      <c r="BJ12" s="45">
        <v>12277</v>
      </c>
      <c r="BK12" s="45">
        <v>-867</v>
      </c>
      <c r="BL12" s="45">
        <v>-6.59616555082166</v>
      </c>
      <c r="BM12" s="45">
        <v>4279.66869779829</v>
      </c>
      <c r="BN12" s="45">
        <v>12092</v>
      </c>
      <c r="BO12" s="45">
        <v>-395</v>
      </c>
      <c r="BP12" s="45">
        <v>-3.16328982141427</v>
      </c>
      <c r="BQ12" s="45">
        <v>4377.66997320976</v>
      </c>
      <c r="BR12" s="45">
        <v>11106</v>
      </c>
      <c r="BS12" s="45">
        <v>-334</v>
      </c>
      <c r="BT12" s="45">
        <v>-2.91958041958041</v>
      </c>
      <c r="BU12" s="45">
        <v>4569.58056632187</v>
      </c>
      <c r="BV12" s="45">
        <v>6347</v>
      </c>
      <c r="BW12" s="45">
        <v>832</v>
      </c>
      <c r="BX12" s="45">
        <v>15.0861287398005</v>
      </c>
      <c r="BY12" s="45">
        <v>5010.81584639919</v>
      </c>
      <c r="BZ12" s="45">
        <v>9473</v>
      </c>
      <c r="CA12" s="45">
        <v>-203</v>
      </c>
      <c r="CB12" s="45">
        <v>-2.0979743695742</v>
      </c>
      <c r="CC12" s="45">
        <v>3663.92313999721</v>
      </c>
      <c r="CD12" s="45">
        <v>10125</v>
      </c>
      <c r="CE12" s="45">
        <v>-634</v>
      </c>
      <c r="CF12" s="45">
        <v>-5.89274096105586</v>
      </c>
      <c r="CG12" s="45">
        <v>4065.95480666133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</row>
    <row r="13" spans="1:95" s="7" customFormat="1" ht="10.5" customHeight="1">
      <c r="A13" s="44" t="s">
        <v>34</v>
      </c>
      <c r="B13" s="45">
        <v>31313</v>
      </c>
      <c r="C13" s="45">
        <v>1133</v>
      </c>
      <c r="D13" s="45">
        <v>3.75414181577203</v>
      </c>
      <c r="E13" s="45">
        <v>1550.7765025639</v>
      </c>
      <c r="F13" s="45">
        <v>4074</v>
      </c>
      <c r="G13" s="45">
        <v>192</v>
      </c>
      <c r="H13" s="45">
        <v>4.94590417310664</v>
      </c>
      <c r="I13" s="45">
        <v>1227.48555279031</v>
      </c>
      <c r="J13" s="45">
        <v>4243</v>
      </c>
      <c r="K13" s="45">
        <v>9</v>
      </c>
      <c r="L13" s="45">
        <v>0.212564950401511</v>
      </c>
      <c r="M13" s="45">
        <v>1577.01270753345</v>
      </c>
      <c r="N13" s="45">
        <v>4968</v>
      </c>
      <c r="O13" s="45">
        <v>-145</v>
      </c>
      <c r="P13" s="45">
        <v>-2.83590846860942</v>
      </c>
      <c r="Q13" s="45">
        <v>1163.17729088329</v>
      </c>
      <c r="R13" s="45">
        <v>3215</v>
      </c>
      <c r="S13" s="45">
        <v>41</v>
      </c>
      <c r="T13" s="45">
        <v>1.29174543163201</v>
      </c>
      <c r="U13" s="45">
        <v>956.719953339443</v>
      </c>
      <c r="V13" s="45">
        <v>1712</v>
      </c>
      <c r="W13" s="45">
        <v>-113</v>
      </c>
      <c r="X13" s="45">
        <v>-6.1917808219178</v>
      </c>
      <c r="Y13" s="45">
        <v>934.691693691922</v>
      </c>
      <c r="Z13" s="45">
        <v>2639</v>
      </c>
      <c r="AA13" s="45">
        <v>171</v>
      </c>
      <c r="AB13" s="45">
        <v>6.92868719611021</v>
      </c>
      <c r="AC13" s="45">
        <v>1129.52032836983</v>
      </c>
      <c r="AD13" s="45">
        <v>759</v>
      </c>
      <c r="AE13" s="45">
        <v>29</v>
      </c>
      <c r="AF13" s="45">
        <v>3.97260273972602</v>
      </c>
      <c r="AG13" s="45">
        <v>1326.43609863511</v>
      </c>
      <c r="AH13" s="45">
        <v>1702</v>
      </c>
      <c r="AI13" s="45">
        <v>147</v>
      </c>
      <c r="AJ13" s="45">
        <v>9.45337620578778</v>
      </c>
      <c r="AK13" s="45">
        <v>1115.39999082514</v>
      </c>
      <c r="AL13" s="45">
        <v>16971</v>
      </c>
      <c r="AM13" s="45">
        <v>799</v>
      </c>
      <c r="AN13" s="45">
        <v>4.94063813999505</v>
      </c>
      <c r="AO13" s="45">
        <v>1378.56582365469</v>
      </c>
      <c r="AP13" s="45">
        <v>3257</v>
      </c>
      <c r="AQ13" s="45">
        <v>103</v>
      </c>
      <c r="AR13" s="45">
        <v>3.26569435637285</v>
      </c>
      <c r="AS13" s="45">
        <v>1097.27954181756</v>
      </c>
      <c r="AT13" s="45">
        <v>16226</v>
      </c>
      <c r="AU13" s="45">
        <v>874</v>
      </c>
      <c r="AV13" s="45">
        <v>5.69306930693069</v>
      </c>
      <c r="AW13" s="45">
        <v>1033.86009692518</v>
      </c>
      <c r="AX13" s="45">
        <v>2875</v>
      </c>
      <c r="AY13" s="45">
        <v>-40</v>
      </c>
      <c r="AZ13" s="45">
        <v>-1.3722126929674</v>
      </c>
      <c r="BA13" s="45">
        <v>1052.12309291253</v>
      </c>
      <c r="BB13" s="45">
        <v>3633</v>
      </c>
      <c r="BC13" s="45">
        <v>43</v>
      </c>
      <c r="BD13" s="45">
        <v>1.19777158774373</v>
      </c>
      <c r="BE13" s="45">
        <v>1302.70150099325</v>
      </c>
      <c r="BF13" s="45">
        <v>3577</v>
      </c>
      <c r="BG13" s="45">
        <v>-161</v>
      </c>
      <c r="BH13" s="45">
        <v>-4.30711610486891</v>
      </c>
      <c r="BI13" s="45">
        <v>1423.09819258174</v>
      </c>
      <c r="BJ13" s="45">
        <v>3185</v>
      </c>
      <c r="BK13" s="45">
        <v>-42</v>
      </c>
      <c r="BL13" s="45">
        <v>-1.30151843817787</v>
      </c>
      <c r="BM13" s="45">
        <v>1110.2667428922</v>
      </c>
      <c r="BN13" s="45">
        <v>3035</v>
      </c>
      <c r="BO13" s="45">
        <v>-140</v>
      </c>
      <c r="BP13" s="45">
        <v>-4.40944881889763</v>
      </c>
      <c r="BQ13" s="45">
        <v>1098.7618564912</v>
      </c>
      <c r="BR13" s="45">
        <v>3274</v>
      </c>
      <c r="BS13" s="45">
        <v>233</v>
      </c>
      <c r="BT13" s="45">
        <v>7.66195330483393</v>
      </c>
      <c r="BU13" s="45">
        <v>1347.09227211757</v>
      </c>
      <c r="BV13" s="45">
        <v>1919</v>
      </c>
      <c r="BW13" s="45">
        <v>541</v>
      </c>
      <c r="BX13" s="45">
        <v>39.2597968069666</v>
      </c>
      <c r="BY13" s="45">
        <v>1515.00797372617</v>
      </c>
      <c r="BZ13" s="45">
        <v>2708</v>
      </c>
      <c r="CA13" s="45">
        <v>154</v>
      </c>
      <c r="CB13" s="45">
        <v>6.02975724353954</v>
      </c>
      <c r="CC13" s="45">
        <v>1047.38771910825</v>
      </c>
      <c r="CD13" s="45">
        <v>2747</v>
      </c>
      <c r="CE13" s="45">
        <v>-44</v>
      </c>
      <c r="CF13" s="45">
        <v>-1.57649587961304</v>
      </c>
      <c r="CG13" s="45">
        <v>1103.12867692826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</row>
    <row r="14" spans="1:100" s="7" customFormat="1" ht="10.5" customHeight="1">
      <c r="A14" s="46" t="s">
        <v>35</v>
      </c>
      <c r="B14" s="42">
        <v>12293</v>
      </c>
      <c r="C14" s="42">
        <v>329</v>
      </c>
      <c r="D14" s="42">
        <v>2.7499164159144</v>
      </c>
      <c r="E14" s="42">
        <v>608.810894708847</v>
      </c>
      <c r="F14" s="42">
        <v>1620</v>
      </c>
      <c r="G14" s="42">
        <v>140</v>
      </c>
      <c r="H14" s="42">
        <v>9.45945945945945</v>
      </c>
      <c r="I14" s="42">
        <v>488.101766205279</v>
      </c>
      <c r="J14" s="42">
        <v>1614</v>
      </c>
      <c r="K14" s="42">
        <v>-15</v>
      </c>
      <c r="L14" s="42">
        <v>-0.920810313075506</v>
      </c>
      <c r="M14" s="42">
        <v>599.881807673581</v>
      </c>
      <c r="N14" s="42">
        <v>2015</v>
      </c>
      <c r="O14" s="42">
        <v>57</v>
      </c>
      <c r="P14" s="42">
        <v>2.91113381001021</v>
      </c>
      <c r="Q14" s="42">
        <v>471.779839196827</v>
      </c>
      <c r="R14" s="42">
        <v>1192</v>
      </c>
      <c r="S14" s="42">
        <v>54</v>
      </c>
      <c r="T14" s="42">
        <v>4.7451669595782</v>
      </c>
      <c r="U14" s="42">
        <v>354.715453928652</v>
      </c>
      <c r="V14" s="42">
        <v>602</v>
      </c>
      <c r="W14" s="42">
        <v>12</v>
      </c>
      <c r="X14" s="42">
        <v>2.03389830508474</v>
      </c>
      <c r="Y14" s="42">
        <v>328.67079416036</v>
      </c>
      <c r="Z14" s="42">
        <v>1046</v>
      </c>
      <c r="AA14" s="42">
        <v>65</v>
      </c>
      <c r="AB14" s="42">
        <v>6.62589194699286</v>
      </c>
      <c r="AC14" s="42">
        <v>447.699228296645</v>
      </c>
      <c r="AD14" s="42">
        <v>304</v>
      </c>
      <c r="AE14" s="42">
        <v>23</v>
      </c>
      <c r="AF14" s="42">
        <v>8.18505338078291</v>
      </c>
      <c r="AG14" s="42">
        <v>531.273483511298</v>
      </c>
      <c r="AH14" s="42">
        <v>574</v>
      </c>
      <c r="AI14" s="42">
        <v>-11</v>
      </c>
      <c r="AJ14" s="42">
        <v>-1.88034188034188</v>
      </c>
      <c r="AK14" s="42">
        <v>376.168974579103</v>
      </c>
      <c r="AL14" s="42">
        <v>6140</v>
      </c>
      <c r="AM14" s="42">
        <v>337</v>
      </c>
      <c r="AN14" s="42">
        <v>5.80734103050146</v>
      </c>
      <c r="AO14" s="42">
        <v>498.756358331261</v>
      </c>
      <c r="AP14" s="42">
        <v>1273</v>
      </c>
      <c r="AQ14" s="42">
        <v>93</v>
      </c>
      <c r="AR14" s="42">
        <v>7.88135593220338</v>
      </c>
      <c r="AS14" s="42">
        <v>428.872231112608</v>
      </c>
      <c r="AT14" s="42">
        <v>6124</v>
      </c>
      <c r="AU14" s="42">
        <v>23</v>
      </c>
      <c r="AV14" s="42">
        <v>0.376987379118177</v>
      </c>
      <c r="AW14" s="42">
        <v>390.198399702317</v>
      </c>
      <c r="AX14" s="42">
        <v>1070</v>
      </c>
      <c r="AY14" s="42">
        <v>-111</v>
      </c>
      <c r="AZ14" s="42">
        <v>-9.39881456392887</v>
      </c>
      <c r="BA14" s="42">
        <v>391.572768492664</v>
      </c>
      <c r="BB14" s="42">
        <v>1432</v>
      </c>
      <c r="BC14" s="42">
        <v>44</v>
      </c>
      <c r="BD14" s="42">
        <v>3.1700288184438</v>
      </c>
      <c r="BE14" s="42">
        <v>513.478818998716</v>
      </c>
      <c r="BF14" s="42">
        <v>1410</v>
      </c>
      <c r="BG14" s="42">
        <v>-174</v>
      </c>
      <c r="BH14" s="42">
        <v>-10.9848484848484</v>
      </c>
      <c r="BI14" s="42">
        <v>560.964062493783</v>
      </c>
      <c r="BJ14" s="42">
        <v>1309</v>
      </c>
      <c r="BK14" s="42">
        <v>-10</v>
      </c>
      <c r="BL14" s="42">
        <v>-0.758150113722517</v>
      </c>
      <c r="BM14" s="42">
        <v>456.307430595256</v>
      </c>
      <c r="BN14" s="42">
        <v>1289</v>
      </c>
      <c r="BO14" s="42">
        <v>-39</v>
      </c>
      <c r="BP14" s="42">
        <v>-2.9367469879518</v>
      </c>
      <c r="BQ14" s="42">
        <v>466.657012526247</v>
      </c>
      <c r="BR14" s="42">
        <v>1297</v>
      </c>
      <c r="BS14" s="42">
        <v>40</v>
      </c>
      <c r="BT14" s="42">
        <v>3.18217979315831</v>
      </c>
      <c r="BU14" s="42">
        <v>533.652619711819</v>
      </c>
      <c r="BV14" s="42">
        <v>609</v>
      </c>
      <c r="BW14" s="42">
        <v>61</v>
      </c>
      <c r="BX14" s="42">
        <v>11.1313868613138</v>
      </c>
      <c r="BY14" s="42">
        <v>480.792004168442</v>
      </c>
      <c r="BZ14" s="42">
        <v>1133</v>
      </c>
      <c r="CA14" s="42">
        <v>48</v>
      </c>
      <c r="CB14" s="42">
        <v>4.42396313364055</v>
      </c>
      <c r="CC14" s="42">
        <v>438.216501384655</v>
      </c>
      <c r="CD14" s="42">
        <v>1058</v>
      </c>
      <c r="CE14" s="42">
        <v>-86</v>
      </c>
      <c r="CF14" s="42">
        <v>-7.51748251748251</v>
      </c>
      <c r="CG14" s="42">
        <v>424.867178809649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8"/>
      <c r="CS14" s="8"/>
      <c r="CT14" s="8"/>
      <c r="CU14" s="8"/>
      <c r="CV14" s="8"/>
    </row>
    <row r="15" spans="1:100" s="48" customFormat="1" ht="10.5" customHeight="1">
      <c r="A15" s="49" t="s">
        <v>36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 t="s">
        <v>110</v>
      </c>
      <c r="CG15" s="47">
        <v>0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</row>
    <row r="16" spans="1:100" s="7" customFormat="1" ht="10.5" customHeight="1">
      <c r="A16" s="50" t="s">
        <v>37</v>
      </c>
      <c r="B16" s="42">
        <v>42</v>
      </c>
      <c r="C16" s="42">
        <v>4</v>
      </c>
      <c r="D16" s="42">
        <v>10.5263157894736</v>
      </c>
      <c r="E16" s="42">
        <v>2.08005023816575</v>
      </c>
      <c r="F16" s="42">
        <v>2</v>
      </c>
      <c r="G16" s="42">
        <v>-3</v>
      </c>
      <c r="H16" s="42">
        <v>-60</v>
      </c>
      <c r="I16" s="42">
        <v>0.602594773092938</v>
      </c>
      <c r="J16" s="42">
        <v>3</v>
      </c>
      <c r="K16" s="42">
        <v>-2</v>
      </c>
      <c r="L16" s="42">
        <v>-40</v>
      </c>
      <c r="M16" s="42">
        <v>1.11502194734866</v>
      </c>
      <c r="N16" s="42">
        <v>1</v>
      </c>
      <c r="O16" s="42">
        <v>-2</v>
      </c>
      <c r="P16" s="42">
        <v>-66.6666666666666</v>
      </c>
      <c r="Q16" s="42">
        <v>0.234133915234157</v>
      </c>
      <c r="R16" s="42">
        <v>7</v>
      </c>
      <c r="S16" s="42">
        <v>7</v>
      </c>
      <c r="T16" s="42" t="s">
        <v>110</v>
      </c>
      <c r="U16" s="42">
        <v>2.08306055159443</v>
      </c>
      <c r="V16" s="42">
        <v>6</v>
      </c>
      <c r="W16" s="42">
        <v>5</v>
      </c>
      <c r="X16" s="42">
        <v>500</v>
      </c>
      <c r="Y16" s="42">
        <v>3.27578864611655</v>
      </c>
      <c r="Z16" s="42">
        <v>83</v>
      </c>
      <c r="AA16" s="42">
        <v>79</v>
      </c>
      <c r="AB16" s="42">
        <v>1975</v>
      </c>
      <c r="AC16" s="42">
        <v>35.5248909642653</v>
      </c>
      <c r="AD16" s="42">
        <v>0</v>
      </c>
      <c r="AE16" s="42">
        <v>-1</v>
      </c>
      <c r="AF16" s="42">
        <v>-100</v>
      </c>
      <c r="AG16" s="42">
        <v>0</v>
      </c>
      <c r="AH16" s="42">
        <v>0</v>
      </c>
      <c r="AI16" s="42">
        <v>0</v>
      </c>
      <c r="AJ16" s="42" t="s">
        <v>110</v>
      </c>
      <c r="AK16" s="42">
        <v>0</v>
      </c>
      <c r="AL16" s="42">
        <v>20</v>
      </c>
      <c r="AM16" s="42">
        <v>10</v>
      </c>
      <c r="AN16" s="42">
        <v>100</v>
      </c>
      <c r="AO16" s="42">
        <v>1.62461354505297</v>
      </c>
      <c r="AP16" s="42">
        <v>5</v>
      </c>
      <c r="AQ16" s="42">
        <v>-1</v>
      </c>
      <c r="AR16" s="42">
        <v>-16.6666666666666</v>
      </c>
      <c r="AS16" s="42">
        <v>1.68449423060726</v>
      </c>
      <c r="AT16" s="42">
        <v>22</v>
      </c>
      <c r="AU16" s="42">
        <v>-1</v>
      </c>
      <c r="AV16" s="42">
        <v>-4.34782608695652</v>
      </c>
      <c r="AW16" s="42">
        <v>1.40175780428657</v>
      </c>
      <c r="AX16" s="42">
        <v>1</v>
      </c>
      <c r="AY16" s="42">
        <v>-1</v>
      </c>
      <c r="AZ16" s="42">
        <v>-50</v>
      </c>
      <c r="BA16" s="42">
        <v>0.365955858404359</v>
      </c>
      <c r="BB16" s="42">
        <v>0</v>
      </c>
      <c r="BC16" s="42">
        <v>-4</v>
      </c>
      <c r="BD16" s="42">
        <v>-100</v>
      </c>
      <c r="BE16" s="42">
        <v>0</v>
      </c>
      <c r="BF16" s="42">
        <v>2</v>
      </c>
      <c r="BG16" s="42">
        <v>-1</v>
      </c>
      <c r="BH16" s="42">
        <v>-33.3333333333333</v>
      </c>
      <c r="BI16" s="42">
        <v>0.795693705664941</v>
      </c>
      <c r="BJ16" s="42">
        <v>4</v>
      </c>
      <c r="BK16" s="42">
        <v>3</v>
      </c>
      <c r="BL16" s="42">
        <v>300</v>
      </c>
      <c r="BM16" s="42">
        <v>1.39436953581438</v>
      </c>
      <c r="BN16" s="42">
        <v>1</v>
      </c>
      <c r="BO16" s="42">
        <v>0</v>
      </c>
      <c r="BP16" s="42">
        <v>0</v>
      </c>
      <c r="BQ16" s="42">
        <v>0.362030265730215</v>
      </c>
      <c r="BR16" s="42">
        <v>5</v>
      </c>
      <c r="BS16" s="42">
        <v>3</v>
      </c>
      <c r="BT16" s="42">
        <v>150</v>
      </c>
      <c r="BU16" s="42">
        <v>2.05725759333777</v>
      </c>
      <c r="BV16" s="42">
        <v>1</v>
      </c>
      <c r="BW16" s="42">
        <v>1</v>
      </c>
      <c r="BX16" s="42" t="s">
        <v>110</v>
      </c>
      <c r="BY16" s="42">
        <v>0.789477839357049</v>
      </c>
      <c r="BZ16" s="42">
        <v>5</v>
      </c>
      <c r="CA16" s="42">
        <v>5</v>
      </c>
      <c r="CB16" s="42" t="s">
        <v>110</v>
      </c>
      <c r="CC16" s="42">
        <v>1.9338768816622</v>
      </c>
      <c r="CD16" s="42">
        <v>3</v>
      </c>
      <c r="CE16" s="42">
        <v>1</v>
      </c>
      <c r="CF16" s="42">
        <v>50</v>
      </c>
      <c r="CG16" s="42">
        <v>1.20472735012187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8"/>
      <c r="CS16" s="8"/>
      <c r="CT16" s="8"/>
      <c r="CU16" s="8"/>
      <c r="CV16" s="8"/>
    </row>
    <row r="17" spans="1:100" s="7" customFormat="1" ht="10.5" customHeight="1">
      <c r="A17" s="50" t="s">
        <v>38</v>
      </c>
      <c r="B17" s="42">
        <v>11619</v>
      </c>
      <c r="C17" s="42">
        <v>227</v>
      </c>
      <c r="D17" s="42">
        <v>1.99262640449438</v>
      </c>
      <c r="E17" s="42">
        <v>575.431040886854</v>
      </c>
      <c r="F17" s="42">
        <v>1537</v>
      </c>
      <c r="G17" s="42">
        <v>146</v>
      </c>
      <c r="H17" s="42">
        <v>10.4960460100647</v>
      </c>
      <c r="I17" s="42">
        <v>463.094083121923</v>
      </c>
      <c r="J17" s="42">
        <v>1512</v>
      </c>
      <c r="K17" s="42">
        <v>-29</v>
      </c>
      <c r="L17" s="42">
        <v>-1.88189487345879</v>
      </c>
      <c r="M17" s="42">
        <v>561.971061463726</v>
      </c>
      <c r="N17" s="42">
        <v>1940</v>
      </c>
      <c r="O17" s="42">
        <v>58</v>
      </c>
      <c r="P17" s="42">
        <v>3.08182784272051</v>
      </c>
      <c r="Q17" s="42">
        <v>454.219795554265</v>
      </c>
      <c r="R17" s="42">
        <v>1143</v>
      </c>
      <c r="S17" s="42">
        <v>49</v>
      </c>
      <c r="T17" s="42">
        <v>4.47897623400365</v>
      </c>
      <c r="U17" s="42">
        <v>340.134030067491</v>
      </c>
      <c r="V17" s="42">
        <v>579</v>
      </c>
      <c r="W17" s="42">
        <v>10</v>
      </c>
      <c r="X17" s="42">
        <v>1.75746924428822</v>
      </c>
      <c r="Y17" s="42">
        <v>316.113604350247</v>
      </c>
      <c r="Z17" s="42">
        <v>925</v>
      </c>
      <c r="AA17" s="42">
        <v>15</v>
      </c>
      <c r="AB17" s="42">
        <v>1.64835164835164</v>
      </c>
      <c r="AC17" s="42">
        <v>395.909929421029</v>
      </c>
      <c r="AD17" s="42">
        <v>287</v>
      </c>
      <c r="AE17" s="42">
        <v>22</v>
      </c>
      <c r="AF17" s="42">
        <v>8.30188679245283</v>
      </c>
      <c r="AG17" s="42">
        <v>501.5641110781</v>
      </c>
      <c r="AH17" s="42">
        <v>540</v>
      </c>
      <c r="AI17" s="42">
        <v>-20</v>
      </c>
      <c r="AJ17" s="42">
        <v>-3.57142857142857</v>
      </c>
      <c r="AK17" s="42">
        <v>353.887188628425</v>
      </c>
      <c r="AL17" s="42">
        <v>5777</v>
      </c>
      <c r="AM17" s="42">
        <v>299</v>
      </c>
      <c r="AN17" s="42">
        <v>5.45819642205184</v>
      </c>
      <c r="AO17" s="42">
        <v>469.26962248855</v>
      </c>
      <c r="AP17" s="42">
        <v>1201</v>
      </c>
      <c r="AQ17" s="42">
        <v>105</v>
      </c>
      <c r="AR17" s="42">
        <v>9.58029197080291</v>
      </c>
      <c r="AS17" s="42">
        <v>404.615514191863</v>
      </c>
      <c r="AT17" s="42">
        <v>5798</v>
      </c>
      <c r="AU17" s="42">
        <v>14</v>
      </c>
      <c r="AV17" s="42">
        <v>0.242047026279391</v>
      </c>
      <c r="AW17" s="42">
        <v>369.426897693343</v>
      </c>
      <c r="AX17" s="42">
        <v>1013</v>
      </c>
      <c r="AY17" s="42">
        <v>-100</v>
      </c>
      <c r="AZ17" s="42">
        <v>-8.98472596585804</v>
      </c>
      <c r="BA17" s="42">
        <v>370.713284563615</v>
      </c>
      <c r="BB17" s="42">
        <v>1366</v>
      </c>
      <c r="BC17" s="42">
        <v>28</v>
      </c>
      <c r="BD17" s="42">
        <v>2.09267563527653</v>
      </c>
      <c r="BE17" s="42">
        <v>489.812895776708</v>
      </c>
      <c r="BF17" s="42">
        <v>1330</v>
      </c>
      <c r="BG17" s="42">
        <v>-164</v>
      </c>
      <c r="BH17" s="42">
        <v>-10.9772423025435</v>
      </c>
      <c r="BI17" s="42">
        <v>529.136314267185</v>
      </c>
      <c r="BJ17" s="42">
        <v>1229</v>
      </c>
      <c r="BK17" s="42">
        <v>-14</v>
      </c>
      <c r="BL17" s="42">
        <v>-1.12630732099758</v>
      </c>
      <c r="BM17" s="42">
        <v>428.420039878968</v>
      </c>
      <c r="BN17" s="42">
        <v>1199</v>
      </c>
      <c r="BO17" s="42">
        <v>-69</v>
      </c>
      <c r="BP17" s="42">
        <v>-5.44164037854889</v>
      </c>
      <c r="BQ17" s="42">
        <v>434.074288610527</v>
      </c>
      <c r="BR17" s="42">
        <v>1233</v>
      </c>
      <c r="BS17" s="42">
        <v>37</v>
      </c>
      <c r="BT17" s="42">
        <v>3.09364548494983</v>
      </c>
      <c r="BU17" s="42">
        <v>507.319722517095</v>
      </c>
      <c r="BV17" s="42">
        <v>559</v>
      </c>
      <c r="BW17" s="42">
        <v>51</v>
      </c>
      <c r="BX17" s="42">
        <v>10.0393700787401</v>
      </c>
      <c r="BY17" s="42">
        <v>441.31811220059</v>
      </c>
      <c r="BZ17" s="42">
        <v>1054</v>
      </c>
      <c r="CA17" s="42">
        <v>26</v>
      </c>
      <c r="CB17" s="42">
        <v>2.52918287937743</v>
      </c>
      <c r="CC17" s="42">
        <v>407.661246654392</v>
      </c>
      <c r="CD17" s="42">
        <v>1015</v>
      </c>
      <c r="CE17" s="42">
        <v>-103</v>
      </c>
      <c r="CF17" s="42">
        <v>-9.2128801431127</v>
      </c>
      <c r="CG17" s="42">
        <v>407.599420124568</v>
      </c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8"/>
      <c r="CS17" s="8"/>
      <c r="CT17" s="8"/>
      <c r="CU17" s="8"/>
      <c r="CV17" s="8"/>
    </row>
    <row r="18" spans="1:100" s="7" customFormat="1" ht="10.5" customHeight="1">
      <c r="A18" s="51" t="s">
        <v>39</v>
      </c>
      <c r="B18" s="42">
        <v>328</v>
      </c>
      <c r="C18" s="42">
        <v>94</v>
      </c>
      <c r="D18" s="42">
        <v>40.1709401709401</v>
      </c>
      <c r="E18" s="42">
        <v>16.2442018599611</v>
      </c>
      <c r="F18" s="42">
        <v>60</v>
      </c>
      <c r="G18" s="42">
        <v>15</v>
      </c>
      <c r="H18" s="42">
        <v>33.3333333333333</v>
      </c>
      <c r="I18" s="42">
        <v>18.0778431927881</v>
      </c>
      <c r="J18" s="42">
        <v>27</v>
      </c>
      <c r="K18" s="42">
        <v>-13</v>
      </c>
      <c r="L18" s="42">
        <v>-32.5</v>
      </c>
      <c r="M18" s="42">
        <v>10.0351975261379</v>
      </c>
      <c r="N18" s="42">
        <v>70</v>
      </c>
      <c r="O18" s="42">
        <v>26</v>
      </c>
      <c r="P18" s="42">
        <v>59.090909090909</v>
      </c>
      <c r="Q18" s="42">
        <v>16.389374066391</v>
      </c>
      <c r="R18" s="42">
        <v>34</v>
      </c>
      <c r="S18" s="42">
        <v>7</v>
      </c>
      <c r="T18" s="42">
        <v>25.9259259259259</v>
      </c>
      <c r="U18" s="42">
        <v>10.1177226791729</v>
      </c>
      <c r="V18" s="42">
        <v>29</v>
      </c>
      <c r="W18" s="42">
        <v>14</v>
      </c>
      <c r="X18" s="42">
        <v>93.3333333333333</v>
      </c>
      <c r="Y18" s="42">
        <v>15.83297845623</v>
      </c>
      <c r="Z18" s="42">
        <v>18</v>
      </c>
      <c r="AA18" s="42">
        <v>-12</v>
      </c>
      <c r="AB18" s="42">
        <v>-40</v>
      </c>
      <c r="AC18" s="42">
        <v>7.70419322116598</v>
      </c>
      <c r="AD18" s="42">
        <v>6</v>
      </c>
      <c r="AE18" s="42">
        <v>-3</v>
      </c>
      <c r="AF18" s="42">
        <v>-33.3333333333333</v>
      </c>
      <c r="AG18" s="42">
        <v>10.4856608587756</v>
      </c>
      <c r="AH18" s="42">
        <v>12</v>
      </c>
      <c r="AI18" s="42">
        <v>-4</v>
      </c>
      <c r="AJ18" s="42">
        <v>-25</v>
      </c>
      <c r="AK18" s="42">
        <v>7.86415974729833</v>
      </c>
      <c r="AL18" s="42">
        <v>182</v>
      </c>
      <c r="AM18" s="42">
        <v>10</v>
      </c>
      <c r="AN18" s="42">
        <v>5.81395348837209</v>
      </c>
      <c r="AO18" s="42">
        <v>14.783983259982</v>
      </c>
      <c r="AP18" s="42">
        <v>29</v>
      </c>
      <c r="AQ18" s="42">
        <v>-5</v>
      </c>
      <c r="AR18" s="42">
        <v>-14.7058823529411</v>
      </c>
      <c r="AS18" s="42">
        <v>9.7700665375221</v>
      </c>
      <c r="AT18" s="42">
        <v>140</v>
      </c>
      <c r="AU18" s="42">
        <v>-4</v>
      </c>
      <c r="AV18" s="42">
        <v>-2.77777777777777</v>
      </c>
      <c r="AW18" s="42">
        <v>8.92027693636911</v>
      </c>
      <c r="AX18" s="42">
        <v>53</v>
      </c>
      <c r="AY18" s="42">
        <v>12</v>
      </c>
      <c r="AZ18" s="42">
        <v>29.2682926829268</v>
      </c>
      <c r="BA18" s="42">
        <v>19.395660495431</v>
      </c>
      <c r="BB18" s="42">
        <v>22</v>
      </c>
      <c r="BC18" s="42">
        <v>-1</v>
      </c>
      <c r="BD18" s="42">
        <v>-4.34782608695652</v>
      </c>
      <c r="BE18" s="42">
        <v>7.88864107400262</v>
      </c>
      <c r="BF18" s="42">
        <v>48</v>
      </c>
      <c r="BG18" s="42">
        <v>8</v>
      </c>
      <c r="BH18" s="42">
        <v>20</v>
      </c>
      <c r="BI18" s="42">
        <v>19.0966489359585</v>
      </c>
      <c r="BJ18" s="42">
        <v>58</v>
      </c>
      <c r="BK18" s="42">
        <v>19</v>
      </c>
      <c r="BL18" s="42">
        <v>48.7179487179487</v>
      </c>
      <c r="BM18" s="42">
        <v>20.2183582693085</v>
      </c>
      <c r="BN18" s="42">
        <v>41</v>
      </c>
      <c r="BO18" s="42">
        <v>7</v>
      </c>
      <c r="BP18" s="42">
        <v>20.5882352941176</v>
      </c>
      <c r="BQ18" s="42">
        <v>14.8432408949388</v>
      </c>
      <c r="BR18" s="42">
        <v>44</v>
      </c>
      <c r="BS18" s="42">
        <v>-1</v>
      </c>
      <c r="BT18" s="42">
        <v>-2.22222222222222</v>
      </c>
      <c r="BU18" s="42">
        <v>18.1038668213724</v>
      </c>
      <c r="BV18" s="42">
        <v>10</v>
      </c>
      <c r="BW18" s="42">
        <v>1</v>
      </c>
      <c r="BX18" s="42">
        <v>11.1111111111111</v>
      </c>
      <c r="BY18" s="42">
        <v>7.89477839357049</v>
      </c>
      <c r="BZ18" s="42">
        <v>28</v>
      </c>
      <c r="CA18" s="42">
        <v>1</v>
      </c>
      <c r="CB18" s="42">
        <v>3.7037037037037</v>
      </c>
      <c r="CC18" s="42">
        <v>10.8297105373083</v>
      </c>
      <c r="CD18" s="42">
        <v>12</v>
      </c>
      <c r="CE18" s="42">
        <v>-4</v>
      </c>
      <c r="CF18" s="42">
        <v>-25</v>
      </c>
      <c r="CG18" s="42">
        <v>4.81890940048751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8"/>
      <c r="CS18" s="8"/>
      <c r="CT18" s="8"/>
      <c r="CU18" s="8"/>
      <c r="CV18" s="8"/>
    </row>
    <row r="19" spans="1:100" s="7" customFormat="1" ht="10.5" customHeight="1">
      <c r="A19" s="52" t="s">
        <v>40</v>
      </c>
      <c r="B19" s="42">
        <v>1097</v>
      </c>
      <c r="C19" s="42">
        <v>-87</v>
      </c>
      <c r="D19" s="42">
        <v>-7.34797297297297</v>
      </c>
      <c r="E19" s="42">
        <v>54.3289312206626</v>
      </c>
      <c r="F19" s="42">
        <v>164</v>
      </c>
      <c r="G19" s="42">
        <v>29</v>
      </c>
      <c r="H19" s="42">
        <v>21.4814814814814</v>
      </c>
      <c r="I19" s="42">
        <v>49.4127713936209</v>
      </c>
      <c r="J19" s="42">
        <v>185</v>
      </c>
      <c r="K19" s="42">
        <v>-6</v>
      </c>
      <c r="L19" s="42">
        <v>-3.1413612565445</v>
      </c>
      <c r="M19" s="42">
        <v>68.7596867531675</v>
      </c>
      <c r="N19" s="42">
        <v>196</v>
      </c>
      <c r="O19" s="42">
        <v>-13</v>
      </c>
      <c r="P19" s="42">
        <v>-6.2200956937799</v>
      </c>
      <c r="Q19" s="42">
        <v>45.8902473858948</v>
      </c>
      <c r="R19" s="42">
        <v>111</v>
      </c>
      <c r="S19" s="42">
        <v>13</v>
      </c>
      <c r="T19" s="42">
        <v>13.2653061224489</v>
      </c>
      <c r="U19" s="42">
        <v>33.0313887467117</v>
      </c>
      <c r="V19" s="42">
        <v>82</v>
      </c>
      <c r="W19" s="42">
        <v>32</v>
      </c>
      <c r="X19" s="42">
        <v>64</v>
      </c>
      <c r="Y19" s="42">
        <v>44.7691114969262</v>
      </c>
      <c r="Z19" s="42">
        <v>77</v>
      </c>
      <c r="AA19" s="42">
        <v>-26</v>
      </c>
      <c r="AB19" s="42">
        <v>-25.2427184466019</v>
      </c>
      <c r="AC19" s="42">
        <v>32.95682655721</v>
      </c>
      <c r="AD19" s="42">
        <v>42</v>
      </c>
      <c r="AE19" s="42">
        <v>16</v>
      </c>
      <c r="AF19" s="42">
        <v>61.5384615384615</v>
      </c>
      <c r="AG19" s="42">
        <v>73.3996260114293</v>
      </c>
      <c r="AH19" s="42">
        <v>34</v>
      </c>
      <c r="AI19" s="42">
        <v>-11</v>
      </c>
      <c r="AJ19" s="42">
        <v>-24.4444444444444</v>
      </c>
      <c r="AK19" s="42">
        <v>22.2817859506786</v>
      </c>
      <c r="AL19" s="42">
        <v>812</v>
      </c>
      <c r="AM19" s="42">
        <v>95</v>
      </c>
      <c r="AN19" s="42">
        <v>13.2496513249651</v>
      </c>
      <c r="AO19" s="42">
        <v>65.9593099291506</v>
      </c>
      <c r="AP19" s="42">
        <v>106</v>
      </c>
      <c r="AQ19" s="42">
        <v>-1</v>
      </c>
      <c r="AR19" s="42">
        <v>-0.934579439252336</v>
      </c>
      <c r="AS19" s="42">
        <v>35.7112776888739</v>
      </c>
      <c r="AT19" s="42">
        <v>640</v>
      </c>
      <c r="AU19" s="42">
        <v>27</v>
      </c>
      <c r="AV19" s="42">
        <v>4.40456769983686</v>
      </c>
      <c r="AW19" s="42">
        <v>40.7784088519731</v>
      </c>
      <c r="AX19" s="42">
        <v>88</v>
      </c>
      <c r="AY19" s="42">
        <v>3</v>
      </c>
      <c r="AZ19" s="42">
        <v>3.52941176470588</v>
      </c>
      <c r="BA19" s="42">
        <v>32.2041155395836</v>
      </c>
      <c r="BB19" s="42">
        <v>152</v>
      </c>
      <c r="BC19" s="42">
        <v>22</v>
      </c>
      <c r="BD19" s="42">
        <v>16.9230769230769</v>
      </c>
      <c r="BE19" s="42">
        <v>54.5033383294726</v>
      </c>
      <c r="BF19" s="42">
        <v>148</v>
      </c>
      <c r="BG19" s="42">
        <v>-41</v>
      </c>
      <c r="BH19" s="42">
        <v>-21.6931216931216</v>
      </c>
      <c r="BI19" s="42">
        <v>58.8813342192056</v>
      </c>
      <c r="BJ19" s="42">
        <v>179</v>
      </c>
      <c r="BK19" s="42">
        <v>52</v>
      </c>
      <c r="BL19" s="42">
        <v>40.9448818897637</v>
      </c>
      <c r="BM19" s="42">
        <v>62.3980367276935</v>
      </c>
      <c r="BN19" s="42">
        <v>130</v>
      </c>
      <c r="BO19" s="42">
        <v>-37</v>
      </c>
      <c r="BP19" s="42">
        <v>-22.1556886227544</v>
      </c>
      <c r="BQ19" s="42">
        <v>47.0639345449279</v>
      </c>
      <c r="BR19" s="42">
        <v>123</v>
      </c>
      <c r="BS19" s="42">
        <v>-19</v>
      </c>
      <c r="BT19" s="42">
        <v>-13.3802816901408</v>
      </c>
      <c r="BU19" s="42">
        <v>50.6085367961093</v>
      </c>
      <c r="BV19" s="42">
        <v>46</v>
      </c>
      <c r="BW19" s="42">
        <v>16</v>
      </c>
      <c r="BX19" s="42">
        <v>53.3333333333333</v>
      </c>
      <c r="BY19" s="42">
        <v>36.3159806104242</v>
      </c>
      <c r="BZ19" s="42">
        <v>75</v>
      </c>
      <c r="CA19" s="42">
        <v>-19</v>
      </c>
      <c r="CB19" s="42">
        <v>-20.2127659574468</v>
      </c>
      <c r="CC19" s="42">
        <v>29.008153224933</v>
      </c>
      <c r="CD19" s="42">
        <v>75</v>
      </c>
      <c r="CE19" s="42">
        <v>-10</v>
      </c>
      <c r="CF19" s="42">
        <v>-11.7647058823529</v>
      </c>
      <c r="CG19" s="42">
        <v>30.1181837530469</v>
      </c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8"/>
      <c r="CS19" s="8"/>
      <c r="CT19" s="8"/>
      <c r="CU19" s="8"/>
      <c r="CV19" s="8"/>
    </row>
    <row r="20" spans="1:100" s="7" customFormat="1" ht="10.5" customHeight="1">
      <c r="A20" s="52" t="s">
        <v>41</v>
      </c>
      <c r="B20" s="42">
        <v>948</v>
      </c>
      <c r="C20" s="42">
        <v>-30</v>
      </c>
      <c r="D20" s="42">
        <v>-3.06748466257668</v>
      </c>
      <c r="E20" s="42">
        <v>46.9497053757412</v>
      </c>
      <c r="F20" s="42">
        <v>146</v>
      </c>
      <c r="G20" s="42">
        <v>26</v>
      </c>
      <c r="H20" s="42">
        <v>21.6666666666666</v>
      </c>
      <c r="I20" s="42">
        <v>43.9894184357844</v>
      </c>
      <c r="J20" s="42">
        <v>157</v>
      </c>
      <c r="K20" s="42">
        <v>28</v>
      </c>
      <c r="L20" s="42">
        <v>21.7054263565891</v>
      </c>
      <c r="M20" s="42">
        <v>58.35281524458</v>
      </c>
      <c r="N20" s="42">
        <v>186</v>
      </c>
      <c r="O20" s="42">
        <v>8</v>
      </c>
      <c r="P20" s="42">
        <v>4.49438202247191</v>
      </c>
      <c r="Q20" s="42">
        <v>43.5489082335532</v>
      </c>
      <c r="R20" s="42">
        <v>112</v>
      </c>
      <c r="S20" s="42">
        <v>12</v>
      </c>
      <c r="T20" s="42">
        <v>12</v>
      </c>
      <c r="U20" s="42">
        <v>33.3289688255109</v>
      </c>
      <c r="V20" s="42">
        <v>65</v>
      </c>
      <c r="W20" s="42">
        <v>10</v>
      </c>
      <c r="X20" s="42">
        <v>18.1818181818181</v>
      </c>
      <c r="Y20" s="42">
        <v>35.4877103329293</v>
      </c>
      <c r="Z20" s="42">
        <v>95</v>
      </c>
      <c r="AA20" s="42">
        <v>-6</v>
      </c>
      <c r="AB20" s="42">
        <v>-5.94059405940594</v>
      </c>
      <c r="AC20" s="42">
        <v>40.661019778376</v>
      </c>
      <c r="AD20" s="42">
        <v>27</v>
      </c>
      <c r="AE20" s="42">
        <v>2</v>
      </c>
      <c r="AF20" s="42">
        <v>8</v>
      </c>
      <c r="AG20" s="42">
        <v>47.1854738644903</v>
      </c>
      <c r="AH20" s="42">
        <v>53</v>
      </c>
      <c r="AI20" s="42">
        <v>13</v>
      </c>
      <c r="AJ20" s="42">
        <v>32.5</v>
      </c>
      <c r="AK20" s="42">
        <v>34.7333722172343</v>
      </c>
      <c r="AL20" s="42">
        <v>655</v>
      </c>
      <c r="AM20" s="42">
        <v>74</v>
      </c>
      <c r="AN20" s="42">
        <v>12.736660929432</v>
      </c>
      <c r="AO20" s="42">
        <v>53.2060936004847</v>
      </c>
      <c r="AP20" s="42">
        <v>131</v>
      </c>
      <c r="AQ20" s="42">
        <v>9</v>
      </c>
      <c r="AR20" s="42">
        <v>7.37704918032786</v>
      </c>
      <c r="AS20" s="42">
        <v>44.1337488419102</v>
      </c>
      <c r="AT20" s="42">
        <v>549</v>
      </c>
      <c r="AU20" s="42">
        <v>16</v>
      </c>
      <c r="AV20" s="42">
        <v>3.00187617260787</v>
      </c>
      <c r="AW20" s="42">
        <v>34.9802288433331</v>
      </c>
      <c r="AX20" s="42">
        <v>103</v>
      </c>
      <c r="AY20" s="42">
        <v>16</v>
      </c>
      <c r="AZ20" s="42">
        <v>18.3908045977011</v>
      </c>
      <c r="BA20" s="42">
        <v>37.693453415649</v>
      </c>
      <c r="BB20" s="42">
        <v>89</v>
      </c>
      <c r="BC20" s="42">
        <v>-56</v>
      </c>
      <c r="BD20" s="42">
        <v>-38.6206896551724</v>
      </c>
      <c r="BE20" s="42">
        <v>31.9131388902833</v>
      </c>
      <c r="BF20" s="42">
        <v>100</v>
      </c>
      <c r="BG20" s="42">
        <v>-60</v>
      </c>
      <c r="BH20" s="42">
        <v>-37.5</v>
      </c>
      <c r="BI20" s="42">
        <v>39.784685283247</v>
      </c>
      <c r="BJ20" s="42">
        <v>110</v>
      </c>
      <c r="BK20" s="42">
        <v>-36</v>
      </c>
      <c r="BL20" s="42">
        <v>-24.6575342465753</v>
      </c>
      <c r="BM20" s="42">
        <v>38.3451622348954</v>
      </c>
      <c r="BN20" s="42">
        <v>118</v>
      </c>
      <c r="BO20" s="42">
        <v>-24</v>
      </c>
      <c r="BP20" s="42">
        <v>-16.9014084507042</v>
      </c>
      <c r="BQ20" s="42">
        <v>42.7195713561653</v>
      </c>
      <c r="BR20" s="42">
        <v>115</v>
      </c>
      <c r="BS20" s="42">
        <v>4</v>
      </c>
      <c r="BT20" s="42">
        <v>3.6036036036036</v>
      </c>
      <c r="BU20" s="42">
        <v>47.3169246467688</v>
      </c>
      <c r="BV20" s="42">
        <v>50</v>
      </c>
      <c r="BW20" s="42">
        <v>10</v>
      </c>
      <c r="BX20" s="42">
        <v>25</v>
      </c>
      <c r="BY20" s="42">
        <v>39.4738919678524</v>
      </c>
      <c r="BZ20" s="42">
        <v>73</v>
      </c>
      <c r="CA20" s="42">
        <v>-5</v>
      </c>
      <c r="CB20" s="42">
        <v>-6.41025641025641</v>
      </c>
      <c r="CC20" s="42">
        <v>28.2346024722682</v>
      </c>
      <c r="CD20" s="42">
        <v>90</v>
      </c>
      <c r="CE20" s="42">
        <v>-6</v>
      </c>
      <c r="CF20" s="42">
        <v>-6.25</v>
      </c>
      <c r="CG20" s="42">
        <v>36.1418205036563</v>
      </c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8"/>
      <c r="CS20" s="8"/>
      <c r="CT20" s="8"/>
      <c r="CU20" s="8"/>
      <c r="CV20" s="8"/>
    </row>
    <row r="21" spans="1:100" s="7" customFormat="1" ht="10.5" customHeight="1">
      <c r="A21" s="52" t="s">
        <v>42</v>
      </c>
      <c r="B21" s="42">
        <v>3566</v>
      </c>
      <c r="C21" s="42">
        <v>137</v>
      </c>
      <c r="D21" s="42">
        <v>3.99533391659375</v>
      </c>
      <c r="E21" s="42">
        <v>176.606170221406</v>
      </c>
      <c r="F21" s="42">
        <v>423</v>
      </c>
      <c r="G21" s="42">
        <v>25</v>
      </c>
      <c r="H21" s="42">
        <v>6.28140703517587</v>
      </c>
      <c r="I21" s="42">
        <v>127.448794509156</v>
      </c>
      <c r="J21" s="42">
        <v>520</v>
      </c>
      <c r="K21" s="42">
        <v>98</v>
      </c>
      <c r="L21" s="42">
        <v>23.2227488151658</v>
      </c>
      <c r="M21" s="42">
        <v>193.270470873768</v>
      </c>
      <c r="N21" s="42">
        <v>566</v>
      </c>
      <c r="O21" s="42">
        <v>-15</v>
      </c>
      <c r="P21" s="42">
        <v>-2.58175559380378</v>
      </c>
      <c r="Q21" s="42">
        <v>132.519796022533</v>
      </c>
      <c r="R21" s="42">
        <v>365</v>
      </c>
      <c r="S21" s="42">
        <v>3</v>
      </c>
      <c r="T21" s="42">
        <v>0.828729281767955</v>
      </c>
      <c r="U21" s="42">
        <v>108.616728761709</v>
      </c>
      <c r="V21" s="42">
        <v>151</v>
      </c>
      <c r="W21" s="42">
        <v>-31</v>
      </c>
      <c r="X21" s="42">
        <v>-17.032967032967</v>
      </c>
      <c r="Y21" s="42">
        <v>82.4406809272665</v>
      </c>
      <c r="Z21" s="42">
        <v>270</v>
      </c>
      <c r="AA21" s="42">
        <v>39</v>
      </c>
      <c r="AB21" s="42">
        <v>16.8831168831168</v>
      </c>
      <c r="AC21" s="42">
        <v>115.562898317489</v>
      </c>
      <c r="AD21" s="42">
        <v>75</v>
      </c>
      <c r="AE21" s="42">
        <v>4</v>
      </c>
      <c r="AF21" s="42">
        <v>5.6338028169014</v>
      </c>
      <c r="AG21" s="42">
        <v>131.070760734695</v>
      </c>
      <c r="AH21" s="42">
        <v>178</v>
      </c>
      <c r="AI21" s="42">
        <v>-4</v>
      </c>
      <c r="AJ21" s="42">
        <v>-2.19780219780219</v>
      </c>
      <c r="AK21" s="42">
        <v>116.651702918258</v>
      </c>
      <c r="AL21" s="42">
        <v>1791</v>
      </c>
      <c r="AM21" s="42">
        <v>180</v>
      </c>
      <c r="AN21" s="42">
        <v>11.1731843575418</v>
      </c>
      <c r="AO21" s="42">
        <v>145.484142959493</v>
      </c>
      <c r="AP21" s="42">
        <v>364</v>
      </c>
      <c r="AQ21" s="42">
        <v>50</v>
      </c>
      <c r="AR21" s="42">
        <v>15.9235668789808</v>
      </c>
      <c r="AS21" s="42">
        <v>122.631179988208</v>
      </c>
      <c r="AT21" s="42">
        <v>1852</v>
      </c>
      <c r="AU21" s="42">
        <v>37</v>
      </c>
      <c r="AV21" s="42">
        <v>2.03856749311294</v>
      </c>
      <c r="AW21" s="42">
        <v>118.002520615397</v>
      </c>
      <c r="AX21" s="42">
        <v>319</v>
      </c>
      <c r="AY21" s="42">
        <v>3</v>
      </c>
      <c r="AZ21" s="42">
        <v>0.949367088607594</v>
      </c>
      <c r="BA21" s="42">
        <v>116.73991883099</v>
      </c>
      <c r="BB21" s="42">
        <v>479</v>
      </c>
      <c r="BC21" s="42">
        <v>45</v>
      </c>
      <c r="BD21" s="42">
        <v>10.36866359447</v>
      </c>
      <c r="BE21" s="42">
        <v>171.757230656693</v>
      </c>
      <c r="BF21" s="42">
        <v>390</v>
      </c>
      <c r="BG21" s="42">
        <v>-33</v>
      </c>
      <c r="BH21" s="42">
        <v>-7.80141843971631</v>
      </c>
      <c r="BI21" s="42">
        <v>155.160272604663</v>
      </c>
      <c r="BJ21" s="42">
        <v>332</v>
      </c>
      <c r="BK21" s="42">
        <v>7</v>
      </c>
      <c r="BL21" s="42">
        <v>2.15384615384615</v>
      </c>
      <c r="BM21" s="42">
        <v>115.732671472593</v>
      </c>
      <c r="BN21" s="42">
        <v>363</v>
      </c>
      <c r="BO21" s="42">
        <v>-8</v>
      </c>
      <c r="BP21" s="42">
        <v>-2.15633423180592</v>
      </c>
      <c r="BQ21" s="42">
        <v>131.416986460068</v>
      </c>
      <c r="BR21" s="42">
        <v>373</v>
      </c>
      <c r="BS21" s="42">
        <v>4</v>
      </c>
      <c r="BT21" s="42">
        <v>1.0840108401084</v>
      </c>
      <c r="BU21" s="42">
        <v>153.471416462998</v>
      </c>
      <c r="BV21" s="42">
        <v>149</v>
      </c>
      <c r="BW21" s="42">
        <v>-5</v>
      </c>
      <c r="BX21" s="42">
        <v>-3.24675324675324</v>
      </c>
      <c r="BY21" s="42">
        <v>117.6321980642</v>
      </c>
      <c r="BZ21" s="42">
        <v>310</v>
      </c>
      <c r="CA21" s="42">
        <v>33</v>
      </c>
      <c r="CB21" s="42">
        <v>11.913357400722</v>
      </c>
      <c r="CC21" s="42">
        <v>119.900366663056</v>
      </c>
      <c r="CD21" s="42">
        <v>358</v>
      </c>
      <c r="CE21" s="42">
        <v>-14</v>
      </c>
      <c r="CF21" s="42">
        <v>-3.76344086021505</v>
      </c>
      <c r="CG21" s="42">
        <v>143.764130447877</v>
      </c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8"/>
      <c r="CS21" s="8"/>
      <c r="CT21" s="8"/>
      <c r="CU21" s="8"/>
      <c r="CV21" s="8"/>
    </row>
    <row r="22" spans="1:100" s="7" customFormat="1" ht="10.5" customHeight="1">
      <c r="A22" s="52" t="s">
        <v>43</v>
      </c>
      <c r="B22" s="42">
        <v>5680</v>
      </c>
      <c r="C22" s="42">
        <v>113</v>
      </c>
      <c r="D22" s="42">
        <v>2.02981857373809</v>
      </c>
      <c r="E22" s="42">
        <v>281.302032209082</v>
      </c>
      <c r="F22" s="42">
        <v>744</v>
      </c>
      <c r="G22" s="42">
        <v>51</v>
      </c>
      <c r="H22" s="42">
        <v>7.35930735930735</v>
      </c>
      <c r="I22" s="42">
        <v>224.165255590573</v>
      </c>
      <c r="J22" s="42">
        <v>623</v>
      </c>
      <c r="K22" s="42">
        <v>-136</v>
      </c>
      <c r="L22" s="42">
        <v>-17.9183135704874</v>
      </c>
      <c r="M22" s="42">
        <v>231.552891066072</v>
      </c>
      <c r="N22" s="42">
        <v>922</v>
      </c>
      <c r="O22" s="42">
        <v>52</v>
      </c>
      <c r="P22" s="42">
        <v>5.97701149425287</v>
      </c>
      <c r="Q22" s="42">
        <v>215.871469845893</v>
      </c>
      <c r="R22" s="42">
        <v>521</v>
      </c>
      <c r="S22" s="42">
        <v>14</v>
      </c>
      <c r="T22" s="42">
        <v>2.76134122287968</v>
      </c>
      <c r="U22" s="42">
        <v>155.039221054385</v>
      </c>
      <c r="V22" s="42">
        <v>252</v>
      </c>
      <c r="W22" s="42">
        <v>-15</v>
      </c>
      <c r="X22" s="42">
        <v>-5.61797752808988</v>
      </c>
      <c r="Y22" s="42">
        <v>137.583123136895</v>
      </c>
      <c r="Z22" s="42">
        <v>465</v>
      </c>
      <c r="AA22" s="42">
        <v>20</v>
      </c>
      <c r="AB22" s="42">
        <v>4.49438202247191</v>
      </c>
      <c r="AC22" s="42">
        <v>199.024991546787</v>
      </c>
      <c r="AD22" s="42">
        <v>137</v>
      </c>
      <c r="AE22" s="42">
        <v>3</v>
      </c>
      <c r="AF22" s="42">
        <v>2.23880597014925</v>
      </c>
      <c r="AG22" s="42">
        <v>239.42258960871</v>
      </c>
      <c r="AH22" s="42">
        <v>263</v>
      </c>
      <c r="AI22" s="42">
        <v>-14</v>
      </c>
      <c r="AJ22" s="42">
        <v>-5.05415162454873</v>
      </c>
      <c r="AK22" s="42">
        <v>172.356167794955</v>
      </c>
      <c r="AL22" s="42">
        <v>2337</v>
      </c>
      <c r="AM22" s="42">
        <v>-60</v>
      </c>
      <c r="AN22" s="42">
        <v>-2.50312891113892</v>
      </c>
      <c r="AO22" s="42">
        <v>189.836092739439</v>
      </c>
      <c r="AP22" s="42">
        <v>571</v>
      </c>
      <c r="AQ22" s="42">
        <v>52</v>
      </c>
      <c r="AR22" s="42">
        <v>10.019267822736</v>
      </c>
      <c r="AS22" s="42">
        <v>192.369241135349</v>
      </c>
      <c r="AT22" s="42">
        <v>2617</v>
      </c>
      <c r="AU22" s="42">
        <v>-62</v>
      </c>
      <c r="AV22" s="42">
        <v>-2.31429637924598</v>
      </c>
      <c r="AW22" s="42">
        <v>166.745462446271</v>
      </c>
      <c r="AX22" s="42">
        <v>450</v>
      </c>
      <c r="AY22" s="42">
        <v>-134</v>
      </c>
      <c r="AZ22" s="42">
        <v>-22.945205479452</v>
      </c>
      <c r="BA22" s="42">
        <v>164.680136281961</v>
      </c>
      <c r="BB22" s="42">
        <v>624</v>
      </c>
      <c r="BC22" s="42">
        <v>18</v>
      </c>
      <c r="BD22" s="42">
        <v>2.97029702970297</v>
      </c>
      <c r="BE22" s="42">
        <v>223.750546826256</v>
      </c>
      <c r="BF22" s="42">
        <v>644</v>
      </c>
      <c r="BG22" s="42">
        <v>-38</v>
      </c>
      <c r="BH22" s="42">
        <v>-5.57184750733137</v>
      </c>
      <c r="BI22" s="42">
        <v>256.213373224111</v>
      </c>
      <c r="BJ22" s="42">
        <v>550</v>
      </c>
      <c r="BK22" s="42">
        <v>-56</v>
      </c>
      <c r="BL22" s="42">
        <v>-9.24092409240924</v>
      </c>
      <c r="BM22" s="42">
        <v>191.725811174477</v>
      </c>
      <c r="BN22" s="42">
        <v>547</v>
      </c>
      <c r="BO22" s="42">
        <v>-7</v>
      </c>
      <c r="BP22" s="42">
        <v>-1.26353790613718</v>
      </c>
      <c r="BQ22" s="42">
        <v>198.030555354427</v>
      </c>
      <c r="BR22" s="42">
        <v>578</v>
      </c>
      <c r="BS22" s="42">
        <v>49</v>
      </c>
      <c r="BT22" s="42">
        <v>9.26275992438563</v>
      </c>
      <c r="BU22" s="42">
        <v>237.818977789847</v>
      </c>
      <c r="BV22" s="42">
        <v>304</v>
      </c>
      <c r="BW22" s="42">
        <v>29</v>
      </c>
      <c r="BX22" s="42">
        <v>10.5454545454545</v>
      </c>
      <c r="BY22" s="42">
        <v>240.001263164542</v>
      </c>
      <c r="BZ22" s="42">
        <v>568</v>
      </c>
      <c r="CA22" s="42">
        <v>16</v>
      </c>
      <c r="CB22" s="42">
        <v>2.89855072463768</v>
      </c>
      <c r="CC22" s="42">
        <v>219.688413756826</v>
      </c>
      <c r="CD22" s="42">
        <v>480</v>
      </c>
      <c r="CE22" s="42">
        <v>-69</v>
      </c>
      <c r="CF22" s="42">
        <v>-12.5683060109289</v>
      </c>
      <c r="CG22" s="42">
        <v>192.7563760195</v>
      </c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8"/>
      <c r="CS22" s="8"/>
      <c r="CT22" s="8"/>
      <c r="CU22" s="8"/>
      <c r="CV22" s="8"/>
    </row>
    <row r="23" spans="1:100" s="7" customFormat="1" ht="10.5" customHeight="1">
      <c r="A23" s="50" t="s">
        <v>44</v>
      </c>
      <c r="B23" s="42">
        <v>632</v>
      </c>
      <c r="C23" s="42">
        <v>98</v>
      </c>
      <c r="D23" s="42">
        <v>18.3520599250936</v>
      </c>
      <c r="E23" s="42">
        <v>31.2998035838275</v>
      </c>
      <c r="F23" s="42">
        <v>81</v>
      </c>
      <c r="G23" s="42">
        <v>-3</v>
      </c>
      <c r="H23" s="42">
        <v>-3.57142857142857</v>
      </c>
      <c r="I23" s="42">
        <v>24.4050883102639</v>
      </c>
      <c r="J23" s="42">
        <v>99</v>
      </c>
      <c r="K23" s="42">
        <v>16</v>
      </c>
      <c r="L23" s="42">
        <v>19.2771084337349</v>
      </c>
      <c r="M23" s="42">
        <v>36.7957242625059</v>
      </c>
      <c r="N23" s="42">
        <v>74</v>
      </c>
      <c r="O23" s="42">
        <v>1</v>
      </c>
      <c r="P23" s="42">
        <v>1.36986301369863</v>
      </c>
      <c r="Q23" s="42">
        <v>17.3259097273276</v>
      </c>
      <c r="R23" s="42">
        <v>42</v>
      </c>
      <c r="S23" s="42">
        <v>-2</v>
      </c>
      <c r="T23" s="42">
        <v>-4.54545454545454</v>
      </c>
      <c r="U23" s="42">
        <v>12.4983633095666</v>
      </c>
      <c r="V23" s="42">
        <v>17</v>
      </c>
      <c r="W23" s="42">
        <v>-3</v>
      </c>
      <c r="X23" s="42">
        <v>-15</v>
      </c>
      <c r="Y23" s="42">
        <v>9.28140116399689</v>
      </c>
      <c r="Z23" s="42">
        <v>38</v>
      </c>
      <c r="AA23" s="42">
        <v>-29</v>
      </c>
      <c r="AB23" s="42">
        <v>-43.2835820895522</v>
      </c>
      <c r="AC23" s="42">
        <v>16.2644079113504</v>
      </c>
      <c r="AD23" s="42">
        <v>17</v>
      </c>
      <c r="AE23" s="42">
        <v>2</v>
      </c>
      <c r="AF23" s="42">
        <v>13.3333333333333</v>
      </c>
      <c r="AG23" s="42">
        <v>29.7093724331976</v>
      </c>
      <c r="AH23" s="42">
        <v>34</v>
      </c>
      <c r="AI23" s="42">
        <v>9</v>
      </c>
      <c r="AJ23" s="42">
        <v>36</v>
      </c>
      <c r="AK23" s="42">
        <v>22.2817859506786</v>
      </c>
      <c r="AL23" s="42">
        <v>343</v>
      </c>
      <c r="AM23" s="42">
        <v>28</v>
      </c>
      <c r="AN23" s="42">
        <v>8.88888888888888</v>
      </c>
      <c r="AO23" s="42">
        <v>27.8621222976584</v>
      </c>
      <c r="AP23" s="42">
        <v>67</v>
      </c>
      <c r="AQ23" s="42">
        <v>-11</v>
      </c>
      <c r="AR23" s="42">
        <v>-14.1025641025641</v>
      </c>
      <c r="AS23" s="42">
        <v>22.5722226901372</v>
      </c>
      <c r="AT23" s="42">
        <v>304</v>
      </c>
      <c r="AU23" s="42">
        <v>10</v>
      </c>
      <c r="AV23" s="42">
        <v>3.40136054421768</v>
      </c>
      <c r="AW23" s="42">
        <v>19.3697442046872</v>
      </c>
      <c r="AX23" s="42">
        <v>56</v>
      </c>
      <c r="AY23" s="42">
        <v>-10</v>
      </c>
      <c r="AZ23" s="42">
        <v>-15.1515151515151</v>
      </c>
      <c r="BA23" s="42">
        <v>20.4935280706441</v>
      </c>
      <c r="BB23" s="42">
        <v>66</v>
      </c>
      <c r="BC23" s="42">
        <v>20</v>
      </c>
      <c r="BD23" s="42">
        <v>43.4782608695652</v>
      </c>
      <c r="BE23" s="42">
        <v>23.6659232220078</v>
      </c>
      <c r="BF23" s="42">
        <v>78</v>
      </c>
      <c r="BG23" s="42">
        <v>-9</v>
      </c>
      <c r="BH23" s="42">
        <v>-10.3448275862068</v>
      </c>
      <c r="BI23" s="42">
        <v>31.0320545209327</v>
      </c>
      <c r="BJ23" s="42">
        <v>76</v>
      </c>
      <c r="BK23" s="42">
        <v>1</v>
      </c>
      <c r="BL23" s="42">
        <v>1.33333333333333</v>
      </c>
      <c r="BM23" s="42">
        <v>26.4930211804732</v>
      </c>
      <c r="BN23" s="42">
        <v>89</v>
      </c>
      <c r="BO23" s="42">
        <v>30</v>
      </c>
      <c r="BP23" s="42">
        <v>50.8474576271186</v>
      </c>
      <c r="BQ23" s="42">
        <v>32.2206936499891</v>
      </c>
      <c r="BR23" s="42">
        <v>59</v>
      </c>
      <c r="BS23" s="42">
        <v>0</v>
      </c>
      <c r="BT23" s="42">
        <v>0</v>
      </c>
      <c r="BU23" s="42">
        <v>24.2756396013857</v>
      </c>
      <c r="BV23" s="42">
        <v>49</v>
      </c>
      <c r="BW23" s="42">
        <v>9</v>
      </c>
      <c r="BX23" s="42">
        <v>22.5</v>
      </c>
      <c r="BY23" s="42">
        <v>38.6844141284954</v>
      </c>
      <c r="BZ23" s="42">
        <v>74</v>
      </c>
      <c r="CA23" s="42">
        <v>17</v>
      </c>
      <c r="CB23" s="42">
        <v>29.8245614035087</v>
      </c>
      <c r="CC23" s="42">
        <v>28.6213778486006</v>
      </c>
      <c r="CD23" s="42">
        <v>40</v>
      </c>
      <c r="CE23" s="42">
        <v>16</v>
      </c>
      <c r="CF23" s="42">
        <v>66.6666666666666</v>
      </c>
      <c r="CG23" s="42">
        <v>16.0630313349583</v>
      </c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8"/>
      <c r="CS23" s="8"/>
      <c r="CT23" s="8"/>
      <c r="CU23" s="8"/>
      <c r="CV23" s="8"/>
    </row>
    <row r="24" spans="1:100" s="7" customFormat="1" ht="10.5" customHeight="1">
      <c r="A24" s="46" t="s">
        <v>45</v>
      </c>
      <c r="B24" s="42">
        <v>15195</v>
      </c>
      <c r="C24" s="42">
        <v>506</v>
      </c>
      <c r="D24" s="42">
        <v>3.44475457825583</v>
      </c>
      <c r="E24" s="42">
        <v>752.532461164966</v>
      </c>
      <c r="F24" s="42">
        <v>1962</v>
      </c>
      <c r="G24" s="42">
        <v>35</v>
      </c>
      <c r="H24" s="42">
        <v>1.81629475869226</v>
      </c>
      <c r="I24" s="42">
        <v>591.145472404172</v>
      </c>
      <c r="J24" s="42">
        <v>2066</v>
      </c>
      <c r="K24" s="42">
        <v>-26</v>
      </c>
      <c r="L24" s="42">
        <v>-1.24282982791586</v>
      </c>
      <c r="M24" s="42">
        <v>767.878447740779</v>
      </c>
      <c r="N24" s="42">
        <v>2255</v>
      </c>
      <c r="O24" s="42">
        <v>-87</v>
      </c>
      <c r="P24" s="42">
        <v>-3.71477369769427</v>
      </c>
      <c r="Q24" s="42">
        <v>527.971978853024</v>
      </c>
      <c r="R24" s="42">
        <v>1657</v>
      </c>
      <c r="S24" s="42">
        <v>-42</v>
      </c>
      <c r="T24" s="42">
        <v>-2.47204237786933</v>
      </c>
      <c r="U24" s="42">
        <v>493.090190570282</v>
      </c>
      <c r="V24" s="42">
        <v>882</v>
      </c>
      <c r="W24" s="42">
        <v>43</v>
      </c>
      <c r="X24" s="42">
        <v>5.12514898688915</v>
      </c>
      <c r="Y24" s="42">
        <v>481.540930979133</v>
      </c>
      <c r="Z24" s="42">
        <v>1288</v>
      </c>
      <c r="AA24" s="42">
        <v>65</v>
      </c>
      <c r="AB24" s="42">
        <v>5.3147996729354</v>
      </c>
      <c r="AC24" s="42">
        <v>551.277826047877</v>
      </c>
      <c r="AD24" s="42">
        <v>386</v>
      </c>
      <c r="AE24" s="42">
        <v>17</v>
      </c>
      <c r="AF24" s="42">
        <v>4.6070460704607</v>
      </c>
      <c r="AG24" s="42">
        <v>674.577515247898</v>
      </c>
      <c r="AH24" s="42">
        <v>951</v>
      </c>
      <c r="AI24" s="42">
        <v>132</v>
      </c>
      <c r="AJ24" s="42">
        <v>16.1172161172161</v>
      </c>
      <c r="AK24" s="42">
        <v>623.234659973392</v>
      </c>
      <c r="AL24" s="42">
        <v>8615</v>
      </c>
      <c r="AM24" s="42">
        <v>56</v>
      </c>
      <c r="AN24" s="42">
        <v>0.65428204229466</v>
      </c>
      <c r="AO24" s="42">
        <v>699.802284531567</v>
      </c>
      <c r="AP24" s="42">
        <v>1621</v>
      </c>
      <c r="AQ24" s="42">
        <v>60</v>
      </c>
      <c r="AR24" s="42">
        <v>3.84368994234465</v>
      </c>
      <c r="AS24" s="42">
        <v>546.113029562873</v>
      </c>
      <c r="AT24" s="42">
        <v>8167</v>
      </c>
      <c r="AU24" s="42">
        <v>654</v>
      </c>
      <c r="AV24" s="42">
        <v>8.70491148675628</v>
      </c>
      <c r="AW24" s="42">
        <v>520.370726709475</v>
      </c>
      <c r="AX24" s="42">
        <v>1436</v>
      </c>
      <c r="AY24" s="42">
        <v>42</v>
      </c>
      <c r="AZ24" s="42">
        <v>3.01291248206599</v>
      </c>
      <c r="BA24" s="42">
        <v>525.512612668659</v>
      </c>
      <c r="BB24" s="42">
        <v>1762</v>
      </c>
      <c r="BC24" s="42">
        <v>-92</v>
      </c>
      <c r="BD24" s="42">
        <v>-4.96224379719525</v>
      </c>
      <c r="BE24" s="42">
        <v>631.808435108755</v>
      </c>
      <c r="BF24" s="42">
        <v>1769</v>
      </c>
      <c r="BG24" s="42">
        <v>32</v>
      </c>
      <c r="BH24" s="42">
        <v>1.84225676453655</v>
      </c>
      <c r="BI24" s="42">
        <v>703.79108266064</v>
      </c>
      <c r="BJ24" s="42">
        <v>1473</v>
      </c>
      <c r="BK24" s="42">
        <v>-19</v>
      </c>
      <c r="BL24" s="42">
        <v>-1.27345844504021</v>
      </c>
      <c r="BM24" s="42">
        <v>513.476581563645</v>
      </c>
      <c r="BN24" s="42">
        <v>1358</v>
      </c>
      <c r="BO24" s="42">
        <v>-121</v>
      </c>
      <c r="BP24" s="42">
        <v>-8.18120351588911</v>
      </c>
      <c r="BQ24" s="42">
        <v>491.637100861632</v>
      </c>
      <c r="BR24" s="42">
        <v>1507</v>
      </c>
      <c r="BS24" s="42">
        <v>208</v>
      </c>
      <c r="BT24" s="42">
        <v>16.0123171670515</v>
      </c>
      <c r="BU24" s="42">
        <v>620.057438632005</v>
      </c>
      <c r="BV24" s="42">
        <v>705</v>
      </c>
      <c r="BW24" s="42">
        <v>13</v>
      </c>
      <c r="BX24" s="42">
        <v>1.878612716763</v>
      </c>
      <c r="BY24" s="42">
        <v>556.581876746719</v>
      </c>
      <c r="BZ24" s="42">
        <v>1206</v>
      </c>
      <c r="CA24" s="42">
        <v>46</v>
      </c>
      <c r="CB24" s="42">
        <v>3.96551724137931</v>
      </c>
      <c r="CC24" s="42">
        <v>466.451103856924</v>
      </c>
      <c r="CD24" s="42">
        <v>1398</v>
      </c>
      <c r="CE24" s="42">
        <v>93</v>
      </c>
      <c r="CF24" s="42">
        <v>7.12643678160919</v>
      </c>
      <c r="CG24" s="42">
        <v>561.402945156795</v>
      </c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8"/>
      <c r="CS24" s="8"/>
      <c r="CT24" s="8"/>
      <c r="CU24" s="8"/>
      <c r="CV24" s="8"/>
    </row>
    <row r="25" spans="1:100" s="7" customFormat="1" ht="10.5" customHeight="1">
      <c r="A25" s="50" t="s">
        <v>46</v>
      </c>
      <c r="B25" s="42">
        <v>181</v>
      </c>
      <c r="C25" s="42">
        <v>-62</v>
      </c>
      <c r="D25" s="42">
        <v>-25.514403292181</v>
      </c>
      <c r="E25" s="42">
        <v>8.96402602638098</v>
      </c>
      <c r="F25" s="42">
        <v>26</v>
      </c>
      <c r="G25" s="42">
        <v>-3</v>
      </c>
      <c r="H25" s="42">
        <v>-10.3448275862068</v>
      </c>
      <c r="I25" s="42">
        <v>7.83373205020819</v>
      </c>
      <c r="J25" s="42">
        <v>22</v>
      </c>
      <c r="K25" s="42">
        <v>-2</v>
      </c>
      <c r="L25" s="42">
        <v>-8.33333333333333</v>
      </c>
      <c r="M25" s="42">
        <v>8.1768276138902</v>
      </c>
      <c r="N25" s="42">
        <v>32</v>
      </c>
      <c r="O25" s="42">
        <v>-12</v>
      </c>
      <c r="P25" s="42">
        <v>-27.2727272727272</v>
      </c>
      <c r="Q25" s="42">
        <v>7.49228528749303</v>
      </c>
      <c r="R25" s="42">
        <v>6</v>
      </c>
      <c r="S25" s="42">
        <v>-3</v>
      </c>
      <c r="T25" s="42">
        <v>-33.3333333333333</v>
      </c>
      <c r="U25" s="42">
        <v>1.78548047279522</v>
      </c>
      <c r="V25" s="42">
        <v>8</v>
      </c>
      <c r="W25" s="42">
        <v>5</v>
      </c>
      <c r="X25" s="42">
        <v>166.666666666666</v>
      </c>
      <c r="Y25" s="42">
        <v>4.36771819482207</v>
      </c>
      <c r="Z25" s="42">
        <v>25</v>
      </c>
      <c r="AA25" s="42">
        <v>4</v>
      </c>
      <c r="AB25" s="42">
        <v>19.047619047619</v>
      </c>
      <c r="AC25" s="42">
        <v>10.7002683627305</v>
      </c>
      <c r="AD25" s="42">
        <v>4</v>
      </c>
      <c r="AE25" s="42">
        <v>0</v>
      </c>
      <c r="AF25" s="42">
        <v>0</v>
      </c>
      <c r="AG25" s="42">
        <v>6.99044057251708</v>
      </c>
      <c r="AH25" s="42">
        <v>4</v>
      </c>
      <c r="AI25" s="42">
        <v>4</v>
      </c>
      <c r="AJ25" s="42" t="s">
        <v>110</v>
      </c>
      <c r="AK25" s="42">
        <v>2.62138658243277</v>
      </c>
      <c r="AL25" s="42">
        <v>66</v>
      </c>
      <c r="AM25" s="42">
        <v>22</v>
      </c>
      <c r="AN25" s="42">
        <v>50</v>
      </c>
      <c r="AO25" s="42">
        <v>5.3612246986748</v>
      </c>
      <c r="AP25" s="42">
        <v>13</v>
      </c>
      <c r="AQ25" s="42">
        <v>-2</v>
      </c>
      <c r="AR25" s="42">
        <v>-13.3333333333333</v>
      </c>
      <c r="AS25" s="42">
        <v>4.37968499957887</v>
      </c>
      <c r="AT25" s="42">
        <v>116</v>
      </c>
      <c r="AU25" s="42">
        <v>37</v>
      </c>
      <c r="AV25" s="42">
        <v>46.8354430379746</v>
      </c>
      <c r="AW25" s="42">
        <v>7.39108660442012</v>
      </c>
      <c r="AX25" s="42">
        <v>46</v>
      </c>
      <c r="AY25" s="42">
        <v>9</v>
      </c>
      <c r="AZ25" s="42">
        <v>24.3243243243243</v>
      </c>
      <c r="BA25" s="42">
        <v>16.8339694866005</v>
      </c>
      <c r="BB25" s="42">
        <v>5</v>
      </c>
      <c r="BC25" s="42">
        <v>5</v>
      </c>
      <c r="BD25" s="42" t="s">
        <v>110</v>
      </c>
      <c r="BE25" s="42">
        <v>1.79287297136423</v>
      </c>
      <c r="BF25" s="42">
        <v>24</v>
      </c>
      <c r="BG25" s="42">
        <v>7</v>
      </c>
      <c r="BH25" s="42">
        <v>41.1764705882352</v>
      </c>
      <c r="BI25" s="42">
        <v>9.54832446797929</v>
      </c>
      <c r="BJ25" s="42">
        <v>20</v>
      </c>
      <c r="BK25" s="42">
        <v>2</v>
      </c>
      <c r="BL25" s="42">
        <v>11.1111111111111</v>
      </c>
      <c r="BM25" s="42">
        <v>6.9718476790719</v>
      </c>
      <c r="BN25" s="42">
        <v>15</v>
      </c>
      <c r="BO25" s="42">
        <v>8</v>
      </c>
      <c r="BP25" s="42">
        <v>114.285714285714</v>
      </c>
      <c r="BQ25" s="42">
        <v>5.43045398595322</v>
      </c>
      <c r="BR25" s="42">
        <v>13</v>
      </c>
      <c r="BS25" s="42">
        <v>10</v>
      </c>
      <c r="BT25" s="42">
        <v>333.333333333333</v>
      </c>
      <c r="BU25" s="42">
        <v>5.34886974267822</v>
      </c>
      <c r="BV25" s="42">
        <v>14</v>
      </c>
      <c r="BW25" s="42">
        <v>-4</v>
      </c>
      <c r="BX25" s="42">
        <v>-22.2222222222222</v>
      </c>
      <c r="BY25" s="42">
        <v>11.0526897509986</v>
      </c>
      <c r="BZ25" s="42">
        <v>14</v>
      </c>
      <c r="CA25" s="42">
        <v>-4</v>
      </c>
      <c r="CB25" s="42">
        <v>-22.2222222222222</v>
      </c>
      <c r="CC25" s="42">
        <v>5.41485526865417</v>
      </c>
      <c r="CD25" s="42">
        <v>11</v>
      </c>
      <c r="CE25" s="42">
        <v>10</v>
      </c>
      <c r="CF25" s="42">
        <v>1000</v>
      </c>
      <c r="CG25" s="42">
        <v>4.41733361711355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8"/>
      <c r="CS25" s="8"/>
      <c r="CT25" s="8"/>
      <c r="CU25" s="8"/>
      <c r="CV25" s="8"/>
    </row>
    <row r="26" spans="1:85" ht="10.5" customHeight="1">
      <c r="A26" s="51" t="s">
        <v>47</v>
      </c>
      <c r="B26" s="42">
        <v>415</v>
      </c>
      <c r="C26" s="42">
        <v>-55</v>
      </c>
      <c r="D26" s="42">
        <v>-11.7021276595744</v>
      </c>
      <c r="E26" s="42">
        <v>20.5528773533044</v>
      </c>
      <c r="F26" s="42">
        <v>42</v>
      </c>
      <c r="G26" s="42">
        <v>-17</v>
      </c>
      <c r="H26" s="42">
        <v>-28.8135593220338</v>
      </c>
      <c r="I26" s="42">
        <v>12.6544902349517</v>
      </c>
      <c r="J26" s="42">
        <v>69</v>
      </c>
      <c r="K26" s="42">
        <v>32</v>
      </c>
      <c r="L26" s="42">
        <v>86.4864864864864</v>
      </c>
      <c r="M26" s="42">
        <v>25.6455047890192</v>
      </c>
      <c r="N26" s="42">
        <v>36</v>
      </c>
      <c r="O26" s="42">
        <v>-1</v>
      </c>
      <c r="P26" s="42">
        <v>-2.7027027027027</v>
      </c>
      <c r="Q26" s="42">
        <v>8.42882094842966</v>
      </c>
      <c r="R26" s="42">
        <v>21</v>
      </c>
      <c r="S26" s="42">
        <v>10</v>
      </c>
      <c r="T26" s="42">
        <v>90.9090909090909</v>
      </c>
      <c r="U26" s="42">
        <v>6.2491816547833</v>
      </c>
      <c r="V26" s="42">
        <v>15</v>
      </c>
      <c r="W26" s="42">
        <v>4</v>
      </c>
      <c r="X26" s="42">
        <v>36.3636363636363</v>
      </c>
      <c r="Y26" s="42">
        <v>8.18947161529138</v>
      </c>
      <c r="Z26" s="42">
        <v>44</v>
      </c>
      <c r="AA26" s="42">
        <v>10</v>
      </c>
      <c r="AB26" s="42">
        <v>29.4117647058823</v>
      </c>
      <c r="AC26" s="42">
        <v>18.8324723184057</v>
      </c>
      <c r="AD26" s="42">
        <v>13</v>
      </c>
      <c r="AE26" s="42">
        <v>0</v>
      </c>
      <c r="AF26" s="42">
        <v>0</v>
      </c>
      <c r="AG26" s="42">
        <v>22.7189318606805</v>
      </c>
      <c r="AH26" s="42">
        <v>20</v>
      </c>
      <c r="AI26" s="42">
        <v>2</v>
      </c>
      <c r="AJ26" s="42">
        <v>11.1111111111111</v>
      </c>
      <c r="AK26" s="42">
        <v>13.1069329121638</v>
      </c>
      <c r="AL26" s="42">
        <v>126</v>
      </c>
      <c r="AM26" s="42">
        <v>18</v>
      </c>
      <c r="AN26" s="42">
        <v>16.6666666666666</v>
      </c>
      <c r="AO26" s="42">
        <v>10.2350653338337</v>
      </c>
      <c r="AP26" s="42">
        <v>47</v>
      </c>
      <c r="AQ26" s="42">
        <v>-5</v>
      </c>
      <c r="AR26" s="42">
        <v>-9.61538461538461</v>
      </c>
      <c r="AS26" s="42">
        <v>15.8342457677082</v>
      </c>
      <c r="AT26" s="42">
        <v>178</v>
      </c>
      <c r="AU26" s="42">
        <v>-16</v>
      </c>
      <c r="AV26" s="42">
        <v>-8.24742268041237</v>
      </c>
      <c r="AW26" s="42">
        <v>11.341494961955</v>
      </c>
      <c r="AX26" s="42">
        <v>52</v>
      </c>
      <c r="AY26" s="42">
        <v>18</v>
      </c>
      <c r="AZ26" s="42">
        <v>52.9411764705882</v>
      </c>
      <c r="BA26" s="42">
        <v>19.0297046370266</v>
      </c>
      <c r="BB26" s="42">
        <v>10</v>
      </c>
      <c r="BC26" s="42">
        <v>-6</v>
      </c>
      <c r="BD26" s="42">
        <v>-37.5</v>
      </c>
      <c r="BE26" s="42">
        <v>3.58574594272846</v>
      </c>
      <c r="BF26" s="42">
        <v>53</v>
      </c>
      <c r="BG26" s="42">
        <v>-15</v>
      </c>
      <c r="BH26" s="42">
        <v>-22.0588235294117</v>
      </c>
      <c r="BI26" s="42">
        <v>21.0858832001209</v>
      </c>
      <c r="BJ26" s="42">
        <v>37</v>
      </c>
      <c r="BK26" s="42">
        <v>-9</v>
      </c>
      <c r="BL26" s="42">
        <v>-19.5652173913043</v>
      </c>
      <c r="BM26" s="42">
        <v>12.897918206283</v>
      </c>
      <c r="BN26" s="42">
        <v>30</v>
      </c>
      <c r="BO26" s="42">
        <v>1</v>
      </c>
      <c r="BP26" s="42">
        <v>3.44827586206896</v>
      </c>
      <c r="BQ26" s="42">
        <v>10.8609079719064</v>
      </c>
      <c r="BR26" s="42">
        <v>34</v>
      </c>
      <c r="BS26" s="42">
        <v>16</v>
      </c>
      <c r="BT26" s="42">
        <v>88.8888888888888</v>
      </c>
      <c r="BU26" s="42">
        <v>13.9893516346968</v>
      </c>
      <c r="BV26" s="42">
        <v>16</v>
      </c>
      <c r="BW26" s="42">
        <v>9</v>
      </c>
      <c r="BX26" s="42">
        <v>128.571428571428</v>
      </c>
      <c r="BY26" s="42">
        <v>12.6316454297127</v>
      </c>
      <c r="BZ26" s="42">
        <v>25</v>
      </c>
      <c r="CA26" s="42">
        <v>4</v>
      </c>
      <c r="CB26" s="42">
        <v>19.047619047619</v>
      </c>
      <c r="CC26" s="42">
        <v>9.66938440831102</v>
      </c>
      <c r="CD26" s="42">
        <v>22</v>
      </c>
      <c r="CE26" s="42">
        <v>6</v>
      </c>
      <c r="CF26" s="42">
        <v>37.5</v>
      </c>
      <c r="CG26" s="42">
        <v>8.8346672342271</v>
      </c>
    </row>
    <row r="27" spans="1:85" ht="10.5" customHeight="1">
      <c r="A27" s="51" t="s">
        <v>48</v>
      </c>
      <c r="B27" s="42">
        <v>6528</v>
      </c>
      <c r="C27" s="42">
        <v>-45</v>
      </c>
      <c r="D27" s="42">
        <v>-0.684618895481515</v>
      </c>
      <c r="E27" s="42">
        <v>323.299237017762</v>
      </c>
      <c r="F27" s="42">
        <v>769</v>
      </c>
      <c r="G27" s="42">
        <v>-57</v>
      </c>
      <c r="H27" s="42">
        <v>-6.90072639225181</v>
      </c>
      <c r="I27" s="42">
        <v>231.697690254234</v>
      </c>
      <c r="J27" s="42">
        <v>944</v>
      </c>
      <c r="K27" s="42">
        <v>-51</v>
      </c>
      <c r="L27" s="42">
        <v>-5.12562814070351</v>
      </c>
      <c r="M27" s="42">
        <v>350.860239432379</v>
      </c>
      <c r="N27" s="42">
        <v>1057</v>
      </c>
      <c r="O27" s="42">
        <v>17</v>
      </c>
      <c r="P27" s="42">
        <v>1.63461538461538</v>
      </c>
      <c r="Q27" s="42">
        <v>247.479548402504</v>
      </c>
      <c r="R27" s="42">
        <v>701</v>
      </c>
      <c r="S27" s="42">
        <v>-72</v>
      </c>
      <c r="T27" s="42">
        <v>-9.3143596377749</v>
      </c>
      <c r="U27" s="42">
        <v>208.603635238242</v>
      </c>
      <c r="V27" s="42">
        <v>414</v>
      </c>
      <c r="W27" s="42">
        <v>62</v>
      </c>
      <c r="X27" s="42">
        <v>17.6136363636363</v>
      </c>
      <c r="Y27" s="42">
        <v>226.029416582042</v>
      </c>
      <c r="Z27" s="42">
        <v>547</v>
      </c>
      <c r="AA27" s="42">
        <v>-11</v>
      </c>
      <c r="AB27" s="42">
        <v>-1.97132616487455</v>
      </c>
      <c r="AC27" s="42">
        <v>234.121871776544</v>
      </c>
      <c r="AD27" s="42">
        <v>164</v>
      </c>
      <c r="AE27" s="42">
        <v>24</v>
      </c>
      <c r="AF27" s="42">
        <v>17.1428571428571</v>
      </c>
      <c r="AG27" s="42">
        <v>286.6080634732</v>
      </c>
      <c r="AH27" s="42">
        <v>426</v>
      </c>
      <c r="AI27" s="42">
        <v>84</v>
      </c>
      <c r="AJ27" s="42">
        <v>24.5614035087719</v>
      </c>
      <c r="AK27" s="42">
        <v>279.17767102909</v>
      </c>
      <c r="AL27" s="42">
        <v>3936</v>
      </c>
      <c r="AM27" s="42">
        <v>73</v>
      </c>
      <c r="AN27" s="42">
        <v>1.88972301320217</v>
      </c>
      <c r="AO27" s="42">
        <v>319.723945666424</v>
      </c>
      <c r="AP27" s="42">
        <v>632</v>
      </c>
      <c r="AQ27" s="42">
        <v>-13</v>
      </c>
      <c r="AR27" s="42">
        <v>-2.01550387596899</v>
      </c>
      <c r="AS27" s="42">
        <v>212.920070748757</v>
      </c>
      <c r="AT27" s="42">
        <v>3556</v>
      </c>
      <c r="AU27" s="42">
        <v>78</v>
      </c>
      <c r="AV27" s="42">
        <v>2.242668200115</v>
      </c>
      <c r="AW27" s="42">
        <v>226.575034183775</v>
      </c>
      <c r="AX27" s="42">
        <v>627</v>
      </c>
      <c r="AY27" s="42">
        <v>16</v>
      </c>
      <c r="AZ27" s="42">
        <v>2.61865793780687</v>
      </c>
      <c r="BA27" s="42">
        <v>229.454323219533</v>
      </c>
      <c r="BB27" s="42">
        <v>789</v>
      </c>
      <c r="BC27" s="42">
        <v>-77</v>
      </c>
      <c r="BD27" s="42">
        <v>-8.89145496535796</v>
      </c>
      <c r="BE27" s="42">
        <v>282.915354881275</v>
      </c>
      <c r="BF27" s="42">
        <v>816</v>
      </c>
      <c r="BG27" s="42">
        <v>57</v>
      </c>
      <c r="BH27" s="42">
        <v>7.5098814229249</v>
      </c>
      <c r="BI27" s="42">
        <v>324.643031911296</v>
      </c>
      <c r="BJ27" s="42">
        <v>658</v>
      </c>
      <c r="BK27" s="42">
        <v>-57</v>
      </c>
      <c r="BL27" s="42">
        <v>-7.97202797202797</v>
      </c>
      <c r="BM27" s="42">
        <v>229.373788641465</v>
      </c>
      <c r="BN27" s="42">
        <v>624</v>
      </c>
      <c r="BO27" s="42">
        <v>-87</v>
      </c>
      <c r="BP27" s="42">
        <v>-12.2362869198312</v>
      </c>
      <c r="BQ27" s="42">
        <v>225.906885815654</v>
      </c>
      <c r="BR27" s="42">
        <v>686</v>
      </c>
      <c r="BS27" s="42">
        <v>23</v>
      </c>
      <c r="BT27" s="42">
        <v>3.46907993966817</v>
      </c>
      <c r="BU27" s="42">
        <v>282.255741805943</v>
      </c>
      <c r="BV27" s="42">
        <v>275</v>
      </c>
      <c r="BW27" s="42">
        <v>9</v>
      </c>
      <c r="BX27" s="42">
        <v>3.38345864661654</v>
      </c>
      <c r="BY27" s="42">
        <v>217.106405823188</v>
      </c>
      <c r="BZ27" s="42">
        <v>537</v>
      </c>
      <c r="CA27" s="42">
        <v>25</v>
      </c>
      <c r="CB27" s="42">
        <v>4.8828125</v>
      </c>
      <c r="CC27" s="42">
        <v>207.69837709052</v>
      </c>
      <c r="CD27" s="42">
        <v>639</v>
      </c>
      <c r="CE27" s="42">
        <v>28</v>
      </c>
      <c r="CF27" s="42">
        <v>4.58265139116202</v>
      </c>
      <c r="CG27" s="42">
        <v>256.60692557596</v>
      </c>
    </row>
    <row r="28" spans="1:85" ht="10.5" customHeight="1">
      <c r="A28" s="51" t="s">
        <v>49</v>
      </c>
      <c r="B28" s="42">
        <v>6158</v>
      </c>
      <c r="C28" s="42">
        <v>367</v>
      </c>
      <c r="D28" s="42">
        <v>6.33742013469176</v>
      </c>
      <c r="E28" s="42">
        <v>304.974984919635</v>
      </c>
      <c r="F28" s="42">
        <v>838</v>
      </c>
      <c r="G28" s="42">
        <v>27</v>
      </c>
      <c r="H28" s="42">
        <v>3.3292231812577</v>
      </c>
      <c r="I28" s="42">
        <v>252.487209925941</v>
      </c>
      <c r="J28" s="42">
        <v>786</v>
      </c>
      <c r="K28" s="42">
        <v>-19</v>
      </c>
      <c r="L28" s="42">
        <v>-2.36024844720496</v>
      </c>
      <c r="M28" s="42">
        <v>292.135750205349</v>
      </c>
      <c r="N28" s="42">
        <v>885</v>
      </c>
      <c r="O28" s="42">
        <v>-106</v>
      </c>
      <c r="P28" s="42">
        <v>-10.6962663975782</v>
      </c>
      <c r="Q28" s="42">
        <v>207.208514982229</v>
      </c>
      <c r="R28" s="42">
        <v>708</v>
      </c>
      <c r="S28" s="42">
        <v>-13</v>
      </c>
      <c r="T28" s="42">
        <v>-1.80305131761442</v>
      </c>
      <c r="U28" s="42">
        <v>210.686695789837</v>
      </c>
      <c r="V28" s="42">
        <v>330</v>
      </c>
      <c r="W28" s="42">
        <v>-34</v>
      </c>
      <c r="X28" s="42">
        <v>-9.34065934065934</v>
      </c>
      <c r="Y28" s="42">
        <v>180.16837553641</v>
      </c>
      <c r="Z28" s="42">
        <v>520</v>
      </c>
      <c r="AA28" s="42">
        <v>61</v>
      </c>
      <c r="AB28" s="42">
        <v>13.2897603485838</v>
      </c>
      <c r="AC28" s="42">
        <v>222.565581944795</v>
      </c>
      <c r="AD28" s="42">
        <v>161</v>
      </c>
      <c r="AE28" s="42">
        <v>-11</v>
      </c>
      <c r="AF28" s="42">
        <v>-6.3953488372093</v>
      </c>
      <c r="AG28" s="42">
        <v>281.365233043812</v>
      </c>
      <c r="AH28" s="42">
        <v>397</v>
      </c>
      <c r="AI28" s="42">
        <v>60</v>
      </c>
      <c r="AJ28" s="42">
        <v>17.8041543026706</v>
      </c>
      <c r="AK28" s="42">
        <v>260.172618306453</v>
      </c>
      <c r="AL28" s="42">
        <v>3449</v>
      </c>
      <c r="AM28" s="42">
        <v>-112</v>
      </c>
      <c r="AN28" s="42">
        <v>-3.14518393709632</v>
      </c>
      <c r="AO28" s="42">
        <v>280.164605844384</v>
      </c>
      <c r="AP28" s="42">
        <v>682</v>
      </c>
      <c r="AQ28" s="42">
        <v>20</v>
      </c>
      <c r="AR28" s="42">
        <v>3.02114803625377</v>
      </c>
      <c r="AS28" s="42">
        <v>229.76501305483</v>
      </c>
      <c r="AT28" s="42">
        <v>3303</v>
      </c>
      <c r="AU28" s="42">
        <v>418</v>
      </c>
      <c r="AV28" s="42">
        <v>14.4887348353552</v>
      </c>
      <c r="AW28" s="42">
        <v>210.454819434479</v>
      </c>
      <c r="AX28" s="42">
        <v>535</v>
      </c>
      <c r="AY28" s="42">
        <v>6</v>
      </c>
      <c r="AZ28" s="42">
        <v>1.13421550094517</v>
      </c>
      <c r="BA28" s="42">
        <v>195.786384246332</v>
      </c>
      <c r="BB28" s="42">
        <v>732</v>
      </c>
      <c r="BC28" s="42">
        <v>-32</v>
      </c>
      <c r="BD28" s="42">
        <v>-4.18848167539267</v>
      </c>
      <c r="BE28" s="42">
        <v>262.476603007723</v>
      </c>
      <c r="BF28" s="42">
        <v>659</v>
      </c>
      <c r="BG28" s="42">
        <v>-20</v>
      </c>
      <c r="BH28" s="42">
        <v>-2.94550810014727</v>
      </c>
      <c r="BI28" s="42">
        <v>262.181076016598</v>
      </c>
      <c r="BJ28" s="42">
        <v>560</v>
      </c>
      <c r="BK28" s="42">
        <v>40</v>
      </c>
      <c r="BL28" s="42">
        <v>7.69230769230769</v>
      </c>
      <c r="BM28" s="42">
        <v>195.211735014013</v>
      </c>
      <c r="BN28" s="42">
        <v>495</v>
      </c>
      <c r="BO28" s="42">
        <v>-40</v>
      </c>
      <c r="BP28" s="42">
        <v>-7.47663551401869</v>
      </c>
      <c r="BQ28" s="42">
        <v>179.204981536456</v>
      </c>
      <c r="BR28" s="42">
        <v>598</v>
      </c>
      <c r="BS28" s="42">
        <v>130</v>
      </c>
      <c r="BT28" s="42">
        <v>27.7777777777777</v>
      </c>
      <c r="BU28" s="42">
        <v>246.048008163198</v>
      </c>
      <c r="BV28" s="42">
        <v>311</v>
      </c>
      <c r="BW28" s="42">
        <v>3</v>
      </c>
      <c r="BX28" s="42">
        <v>0.974025974025974</v>
      </c>
      <c r="BY28" s="42">
        <v>245.527608040042</v>
      </c>
      <c r="BZ28" s="42">
        <v>473</v>
      </c>
      <c r="CA28" s="42">
        <v>5</v>
      </c>
      <c r="CB28" s="42">
        <v>1.06837606837606</v>
      </c>
      <c r="CC28" s="42">
        <v>182.944753005244</v>
      </c>
      <c r="CD28" s="42">
        <v>551</v>
      </c>
      <c r="CE28" s="42">
        <v>31</v>
      </c>
      <c r="CF28" s="42">
        <v>5.96153846153846</v>
      </c>
      <c r="CG28" s="42">
        <v>221.268256639051</v>
      </c>
    </row>
    <row r="29" spans="1:85" ht="10.5" customHeight="1">
      <c r="A29" s="46" t="s">
        <v>50</v>
      </c>
      <c r="B29" s="42">
        <v>1496</v>
      </c>
      <c r="C29" s="42">
        <v>21</v>
      </c>
      <c r="D29" s="42">
        <v>1.42372881355932</v>
      </c>
      <c r="E29" s="42">
        <v>74.0894084832372</v>
      </c>
      <c r="F29" s="42">
        <v>199</v>
      </c>
      <c r="G29" s="42">
        <v>22</v>
      </c>
      <c r="H29" s="42">
        <v>12.4293785310734</v>
      </c>
      <c r="I29" s="42">
        <v>59.9581799227473</v>
      </c>
      <c r="J29" s="42">
        <v>212</v>
      </c>
      <c r="K29" s="42">
        <v>37</v>
      </c>
      <c r="L29" s="42">
        <v>21.1428571428571</v>
      </c>
      <c r="M29" s="42">
        <v>78.7948842793055</v>
      </c>
      <c r="N29" s="42">
        <v>209</v>
      </c>
      <c r="O29" s="42">
        <v>2</v>
      </c>
      <c r="P29" s="42">
        <v>0.966183574879227</v>
      </c>
      <c r="Q29" s="42">
        <v>48.9339882839388</v>
      </c>
      <c r="R29" s="42">
        <v>183</v>
      </c>
      <c r="S29" s="42">
        <v>35</v>
      </c>
      <c r="T29" s="42">
        <v>23.6486486486486</v>
      </c>
      <c r="U29" s="42">
        <v>54.4571544202544</v>
      </c>
      <c r="V29" s="42">
        <v>109</v>
      </c>
      <c r="W29" s="42">
        <v>-172</v>
      </c>
      <c r="X29" s="42">
        <v>-61.2099644128113</v>
      </c>
      <c r="Y29" s="42">
        <v>59.5101604044507</v>
      </c>
      <c r="Z29" s="42">
        <v>124</v>
      </c>
      <c r="AA29" s="42">
        <v>0</v>
      </c>
      <c r="AB29" s="42">
        <v>0</v>
      </c>
      <c r="AC29" s="42">
        <v>53.0733310791434</v>
      </c>
      <c r="AD29" s="42">
        <v>33</v>
      </c>
      <c r="AE29" s="42">
        <v>3</v>
      </c>
      <c r="AF29" s="42">
        <v>10</v>
      </c>
      <c r="AG29" s="42">
        <v>57.6711347232659</v>
      </c>
      <c r="AH29" s="42">
        <v>77</v>
      </c>
      <c r="AI29" s="42">
        <v>19</v>
      </c>
      <c r="AJ29" s="42">
        <v>32.7586206896551</v>
      </c>
      <c r="AK29" s="42">
        <v>50.4616917118309</v>
      </c>
      <c r="AL29" s="42">
        <v>880</v>
      </c>
      <c r="AM29" s="42">
        <v>81</v>
      </c>
      <c r="AN29" s="42">
        <v>10.1376720901126</v>
      </c>
      <c r="AO29" s="42">
        <v>71.4829959823307</v>
      </c>
      <c r="AP29" s="42">
        <v>152</v>
      </c>
      <c r="AQ29" s="42">
        <v>13</v>
      </c>
      <c r="AR29" s="42">
        <v>9.35251798561151</v>
      </c>
      <c r="AS29" s="42">
        <v>51.2086246104607</v>
      </c>
      <c r="AT29" s="42">
        <v>715</v>
      </c>
      <c r="AU29" s="42">
        <v>62</v>
      </c>
      <c r="AV29" s="42">
        <v>9.49464012251148</v>
      </c>
      <c r="AW29" s="42">
        <v>45.5571286393136</v>
      </c>
      <c r="AX29" s="42">
        <v>161</v>
      </c>
      <c r="AY29" s="42">
        <v>33</v>
      </c>
      <c r="AZ29" s="42">
        <v>25.78125</v>
      </c>
      <c r="BA29" s="42">
        <v>58.9188932031018</v>
      </c>
      <c r="BB29" s="42">
        <v>143</v>
      </c>
      <c r="BC29" s="42">
        <v>23</v>
      </c>
      <c r="BD29" s="42">
        <v>19.1666666666666</v>
      </c>
      <c r="BE29" s="42">
        <v>51.276166981017</v>
      </c>
      <c r="BF29" s="42">
        <v>180</v>
      </c>
      <c r="BG29" s="42">
        <v>17</v>
      </c>
      <c r="BH29" s="42">
        <v>10.4294478527607</v>
      </c>
      <c r="BI29" s="42">
        <v>71.6124335098447</v>
      </c>
      <c r="BJ29" s="42">
        <v>177</v>
      </c>
      <c r="BK29" s="42">
        <v>11</v>
      </c>
      <c r="BL29" s="42">
        <v>6.62650602409638</v>
      </c>
      <c r="BM29" s="42">
        <v>61.7008519597863</v>
      </c>
      <c r="BN29" s="42">
        <v>174</v>
      </c>
      <c r="BO29" s="42">
        <v>16</v>
      </c>
      <c r="BP29" s="42">
        <v>10.126582278481</v>
      </c>
      <c r="BQ29" s="42">
        <v>62.9932662370574</v>
      </c>
      <c r="BR29" s="42">
        <v>168</v>
      </c>
      <c r="BS29" s="42">
        <v>23</v>
      </c>
      <c r="BT29" s="42">
        <v>15.8620689655172</v>
      </c>
      <c r="BU29" s="42">
        <v>69.1238551361493</v>
      </c>
      <c r="BV29" s="42">
        <v>64</v>
      </c>
      <c r="BW29" s="42">
        <v>4</v>
      </c>
      <c r="BX29" s="42">
        <v>6.66666666666666</v>
      </c>
      <c r="BY29" s="42">
        <v>50.5265817188511</v>
      </c>
      <c r="BZ29" s="42">
        <v>116</v>
      </c>
      <c r="CA29" s="42">
        <v>-18</v>
      </c>
      <c r="CB29" s="42">
        <v>-13.4328358208955</v>
      </c>
      <c r="CC29" s="42">
        <v>44.8659436545631</v>
      </c>
      <c r="CD29" s="42">
        <v>147</v>
      </c>
      <c r="CE29" s="42">
        <v>11</v>
      </c>
      <c r="CF29" s="42">
        <v>8.08823529411764</v>
      </c>
      <c r="CG29" s="42">
        <v>59.031640155972</v>
      </c>
    </row>
    <row r="30" spans="1:85" ht="10.5" customHeight="1">
      <c r="A30" s="46" t="s">
        <v>51</v>
      </c>
      <c r="B30" s="42">
        <v>2110</v>
      </c>
      <c r="C30" s="42">
        <v>290</v>
      </c>
      <c r="D30" s="42">
        <v>15.9340659340659</v>
      </c>
      <c r="E30" s="42">
        <v>104.497761964993</v>
      </c>
      <c r="F30" s="42">
        <v>269</v>
      </c>
      <c r="G30" s="42">
        <v>-12</v>
      </c>
      <c r="H30" s="42">
        <v>-4.27046263345195</v>
      </c>
      <c r="I30" s="42">
        <v>81.0489969810001</v>
      </c>
      <c r="J30" s="42">
        <v>316</v>
      </c>
      <c r="K30" s="42">
        <v>-1</v>
      </c>
      <c r="L30" s="42">
        <v>0</v>
      </c>
      <c r="M30" s="42">
        <v>117.448978454059</v>
      </c>
      <c r="N30" s="42">
        <v>454</v>
      </c>
      <c r="O30" s="42">
        <v>-130</v>
      </c>
      <c r="P30" s="42">
        <v>-22.2602739726027</v>
      </c>
      <c r="Q30" s="42">
        <v>106.296797516307</v>
      </c>
      <c r="R30" s="42">
        <v>168</v>
      </c>
      <c r="S30" s="42">
        <v>-16</v>
      </c>
      <c r="T30" s="42">
        <v>-8.69565217391304</v>
      </c>
      <c r="U30" s="42">
        <v>49.9934532382664</v>
      </c>
      <c r="V30" s="42">
        <v>113</v>
      </c>
      <c r="W30" s="42">
        <v>7</v>
      </c>
      <c r="X30" s="42">
        <v>6.60377358490566</v>
      </c>
      <c r="Y30" s="42">
        <v>61.6940195018617</v>
      </c>
      <c r="Z30" s="42">
        <v>168</v>
      </c>
      <c r="AA30" s="42">
        <v>36</v>
      </c>
      <c r="AB30" s="42">
        <v>27.2727272727272</v>
      </c>
      <c r="AC30" s="42">
        <v>71.9058033975492</v>
      </c>
      <c r="AD30" s="42">
        <v>36</v>
      </c>
      <c r="AE30" s="42">
        <v>-10</v>
      </c>
      <c r="AF30" s="42">
        <v>-21.7391304347826</v>
      </c>
      <c r="AG30" s="42">
        <v>62.9139651526537</v>
      </c>
      <c r="AH30" s="42">
        <v>93</v>
      </c>
      <c r="AI30" s="42">
        <v>6</v>
      </c>
      <c r="AJ30" s="42">
        <v>6.89655172413793</v>
      </c>
      <c r="AK30" s="42">
        <v>60.947238041562</v>
      </c>
      <c r="AL30" s="42">
        <v>1213</v>
      </c>
      <c r="AM30" s="42">
        <v>300</v>
      </c>
      <c r="AN30" s="42">
        <v>32.8587075575027</v>
      </c>
      <c r="AO30" s="42">
        <v>98.5328115074626</v>
      </c>
      <c r="AP30" s="42">
        <v>188</v>
      </c>
      <c r="AQ30" s="42">
        <v>-73</v>
      </c>
      <c r="AR30" s="42">
        <v>-27.9693486590038</v>
      </c>
      <c r="AS30" s="42">
        <v>63.3369830708329</v>
      </c>
      <c r="AT30" s="42">
        <v>1087</v>
      </c>
      <c r="AU30" s="42">
        <v>130</v>
      </c>
      <c r="AV30" s="42">
        <v>13.5841170323928</v>
      </c>
      <c r="AW30" s="42">
        <v>69.259578784523</v>
      </c>
      <c r="AX30" s="42">
        <v>179</v>
      </c>
      <c r="AY30" s="42">
        <v>-19</v>
      </c>
      <c r="AZ30" s="42">
        <v>-9.59595959595959</v>
      </c>
      <c r="BA30" s="42">
        <v>65.5060986543803</v>
      </c>
      <c r="BB30" s="42">
        <v>271</v>
      </c>
      <c r="BC30" s="42">
        <v>70</v>
      </c>
      <c r="BD30" s="42">
        <v>34.8258706467661</v>
      </c>
      <c r="BE30" s="42">
        <v>97.1737150479414</v>
      </c>
      <c r="BF30" s="42">
        <v>201</v>
      </c>
      <c r="BG30" s="42">
        <v>-34</v>
      </c>
      <c r="BH30" s="42">
        <v>-14.4680851063829</v>
      </c>
      <c r="BI30" s="42">
        <v>79.9672174193266</v>
      </c>
      <c r="BJ30" s="42">
        <v>212</v>
      </c>
      <c r="BK30" s="42">
        <v>-34</v>
      </c>
      <c r="BL30" s="42">
        <v>-13.8211382113821</v>
      </c>
      <c r="BM30" s="42">
        <v>73.9015853981622</v>
      </c>
      <c r="BN30" s="42">
        <v>199</v>
      </c>
      <c r="BO30" s="42">
        <v>-2</v>
      </c>
      <c r="BP30" s="42">
        <v>-0.99502487562189</v>
      </c>
      <c r="BQ30" s="42">
        <v>72.0440228803127</v>
      </c>
      <c r="BR30" s="42">
        <v>277</v>
      </c>
      <c r="BS30" s="42">
        <v>-50</v>
      </c>
      <c r="BT30" s="42">
        <v>-15.2905198776758</v>
      </c>
      <c r="BU30" s="42">
        <v>113.972070670912</v>
      </c>
      <c r="BV30" s="42">
        <v>537</v>
      </c>
      <c r="BW30" s="42">
        <v>465</v>
      </c>
      <c r="BX30" s="42">
        <v>645.833333333333</v>
      </c>
      <c r="BY30" s="42">
        <v>423.949599734735</v>
      </c>
      <c r="BZ30" s="42">
        <v>236</v>
      </c>
      <c r="CA30" s="42">
        <v>66</v>
      </c>
      <c r="CB30" s="42">
        <v>38.8235294117647</v>
      </c>
      <c r="CC30" s="42">
        <v>91.2789888144561</v>
      </c>
      <c r="CD30" s="42">
        <v>134</v>
      </c>
      <c r="CE30" s="42">
        <v>-65</v>
      </c>
      <c r="CF30" s="42">
        <v>-32.6633165829145</v>
      </c>
      <c r="CG30" s="42">
        <v>53.8111549721105</v>
      </c>
    </row>
    <row r="31" spans="1:85" ht="10.5" customHeight="1">
      <c r="A31" s="50" t="s">
        <v>52</v>
      </c>
      <c r="B31" s="42">
        <v>675</v>
      </c>
      <c r="C31" s="42">
        <v>10</v>
      </c>
      <c r="D31" s="42">
        <v>1.50375939849624</v>
      </c>
      <c r="E31" s="42">
        <v>33.4293788276638</v>
      </c>
      <c r="F31" s="42">
        <v>90</v>
      </c>
      <c r="G31" s="42">
        <v>-3</v>
      </c>
      <c r="H31" s="42">
        <v>-3.2258064516129</v>
      </c>
      <c r="I31" s="42">
        <v>27.1167647891822</v>
      </c>
      <c r="J31" s="42">
        <v>153</v>
      </c>
      <c r="K31" s="42">
        <v>-22</v>
      </c>
      <c r="L31" s="42">
        <v>-12.5714285714285</v>
      </c>
      <c r="M31" s="42">
        <v>56.8661193147818</v>
      </c>
      <c r="N31" s="42">
        <v>156</v>
      </c>
      <c r="O31" s="42">
        <v>-191</v>
      </c>
      <c r="P31" s="42">
        <v>-55.043227665706</v>
      </c>
      <c r="Q31" s="42">
        <v>36.5248907765285</v>
      </c>
      <c r="R31" s="42">
        <v>60</v>
      </c>
      <c r="S31" s="42">
        <v>-11</v>
      </c>
      <c r="T31" s="42">
        <v>-15.4929577464788</v>
      </c>
      <c r="U31" s="42">
        <v>17.8548047279522</v>
      </c>
      <c r="V31" s="42">
        <v>43</v>
      </c>
      <c r="W31" s="42">
        <v>8</v>
      </c>
      <c r="X31" s="42">
        <v>22.8571428571428</v>
      </c>
      <c r="Y31" s="42">
        <v>23.4764852971686</v>
      </c>
      <c r="Z31" s="42">
        <v>64</v>
      </c>
      <c r="AA31" s="42">
        <v>21</v>
      </c>
      <c r="AB31" s="42">
        <v>48.8372093023255</v>
      </c>
      <c r="AC31" s="42">
        <v>27.3926870085901</v>
      </c>
      <c r="AD31" s="42">
        <v>15</v>
      </c>
      <c r="AE31" s="42">
        <v>4</v>
      </c>
      <c r="AF31" s="42">
        <v>36.3636363636363</v>
      </c>
      <c r="AG31" s="42">
        <v>26.214152146939</v>
      </c>
      <c r="AH31" s="42">
        <v>36</v>
      </c>
      <c r="AI31" s="42">
        <v>13</v>
      </c>
      <c r="AJ31" s="42">
        <v>56.5217391304347</v>
      </c>
      <c r="AK31" s="42">
        <v>23.592479241895</v>
      </c>
      <c r="AL31" s="42">
        <v>402</v>
      </c>
      <c r="AM31" s="42">
        <v>58</v>
      </c>
      <c r="AN31" s="42">
        <v>16.860465116279</v>
      </c>
      <c r="AO31" s="42">
        <v>32.6547322555647</v>
      </c>
      <c r="AP31" s="42">
        <v>63</v>
      </c>
      <c r="AQ31" s="42">
        <v>4</v>
      </c>
      <c r="AR31" s="42">
        <v>6.77966101694915</v>
      </c>
      <c r="AS31" s="42">
        <v>21.2246273056514</v>
      </c>
      <c r="AT31" s="42">
        <v>395</v>
      </c>
      <c r="AU31" s="42">
        <v>15</v>
      </c>
      <c r="AV31" s="42">
        <v>3.94736842105263</v>
      </c>
      <c r="AW31" s="42">
        <v>25.1679242133271</v>
      </c>
      <c r="AX31" s="42">
        <v>78</v>
      </c>
      <c r="AY31" s="42">
        <v>-27</v>
      </c>
      <c r="AZ31" s="42">
        <v>-25.7142857142857</v>
      </c>
      <c r="BA31" s="42">
        <v>28.54455695554</v>
      </c>
      <c r="BB31" s="42">
        <v>103</v>
      </c>
      <c r="BC31" s="42">
        <v>31</v>
      </c>
      <c r="BD31" s="42">
        <v>43.0555555555555</v>
      </c>
      <c r="BE31" s="42">
        <v>36.9331832101031</v>
      </c>
      <c r="BF31" s="42">
        <v>84</v>
      </c>
      <c r="BG31" s="42">
        <v>-1</v>
      </c>
      <c r="BH31" s="42">
        <v>-1.17647058823529</v>
      </c>
      <c r="BI31" s="42">
        <v>33.4191356379275</v>
      </c>
      <c r="BJ31" s="42">
        <v>102</v>
      </c>
      <c r="BK31" s="42">
        <v>-14</v>
      </c>
      <c r="BL31" s="42">
        <v>-12.0689655172413</v>
      </c>
      <c r="BM31" s="42">
        <v>35.5564231632667</v>
      </c>
      <c r="BN31" s="42">
        <v>90</v>
      </c>
      <c r="BO31" s="42">
        <v>12</v>
      </c>
      <c r="BP31" s="42">
        <v>15.3846153846153</v>
      </c>
      <c r="BQ31" s="42">
        <v>32.5827239157193</v>
      </c>
      <c r="BR31" s="42">
        <v>86</v>
      </c>
      <c r="BS31" s="42">
        <v>31</v>
      </c>
      <c r="BT31" s="42">
        <v>56.3636363636363</v>
      </c>
      <c r="BU31" s="42">
        <v>35.3848306054097</v>
      </c>
      <c r="BV31" s="42">
        <v>46</v>
      </c>
      <c r="BW31" s="42">
        <v>17</v>
      </c>
      <c r="BX31" s="42">
        <v>58.6206896551724</v>
      </c>
      <c r="BY31" s="42">
        <v>36.3159806104242</v>
      </c>
      <c r="BZ31" s="42">
        <v>97</v>
      </c>
      <c r="CA31" s="42">
        <v>37</v>
      </c>
      <c r="CB31" s="42">
        <v>61.6666666666666</v>
      </c>
      <c r="CC31" s="42">
        <v>37.5172115042467</v>
      </c>
      <c r="CD31" s="42">
        <v>62</v>
      </c>
      <c r="CE31" s="42">
        <v>8</v>
      </c>
      <c r="CF31" s="42">
        <v>14.8148148148148</v>
      </c>
      <c r="CG31" s="42">
        <v>24.8976985691854</v>
      </c>
    </row>
    <row r="32" spans="1:85" ht="10.5" customHeight="1">
      <c r="A32" s="51" t="s">
        <v>53</v>
      </c>
      <c r="B32" s="42">
        <v>143</v>
      </c>
      <c r="C32" s="42">
        <v>4</v>
      </c>
      <c r="D32" s="42">
        <v>2.87769784172661</v>
      </c>
      <c r="E32" s="42">
        <v>7.08207581089768</v>
      </c>
      <c r="F32" s="42">
        <v>18</v>
      </c>
      <c r="G32" s="42">
        <v>-19</v>
      </c>
      <c r="H32" s="42">
        <v>-51.3513513513513</v>
      </c>
      <c r="I32" s="42">
        <v>5.42335295783644</v>
      </c>
      <c r="J32" s="42">
        <v>43</v>
      </c>
      <c r="K32" s="42">
        <v>25</v>
      </c>
      <c r="L32" s="42">
        <v>138.888888888888</v>
      </c>
      <c r="M32" s="42">
        <v>15.9819812453308</v>
      </c>
      <c r="N32" s="42">
        <v>32</v>
      </c>
      <c r="O32" s="42">
        <v>10</v>
      </c>
      <c r="P32" s="42">
        <v>45.4545454545454</v>
      </c>
      <c r="Q32" s="42">
        <v>7.49228528749303</v>
      </c>
      <c r="R32" s="42">
        <v>15</v>
      </c>
      <c r="S32" s="42">
        <v>3</v>
      </c>
      <c r="T32" s="42">
        <v>25</v>
      </c>
      <c r="U32" s="42">
        <v>4.46370118198807</v>
      </c>
      <c r="V32" s="42">
        <v>13</v>
      </c>
      <c r="W32" s="42">
        <v>-4</v>
      </c>
      <c r="X32" s="42">
        <v>-23.5294117647058</v>
      </c>
      <c r="Y32" s="42">
        <v>7.09754206658586</v>
      </c>
      <c r="Z32" s="42">
        <v>14</v>
      </c>
      <c r="AA32" s="42">
        <v>-3</v>
      </c>
      <c r="AB32" s="42">
        <v>-17.6470588235294</v>
      </c>
      <c r="AC32" s="42">
        <v>5.9921502831291</v>
      </c>
      <c r="AD32" s="42">
        <v>3</v>
      </c>
      <c r="AE32" s="42">
        <v>0</v>
      </c>
      <c r="AF32" s="42">
        <v>0</v>
      </c>
      <c r="AG32" s="42">
        <v>5.24283042938781</v>
      </c>
      <c r="AH32" s="42">
        <v>7</v>
      </c>
      <c r="AI32" s="42">
        <v>-4</v>
      </c>
      <c r="AJ32" s="42">
        <v>-36.3636363636363</v>
      </c>
      <c r="AK32" s="42">
        <v>4.58742651925736</v>
      </c>
      <c r="AL32" s="42">
        <v>73</v>
      </c>
      <c r="AM32" s="42">
        <v>-5</v>
      </c>
      <c r="AN32" s="42">
        <v>-6.41025641025641</v>
      </c>
      <c r="AO32" s="42">
        <v>5.92983943944334</v>
      </c>
      <c r="AP32" s="42">
        <v>23</v>
      </c>
      <c r="AQ32" s="42">
        <v>8</v>
      </c>
      <c r="AR32" s="42">
        <v>53.3333333333333</v>
      </c>
      <c r="AS32" s="42">
        <v>7.74867346079339</v>
      </c>
      <c r="AT32" s="42">
        <v>103</v>
      </c>
      <c r="AU32" s="42">
        <v>35</v>
      </c>
      <c r="AV32" s="42">
        <v>51.4705882352941</v>
      </c>
      <c r="AW32" s="42">
        <v>6.56277517461442</v>
      </c>
      <c r="AX32" s="42">
        <v>16</v>
      </c>
      <c r="AY32" s="42">
        <v>3</v>
      </c>
      <c r="AZ32" s="42">
        <v>23.076923076923</v>
      </c>
      <c r="BA32" s="42">
        <v>5.85529373446974</v>
      </c>
      <c r="BB32" s="42">
        <v>33</v>
      </c>
      <c r="BC32" s="42">
        <v>11</v>
      </c>
      <c r="BD32" s="42">
        <v>50</v>
      </c>
      <c r="BE32" s="42">
        <v>11.8329616110039</v>
      </c>
      <c r="BF32" s="42">
        <v>18</v>
      </c>
      <c r="BG32" s="42">
        <v>-12</v>
      </c>
      <c r="BH32" s="42">
        <v>-40</v>
      </c>
      <c r="BI32" s="42">
        <v>7.16124335098447</v>
      </c>
      <c r="BJ32" s="42">
        <v>15</v>
      </c>
      <c r="BK32" s="42">
        <v>-10</v>
      </c>
      <c r="BL32" s="42">
        <v>-40</v>
      </c>
      <c r="BM32" s="42">
        <v>5.22888575930393</v>
      </c>
      <c r="BN32" s="42">
        <v>18</v>
      </c>
      <c r="BO32" s="42">
        <v>4</v>
      </c>
      <c r="BP32" s="42">
        <v>28.5714285714285</v>
      </c>
      <c r="BQ32" s="42">
        <v>6.51654478314387</v>
      </c>
      <c r="BR32" s="42">
        <v>33</v>
      </c>
      <c r="BS32" s="42">
        <v>3</v>
      </c>
      <c r="BT32" s="42">
        <v>10</v>
      </c>
      <c r="BU32" s="42">
        <v>13.5779001160293</v>
      </c>
      <c r="BV32" s="42">
        <v>9</v>
      </c>
      <c r="BW32" s="42">
        <v>1</v>
      </c>
      <c r="BX32" s="42">
        <v>12.5</v>
      </c>
      <c r="BY32" s="42">
        <v>7.10530055421344</v>
      </c>
      <c r="BZ32" s="42">
        <v>17</v>
      </c>
      <c r="CA32" s="42">
        <v>-2</v>
      </c>
      <c r="CB32" s="42">
        <v>-10.5263157894736</v>
      </c>
      <c r="CC32" s="42">
        <v>6.57518139765149</v>
      </c>
      <c r="CD32" s="42">
        <v>8</v>
      </c>
      <c r="CE32" s="42">
        <v>-53</v>
      </c>
      <c r="CF32" s="42">
        <v>-86.8852459016393</v>
      </c>
      <c r="CG32" s="42">
        <v>3.21260626699167</v>
      </c>
    </row>
    <row r="33" spans="1:85" ht="10.5" customHeight="1">
      <c r="A33" s="51" t="s">
        <v>54</v>
      </c>
      <c r="B33" s="42">
        <v>998</v>
      </c>
      <c r="C33" s="42">
        <v>85</v>
      </c>
      <c r="D33" s="42">
        <v>9.30996714129244</v>
      </c>
      <c r="E33" s="42">
        <v>49.4259556592719</v>
      </c>
      <c r="F33" s="42">
        <v>137</v>
      </c>
      <c r="G33" s="42">
        <v>9</v>
      </c>
      <c r="H33" s="42">
        <v>7.03125</v>
      </c>
      <c r="I33" s="42">
        <v>41.2777419568662</v>
      </c>
      <c r="J33" s="42">
        <v>117</v>
      </c>
      <c r="K33" s="42">
        <v>-1</v>
      </c>
      <c r="L33" s="42">
        <v>-0.847457627118644</v>
      </c>
      <c r="M33" s="42">
        <v>43.4858559465978</v>
      </c>
      <c r="N33" s="42">
        <v>247</v>
      </c>
      <c r="O33" s="42">
        <v>49</v>
      </c>
      <c r="P33" s="42">
        <v>24.7474747474747</v>
      </c>
      <c r="Q33" s="42">
        <v>57.8310770628368</v>
      </c>
      <c r="R33" s="42">
        <v>88</v>
      </c>
      <c r="S33" s="42">
        <v>-10</v>
      </c>
      <c r="T33" s="42">
        <v>-10.204081632653</v>
      </c>
      <c r="U33" s="42">
        <v>26.18704693433</v>
      </c>
      <c r="V33" s="42">
        <v>51</v>
      </c>
      <c r="W33" s="42">
        <v>0</v>
      </c>
      <c r="X33" s="42">
        <v>0</v>
      </c>
      <c r="Y33" s="42">
        <v>27.8442034919906</v>
      </c>
      <c r="Z33" s="42">
        <v>83</v>
      </c>
      <c r="AA33" s="42">
        <v>18</v>
      </c>
      <c r="AB33" s="42">
        <v>27.6923076923076</v>
      </c>
      <c r="AC33" s="42">
        <v>35.5248909642653</v>
      </c>
      <c r="AD33" s="42">
        <v>18</v>
      </c>
      <c r="AE33" s="42">
        <v>-13</v>
      </c>
      <c r="AF33" s="42">
        <v>-41.9354838709677</v>
      </c>
      <c r="AG33" s="42">
        <v>31.4569825763268</v>
      </c>
      <c r="AH33" s="42">
        <v>50</v>
      </c>
      <c r="AI33" s="42">
        <v>0</v>
      </c>
      <c r="AJ33" s="42">
        <v>0</v>
      </c>
      <c r="AK33" s="42">
        <v>32.7673322804097</v>
      </c>
      <c r="AL33" s="42">
        <v>621</v>
      </c>
      <c r="AM33" s="42">
        <v>158</v>
      </c>
      <c r="AN33" s="42">
        <v>34.1252699784017</v>
      </c>
      <c r="AO33" s="42">
        <v>50.4442505738947</v>
      </c>
      <c r="AP33" s="42">
        <v>95</v>
      </c>
      <c r="AQ33" s="42">
        <v>-41</v>
      </c>
      <c r="AR33" s="42">
        <v>-30.1470588235294</v>
      </c>
      <c r="AS33" s="42">
        <v>32.0053903815379</v>
      </c>
      <c r="AT33" s="42">
        <v>521</v>
      </c>
      <c r="AU33" s="42">
        <v>53</v>
      </c>
      <c r="AV33" s="42">
        <v>11.3247863247863</v>
      </c>
      <c r="AW33" s="42">
        <v>33.1961734560593</v>
      </c>
      <c r="AX33" s="42">
        <v>77</v>
      </c>
      <c r="AY33" s="42">
        <v>1</v>
      </c>
      <c r="AZ33" s="42">
        <v>1.31578947368421</v>
      </c>
      <c r="BA33" s="42">
        <v>28.1786010971356</v>
      </c>
      <c r="BB33" s="42">
        <v>108</v>
      </c>
      <c r="BC33" s="42">
        <v>5</v>
      </c>
      <c r="BD33" s="42">
        <v>4.85436893203883</v>
      </c>
      <c r="BE33" s="42">
        <v>38.7260561814674</v>
      </c>
      <c r="BF33" s="42">
        <v>93</v>
      </c>
      <c r="BG33" s="42">
        <v>-25</v>
      </c>
      <c r="BH33" s="42">
        <v>-21.1864406779661</v>
      </c>
      <c r="BI33" s="42">
        <v>36.9997573134197</v>
      </c>
      <c r="BJ33" s="42">
        <v>87</v>
      </c>
      <c r="BK33" s="42">
        <v>-17</v>
      </c>
      <c r="BL33" s="42">
        <v>-16.3461538461538</v>
      </c>
      <c r="BM33" s="42">
        <v>30.3275374039627</v>
      </c>
      <c r="BN33" s="42">
        <v>88</v>
      </c>
      <c r="BO33" s="42">
        <v>-18</v>
      </c>
      <c r="BP33" s="42">
        <v>-16.9811320754716</v>
      </c>
      <c r="BQ33" s="42">
        <v>31.8586633842589</v>
      </c>
      <c r="BR33" s="42">
        <v>151</v>
      </c>
      <c r="BS33" s="42">
        <v>-87</v>
      </c>
      <c r="BT33" s="42">
        <v>-36.5546218487394</v>
      </c>
      <c r="BU33" s="42">
        <v>62.1291793188008</v>
      </c>
      <c r="BV33" s="42">
        <v>39</v>
      </c>
      <c r="BW33" s="42">
        <v>4</v>
      </c>
      <c r="BX33" s="42">
        <v>11.4285714285714</v>
      </c>
      <c r="BY33" s="42">
        <v>30.7896357349249</v>
      </c>
      <c r="BZ33" s="42">
        <v>84</v>
      </c>
      <c r="CA33" s="42">
        <v>-2</v>
      </c>
      <c r="CB33" s="42">
        <v>-2.32558139534883</v>
      </c>
      <c r="CC33" s="42">
        <v>32.489131611925</v>
      </c>
      <c r="CD33" s="42">
        <v>59</v>
      </c>
      <c r="CE33" s="42">
        <v>-24</v>
      </c>
      <c r="CF33" s="42">
        <v>-28.9156626506024</v>
      </c>
      <c r="CG33" s="42">
        <v>23.6929712190636</v>
      </c>
    </row>
    <row r="34" spans="1:85" ht="10.5" customHeight="1">
      <c r="A34" s="46" t="s">
        <v>55</v>
      </c>
      <c r="B34" s="42">
        <v>219</v>
      </c>
      <c r="C34" s="42">
        <v>-13</v>
      </c>
      <c r="D34" s="42">
        <v>-5.60344827586206</v>
      </c>
      <c r="E34" s="42">
        <v>10.8459762418642</v>
      </c>
      <c r="F34" s="42">
        <v>24</v>
      </c>
      <c r="G34" s="42">
        <v>7</v>
      </c>
      <c r="H34" s="42">
        <v>41.1764705882352</v>
      </c>
      <c r="I34" s="42">
        <v>7.23113727711525</v>
      </c>
      <c r="J34" s="42">
        <v>35</v>
      </c>
      <c r="K34" s="42">
        <v>14</v>
      </c>
      <c r="L34" s="42">
        <v>66.6666666666666</v>
      </c>
      <c r="M34" s="42">
        <v>13.0085893857344</v>
      </c>
      <c r="N34" s="42">
        <v>35</v>
      </c>
      <c r="O34" s="42">
        <v>13</v>
      </c>
      <c r="P34" s="42">
        <v>59.090909090909</v>
      </c>
      <c r="Q34" s="42">
        <v>8.1946870331955</v>
      </c>
      <c r="R34" s="42">
        <v>15</v>
      </c>
      <c r="S34" s="42">
        <v>10</v>
      </c>
      <c r="T34" s="42">
        <v>200</v>
      </c>
      <c r="U34" s="42">
        <v>4.46370118198807</v>
      </c>
      <c r="V34" s="42">
        <v>6</v>
      </c>
      <c r="W34" s="42">
        <v>-3</v>
      </c>
      <c r="X34" s="42">
        <v>-33.3333333333333</v>
      </c>
      <c r="Y34" s="42">
        <v>3.27578864611655</v>
      </c>
      <c r="Z34" s="42">
        <v>13</v>
      </c>
      <c r="AA34" s="42">
        <v>5</v>
      </c>
      <c r="AB34" s="42">
        <v>62.5</v>
      </c>
      <c r="AC34" s="42">
        <v>5.56413954861987</v>
      </c>
      <c r="AD34" s="42">
        <v>0</v>
      </c>
      <c r="AE34" s="42">
        <v>-4</v>
      </c>
      <c r="AF34" s="42">
        <v>-100</v>
      </c>
      <c r="AG34" s="42">
        <v>0</v>
      </c>
      <c r="AH34" s="42">
        <v>7</v>
      </c>
      <c r="AI34" s="42">
        <v>1</v>
      </c>
      <c r="AJ34" s="42">
        <v>16.6666666666666</v>
      </c>
      <c r="AK34" s="42">
        <v>4.58742651925736</v>
      </c>
      <c r="AL34" s="42">
        <v>123</v>
      </c>
      <c r="AM34" s="42">
        <v>25</v>
      </c>
      <c r="AN34" s="42">
        <v>25.5102040816326</v>
      </c>
      <c r="AO34" s="42">
        <v>9.99137330207576</v>
      </c>
      <c r="AP34" s="42">
        <v>23</v>
      </c>
      <c r="AQ34" s="42">
        <v>10</v>
      </c>
      <c r="AR34" s="42">
        <v>76.9230769230769</v>
      </c>
      <c r="AS34" s="42">
        <v>7.74867346079339</v>
      </c>
      <c r="AT34" s="42">
        <v>133</v>
      </c>
      <c r="AU34" s="42">
        <v>5</v>
      </c>
      <c r="AV34" s="42">
        <v>3.90625</v>
      </c>
      <c r="AW34" s="42">
        <v>8.47426308955066</v>
      </c>
      <c r="AX34" s="42">
        <v>29</v>
      </c>
      <c r="AY34" s="42">
        <v>15</v>
      </c>
      <c r="AZ34" s="42">
        <v>107.142857142857</v>
      </c>
      <c r="BA34" s="42">
        <v>10.6127198937264</v>
      </c>
      <c r="BB34" s="42">
        <v>25</v>
      </c>
      <c r="BC34" s="42">
        <v>-2</v>
      </c>
      <c r="BD34" s="42">
        <v>-7.4074074074074</v>
      </c>
      <c r="BE34" s="42">
        <v>8.96436485682116</v>
      </c>
      <c r="BF34" s="42">
        <v>17</v>
      </c>
      <c r="BG34" s="42">
        <v>-2</v>
      </c>
      <c r="BH34" s="42">
        <v>-10.5263157894736</v>
      </c>
      <c r="BI34" s="42">
        <v>6.763396498152</v>
      </c>
      <c r="BJ34" s="42">
        <v>14</v>
      </c>
      <c r="BK34" s="42">
        <v>10</v>
      </c>
      <c r="BL34" s="42">
        <v>250</v>
      </c>
      <c r="BM34" s="42">
        <v>4.88029337535033</v>
      </c>
      <c r="BN34" s="42">
        <v>15</v>
      </c>
      <c r="BO34" s="42">
        <v>6</v>
      </c>
      <c r="BP34" s="42">
        <v>66.6666666666666</v>
      </c>
      <c r="BQ34" s="42">
        <v>5.43045398595322</v>
      </c>
      <c r="BR34" s="42">
        <v>25</v>
      </c>
      <c r="BS34" s="42">
        <v>12</v>
      </c>
      <c r="BT34" s="42">
        <v>92.3076923076923</v>
      </c>
      <c r="BU34" s="42">
        <v>10.2862879666888</v>
      </c>
      <c r="BV34" s="42">
        <v>4</v>
      </c>
      <c r="BW34" s="42">
        <v>-2</v>
      </c>
      <c r="BX34" s="42">
        <v>-33.3333333333333</v>
      </c>
      <c r="BY34" s="42">
        <v>3.15791135742819</v>
      </c>
      <c r="BZ34" s="42">
        <v>17</v>
      </c>
      <c r="CA34" s="42">
        <v>12</v>
      </c>
      <c r="CB34" s="42">
        <v>240</v>
      </c>
      <c r="CC34" s="42">
        <v>6.57518139765149</v>
      </c>
      <c r="CD34" s="42">
        <v>10</v>
      </c>
      <c r="CE34" s="42">
        <v>3</v>
      </c>
      <c r="CF34" s="42">
        <v>42.8571428571428</v>
      </c>
      <c r="CG34" s="42">
        <v>4.01575783373959</v>
      </c>
    </row>
    <row r="35" spans="1:95" s="7" customFormat="1" ht="10.5" customHeight="1">
      <c r="A35" s="44" t="s">
        <v>56</v>
      </c>
      <c r="B35" s="45">
        <v>122170</v>
      </c>
      <c r="C35" s="45">
        <v>-7248</v>
      </c>
      <c r="D35" s="45">
        <v>-5.60045743250552</v>
      </c>
      <c r="E35" s="45">
        <v>6050.4699427788</v>
      </c>
      <c r="F35" s="45">
        <v>10781</v>
      </c>
      <c r="G35" s="45">
        <v>-1616</v>
      </c>
      <c r="H35" s="45">
        <v>-13.0354117931757</v>
      </c>
      <c r="I35" s="45">
        <v>3248.28712435748</v>
      </c>
      <c r="J35" s="45">
        <v>10737</v>
      </c>
      <c r="K35" s="45">
        <v>-1668</v>
      </c>
      <c r="L35" s="45">
        <v>-13.4461910519951</v>
      </c>
      <c r="M35" s="45">
        <v>3990.66354956086</v>
      </c>
      <c r="N35" s="45">
        <v>14430</v>
      </c>
      <c r="O35" s="45">
        <v>-1403</v>
      </c>
      <c r="P35" s="45">
        <v>-8.86123918398282</v>
      </c>
      <c r="Q35" s="45">
        <v>3378.55239682889</v>
      </c>
      <c r="R35" s="45">
        <v>10988</v>
      </c>
      <c r="S35" s="45">
        <v>-187</v>
      </c>
      <c r="T35" s="45">
        <v>-1.67337807606263</v>
      </c>
      <c r="U35" s="45">
        <v>3269.80990584566</v>
      </c>
      <c r="V35" s="45">
        <v>6260</v>
      </c>
      <c r="W35" s="45">
        <v>-335</v>
      </c>
      <c r="X35" s="45">
        <v>-5.07960576194086</v>
      </c>
      <c r="Y35" s="45">
        <v>3417.73948744826</v>
      </c>
      <c r="Z35" s="45">
        <v>6456</v>
      </c>
      <c r="AA35" s="45">
        <v>-1360</v>
      </c>
      <c r="AB35" s="45">
        <v>-17.4002047082906</v>
      </c>
      <c r="AC35" s="45">
        <v>2763.23730199153</v>
      </c>
      <c r="AD35" s="45">
        <v>1780</v>
      </c>
      <c r="AE35" s="45">
        <v>-29</v>
      </c>
      <c r="AF35" s="45">
        <v>-1.60309563294637</v>
      </c>
      <c r="AG35" s="45">
        <v>3110.7460547701</v>
      </c>
      <c r="AH35" s="45">
        <v>4709</v>
      </c>
      <c r="AI35" s="45">
        <v>-506</v>
      </c>
      <c r="AJ35" s="45">
        <v>-9.70278044103547</v>
      </c>
      <c r="AK35" s="45">
        <v>3086.02735416898</v>
      </c>
      <c r="AL35" s="45">
        <v>60817</v>
      </c>
      <c r="AM35" s="45">
        <v>-3425</v>
      </c>
      <c r="AN35" s="45">
        <v>-5.33140313190747</v>
      </c>
      <c r="AO35" s="45">
        <v>4940.20609847432</v>
      </c>
      <c r="AP35" s="45">
        <v>9620</v>
      </c>
      <c r="AQ35" s="45">
        <v>-777</v>
      </c>
      <c r="AR35" s="45">
        <v>-7.47330960854092</v>
      </c>
      <c r="AS35" s="45">
        <v>3240.96689968836</v>
      </c>
      <c r="AT35" s="45">
        <v>69057</v>
      </c>
      <c r="AU35" s="45">
        <v>1447</v>
      </c>
      <c r="AV35" s="45">
        <v>2.14021594438692</v>
      </c>
      <c r="AW35" s="45">
        <v>4400.05403139172</v>
      </c>
      <c r="AX35" s="45">
        <v>7351</v>
      </c>
      <c r="AY35" s="45">
        <v>-853</v>
      </c>
      <c r="AZ35" s="45">
        <v>-10.3973671379814</v>
      </c>
      <c r="BA35" s="45">
        <v>2690.14151513044</v>
      </c>
      <c r="BB35" s="45">
        <v>10173</v>
      </c>
      <c r="BC35" s="45">
        <v>-859</v>
      </c>
      <c r="BD35" s="45">
        <v>-7.78643944887599</v>
      </c>
      <c r="BE35" s="45">
        <v>3647.77934753766</v>
      </c>
      <c r="BF35" s="45">
        <v>10629</v>
      </c>
      <c r="BG35" s="45">
        <v>-487</v>
      </c>
      <c r="BH35" s="45">
        <v>-4.3810723281756</v>
      </c>
      <c r="BI35" s="45">
        <v>4228.71419875633</v>
      </c>
      <c r="BJ35" s="45">
        <v>8476</v>
      </c>
      <c r="BK35" s="45">
        <v>-799</v>
      </c>
      <c r="BL35" s="45">
        <v>-8.61455525606469</v>
      </c>
      <c r="BM35" s="45">
        <v>2954.66904639067</v>
      </c>
      <c r="BN35" s="45">
        <v>8472</v>
      </c>
      <c r="BO35" s="45">
        <v>-286</v>
      </c>
      <c r="BP35" s="45">
        <v>-3.26558575017127</v>
      </c>
      <c r="BQ35" s="45">
        <v>3067.12041126638</v>
      </c>
      <c r="BR35" s="45">
        <v>7230</v>
      </c>
      <c r="BS35" s="45">
        <v>-541</v>
      </c>
      <c r="BT35" s="45">
        <v>-6.96178098056878</v>
      </c>
      <c r="BU35" s="45">
        <v>2974.79447996642</v>
      </c>
      <c r="BV35" s="45">
        <v>4103</v>
      </c>
      <c r="BW35" s="45">
        <v>231</v>
      </c>
      <c r="BX35" s="45">
        <v>5.96590909090909</v>
      </c>
      <c r="BY35" s="45">
        <v>3239.22757488197</v>
      </c>
      <c r="BZ35" s="45">
        <v>6239</v>
      </c>
      <c r="CA35" s="45">
        <v>-395</v>
      </c>
      <c r="CB35" s="45">
        <v>-5.95417545975278</v>
      </c>
      <c r="CC35" s="45">
        <v>2413.0915729381</v>
      </c>
      <c r="CD35" s="45">
        <v>6742</v>
      </c>
      <c r="CE35" s="45">
        <v>-651</v>
      </c>
      <c r="CF35" s="45">
        <v>-8.80562694440687</v>
      </c>
      <c r="CG35" s="45">
        <v>2707.42393150723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</row>
    <row r="36" spans="1:85" ht="10.5" customHeight="1">
      <c r="A36" s="46" t="s">
        <v>57</v>
      </c>
      <c r="B36" s="42">
        <v>69954</v>
      </c>
      <c r="C36" s="42">
        <v>-864</v>
      </c>
      <c r="D36" s="42">
        <v>-1.2200288062357</v>
      </c>
      <c r="E36" s="42">
        <v>3464.47224668207</v>
      </c>
      <c r="F36" s="42">
        <v>6764</v>
      </c>
      <c r="G36" s="42">
        <v>-722</v>
      </c>
      <c r="H36" s="42">
        <v>-9.64467005076142</v>
      </c>
      <c r="I36" s="42">
        <v>2037.97552260031</v>
      </c>
      <c r="J36" s="42">
        <v>7083</v>
      </c>
      <c r="K36" s="42">
        <v>-632</v>
      </c>
      <c r="L36" s="42">
        <v>-8.19183408943616</v>
      </c>
      <c r="M36" s="42">
        <v>2632.56681769019</v>
      </c>
      <c r="N36" s="42">
        <v>9210</v>
      </c>
      <c r="O36" s="42">
        <v>-436</v>
      </c>
      <c r="P36" s="42">
        <v>-4.52000829359319</v>
      </c>
      <c r="Q36" s="42">
        <v>2156.37335930658</v>
      </c>
      <c r="R36" s="42">
        <v>7503</v>
      </c>
      <c r="S36" s="42">
        <v>-79</v>
      </c>
      <c r="T36" s="42">
        <v>-1.04194144025323</v>
      </c>
      <c r="U36" s="42">
        <v>2232.74333123043</v>
      </c>
      <c r="V36" s="42">
        <v>4289</v>
      </c>
      <c r="W36" s="42">
        <v>-260</v>
      </c>
      <c r="X36" s="42">
        <v>-5.71554187733567</v>
      </c>
      <c r="Y36" s="42">
        <v>2341.64291719898</v>
      </c>
      <c r="Z36" s="42">
        <v>4428</v>
      </c>
      <c r="AA36" s="42">
        <v>-763</v>
      </c>
      <c r="AB36" s="42">
        <v>-14.6985166634559</v>
      </c>
      <c r="AC36" s="42">
        <v>1895.23153240683</v>
      </c>
      <c r="AD36" s="42">
        <v>901</v>
      </c>
      <c r="AE36" s="42">
        <v>-204</v>
      </c>
      <c r="AF36" s="42">
        <v>-18.4615384615384</v>
      </c>
      <c r="AG36" s="42">
        <v>1574.59673895947</v>
      </c>
      <c r="AH36" s="42">
        <v>3253</v>
      </c>
      <c r="AI36" s="42">
        <v>-410</v>
      </c>
      <c r="AJ36" s="42">
        <v>-11.1930111930111</v>
      </c>
      <c r="AK36" s="42">
        <v>2131.84263816345</v>
      </c>
      <c r="AL36" s="42">
        <v>39513</v>
      </c>
      <c r="AM36" s="42">
        <v>-1787</v>
      </c>
      <c r="AN36" s="42">
        <v>-4.32687651331719</v>
      </c>
      <c r="AO36" s="42">
        <v>3209.6677502839</v>
      </c>
      <c r="AP36" s="42">
        <v>6459</v>
      </c>
      <c r="AQ36" s="42">
        <v>-470</v>
      </c>
      <c r="AR36" s="42">
        <v>-6.78308558233511</v>
      </c>
      <c r="AS36" s="42">
        <v>2176.02964709845</v>
      </c>
      <c r="AT36" s="42">
        <v>42436</v>
      </c>
      <c r="AU36" s="42">
        <v>-1553</v>
      </c>
      <c r="AV36" s="42">
        <v>-3.53042806156084</v>
      </c>
      <c r="AW36" s="42">
        <v>2703.86337194114</v>
      </c>
      <c r="AX36" s="42">
        <v>4769</v>
      </c>
      <c r="AY36" s="42">
        <v>-898</v>
      </c>
      <c r="AZ36" s="42">
        <v>-15.8461266984295</v>
      </c>
      <c r="BA36" s="42">
        <v>1745.24348873038</v>
      </c>
      <c r="BB36" s="42">
        <v>6849</v>
      </c>
      <c r="BC36" s="42">
        <v>-584</v>
      </c>
      <c r="BD36" s="42">
        <v>-7.85685456746939</v>
      </c>
      <c r="BE36" s="42">
        <v>2455.87739617472</v>
      </c>
      <c r="BF36" s="42">
        <v>7307</v>
      </c>
      <c r="BG36" s="42">
        <v>-297</v>
      </c>
      <c r="BH36" s="42">
        <v>-3.90583903208837</v>
      </c>
      <c r="BI36" s="42">
        <v>2907.06695364686</v>
      </c>
      <c r="BJ36" s="42">
        <v>5761</v>
      </c>
      <c r="BK36" s="42">
        <v>-835</v>
      </c>
      <c r="BL36" s="42">
        <v>-12.6591873862947</v>
      </c>
      <c r="BM36" s="42">
        <v>2008.24072395666</v>
      </c>
      <c r="BN36" s="42">
        <v>5810</v>
      </c>
      <c r="BO36" s="42">
        <v>358</v>
      </c>
      <c r="BP36" s="42">
        <v>6.56639765223771</v>
      </c>
      <c r="BQ36" s="42">
        <v>2103.39584389254</v>
      </c>
      <c r="BR36" s="42">
        <v>4532</v>
      </c>
      <c r="BS36" s="42">
        <v>-230</v>
      </c>
      <c r="BT36" s="42">
        <v>-4.82990340193196</v>
      </c>
      <c r="BU36" s="42">
        <v>1864.69828260136</v>
      </c>
      <c r="BV36" s="42">
        <v>2858</v>
      </c>
      <c r="BW36" s="42">
        <v>173</v>
      </c>
      <c r="BX36" s="42">
        <v>6.44320297951582</v>
      </c>
      <c r="BY36" s="42">
        <v>2256.32766488244</v>
      </c>
      <c r="BZ36" s="42">
        <v>4221</v>
      </c>
      <c r="CA36" s="42">
        <v>-426</v>
      </c>
      <c r="CB36" s="42">
        <v>-9.1672046481601</v>
      </c>
      <c r="CC36" s="42">
        <v>1632.57886349923</v>
      </c>
      <c r="CD36" s="42">
        <v>4507</v>
      </c>
      <c r="CE36" s="42">
        <v>-493</v>
      </c>
      <c r="CF36" s="42">
        <v>-9.86</v>
      </c>
      <c r="CG36" s="42">
        <v>1809.90205566643</v>
      </c>
    </row>
    <row r="37" spans="1:100" s="48" customFormat="1" ht="10.5" customHeight="1">
      <c r="A37" s="49" t="s">
        <v>58</v>
      </c>
      <c r="B37" s="47">
        <v>4602</v>
      </c>
      <c r="C37" s="47">
        <v>-498</v>
      </c>
      <c r="D37" s="47">
        <v>-9.76470588235294</v>
      </c>
      <c r="E37" s="47">
        <v>227.914076096161</v>
      </c>
      <c r="F37" s="47">
        <v>370</v>
      </c>
      <c r="G37" s="47">
        <v>-94</v>
      </c>
      <c r="H37" s="47">
        <v>-20.2586206896551</v>
      </c>
      <c r="I37" s="47">
        <v>111.480033022193</v>
      </c>
      <c r="J37" s="47">
        <v>542</v>
      </c>
      <c r="K37" s="47">
        <v>-162</v>
      </c>
      <c r="L37" s="47">
        <v>-23.0113636363636</v>
      </c>
      <c r="M37" s="47">
        <v>201.447298487658</v>
      </c>
      <c r="N37" s="47">
        <v>496</v>
      </c>
      <c r="O37" s="47">
        <v>-90</v>
      </c>
      <c r="P37" s="47">
        <v>-15.358361774744</v>
      </c>
      <c r="Q37" s="47">
        <v>116.130421956142</v>
      </c>
      <c r="R37" s="47">
        <v>485</v>
      </c>
      <c r="S37" s="47">
        <v>-17</v>
      </c>
      <c r="T37" s="47">
        <v>-3.38645418326693</v>
      </c>
      <c r="U37" s="47">
        <v>144.326338217614</v>
      </c>
      <c r="V37" s="47">
        <v>299</v>
      </c>
      <c r="W37" s="47">
        <v>-2</v>
      </c>
      <c r="X37" s="47">
        <v>-0.664451827242524</v>
      </c>
      <c r="Y37" s="47">
        <v>163.243467531474</v>
      </c>
      <c r="Z37" s="47">
        <v>192</v>
      </c>
      <c r="AA37" s="47">
        <v>-104</v>
      </c>
      <c r="AB37" s="47">
        <v>-35.1351351351351</v>
      </c>
      <c r="AC37" s="47">
        <v>82.1780610257705</v>
      </c>
      <c r="AD37" s="47">
        <v>65</v>
      </c>
      <c r="AE37" s="47">
        <v>-22</v>
      </c>
      <c r="AF37" s="47">
        <v>-25.287356321839</v>
      </c>
      <c r="AG37" s="47">
        <v>113.594659303402</v>
      </c>
      <c r="AH37" s="47">
        <v>192</v>
      </c>
      <c r="AI37" s="47">
        <v>-85</v>
      </c>
      <c r="AJ37" s="47">
        <v>-30.6859205776173</v>
      </c>
      <c r="AK37" s="47">
        <v>125.826555956773</v>
      </c>
      <c r="AL37" s="47">
        <v>1889</v>
      </c>
      <c r="AM37" s="47">
        <v>-648</v>
      </c>
      <c r="AN37" s="47">
        <v>-25.5419787150177</v>
      </c>
      <c r="AO37" s="47">
        <v>153.444749330253</v>
      </c>
      <c r="AP37" s="47">
        <v>449</v>
      </c>
      <c r="AQ37" s="47">
        <v>26</v>
      </c>
      <c r="AR37" s="47">
        <v>6.14657210401891</v>
      </c>
      <c r="AS37" s="47">
        <v>151.267581908531</v>
      </c>
      <c r="AT37" s="47">
        <v>3469</v>
      </c>
      <c r="AU37" s="47">
        <v>-194</v>
      </c>
      <c r="AV37" s="47">
        <v>-5.29620529620529</v>
      </c>
      <c r="AW37" s="47">
        <v>221.03171923046</v>
      </c>
      <c r="AX37" s="47">
        <v>329</v>
      </c>
      <c r="AY37" s="47">
        <v>-130</v>
      </c>
      <c r="AZ37" s="47">
        <v>-28.3224400871459</v>
      </c>
      <c r="BA37" s="47">
        <v>120.399477415034</v>
      </c>
      <c r="BB37" s="47">
        <v>478</v>
      </c>
      <c r="BC37" s="47">
        <v>-32</v>
      </c>
      <c r="BD37" s="47">
        <v>-6.27450980392156</v>
      </c>
      <c r="BE37" s="47">
        <v>171.39865606242</v>
      </c>
      <c r="BF37" s="47">
        <v>509</v>
      </c>
      <c r="BG37" s="47">
        <v>-25</v>
      </c>
      <c r="BH37" s="47">
        <v>-4.6816479400749</v>
      </c>
      <c r="BI37" s="47">
        <v>202.504048091727</v>
      </c>
      <c r="BJ37" s="47">
        <v>420</v>
      </c>
      <c r="BK37" s="47">
        <v>-84</v>
      </c>
      <c r="BL37" s="47">
        <v>-16.6666666666666</v>
      </c>
      <c r="BM37" s="47">
        <v>146.40880126051</v>
      </c>
      <c r="BN37" s="47">
        <v>560</v>
      </c>
      <c r="BO37" s="47">
        <v>112</v>
      </c>
      <c r="BP37" s="47">
        <v>25</v>
      </c>
      <c r="BQ37" s="47">
        <v>202.73694880892</v>
      </c>
      <c r="BR37" s="47">
        <v>327</v>
      </c>
      <c r="BS37" s="47">
        <v>-62</v>
      </c>
      <c r="BT37" s="47">
        <v>-15.9383033419023</v>
      </c>
      <c r="BU37" s="47">
        <v>134.54464660429</v>
      </c>
      <c r="BV37" s="47">
        <v>181</v>
      </c>
      <c r="BW37" s="47">
        <v>15</v>
      </c>
      <c r="BX37" s="47">
        <v>9.03614457831325</v>
      </c>
      <c r="BY37" s="47">
        <v>142.895488923625</v>
      </c>
      <c r="BZ37" s="47">
        <v>189</v>
      </c>
      <c r="CA37" s="47">
        <v>-40</v>
      </c>
      <c r="CB37" s="47">
        <v>-17.4672489082969</v>
      </c>
      <c r="CC37" s="47">
        <v>73.1005461268313</v>
      </c>
      <c r="CD37" s="47">
        <v>359</v>
      </c>
      <c r="CE37" s="47">
        <v>-65</v>
      </c>
      <c r="CF37" s="47">
        <v>-15.3301886792452</v>
      </c>
      <c r="CG37" s="47">
        <v>144.165706231251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9" customFormat="1" ht="10.5" customHeight="1">
      <c r="A38" s="51" t="s">
        <v>59</v>
      </c>
      <c r="B38" s="42">
        <v>3127</v>
      </c>
      <c r="C38" s="42">
        <v>-241</v>
      </c>
      <c r="D38" s="42">
        <v>-7.15558194774346</v>
      </c>
      <c r="E38" s="42">
        <v>154.864692732007</v>
      </c>
      <c r="F38" s="42">
        <v>216</v>
      </c>
      <c r="G38" s="42">
        <v>-87</v>
      </c>
      <c r="H38" s="42">
        <v>-28.7128712871287</v>
      </c>
      <c r="I38" s="42">
        <v>65.0802354940373</v>
      </c>
      <c r="J38" s="42">
        <v>361</v>
      </c>
      <c r="K38" s="42">
        <v>-49</v>
      </c>
      <c r="L38" s="42">
        <v>-11.9512195121951</v>
      </c>
      <c r="M38" s="42">
        <v>134.174307664289</v>
      </c>
      <c r="N38" s="42">
        <v>245</v>
      </c>
      <c r="O38" s="42">
        <v>-72</v>
      </c>
      <c r="P38" s="42">
        <v>-22.7129337539432</v>
      </c>
      <c r="Q38" s="42">
        <v>57.3628092323685</v>
      </c>
      <c r="R38" s="42">
        <v>311</v>
      </c>
      <c r="S38" s="42">
        <v>-13</v>
      </c>
      <c r="T38" s="42">
        <v>-4.01234567901234</v>
      </c>
      <c r="U38" s="42">
        <v>92.5474045065527</v>
      </c>
      <c r="V38" s="42">
        <v>185</v>
      </c>
      <c r="W38" s="42">
        <v>2</v>
      </c>
      <c r="X38" s="42">
        <v>1.09289617486338</v>
      </c>
      <c r="Y38" s="42">
        <v>101.00348325526</v>
      </c>
      <c r="Z38" s="42">
        <v>112</v>
      </c>
      <c r="AA38" s="42">
        <v>-62</v>
      </c>
      <c r="AB38" s="42">
        <v>-35.6321839080459</v>
      </c>
      <c r="AC38" s="42">
        <v>47.9372022650328</v>
      </c>
      <c r="AD38" s="42">
        <v>39</v>
      </c>
      <c r="AE38" s="42">
        <v>-28</v>
      </c>
      <c r="AF38" s="42">
        <v>-41.7910447761194</v>
      </c>
      <c r="AG38" s="42">
        <v>68.1567955820415</v>
      </c>
      <c r="AH38" s="42">
        <v>133</v>
      </c>
      <c r="AI38" s="42">
        <v>-19</v>
      </c>
      <c r="AJ38" s="42">
        <v>-12.5</v>
      </c>
      <c r="AK38" s="42">
        <v>87.1611038658898</v>
      </c>
      <c r="AL38" s="42">
        <v>1229</v>
      </c>
      <c r="AM38" s="42">
        <v>-315</v>
      </c>
      <c r="AN38" s="42">
        <v>-20.401554404145</v>
      </c>
      <c r="AO38" s="42">
        <v>99.832502343505</v>
      </c>
      <c r="AP38" s="42">
        <v>275</v>
      </c>
      <c r="AQ38" s="42">
        <v>78</v>
      </c>
      <c r="AR38" s="42">
        <v>39.5939086294416</v>
      </c>
      <c r="AS38" s="42">
        <v>92.6471826833993</v>
      </c>
      <c r="AT38" s="42">
        <v>2374</v>
      </c>
      <c r="AU38" s="42">
        <v>32</v>
      </c>
      <c r="AV38" s="42">
        <v>1.3663535439795</v>
      </c>
      <c r="AW38" s="42">
        <v>151.262410335287</v>
      </c>
      <c r="AX38" s="42">
        <v>223</v>
      </c>
      <c r="AY38" s="42">
        <v>-43</v>
      </c>
      <c r="AZ38" s="42">
        <v>-16.1654135338345</v>
      </c>
      <c r="BA38" s="42">
        <v>81.6081564241721</v>
      </c>
      <c r="BB38" s="42">
        <v>350</v>
      </c>
      <c r="BC38" s="42">
        <v>43</v>
      </c>
      <c r="BD38" s="42">
        <v>14.0065146579804</v>
      </c>
      <c r="BE38" s="42">
        <v>125.501107995496</v>
      </c>
      <c r="BF38" s="42">
        <v>304</v>
      </c>
      <c r="BG38" s="42">
        <v>-36</v>
      </c>
      <c r="BH38" s="42">
        <v>-10.5882352941176</v>
      </c>
      <c r="BI38" s="42">
        <v>120.945443261071</v>
      </c>
      <c r="BJ38" s="42">
        <v>247</v>
      </c>
      <c r="BK38" s="42">
        <v>-60</v>
      </c>
      <c r="BL38" s="42">
        <v>-19.543973941368</v>
      </c>
      <c r="BM38" s="42">
        <v>86.102318836538</v>
      </c>
      <c r="BN38" s="42">
        <v>366</v>
      </c>
      <c r="BO38" s="42">
        <v>99</v>
      </c>
      <c r="BP38" s="42">
        <v>37.0786516853932</v>
      </c>
      <c r="BQ38" s="42">
        <v>132.503077257258</v>
      </c>
      <c r="BR38" s="42">
        <v>188</v>
      </c>
      <c r="BS38" s="42">
        <v>-36</v>
      </c>
      <c r="BT38" s="42">
        <v>-16.0714285714285</v>
      </c>
      <c r="BU38" s="42">
        <v>77.3528855095004</v>
      </c>
      <c r="BV38" s="42">
        <v>86</v>
      </c>
      <c r="BW38" s="42">
        <v>7</v>
      </c>
      <c r="BX38" s="42">
        <v>8.86075949367088</v>
      </c>
      <c r="BY38" s="42">
        <v>67.8950941847062</v>
      </c>
      <c r="BZ38" s="42">
        <v>90</v>
      </c>
      <c r="CA38" s="42">
        <v>-6</v>
      </c>
      <c r="CB38" s="42">
        <v>-6.25</v>
      </c>
      <c r="CC38" s="42">
        <v>34.8097838699197</v>
      </c>
      <c r="CD38" s="42">
        <v>170</v>
      </c>
      <c r="CE38" s="42">
        <v>-94</v>
      </c>
      <c r="CF38" s="42">
        <v>-35.6060606060606</v>
      </c>
      <c r="CG38" s="42">
        <v>68.2678831735731</v>
      </c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8"/>
      <c r="CS38" s="8"/>
      <c r="CT38" s="8"/>
      <c r="CU38" s="8"/>
      <c r="CV38" s="8"/>
    </row>
    <row r="39" spans="1:85" s="47" customFormat="1" ht="10.5" customHeight="1">
      <c r="A39" s="53" t="s">
        <v>60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 t="s">
        <v>110</v>
      </c>
      <c r="CG39" s="47">
        <v>0</v>
      </c>
    </row>
    <row r="40" spans="1:85" ht="10.5" customHeight="1">
      <c r="A40" s="51" t="s">
        <v>61</v>
      </c>
      <c r="B40" s="42">
        <v>4415</v>
      </c>
      <c r="C40" s="42">
        <v>214</v>
      </c>
      <c r="D40" s="42">
        <v>5.09402523208759</v>
      </c>
      <c r="E40" s="42">
        <v>218.652900035757</v>
      </c>
      <c r="F40" s="42">
        <v>1227</v>
      </c>
      <c r="G40" s="42">
        <v>-246</v>
      </c>
      <c r="H40" s="42">
        <v>-16.7006109979633</v>
      </c>
      <c r="I40" s="42">
        <v>369.691893292517</v>
      </c>
      <c r="J40" s="42">
        <v>962</v>
      </c>
      <c r="K40" s="42">
        <v>-78</v>
      </c>
      <c r="L40" s="42">
        <v>-7.5</v>
      </c>
      <c r="M40" s="42">
        <v>357.550371116471</v>
      </c>
      <c r="N40" s="42">
        <v>1486</v>
      </c>
      <c r="O40" s="42">
        <v>-121</v>
      </c>
      <c r="P40" s="42">
        <v>-7.52955818294959</v>
      </c>
      <c r="Q40" s="42">
        <v>347.922998037957</v>
      </c>
      <c r="R40" s="42">
        <v>708</v>
      </c>
      <c r="S40" s="42">
        <v>-130</v>
      </c>
      <c r="T40" s="42">
        <v>-15.5131264916467</v>
      </c>
      <c r="U40" s="42">
        <v>210.686695789837</v>
      </c>
      <c r="V40" s="42">
        <v>653</v>
      </c>
      <c r="W40" s="42">
        <v>-31</v>
      </c>
      <c r="X40" s="42">
        <v>-4.53216374269005</v>
      </c>
      <c r="Y40" s="42">
        <v>356.514997652351</v>
      </c>
      <c r="Z40" s="42">
        <v>760</v>
      </c>
      <c r="AA40" s="42">
        <v>-124</v>
      </c>
      <c r="AB40" s="42">
        <v>-14.0271493212669</v>
      </c>
      <c r="AC40" s="42">
        <v>325.288158227008</v>
      </c>
      <c r="AD40" s="42">
        <v>186</v>
      </c>
      <c r="AE40" s="42">
        <v>-101</v>
      </c>
      <c r="AF40" s="42">
        <v>-35.191637630662</v>
      </c>
      <c r="AG40" s="42">
        <v>325.055486622044</v>
      </c>
      <c r="AH40" s="42">
        <v>303</v>
      </c>
      <c r="AI40" s="42">
        <v>-43</v>
      </c>
      <c r="AJ40" s="42">
        <v>-12.4277456647398</v>
      </c>
      <c r="AK40" s="42">
        <v>198.570033619282</v>
      </c>
      <c r="AL40" s="42">
        <v>6076</v>
      </c>
      <c r="AM40" s="42">
        <v>-34</v>
      </c>
      <c r="AN40" s="42">
        <v>-0.55646481178396</v>
      </c>
      <c r="AO40" s="42">
        <v>493.557594987092</v>
      </c>
      <c r="AP40" s="42">
        <v>935</v>
      </c>
      <c r="AQ40" s="42">
        <v>-173</v>
      </c>
      <c r="AR40" s="42">
        <v>-15.6137184115523</v>
      </c>
      <c r="AS40" s="42">
        <v>315.000421123557</v>
      </c>
      <c r="AT40" s="42">
        <v>2929</v>
      </c>
      <c r="AU40" s="42">
        <v>-794</v>
      </c>
      <c r="AV40" s="42">
        <v>-21.3268869191512</v>
      </c>
      <c r="AW40" s="42">
        <v>186.624936761608</v>
      </c>
      <c r="AX40" s="42">
        <v>524</v>
      </c>
      <c r="AY40" s="42">
        <v>-150</v>
      </c>
      <c r="AZ40" s="42">
        <v>-22.2551928783382</v>
      </c>
      <c r="BA40" s="42">
        <v>191.760869803884</v>
      </c>
      <c r="BB40" s="42">
        <v>1152</v>
      </c>
      <c r="BC40" s="42">
        <v>-292</v>
      </c>
      <c r="BD40" s="42">
        <v>-20.2216066481994</v>
      </c>
      <c r="BE40" s="42">
        <v>413.077932602319</v>
      </c>
      <c r="BF40" s="42">
        <v>1109</v>
      </c>
      <c r="BG40" s="42">
        <v>-78</v>
      </c>
      <c r="BH40" s="42">
        <v>-6.57118786857624</v>
      </c>
      <c r="BI40" s="42">
        <v>441.212159791209</v>
      </c>
      <c r="BJ40" s="42">
        <v>557</v>
      </c>
      <c r="BK40" s="42">
        <v>-117</v>
      </c>
      <c r="BL40" s="42">
        <v>-17.3590504451038</v>
      </c>
      <c r="BM40" s="42">
        <v>194.165957862152</v>
      </c>
      <c r="BN40" s="42">
        <v>728</v>
      </c>
      <c r="BO40" s="42">
        <v>-1</v>
      </c>
      <c r="BP40" s="42">
        <v>0</v>
      </c>
      <c r="BQ40" s="42">
        <v>263.558033451596</v>
      </c>
      <c r="BR40" s="42">
        <v>332</v>
      </c>
      <c r="BS40" s="42">
        <v>-37</v>
      </c>
      <c r="BT40" s="42">
        <v>-10.0271002710027</v>
      </c>
      <c r="BU40" s="42">
        <v>136.601904197628</v>
      </c>
      <c r="BV40" s="42">
        <v>161</v>
      </c>
      <c r="BW40" s="42">
        <v>-13</v>
      </c>
      <c r="BX40" s="42">
        <v>-7.47126436781609</v>
      </c>
      <c r="BY40" s="42">
        <v>127.105932136484</v>
      </c>
      <c r="BZ40" s="42">
        <v>892</v>
      </c>
      <c r="CA40" s="42">
        <v>12</v>
      </c>
      <c r="CB40" s="42">
        <v>1.36363636363636</v>
      </c>
      <c r="CC40" s="42">
        <v>345.003635688537</v>
      </c>
      <c r="CD40" s="42">
        <v>517</v>
      </c>
      <c r="CE40" s="42">
        <v>12</v>
      </c>
      <c r="CF40" s="42">
        <v>2.37623762376237</v>
      </c>
      <c r="CG40" s="42">
        <v>207.614680004337</v>
      </c>
    </row>
    <row r="41" spans="1:85" ht="10.5" customHeight="1">
      <c r="A41" s="52" t="s">
        <v>62</v>
      </c>
      <c r="B41" s="42">
        <v>4329</v>
      </c>
      <c r="C41" s="42">
        <v>221</v>
      </c>
      <c r="D41" s="42">
        <v>5.37974683544303</v>
      </c>
      <c r="E41" s="42">
        <v>214.393749548084</v>
      </c>
      <c r="F41" s="42">
        <v>1212</v>
      </c>
      <c r="G41" s="42">
        <v>-246</v>
      </c>
      <c r="H41" s="42">
        <v>-16.872427983539</v>
      </c>
      <c r="I41" s="42">
        <v>365.17243249432</v>
      </c>
      <c r="J41" s="42">
        <v>930</v>
      </c>
      <c r="K41" s="42">
        <v>-87</v>
      </c>
      <c r="L41" s="42">
        <v>-8.55457227138643</v>
      </c>
      <c r="M41" s="42">
        <v>345.656803678085</v>
      </c>
      <c r="N41" s="42">
        <v>1467</v>
      </c>
      <c r="O41" s="42">
        <v>-117</v>
      </c>
      <c r="P41" s="42">
        <v>-7.38636363636363</v>
      </c>
      <c r="Q41" s="42">
        <v>343.474453648508</v>
      </c>
      <c r="R41" s="42">
        <v>685</v>
      </c>
      <c r="S41" s="42">
        <v>-132</v>
      </c>
      <c r="T41" s="42">
        <v>-16.156670746634</v>
      </c>
      <c r="U41" s="42">
        <v>203.842353977455</v>
      </c>
      <c r="V41" s="42">
        <v>616</v>
      </c>
      <c r="W41" s="42">
        <v>-44</v>
      </c>
      <c r="X41" s="42">
        <v>-6.66666666666666</v>
      </c>
      <c r="Y41" s="42">
        <v>336.314301001299</v>
      </c>
      <c r="Z41" s="42">
        <v>741</v>
      </c>
      <c r="AA41" s="42">
        <v>-125</v>
      </c>
      <c r="AB41" s="42">
        <v>-14.4341801385681</v>
      </c>
      <c r="AC41" s="42">
        <v>317.155954271333</v>
      </c>
      <c r="AD41" s="42">
        <v>186</v>
      </c>
      <c r="AE41" s="42">
        <v>-100</v>
      </c>
      <c r="AF41" s="42">
        <v>-34.9650349650349</v>
      </c>
      <c r="AG41" s="42">
        <v>325.055486622044</v>
      </c>
      <c r="AH41" s="42">
        <v>291</v>
      </c>
      <c r="AI41" s="42">
        <v>-38</v>
      </c>
      <c r="AJ41" s="42">
        <v>-11.5501519756838</v>
      </c>
      <c r="AK41" s="42">
        <v>190.705873871984</v>
      </c>
      <c r="AL41" s="42">
        <v>6037</v>
      </c>
      <c r="AM41" s="42">
        <v>-19</v>
      </c>
      <c r="AN41" s="42">
        <v>0</v>
      </c>
      <c r="AO41" s="42">
        <v>490.389598574239</v>
      </c>
      <c r="AP41" s="42">
        <v>919</v>
      </c>
      <c r="AQ41" s="42">
        <v>-177</v>
      </c>
      <c r="AR41" s="42">
        <v>-16.1496350364963</v>
      </c>
      <c r="AS41" s="42">
        <v>309.610039585614</v>
      </c>
      <c r="AT41" s="42">
        <v>2875</v>
      </c>
      <c r="AU41" s="42">
        <v>-749</v>
      </c>
      <c r="AV41" s="42">
        <v>-20.667770419426</v>
      </c>
      <c r="AW41" s="42">
        <v>183.184258514722</v>
      </c>
      <c r="AX41" s="42">
        <v>496</v>
      </c>
      <c r="AY41" s="42">
        <v>-150</v>
      </c>
      <c r="AZ41" s="42">
        <v>-23.219814241486</v>
      </c>
      <c r="BA41" s="42">
        <v>181.514105768562</v>
      </c>
      <c r="BB41" s="42">
        <v>1136</v>
      </c>
      <c r="BC41" s="42">
        <v>-283</v>
      </c>
      <c r="BD41" s="42">
        <v>-19.9436222692036</v>
      </c>
      <c r="BE41" s="42">
        <v>407.340739093953</v>
      </c>
      <c r="BF41" s="42">
        <v>1094</v>
      </c>
      <c r="BG41" s="42">
        <v>-77</v>
      </c>
      <c r="BH41" s="42">
        <v>-6.57557643040136</v>
      </c>
      <c r="BI41" s="42">
        <v>435.244456998722</v>
      </c>
      <c r="BJ41" s="42">
        <v>530</v>
      </c>
      <c r="BK41" s="42">
        <v>-123</v>
      </c>
      <c r="BL41" s="42">
        <v>-18.8361408882082</v>
      </c>
      <c r="BM41" s="42">
        <v>184.753963495405</v>
      </c>
      <c r="BN41" s="42">
        <v>709</v>
      </c>
      <c r="BO41" s="42">
        <v>-11</v>
      </c>
      <c r="BP41" s="42">
        <v>-1.52777777777777</v>
      </c>
      <c r="BQ41" s="42">
        <v>256.679458402722</v>
      </c>
      <c r="BR41" s="42">
        <v>301</v>
      </c>
      <c r="BS41" s="42">
        <v>-53</v>
      </c>
      <c r="BT41" s="42">
        <v>-14.9717514124293</v>
      </c>
      <c r="BU41" s="42">
        <v>123.846907118934</v>
      </c>
      <c r="BV41" s="42">
        <v>145</v>
      </c>
      <c r="BW41" s="42">
        <v>-18</v>
      </c>
      <c r="BX41" s="42">
        <v>-11.042944785276</v>
      </c>
      <c r="BY41" s="42">
        <v>114.474286706772</v>
      </c>
      <c r="BZ41" s="42">
        <v>864</v>
      </c>
      <c r="CA41" s="42">
        <v>9</v>
      </c>
      <c r="CB41" s="42">
        <v>1.05263157894736</v>
      </c>
      <c r="CC41" s="42">
        <v>334.173925151229</v>
      </c>
      <c r="CD41" s="42">
        <v>484</v>
      </c>
      <c r="CE41" s="42">
        <v>9</v>
      </c>
      <c r="CF41" s="42">
        <v>1.89473684210526</v>
      </c>
      <c r="CG41" s="42">
        <v>194.362679152996</v>
      </c>
    </row>
    <row r="42" spans="1:85" ht="10.5" customHeight="1">
      <c r="A42" s="51" t="s">
        <v>63</v>
      </c>
      <c r="B42" s="42">
        <v>11021</v>
      </c>
      <c r="C42" s="42">
        <v>597</v>
      </c>
      <c r="D42" s="42">
        <v>5.72716807367613</v>
      </c>
      <c r="E42" s="42">
        <v>545.815087495827</v>
      </c>
      <c r="F42" s="42">
        <v>905</v>
      </c>
      <c r="G42" s="42">
        <v>-146</v>
      </c>
      <c r="H42" s="42">
        <v>-13.8915318744053</v>
      </c>
      <c r="I42" s="42">
        <v>272.674134824554</v>
      </c>
      <c r="J42" s="42">
        <v>1344</v>
      </c>
      <c r="K42" s="42">
        <v>-219</v>
      </c>
      <c r="L42" s="42">
        <v>-14.0115163147792</v>
      </c>
      <c r="M42" s="42">
        <v>499.529832412201</v>
      </c>
      <c r="N42" s="42">
        <v>1511</v>
      </c>
      <c r="O42" s="42">
        <v>-23</v>
      </c>
      <c r="P42" s="42">
        <v>-1.4993481095176</v>
      </c>
      <c r="Q42" s="42">
        <v>353.776345918811</v>
      </c>
      <c r="R42" s="42">
        <v>1779</v>
      </c>
      <c r="S42" s="42">
        <v>19</v>
      </c>
      <c r="T42" s="42">
        <v>1.07954545454545</v>
      </c>
      <c r="U42" s="42">
        <v>529.394960183785</v>
      </c>
      <c r="V42" s="42">
        <v>867</v>
      </c>
      <c r="W42" s="42">
        <v>-85</v>
      </c>
      <c r="X42" s="42">
        <v>-8.92857142857142</v>
      </c>
      <c r="Y42" s="42">
        <v>473.351459363841</v>
      </c>
      <c r="Z42" s="42">
        <v>1023</v>
      </c>
      <c r="AA42" s="42">
        <v>-118</v>
      </c>
      <c r="AB42" s="42">
        <v>-10.3418054338299</v>
      </c>
      <c r="AC42" s="42">
        <v>437.854981402933</v>
      </c>
      <c r="AD42" s="42">
        <v>85</v>
      </c>
      <c r="AE42" s="42">
        <v>-28</v>
      </c>
      <c r="AF42" s="42">
        <v>-24.7787610619469</v>
      </c>
      <c r="AG42" s="42">
        <v>148.546862165988</v>
      </c>
      <c r="AH42" s="42">
        <v>795</v>
      </c>
      <c r="AI42" s="42">
        <v>-149</v>
      </c>
      <c r="AJ42" s="42">
        <v>-15.7838983050847</v>
      </c>
      <c r="AK42" s="42">
        <v>521.000583258514</v>
      </c>
      <c r="AL42" s="42">
        <v>6797</v>
      </c>
      <c r="AM42" s="42">
        <v>-1095</v>
      </c>
      <c r="AN42" s="42">
        <v>-13.8748099341104</v>
      </c>
      <c r="AO42" s="42">
        <v>552.124913286252</v>
      </c>
      <c r="AP42" s="42">
        <v>1212</v>
      </c>
      <c r="AQ42" s="42">
        <v>-69</v>
      </c>
      <c r="AR42" s="42">
        <v>-5.38641686182669</v>
      </c>
      <c r="AS42" s="42">
        <v>408.321401499199</v>
      </c>
      <c r="AT42" s="42">
        <v>7248</v>
      </c>
      <c r="AU42" s="42">
        <v>-140</v>
      </c>
      <c r="AV42" s="42">
        <v>-1.89496480779642</v>
      </c>
      <c r="AW42" s="42">
        <v>461.815480248595</v>
      </c>
      <c r="AX42" s="42">
        <v>929</v>
      </c>
      <c r="AY42" s="42">
        <v>-187</v>
      </c>
      <c r="AZ42" s="42">
        <v>-16.7562724014336</v>
      </c>
      <c r="BA42" s="42">
        <v>339.972992457649</v>
      </c>
      <c r="BB42" s="42">
        <v>1008</v>
      </c>
      <c r="BC42" s="42">
        <v>-165</v>
      </c>
      <c r="BD42" s="42">
        <v>-14.0664961636828</v>
      </c>
      <c r="BE42" s="42">
        <v>361.443191027029</v>
      </c>
      <c r="BF42" s="42">
        <v>1340</v>
      </c>
      <c r="BG42" s="42">
        <v>-28</v>
      </c>
      <c r="BH42" s="42">
        <v>-2.04678362573099</v>
      </c>
      <c r="BI42" s="42">
        <v>533.11478279551</v>
      </c>
      <c r="BJ42" s="42">
        <v>1180</v>
      </c>
      <c r="BK42" s="42">
        <v>-48</v>
      </c>
      <c r="BL42" s="42">
        <v>-3.90879478827361</v>
      </c>
      <c r="BM42" s="42">
        <v>411.339013065242</v>
      </c>
      <c r="BN42" s="42">
        <v>1041</v>
      </c>
      <c r="BO42" s="42">
        <v>81</v>
      </c>
      <c r="BP42" s="42">
        <v>8.4375</v>
      </c>
      <c r="BQ42" s="42">
        <v>376.873506625153</v>
      </c>
      <c r="BR42" s="42">
        <v>861</v>
      </c>
      <c r="BS42" s="42">
        <v>-44</v>
      </c>
      <c r="BT42" s="42">
        <v>-4.86187845303867</v>
      </c>
      <c r="BU42" s="42">
        <v>354.259757572765</v>
      </c>
      <c r="BV42" s="42">
        <v>578</v>
      </c>
      <c r="BW42" s="42">
        <v>48</v>
      </c>
      <c r="BX42" s="42">
        <v>9.0566037735849</v>
      </c>
      <c r="BY42" s="42">
        <v>456.318191148374</v>
      </c>
      <c r="BZ42" s="42">
        <v>494</v>
      </c>
      <c r="CA42" s="42">
        <v>-151</v>
      </c>
      <c r="CB42" s="42">
        <v>-23.4108527131782</v>
      </c>
      <c r="CC42" s="42">
        <v>191.067035908225</v>
      </c>
      <c r="CD42" s="42">
        <v>795</v>
      </c>
      <c r="CE42" s="42">
        <v>-107</v>
      </c>
      <c r="CF42" s="42">
        <v>-11.8625277161862</v>
      </c>
      <c r="CG42" s="42">
        <v>319.252747782297</v>
      </c>
    </row>
    <row r="43" spans="1:85" ht="10.5" customHeight="1">
      <c r="A43" s="52" t="s">
        <v>64</v>
      </c>
      <c r="B43" s="42">
        <v>2768</v>
      </c>
      <c r="C43" s="42">
        <v>200</v>
      </c>
      <c r="D43" s="42">
        <v>7.78816199376947</v>
      </c>
      <c r="E43" s="42">
        <v>137.085215696257</v>
      </c>
      <c r="F43" s="42">
        <v>155</v>
      </c>
      <c r="G43" s="42">
        <v>-36</v>
      </c>
      <c r="H43" s="42">
        <v>-18.848167539267</v>
      </c>
      <c r="I43" s="42">
        <v>46.7010949147027</v>
      </c>
      <c r="J43" s="42">
        <v>170</v>
      </c>
      <c r="K43" s="42">
        <v>-54</v>
      </c>
      <c r="L43" s="42">
        <v>-24.1071428571428</v>
      </c>
      <c r="M43" s="42">
        <v>63.1845770164242</v>
      </c>
      <c r="N43" s="42">
        <v>194</v>
      </c>
      <c r="O43" s="42">
        <v>17</v>
      </c>
      <c r="P43" s="42">
        <v>9.60451977401129</v>
      </c>
      <c r="Q43" s="42">
        <v>45.4219795554265</v>
      </c>
      <c r="R43" s="42">
        <v>210</v>
      </c>
      <c r="S43" s="42">
        <v>-20</v>
      </c>
      <c r="T43" s="42">
        <v>-8.69565217391304</v>
      </c>
      <c r="U43" s="42">
        <v>62.491816547833</v>
      </c>
      <c r="V43" s="42">
        <v>186</v>
      </c>
      <c r="W43" s="42">
        <v>-1</v>
      </c>
      <c r="X43" s="42">
        <v>-0.53475935828877</v>
      </c>
      <c r="Y43" s="42">
        <v>101.549448029613</v>
      </c>
      <c r="Z43" s="42">
        <v>170</v>
      </c>
      <c r="AA43" s="42">
        <v>4</v>
      </c>
      <c r="AB43" s="42">
        <v>2.40963855421686</v>
      </c>
      <c r="AC43" s="42">
        <v>72.7618248665676</v>
      </c>
      <c r="AD43" s="42">
        <v>20</v>
      </c>
      <c r="AE43" s="42">
        <v>3</v>
      </c>
      <c r="AF43" s="42">
        <v>17.6470588235294</v>
      </c>
      <c r="AG43" s="42">
        <v>34.9522028625854</v>
      </c>
      <c r="AH43" s="42">
        <v>126</v>
      </c>
      <c r="AI43" s="42">
        <v>-9</v>
      </c>
      <c r="AJ43" s="42">
        <v>-6.66666666666666</v>
      </c>
      <c r="AK43" s="42">
        <v>82.5736773466325</v>
      </c>
      <c r="AL43" s="42">
        <v>1651</v>
      </c>
      <c r="AM43" s="42">
        <v>-469</v>
      </c>
      <c r="AN43" s="42">
        <v>-22.1226415094339</v>
      </c>
      <c r="AO43" s="42">
        <v>134.111848144122</v>
      </c>
      <c r="AP43" s="42">
        <v>307</v>
      </c>
      <c r="AQ43" s="42">
        <v>-86</v>
      </c>
      <c r="AR43" s="42">
        <v>-21.882951653944</v>
      </c>
      <c r="AS43" s="42">
        <v>103.427945759285</v>
      </c>
      <c r="AT43" s="42">
        <v>1235</v>
      </c>
      <c r="AU43" s="42">
        <v>-213</v>
      </c>
      <c r="AV43" s="42">
        <v>-14.7099447513812</v>
      </c>
      <c r="AW43" s="42">
        <v>78.6895858315418</v>
      </c>
      <c r="AX43" s="42">
        <v>142</v>
      </c>
      <c r="AY43" s="42">
        <v>-3</v>
      </c>
      <c r="AZ43" s="42">
        <v>-2.06896551724137</v>
      </c>
      <c r="BA43" s="42">
        <v>51.965731893419</v>
      </c>
      <c r="BB43" s="42">
        <v>182</v>
      </c>
      <c r="BC43" s="42">
        <v>32</v>
      </c>
      <c r="BD43" s="42">
        <v>21.3333333333333</v>
      </c>
      <c r="BE43" s="42">
        <v>65.260576157658</v>
      </c>
      <c r="BF43" s="42">
        <v>212</v>
      </c>
      <c r="BG43" s="42">
        <v>15</v>
      </c>
      <c r="BH43" s="42">
        <v>7.61421319796954</v>
      </c>
      <c r="BI43" s="42">
        <v>84.3435328004837</v>
      </c>
      <c r="BJ43" s="42">
        <v>108</v>
      </c>
      <c r="BK43" s="42">
        <v>-53</v>
      </c>
      <c r="BL43" s="42">
        <v>-32.919254658385</v>
      </c>
      <c r="BM43" s="42">
        <v>37.6479774669883</v>
      </c>
      <c r="BN43" s="42">
        <v>131</v>
      </c>
      <c r="BO43" s="42">
        <v>22</v>
      </c>
      <c r="BP43" s="42">
        <v>20.1834862385321</v>
      </c>
      <c r="BQ43" s="42">
        <v>47.4259648106581</v>
      </c>
      <c r="BR43" s="42">
        <v>86</v>
      </c>
      <c r="BS43" s="42">
        <v>-25</v>
      </c>
      <c r="BT43" s="42">
        <v>-22.5225225225225</v>
      </c>
      <c r="BU43" s="42">
        <v>35.3848306054097</v>
      </c>
      <c r="BV43" s="42">
        <v>45</v>
      </c>
      <c r="BW43" s="42">
        <v>-8</v>
      </c>
      <c r="BX43" s="42">
        <v>-15.0943396226415</v>
      </c>
      <c r="BY43" s="42">
        <v>35.5265027710672</v>
      </c>
      <c r="BZ43" s="42">
        <v>70</v>
      </c>
      <c r="CA43" s="42">
        <v>-7</v>
      </c>
      <c r="CB43" s="42">
        <v>-9.09090909090909</v>
      </c>
      <c r="CC43" s="42">
        <v>27.0742763432708</v>
      </c>
      <c r="CD43" s="42">
        <v>79</v>
      </c>
      <c r="CE43" s="42">
        <v>-9</v>
      </c>
      <c r="CF43" s="42">
        <v>-10.2272727272727</v>
      </c>
      <c r="CG43" s="42">
        <v>31.7244868865427</v>
      </c>
    </row>
    <row r="44" spans="1:85" ht="10.5" customHeight="1">
      <c r="A44" s="51" t="s">
        <v>65</v>
      </c>
      <c r="B44" s="42">
        <v>44042</v>
      </c>
      <c r="C44" s="42">
        <v>-1296</v>
      </c>
      <c r="D44" s="42">
        <v>-2.85852926904583</v>
      </c>
      <c r="E44" s="42">
        <v>2181.18029974514</v>
      </c>
      <c r="F44" s="42">
        <v>3880</v>
      </c>
      <c r="G44" s="42">
        <v>-245</v>
      </c>
      <c r="H44" s="42">
        <v>-5.93939393939393</v>
      </c>
      <c r="I44" s="42">
        <v>1169.0338598003</v>
      </c>
      <c r="J44" s="42">
        <v>3863</v>
      </c>
      <c r="K44" s="42">
        <v>-158</v>
      </c>
      <c r="L44" s="42">
        <v>-3.92937080328276</v>
      </c>
      <c r="M44" s="42">
        <v>1435.77659420262</v>
      </c>
      <c r="N44" s="42">
        <v>5264</v>
      </c>
      <c r="O44" s="42">
        <v>-244</v>
      </c>
      <c r="P44" s="42">
        <v>-4.42992011619462</v>
      </c>
      <c r="Q44" s="42">
        <v>1232.4809297926</v>
      </c>
      <c r="R44" s="42">
        <v>4158</v>
      </c>
      <c r="S44" s="42">
        <v>12</v>
      </c>
      <c r="T44" s="42">
        <v>0.289435600578871</v>
      </c>
      <c r="U44" s="42">
        <v>1237.33796764709</v>
      </c>
      <c r="V44" s="42">
        <v>2317</v>
      </c>
      <c r="W44" s="42">
        <v>-132</v>
      </c>
      <c r="X44" s="42">
        <v>-5.38995508370763</v>
      </c>
      <c r="Y44" s="42">
        <v>1265.00038217534</v>
      </c>
      <c r="Z44" s="42">
        <v>2279</v>
      </c>
      <c r="AA44" s="42">
        <v>-379</v>
      </c>
      <c r="AB44" s="42">
        <v>-14.2588412340105</v>
      </c>
      <c r="AC44" s="42">
        <v>975.436463946515</v>
      </c>
      <c r="AD44" s="42">
        <v>521</v>
      </c>
      <c r="AE44" s="42">
        <v>-47</v>
      </c>
      <c r="AF44" s="42">
        <v>-8.27464788732394</v>
      </c>
      <c r="AG44" s="42">
        <v>910.50488457035</v>
      </c>
      <c r="AH44" s="42">
        <v>1824</v>
      </c>
      <c r="AI44" s="42">
        <v>-127</v>
      </c>
      <c r="AJ44" s="42">
        <v>-6.50948231676063</v>
      </c>
      <c r="AK44" s="42">
        <v>1195.35228158934</v>
      </c>
      <c r="AL44" s="42">
        <v>22351</v>
      </c>
      <c r="AM44" s="42">
        <v>-252</v>
      </c>
      <c r="AN44" s="42">
        <v>-1.11489625270981</v>
      </c>
      <c r="AO44" s="42">
        <v>1815.58686727394</v>
      </c>
      <c r="AP44" s="42">
        <v>3548</v>
      </c>
      <c r="AQ44" s="42">
        <v>-260</v>
      </c>
      <c r="AR44" s="42">
        <v>-6.82773109243697</v>
      </c>
      <c r="AS44" s="42">
        <v>1195.31710603891</v>
      </c>
      <c r="AT44" s="42">
        <v>26024</v>
      </c>
      <c r="AU44" s="42">
        <v>-603</v>
      </c>
      <c r="AV44" s="42">
        <v>-2.26461862019754</v>
      </c>
      <c r="AW44" s="42">
        <v>1658.15204994335</v>
      </c>
      <c r="AX44" s="42">
        <v>2749</v>
      </c>
      <c r="AY44" s="42">
        <v>-413</v>
      </c>
      <c r="AZ44" s="42">
        <v>-13.0613535736875</v>
      </c>
      <c r="BA44" s="42">
        <v>1006.01265475358</v>
      </c>
      <c r="BB44" s="42">
        <v>3891</v>
      </c>
      <c r="BC44" s="42">
        <v>-60</v>
      </c>
      <c r="BD44" s="42">
        <v>-1.51860288534548</v>
      </c>
      <c r="BE44" s="42">
        <v>1395.21374631564</v>
      </c>
      <c r="BF44" s="42">
        <v>3982</v>
      </c>
      <c r="BG44" s="42">
        <v>-207</v>
      </c>
      <c r="BH44" s="42">
        <v>-4.94151348770589</v>
      </c>
      <c r="BI44" s="42">
        <v>1584.22616797889</v>
      </c>
      <c r="BJ44" s="42">
        <v>3339</v>
      </c>
      <c r="BK44" s="42">
        <v>-581</v>
      </c>
      <c r="BL44" s="42">
        <v>-14.8214285714285</v>
      </c>
      <c r="BM44" s="42">
        <v>1163.94997002105</v>
      </c>
      <c r="BN44" s="42">
        <v>3174</v>
      </c>
      <c r="BO44" s="42">
        <v>116</v>
      </c>
      <c r="BP44" s="42">
        <v>3.79332897318508</v>
      </c>
      <c r="BQ44" s="42">
        <v>1149.0840634277</v>
      </c>
      <c r="BR44" s="42">
        <v>2793</v>
      </c>
      <c r="BS44" s="42">
        <v>-70</v>
      </c>
      <c r="BT44" s="42">
        <v>-2.44498777506112</v>
      </c>
      <c r="BU44" s="42">
        <v>1149.18409163848</v>
      </c>
      <c r="BV44" s="42">
        <v>1811</v>
      </c>
      <c r="BW44" s="42">
        <v>90</v>
      </c>
      <c r="BX44" s="42">
        <v>5.2295177222545</v>
      </c>
      <c r="BY44" s="42">
        <v>1429.74436707561</v>
      </c>
      <c r="BZ44" s="42">
        <v>2466</v>
      </c>
      <c r="CA44" s="42">
        <v>-235</v>
      </c>
      <c r="CB44" s="42">
        <v>-8.70048130322102</v>
      </c>
      <c r="CC44" s="42">
        <v>953.788078035799</v>
      </c>
      <c r="CD44" s="42">
        <v>2607</v>
      </c>
      <c r="CE44" s="42">
        <v>-318</v>
      </c>
      <c r="CF44" s="42">
        <v>-10.8717948717948</v>
      </c>
      <c r="CG44" s="42">
        <v>1046.90806725591</v>
      </c>
    </row>
    <row r="45" spans="1:85" ht="10.5" customHeight="1">
      <c r="A45" s="52" t="s">
        <v>66</v>
      </c>
      <c r="B45" s="42">
        <v>8569</v>
      </c>
      <c r="C45" s="42">
        <v>350</v>
      </c>
      <c r="D45" s="42">
        <v>4.25842559922131</v>
      </c>
      <c r="E45" s="42">
        <v>424.379773591484</v>
      </c>
      <c r="F45" s="42">
        <v>561</v>
      </c>
      <c r="G45" s="42">
        <v>-116</v>
      </c>
      <c r="H45" s="42">
        <v>-17.1344165435745</v>
      </c>
      <c r="I45" s="42">
        <v>169.027833852569</v>
      </c>
      <c r="J45" s="42">
        <v>707</v>
      </c>
      <c r="K45" s="42">
        <v>-97</v>
      </c>
      <c r="L45" s="42">
        <v>-12.0646766169154</v>
      </c>
      <c r="M45" s="42">
        <v>262.773505591835</v>
      </c>
      <c r="N45" s="42">
        <v>824</v>
      </c>
      <c r="O45" s="42">
        <v>-164</v>
      </c>
      <c r="P45" s="42">
        <v>-16.5991902834008</v>
      </c>
      <c r="Q45" s="42">
        <v>192.926346152945</v>
      </c>
      <c r="R45" s="42">
        <v>1015</v>
      </c>
      <c r="S45" s="42">
        <v>30</v>
      </c>
      <c r="T45" s="42">
        <v>3.04568527918781</v>
      </c>
      <c r="U45" s="42">
        <v>302.043779981192</v>
      </c>
      <c r="V45" s="42">
        <v>474</v>
      </c>
      <c r="W45" s="42">
        <v>-121</v>
      </c>
      <c r="X45" s="42">
        <v>-20.3361344537815</v>
      </c>
      <c r="Y45" s="42">
        <v>258.787303043207</v>
      </c>
      <c r="Z45" s="42">
        <v>459</v>
      </c>
      <c r="AA45" s="42">
        <v>-82</v>
      </c>
      <c r="AB45" s="42">
        <v>-15.1571164510166</v>
      </c>
      <c r="AC45" s="42">
        <v>196.456927139732</v>
      </c>
      <c r="AD45" s="42">
        <v>82</v>
      </c>
      <c r="AE45" s="42">
        <v>-15</v>
      </c>
      <c r="AF45" s="42">
        <v>-15.4639175257731</v>
      </c>
      <c r="AG45" s="42">
        <v>143.3040317366</v>
      </c>
      <c r="AH45" s="42">
        <v>370</v>
      </c>
      <c r="AI45" s="42">
        <v>-59</v>
      </c>
      <c r="AJ45" s="42">
        <v>-13.7529137529137</v>
      </c>
      <c r="AK45" s="42">
        <v>242.478258875031</v>
      </c>
      <c r="AL45" s="42">
        <v>5952</v>
      </c>
      <c r="AM45" s="42">
        <v>-364</v>
      </c>
      <c r="AN45" s="42">
        <v>-5.76314122862571</v>
      </c>
      <c r="AO45" s="42">
        <v>483.484991007764</v>
      </c>
      <c r="AP45" s="42">
        <v>622</v>
      </c>
      <c r="AQ45" s="42">
        <v>-156</v>
      </c>
      <c r="AR45" s="42">
        <v>-20.051413881748</v>
      </c>
      <c r="AS45" s="42">
        <v>209.551082287543</v>
      </c>
      <c r="AT45" s="42">
        <v>7174</v>
      </c>
      <c r="AU45" s="42">
        <v>-181</v>
      </c>
      <c r="AV45" s="42">
        <v>-2.46091094493541</v>
      </c>
      <c r="AW45" s="42">
        <v>457.100476725085</v>
      </c>
      <c r="AX45" s="42">
        <v>623</v>
      </c>
      <c r="AY45" s="42">
        <v>-220</v>
      </c>
      <c r="AZ45" s="42">
        <v>-26.097271648873</v>
      </c>
      <c r="BA45" s="42">
        <v>227.990499785915</v>
      </c>
      <c r="BB45" s="42">
        <v>853</v>
      </c>
      <c r="BC45" s="42">
        <v>-55</v>
      </c>
      <c r="BD45" s="42">
        <v>-6.05726872246696</v>
      </c>
      <c r="BE45" s="42">
        <v>305.864128914738</v>
      </c>
      <c r="BF45" s="42">
        <v>1015</v>
      </c>
      <c r="BG45" s="42">
        <v>-127</v>
      </c>
      <c r="BH45" s="42">
        <v>-11.1208406304728</v>
      </c>
      <c r="BI45" s="42">
        <v>403.814555624957</v>
      </c>
      <c r="BJ45" s="42">
        <v>600</v>
      </c>
      <c r="BK45" s="42">
        <v>-250</v>
      </c>
      <c r="BL45" s="42">
        <v>-29.4117647058823</v>
      </c>
      <c r="BM45" s="42">
        <v>209.155430372157</v>
      </c>
      <c r="BN45" s="42">
        <v>789</v>
      </c>
      <c r="BO45" s="42">
        <v>210</v>
      </c>
      <c r="BP45" s="42">
        <v>36.2694300518134</v>
      </c>
      <c r="BQ45" s="42">
        <v>285.641879661139</v>
      </c>
      <c r="BR45" s="42">
        <v>685</v>
      </c>
      <c r="BS45" s="42">
        <v>80</v>
      </c>
      <c r="BT45" s="42">
        <v>13.2231404958677</v>
      </c>
      <c r="BU45" s="42">
        <v>281.844290287275</v>
      </c>
      <c r="BV45" s="42">
        <v>502</v>
      </c>
      <c r="BW45" s="42">
        <v>182</v>
      </c>
      <c r="BX45" s="42">
        <v>56.875</v>
      </c>
      <c r="BY45" s="42">
        <v>396.317875357238</v>
      </c>
      <c r="BZ45" s="42">
        <v>429</v>
      </c>
      <c r="CA45" s="42">
        <v>-28</v>
      </c>
      <c r="CB45" s="42">
        <v>-6.1269146608315</v>
      </c>
      <c r="CC45" s="42">
        <v>165.926636446617</v>
      </c>
      <c r="CD45" s="42">
        <v>714</v>
      </c>
      <c r="CE45" s="42">
        <v>-214</v>
      </c>
      <c r="CF45" s="42">
        <v>-23.0603448275862</v>
      </c>
      <c r="CG45" s="42">
        <v>286.725109329007</v>
      </c>
    </row>
    <row r="46" spans="1:85" ht="10.5" customHeight="1">
      <c r="A46" s="52" t="s">
        <v>67</v>
      </c>
      <c r="B46" s="42">
        <v>10017</v>
      </c>
      <c r="C46" s="42">
        <v>-148</v>
      </c>
      <c r="D46" s="42">
        <v>-1.45597638957206</v>
      </c>
      <c r="E46" s="42">
        <v>496.091981802531</v>
      </c>
      <c r="F46" s="42">
        <v>802</v>
      </c>
      <c r="G46" s="42">
        <v>-126</v>
      </c>
      <c r="H46" s="42">
        <v>-13.5775862068965</v>
      </c>
      <c r="I46" s="42">
        <v>241.640504010268</v>
      </c>
      <c r="J46" s="42">
        <v>1124</v>
      </c>
      <c r="K46" s="42">
        <v>152</v>
      </c>
      <c r="L46" s="42">
        <v>15.6378600823045</v>
      </c>
      <c r="M46" s="42">
        <v>417.761556273299</v>
      </c>
      <c r="N46" s="42">
        <v>1376</v>
      </c>
      <c r="O46" s="42">
        <v>-108</v>
      </c>
      <c r="P46" s="42">
        <v>-7.27762803234501</v>
      </c>
      <c r="Q46" s="42">
        <v>322.1682673622</v>
      </c>
      <c r="R46" s="42">
        <v>867</v>
      </c>
      <c r="S46" s="42">
        <v>-85</v>
      </c>
      <c r="T46" s="42">
        <v>-8.92857142857142</v>
      </c>
      <c r="U46" s="42">
        <v>258.00192831891</v>
      </c>
      <c r="V46" s="42">
        <v>559</v>
      </c>
      <c r="W46" s="42">
        <v>-100</v>
      </c>
      <c r="X46" s="42">
        <v>-15.174506828528</v>
      </c>
      <c r="Y46" s="42">
        <v>305.194308863192</v>
      </c>
      <c r="Z46" s="42">
        <v>474</v>
      </c>
      <c r="AA46" s="42">
        <v>51</v>
      </c>
      <c r="AB46" s="42">
        <v>12.0567375886524</v>
      </c>
      <c r="AC46" s="42">
        <v>202.87708815737</v>
      </c>
      <c r="AD46" s="42">
        <v>125</v>
      </c>
      <c r="AE46" s="42">
        <v>11</v>
      </c>
      <c r="AF46" s="42">
        <v>9.64912280701754</v>
      </c>
      <c r="AG46" s="42">
        <v>218.451267891158</v>
      </c>
      <c r="AH46" s="42">
        <v>273</v>
      </c>
      <c r="AI46" s="42">
        <v>-36</v>
      </c>
      <c r="AJ46" s="42">
        <v>-11.6504854368932</v>
      </c>
      <c r="AK46" s="42">
        <v>178.909634251037</v>
      </c>
      <c r="AL46" s="42">
        <v>4381</v>
      </c>
      <c r="AM46" s="42">
        <v>-75</v>
      </c>
      <c r="AN46" s="42">
        <v>-1.68312387791741</v>
      </c>
      <c r="AO46" s="42">
        <v>355.871597043853</v>
      </c>
      <c r="AP46" s="42">
        <v>765</v>
      </c>
      <c r="AQ46" s="42">
        <v>56</v>
      </c>
      <c r="AR46" s="42">
        <v>7.8984485190409</v>
      </c>
      <c r="AS46" s="42">
        <v>257.72761728291</v>
      </c>
      <c r="AT46" s="42">
        <v>5104</v>
      </c>
      <c r="AU46" s="42">
        <v>-309</v>
      </c>
      <c r="AV46" s="42">
        <v>-5.70847958618141</v>
      </c>
      <c r="AW46" s="42">
        <v>325.207810594485</v>
      </c>
      <c r="AX46" s="42">
        <v>602</v>
      </c>
      <c r="AY46" s="42">
        <v>-147</v>
      </c>
      <c r="AZ46" s="42">
        <v>-19.626168224299</v>
      </c>
      <c r="BA46" s="42">
        <v>220.305426759424</v>
      </c>
      <c r="BB46" s="42">
        <v>927</v>
      </c>
      <c r="BC46" s="42">
        <v>54</v>
      </c>
      <c r="BD46" s="42">
        <v>6.18556701030927</v>
      </c>
      <c r="BE46" s="42">
        <v>332.398648890928</v>
      </c>
      <c r="BF46" s="42">
        <v>925</v>
      </c>
      <c r="BG46" s="42">
        <v>-146</v>
      </c>
      <c r="BH46" s="42">
        <v>-13.6321195144724</v>
      </c>
      <c r="BI46" s="42">
        <v>368.008338870035</v>
      </c>
      <c r="BJ46" s="42">
        <v>772</v>
      </c>
      <c r="BK46" s="42">
        <v>-48</v>
      </c>
      <c r="BL46" s="42">
        <v>-5.85365853658536</v>
      </c>
      <c r="BM46" s="42">
        <v>269.113320412175</v>
      </c>
      <c r="BN46" s="42">
        <v>798</v>
      </c>
      <c r="BO46" s="42">
        <v>8</v>
      </c>
      <c r="BP46" s="42">
        <v>1.0126582278481</v>
      </c>
      <c r="BQ46" s="42">
        <v>288.900152052711</v>
      </c>
      <c r="BR46" s="42">
        <v>647</v>
      </c>
      <c r="BS46" s="42">
        <v>9</v>
      </c>
      <c r="BT46" s="42">
        <v>1.41065830721003</v>
      </c>
      <c r="BU46" s="42">
        <v>266.209132577908</v>
      </c>
      <c r="BV46" s="42">
        <v>297</v>
      </c>
      <c r="BW46" s="42">
        <v>0</v>
      </c>
      <c r="BX46" s="42">
        <v>0</v>
      </c>
      <c r="BY46" s="42">
        <v>234.474918289043</v>
      </c>
      <c r="BZ46" s="42">
        <v>672</v>
      </c>
      <c r="CA46" s="42">
        <v>4</v>
      </c>
      <c r="CB46" s="42">
        <v>0.59880239520958</v>
      </c>
      <c r="CC46" s="42">
        <v>259.9130528954</v>
      </c>
      <c r="CD46" s="42">
        <v>565</v>
      </c>
      <c r="CE46" s="42">
        <v>-31</v>
      </c>
      <c r="CF46" s="42">
        <v>-5.20134228187919</v>
      </c>
      <c r="CG46" s="42">
        <v>226.890317606287</v>
      </c>
    </row>
    <row r="47" spans="1:85" ht="10.5" customHeight="1">
      <c r="A47" s="52" t="s">
        <v>68</v>
      </c>
      <c r="B47" s="42">
        <v>7708</v>
      </c>
      <c r="C47" s="42">
        <v>-176</v>
      </c>
      <c r="D47" s="42">
        <v>-2.23236935565702</v>
      </c>
      <c r="E47" s="42">
        <v>381.738743709086</v>
      </c>
      <c r="F47" s="42">
        <v>488</v>
      </c>
      <c r="G47" s="42">
        <v>-21</v>
      </c>
      <c r="H47" s="42">
        <v>-4.12573673870333</v>
      </c>
      <c r="I47" s="42">
        <v>147.033124634676</v>
      </c>
      <c r="J47" s="42">
        <v>352</v>
      </c>
      <c r="K47" s="42">
        <v>-24</v>
      </c>
      <c r="L47" s="42">
        <v>-6.38297872340425</v>
      </c>
      <c r="M47" s="42">
        <v>130.829241822243</v>
      </c>
      <c r="N47" s="42">
        <v>510</v>
      </c>
      <c r="O47" s="42">
        <v>0</v>
      </c>
      <c r="P47" s="42">
        <v>0</v>
      </c>
      <c r="Q47" s="42">
        <v>119.40829676942</v>
      </c>
      <c r="R47" s="42">
        <v>370</v>
      </c>
      <c r="S47" s="42">
        <v>21</v>
      </c>
      <c r="T47" s="42">
        <v>6.01719197707736</v>
      </c>
      <c r="U47" s="42">
        <v>110.104629155705</v>
      </c>
      <c r="V47" s="42">
        <v>199</v>
      </c>
      <c r="W47" s="42">
        <v>1</v>
      </c>
      <c r="X47" s="42">
        <v>0.505050505050505</v>
      </c>
      <c r="Y47" s="42">
        <v>108.646990096198</v>
      </c>
      <c r="Z47" s="42">
        <v>210</v>
      </c>
      <c r="AA47" s="42">
        <v>-36</v>
      </c>
      <c r="AB47" s="42">
        <v>-14.6341463414634</v>
      </c>
      <c r="AC47" s="42">
        <v>89.8822542469365</v>
      </c>
      <c r="AD47" s="42">
        <v>45</v>
      </c>
      <c r="AE47" s="42">
        <v>-12</v>
      </c>
      <c r="AF47" s="42">
        <v>-21.0526315789473</v>
      </c>
      <c r="AG47" s="42">
        <v>78.6424564408171</v>
      </c>
      <c r="AH47" s="42">
        <v>185</v>
      </c>
      <c r="AI47" s="42">
        <v>-36</v>
      </c>
      <c r="AJ47" s="42">
        <v>-16.2895927601809</v>
      </c>
      <c r="AK47" s="42">
        <v>121.239129437515</v>
      </c>
      <c r="AL47" s="42">
        <v>2451</v>
      </c>
      <c r="AM47" s="42">
        <v>-203</v>
      </c>
      <c r="AN47" s="42">
        <v>-7.64883195177091</v>
      </c>
      <c r="AO47" s="42">
        <v>199.096389946241</v>
      </c>
      <c r="AP47" s="42">
        <v>395</v>
      </c>
      <c r="AQ47" s="42">
        <v>-71</v>
      </c>
      <c r="AR47" s="42">
        <v>-15.2360515021459</v>
      </c>
      <c r="AS47" s="42">
        <v>133.075044217973</v>
      </c>
      <c r="AT47" s="42">
        <v>3352</v>
      </c>
      <c r="AU47" s="42">
        <v>74</v>
      </c>
      <c r="AV47" s="42">
        <v>2.2574740695546</v>
      </c>
      <c r="AW47" s="42">
        <v>213.576916362209</v>
      </c>
      <c r="AX47" s="42">
        <v>254</v>
      </c>
      <c r="AY47" s="42">
        <v>11</v>
      </c>
      <c r="AZ47" s="42">
        <v>4.52674897119341</v>
      </c>
      <c r="BA47" s="42">
        <v>92.9527880347072</v>
      </c>
      <c r="BB47" s="42">
        <v>310</v>
      </c>
      <c r="BC47" s="42">
        <v>-77</v>
      </c>
      <c r="BD47" s="42">
        <v>-19.8966408268733</v>
      </c>
      <c r="BE47" s="42">
        <v>111.158124224582</v>
      </c>
      <c r="BF47" s="42">
        <v>382</v>
      </c>
      <c r="BG47" s="42">
        <v>69</v>
      </c>
      <c r="BH47" s="42">
        <v>22.0447284345047</v>
      </c>
      <c r="BI47" s="42">
        <v>151.977497782003</v>
      </c>
      <c r="BJ47" s="42">
        <v>266</v>
      </c>
      <c r="BK47" s="42">
        <v>-51</v>
      </c>
      <c r="BL47" s="42">
        <v>-16.0883280757097</v>
      </c>
      <c r="BM47" s="42">
        <v>92.7255741316563</v>
      </c>
      <c r="BN47" s="42">
        <v>263</v>
      </c>
      <c r="BO47" s="42">
        <v>-37</v>
      </c>
      <c r="BP47" s="42">
        <v>-12.3333333333333</v>
      </c>
      <c r="BQ47" s="42">
        <v>95.2139598870465</v>
      </c>
      <c r="BR47" s="42">
        <v>201</v>
      </c>
      <c r="BS47" s="42">
        <v>-24</v>
      </c>
      <c r="BT47" s="42">
        <v>-10.6666666666666</v>
      </c>
      <c r="BU47" s="42">
        <v>82.7017552521786</v>
      </c>
      <c r="BV47" s="42">
        <v>115</v>
      </c>
      <c r="BW47" s="42">
        <v>1</v>
      </c>
      <c r="BX47" s="42">
        <v>0.87719298245614</v>
      </c>
      <c r="BY47" s="42">
        <v>90.7899515260606</v>
      </c>
      <c r="BZ47" s="42">
        <v>168</v>
      </c>
      <c r="CA47" s="42">
        <v>-16</v>
      </c>
      <c r="CB47" s="42">
        <v>-8.69565217391304</v>
      </c>
      <c r="CC47" s="42">
        <v>64.9782632238501</v>
      </c>
      <c r="CD47" s="42">
        <v>195</v>
      </c>
      <c r="CE47" s="42">
        <v>-4</v>
      </c>
      <c r="CF47" s="42">
        <v>-2.01005025125628</v>
      </c>
      <c r="CG47" s="42">
        <v>78.307277757922</v>
      </c>
    </row>
    <row r="48" spans="1:85" ht="10.5" customHeight="1">
      <c r="A48" s="51" t="s">
        <v>69</v>
      </c>
      <c r="B48" s="42">
        <v>1476</v>
      </c>
      <c r="C48" s="42">
        <v>-141</v>
      </c>
      <c r="D48" s="42">
        <v>-8.71985157699443</v>
      </c>
      <c r="E48" s="42">
        <v>73.098908369825</v>
      </c>
      <c r="F48" s="42">
        <v>114</v>
      </c>
      <c r="G48" s="42">
        <v>1</v>
      </c>
      <c r="H48" s="42">
        <v>0.884955752212389</v>
      </c>
      <c r="I48" s="42">
        <v>34.3479020662974</v>
      </c>
      <c r="J48" s="42">
        <v>102</v>
      </c>
      <c r="K48" s="42">
        <v>-30</v>
      </c>
      <c r="L48" s="42">
        <v>-22.7272727272727</v>
      </c>
      <c r="M48" s="42">
        <v>37.9107462098545</v>
      </c>
      <c r="N48" s="42">
        <v>109</v>
      </c>
      <c r="O48" s="42">
        <v>-19</v>
      </c>
      <c r="P48" s="42">
        <v>-14.84375</v>
      </c>
      <c r="Q48" s="42">
        <v>25.5205967605231</v>
      </c>
      <c r="R48" s="42">
        <v>61</v>
      </c>
      <c r="S48" s="42">
        <v>14</v>
      </c>
      <c r="T48" s="42">
        <v>29.7872340425531</v>
      </c>
      <c r="U48" s="42">
        <v>18.1523848067514</v>
      </c>
      <c r="V48" s="42">
        <v>36</v>
      </c>
      <c r="W48" s="42">
        <v>3</v>
      </c>
      <c r="X48" s="42">
        <v>9.09090909090909</v>
      </c>
      <c r="Y48" s="42">
        <v>19.6547318766993</v>
      </c>
      <c r="Z48" s="42">
        <v>31</v>
      </c>
      <c r="AA48" s="42">
        <v>-5</v>
      </c>
      <c r="AB48" s="42">
        <v>-13.8888888888888</v>
      </c>
      <c r="AC48" s="42">
        <v>13.2683327697858</v>
      </c>
      <c r="AD48" s="42">
        <v>9</v>
      </c>
      <c r="AE48" s="42">
        <v>-3</v>
      </c>
      <c r="AF48" s="42">
        <v>-25</v>
      </c>
      <c r="AG48" s="42">
        <v>15.7284912881634</v>
      </c>
      <c r="AH48" s="42">
        <v>43</v>
      </c>
      <c r="AI48" s="42">
        <v>13</v>
      </c>
      <c r="AJ48" s="42">
        <v>43.3333333333333</v>
      </c>
      <c r="AK48" s="42">
        <v>28.1799057611523</v>
      </c>
      <c r="AL48" s="42">
        <v>914</v>
      </c>
      <c r="AM48" s="42">
        <v>87</v>
      </c>
      <c r="AN48" s="42">
        <v>10.5199516324062</v>
      </c>
      <c r="AO48" s="42">
        <v>74.2448390089207</v>
      </c>
      <c r="AP48" s="42">
        <v>60</v>
      </c>
      <c r="AQ48" s="42">
        <v>-17</v>
      </c>
      <c r="AR48" s="42">
        <v>-22.077922077922</v>
      </c>
      <c r="AS48" s="42">
        <v>20.2139307672871</v>
      </c>
      <c r="AT48" s="42">
        <v>887</v>
      </c>
      <c r="AU48" s="42">
        <v>-5</v>
      </c>
      <c r="AV48" s="42">
        <v>-0.560538116591928</v>
      </c>
      <c r="AW48" s="42">
        <v>56.5163260182814</v>
      </c>
      <c r="AX48" s="42">
        <v>31</v>
      </c>
      <c r="AY48" s="42">
        <v>-17</v>
      </c>
      <c r="AZ48" s="42">
        <v>-35.4166666666666</v>
      </c>
      <c r="BA48" s="42">
        <v>11.3446316105351</v>
      </c>
      <c r="BB48" s="42">
        <v>93</v>
      </c>
      <c r="BC48" s="42">
        <v>-23</v>
      </c>
      <c r="BD48" s="42">
        <v>-19.8275862068965</v>
      </c>
      <c r="BE48" s="42">
        <v>33.3474372673747</v>
      </c>
      <c r="BF48" s="42">
        <v>116</v>
      </c>
      <c r="BG48" s="42">
        <v>-11</v>
      </c>
      <c r="BH48" s="42">
        <v>-8.66141732283464</v>
      </c>
      <c r="BI48" s="42">
        <v>46.1502349285665</v>
      </c>
      <c r="BJ48" s="42">
        <v>45</v>
      </c>
      <c r="BK48" s="42">
        <v>-19</v>
      </c>
      <c r="BL48" s="42">
        <v>-29.6875</v>
      </c>
      <c r="BM48" s="42">
        <v>15.6866572779117</v>
      </c>
      <c r="BN48" s="42">
        <v>88</v>
      </c>
      <c r="BO48" s="42">
        <v>22</v>
      </c>
      <c r="BP48" s="42">
        <v>33.3333333333333</v>
      </c>
      <c r="BQ48" s="42">
        <v>31.8586633842589</v>
      </c>
      <c r="BR48" s="42">
        <v>36</v>
      </c>
      <c r="BS48" s="42">
        <v>-2</v>
      </c>
      <c r="BT48" s="42">
        <v>-5.26315789473684</v>
      </c>
      <c r="BU48" s="42">
        <v>14.8122546720319</v>
      </c>
      <c r="BV48" s="42">
        <v>23</v>
      </c>
      <c r="BW48" s="42">
        <v>6</v>
      </c>
      <c r="BX48" s="42">
        <v>35.2941176470588</v>
      </c>
      <c r="BY48" s="42">
        <v>18.1579903052121</v>
      </c>
      <c r="BZ48" s="42">
        <v>42</v>
      </c>
      <c r="CA48" s="42">
        <v>1</v>
      </c>
      <c r="CB48" s="42">
        <v>2.4390243902439</v>
      </c>
      <c r="CC48" s="42">
        <v>16.2445658059625</v>
      </c>
      <c r="CD48" s="42">
        <v>49</v>
      </c>
      <c r="CE48" s="42">
        <v>-10</v>
      </c>
      <c r="CF48" s="42">
        <v>-16.9491525423728</v>
      </c>
      <c r="CG48" s="42">
        <v>19.677213385324</v>
      </c>
    </row>
    <row r="49" spans="1:85" ht="10.5" customHeight="1">
      <c r="A49" s="52" t="s">
        <v>70</v>
      </c>
      <c r="B49" s="42">
        <v>1</v>
      </c>
      <c r="C49" s="42">
        <v>-17</v>
      </c>
      <c r="D49" s="42">
        <v>-94.4444444444444</v>
      </c>
      <c r="E49" s="42">
        <v>0.0495250056706131</v>
      </c>
      <c r="F49" s="42">
        <v>0</v>
      </c>
      <c r="G49" s="42">
        <v>0</v>
      </c>
      <c r="H49" s="42" t="s">
        <v>110</v>
      </c>
      <c r="I49" s="42">
        <v>0</v>
      </c>
      <c r="J49" s="42">
        <v>2</v>
      </c>
      <c r="K49" s="42">
        <v>-2</v>
      </c>
      <c r="L49" s="42">
        <v>-50</v>
      </c>
      <c r="M49" s="42">
        <v>0.743347964899109</v>
      </c>
      <c r="N49" s="42">
        <v>0</v>
      </c>
      <c r="O49" s="42">
        <v>-1</v>
      </c>
      <c r="P49" s="42">
        <v>-100</v>
      </c>
      <c r="Q49" s="42">
        <v>0</v>
      </c>
      <c r="R49" s="42">
        <v>0</v>
      </c>
      <c r="S49" s="42">
        <v>-3</v>
      </c>
      <c r="T49" s="42">
        <v>-100</v>
      </c>
      <c r="U49" s="42">
        <v>0</v>
      </c>
      <c r="V49" s="42">
        <v>1</v>
      </c>
      <c r="W49" s="42">
        <v>1</v>
      </c>
      <c r="X49" s="42" t="s">
        <v>110</v>
      </c>
      <c r="Y49" s="42">
        <v>0.545964774352758</v>
      </c>
      <c r="Z49" s="42">
        <v>1</v>
      </c>
      <c r="AA49" s="42">
        <v>-1</v>
      </c>
      <c r="AB49" s="42">
        <v>-50</v>
      </c>
      <c r="AC49" s="42">
        <v>0.428010734509221</v>
      </c>
      <c r="AD49" s="42">
        <v>0</v>
      </c>
      <c r="AE49" s="42">
        <v>0</v>
      </c>
      <c r="AF49" s="42" t="s">
        <v>110</v>
      </c>
      <c r="AG49" s="42">
        <v>0</v>
      </c>
      <c r="AH49" s="42">
        <v>1</v>
      </c>
      <c r="AI49" s="42">
        <v>0</v>
      </c>
      <c r="AJ49" s="42">
        <v>0</v>
      </c>
      <c r="AK49" s="42">
        <v>0.655346645608194</v>
      </c>
      <c r="AL49" s="42">
        <v>3</v>
      </c>
      <c r="AM49" s="42">
        <v>-5</v>
      </c>
      <c r="AN49" s="42">
        <v>-62.5</v>
      </c>
      <c r="AO49" s="42">
        <v>0.243692031757945</v>
      </c>
      <c r="AP49" s="42">
        <v>1</v>
      </c>
      <c r="AQ49" s="42">
        <v>0</v>
      </c>
      <c r="AR49" s="42">
        <v>0</v>
      </c>
      <c r="AS49" s="42">
        <v>0.336898846121452</v>
      </c>
      <c r="AT49" s="42">
        <v>1</v>
      </c>
      <c r="AU49" s="42">
        <v>-4</v>
      </c>
      <c r="AV49" s="42">
        <v>-80</v>
      </c>
      <c r="AW49" s="42">
        <v>0.0637162638312079</v>
      </c>
      <c r="AX49" s="42">
        <v>1</v>
      </c>
      <c r="AY49" s="42">
        <v>1</v>
      </c>
      <c r="AZ49" s="42" t="s">
        <v>110</v>
      </c>
      <c r="BA49" s="42">
        <v>0.365955858404359</v>
      </c>
      <c r="BB49" s="42">
        <v>0</v>
      </c>
      <c r="BC49" s="42">
        <v>-2</v>
      </c>
      <c r="BD49" s="42">
        <v>-100</v>
      </c>
      <c r="BE49" s="42">
        <v>0</v>
      </c>
      <c r="BF49" s="42">
        <v>0</v>
      </c>
      <c r="BG49" s="42">
        <v>-1</v>
      </c>
      <c r="BH49" s="42">
        <v>-100</v>
      </c>
      <c r="BI49" s="42">
        <v>0</v>
      </c>
      <c r="BJ49" s="42">
        <v>0</v>
      </c>
      <c r="BK49" s="42">
        <v>-2</v>
      </c>
      <c r="BL49" s="42">
        <v>-100</v>
      </c>
      <c r="BM49" s="42">
        <v>0</v>
      </c>
      <c r="BN49" s="42">
        <v>4</v>
      </c>
      <c r="BO49" s="42">
        <v>4</v>
      </c>
      <c r="BP49" s="42" t="s">
        <v>110</v>
      </c>
      <c r="BQ49" s="42">
        <v>1.44812106292086</v>
      </c>
      <c r="BR49" s="42">
        <v>0</v>
      </c>
      <c r="BS49" s="42">
        <v>0</v>
      </c>
      <c r="BT49" s="42" t="s">
        <v>110</v>
      </c>
      <c r="BU49" s="42">
        <v>0</v>
      </c>
      <c r="BV49" s="42">
        <v>0</v>
      </c>
      <c r="BW49" s="42">
        <v>0</v>
      </c>
      <c r="BX49" s="42" t="s">
        <v>110</v>
      </c>
      <c r="BY49" s="42">
        <v>0</v>
      </c>
      <c r="BZ49" s="42">
        <v>0</v>
      </c>
      <c r="CA49" s="42">
        <v>0</v>
      </c>
      <c r="CB49" s="42" t="s">
        <v>110</v>
      </c>
      <c r="CC49" s="42">
        <v>0</v>
      </c>
      <c r="CD49" s="42">
        <v>1</v>
      </c>
      <c r="CE49" s="42">
        <v>1</v>
      </c>
      <c r="CF49" s="42" t="s">
        <v>110</v>
      </c>
      <c r="CG49" s="42">
        <v>0.401575783373959</v>
      </c>
    </row>
    <row r="50" spans="1:85" ht="10.5" customHeight="1">
      <c r="A50" s="54" t="s">
        <v>71</v>
      </c>
      <c r="B50" s="42">
        <v>125</v>
      </c>
      <c r="C50" s="42">
        <v>-71</v>
      </c>
      <c r="D50" s="42">
        <v>-36.2244897959183</v>
      </c>
      <c r="E50" s="42">
        <v>6.19062570882664</v>
      </c>
      <c r="F50" s="42">
        <v>10</v>
      </c>
      <c r="G50" s="42">
        <v>-1</v>
      </c>
      <c r="H50" s="42">
        <v>-9.09090909090909</v>
      </c>
      <c r="I50" s="42">
        <v>3.01297386546469</v>
      </c>
      <c r="J50" s="42">
        <v>12</v>
      </c>
      <c r="K50" s="42">
        <v>-17</v>
      </c>
      <c r="L50" s="42">
        <v>-58.6206896551724</v>
      </c>
      <c r="M50" s="42">
        <v>4.46008778939465</v>
      </c>
      <c r="N50" s="42">
        <v>17</v>
      </c>
      <c r="O50" s="42">
        <v>0</v>
      </c>
      <c r="P50" s="42">
        <v>0</v>
      </c>
      <c r="Q50" s="42">
        <v>3.98027655898067</v>
      </c>
      <c r="R50" s="42">
        <v>5</v>
      </c>
      <c r="S50" s="42">
        <v>-4</v>
      </c>
      <c r="T50" s="42">
        <v>-44.4444444444444</v>
      </c>
      <c r="U50" s="42">
        <v>1.48790039399602</v>
      </c>
      <c r="V50" s="42">
        <v>1</v>
      </c>
      <c r="W50" s="42">
        <v>-3</v>
      </c>
      <c r="X50" s="42">
        <v>-75</v>
      </c>
      <c r="Y50" s="42">
        <v>0.545964774352758</v>
      </c>
      <c r="Z50" s="42">
        <v>7</v>
      </c>
      <c r="AA50" s="42">
        <v>-2</v>
      </c>
      <c r="AB50" s="42">
        <v>-22.2222222222222</v>
      </c>
      <c r="AC50" s="42">
        <v>2.99607514156455</v>
      </c>
      <c r="AD50" s="42">
        <v>3</v>
      </c>
      <c r="AE50" s="42">
        <v>3</v>
      </c>
      <c r="AF50" s="42" t="s">
        <v>110</v>
      </c>
      <c r="AG50" s="42">
        <v>5.24283042938781</v>
      </c>
      <c r="AH50" s="42">
        <v>7</v>
      </c>
      <c r="AI50" s="42">
        <v>3</v>
      </c>
      <c r="AJ50" s="42">
        <v>75</v>
      </c>
      <c r="AK50" s="42">
        <v>4.58742651925736</v>
      </c>
      <c r="AL50" s="42">
        <v>77</v>
      </c>
      <c r="AM50" s="42">
        <v>-35</v>
      </c>
      <c r="AN50" s="42">
        <v>-31.25</v>
      </c>
      <c r="AO50" s="42">
        <v>6.25476214845393</v>
      </c>
      <c r="AP50" s="42">
        <v>7</v>
      </c>
      <c r="AQ50" s="42">
        <v>-4</v>
      </c>
      <c r="AR50" s="42">
        <v>-36.3636363636363</v>
      </c>
      <c r="AS50" s="42">
        <v>2.35829192285016</v>
      </c>
      <c r="AT50" s="42">
        <v>91</v>
      </c>
      <c r="AU50" s="42">
        <v>-13</v>
      </c>
      <c r="AV50" s="42">
        <v>-12.5</v>
      </c>
      <c r="AW50" s="42">
        <v>5.79818000863992</v>
      </c>
      <c r="AX50" s="42">
        <v>6</v>
      </c>
      <c r="AY50" s="42">
        <v>-4</v>
      </c>
      <c r="AZ50" s="42">
        <v>-40</v>
      </c>
      <c r="BA50" s="42">
        <v>2.19573515042615</v>
      </c>
      <c r="BB50" s="42">
        <v>10</v>
      </c>
      <c r="BC50" s="42">
        <v>-2</v>
      </c>
      <c r="BD50" s="42">
        <v>-16.6666666666666</v>
      </c>
      <c r="BE50" s="42">
        <v>3.58574594272846</v>
      </c>
      <c r="BF50" s="42">
        <v>9</v>
      </c>
      <c r="BG50" s="42">
        <v>6</v>
      </c>
      <c r="BH50" s="42">
        <v>200</v>
      </c>
      <c r="BI50" s="42">
        <v>3.58062167549223</v>
      </c>
      <c r="BJ50" s="42">
        <v>8</v>
      </c>
      <c r="BK50" s="42">
        <v>0</v>
      </c>
      <c r="BL50" s="42">
        <v>0</v>
      </c>
      <c r="BM50" s="42">
        <v>2.78873907162876</v>
      </c>
      <c r="BN50" s="42">
        <v>15</v>
      </c>
      <c r="BO50" s="42">
        <v>11</v>
      </c>
      <c r="BP50" s="42">
        <v>275</v>
      </c>
      <c r="BQ50" s="42">
        <v>5.43045398595322</v>
      </c>
      <c r="BR50" s="42">
        <v>1</v>
      </c>
      <c r="BS50" s="42">
        <v>-5</v>
      </c>
      <c r="BT50" s="42">
        <v>-83.3333333333333</v>
      </c>
      <c r="BU50" s="42">
        <v>0.411451518667555</v>
      </c>
      <c r="BV50" s="42">
        <v>0</v>
      </c>
      <c r="BW50" s="42">
        <v>0</v>
      </c>
      <c r="BX50" s="42" t="s">
        <v>110</v>
      </c>
      <c r="BY50" s="42">
        <v>0</v>
      </c>
      <c r="BZ50" s="42">
        <v>8</v>
      </c>
      <c r="CA50" s="42">
        <v>5</v>
      </c>
      <c r="CB50" s="42">
        <v>166.666666666666</v>
      </c>
      <c r="CC50" s="42">
        <v>3.09420301065952</v>
      </c>
      <c r="CD50" s="42">
        <v>11</v>
      </c>
      <c r="CE50" s="42">
        <v>5</v>
      </c>
      <c r="CF50" s="42">
        <v>83.3333333333333</v>
      </c>
      <c r="CG50" s="42">
        <v>4.41733361711355</v>
      </c>
    </row>
    <row r="51" spans="1:85" ht="10.5" customHeight="1">
      <c r="A51" s="54" t="s">
        <v>72</v>
      </c>
      <c r="B51" s="42">
        <v>1052</v>
      </c>
      <c r="C51" s="42">
        <v>-66</v>
      </c>
      <c r="D51" s="42">
        <v>-5.90339892665474</v>
      </c>
      <c r="E51" s="42">
        <v>52.100305965485</v>
      </c>
      <c r="F51" s="42">
        <v>85</v>
      </c>
      <c r="G51" s="42">
        <v>7</v>
      </c>
      <c r="H51" s="42">
        <v>8.97435897435897</v>
      </c>
      <c r="I51" s="42">
        <v>25.6102778564498</v>
      </c>
      <c r="J51" s="42">
        <v>62</v>
      </c>
      <c r="K51" s="42">
        <v>-12</v>
      </c>
      <c r="L51" s="42">
        <v>-16.2162162162162</v>
      </c>
      <c r="M51" s="42">
        <v>23.0437869118723</v>
      </c>
      <c r="N51" s="42">
        <v>69</v>
      </c>
      <c r="O51" s="42">
        <v>-14</v>
      </c>
      <c r="P51" s="42">
        <v>-16.867469879518</v>
      </c>
      <c r="Q51" s="42">
        <v>16.1552401511568</v>
      </c>
      <c r="R51" s="42">
        <v>46</v>
      </c>
      <c r="S51" s="42">
        <v>21</v>
      </c>
      <c r="T51" s="42">
        <v>84</v>
      </c>
      <c r="U51" s="42">
        <v>13.6886836247634</v>
      </c>
      <c r="V51" s="42">
        <v>28</v>
      </c>
      <c r="W51" s="42">
        <v>2</v>
      </c>
      <c r="X51" s="42">
        <v>7.69230769230769</v>
      </c>
      <c r="Y51" s="42">
        <v>15.2870136818772</v>
      </c>
      <c r="Z51" s="42">
        <v>17</v>
      </c>
      <c r="AA51" s="42">
        <v>0</v>
      </c>
      <c r="AB51" s="42">
        <v>0</v>
      </c>
      <c r="AC51" s="42">
        <v>7.27618248665676</v>
      </c>
      <c r="AD51" s="42">
        <v>6</v>
      </c>
      <c r="AE51" s="42">
        <v>-5</v>
      </c>
      <c r="AF51" s="42">
        <v>-45.4545454545454</v>
      </c>
      <c r="AG51" s="42">
        <v>10.4856608587756</v>
      </c>
      <c r="AH51" s="42">
        <v>28</v>
      </c>
      <c r="AI51" s="42">
        <v>6</v>
      </c>
      <c r="AJ51" s="42">
        <v>27.2727272727272</v>
      </c>
      <c r="AK51" s="42">
        <v>18.3497060770294</v>
      </c>
      <c r="AL51" s="42">
        <v>683</v>
      </c>
      <c r="AM51" s="42">
        <v>107</v>
      </c>
      <c r="AN51" s="42">
        <v>18.5763888888888</v>
      </c>
      <c r="AO51" s="42">
        <v>55.4805525635589</v>
      </c>
      <c r="AP51" s="42">
        <v>38</v>
      </c>
      <c r="AQ51" s="42">
        <v>-12</v>
      </c>
      <c r="AR51" s="42">
        <v>-24</v>
      </c>
      <c r="AS51" s="42">
        <v>12.8021561526151</v>
      </c>
      <c r="AT51" s="42">
        <v>607</v>
      </c>
      <c r="AU51" s="42">
        <v>-18</v>
      </c>
      <c r="AV51" s="42">
        <v>-2.88</v>
      </c>
      <c r="AW51" s="42">
        <v>38.6757721455432</v>
      </c>
      <c r="AX51" s="42">
        <v>19</v>
      </c>
      <c r="AY51" s="42">
        <v>-12</v>
      </c>
      <c r="AZ51" s="42">
        <v>-38.7096774193548</v>
      </c>
      <c r="BA51" s="42">
        <v>6.95316130968282</v>
      </c>
      <c r="BB51" s="42">
        <v>67</v>
      </c>
      <c r="BC51" s="42">
        <v>-16</v>
      </c>
      <c r="BD51" s="42">
        <v>-19.2771084337349</v>
      </c>
      <c r="BE51" s="42">
        <v>24.0244978162807</v>
      </c>
      <c r="BF51" s="42">
        <v>92</v>
      </c>
      <c r="BG51" s="42">
        <v>-12</v>
      </c>
      <c r="BH51" s="42">
        <v>-11.5384615384615</v>
      </c>
      <c r="BI51" s="42">
        <v>36.6019104605873</v>
      </c>
      <c r="BJ51" s="42">
        <v>30</v>
      </c>
      <c r="BK51" s="42">
        <v>-9</v>
      </c>
      <c r="BL51" s="42">
        <v>-23.076923076923</v>
      </c>
      <c r="BM51" s="42">
        <v>10.4577715186078</v>
      </c>
      <c r="BN51" s="42">
        <v>59</v>
      </c>
      <c r="BO51" s="42">
        <v>5</v>
      </c>
      <c r="BP51" s="42">
        <v>9.25925925925925</v>
      </c>
      <c r="BQ51" s="42">
        <v>21.3597856780826</v>
      </c>
      <c r="BR51" s="42">
        <v>24</v>
      </c>
      <c r="BS51" s="42">
        <v>-1</v>
      </c>
      <c r="BT51" s="42">
        <v>-4</v>
      </c>
      <c r="BU51" s="42">
        <v>9.87483644802132</v>
      </c>
      <c r="BV51" s="42">
        <v>19</v>
      </c>
      <c r="BW51" s="42">
        <v>6</v>
      </c>
      <c r="BX51" s="42">
        <v>46.1538461538461</v>
      </c>
      <c r="BY51" s="42">
        <v>15.0000789477839</v>
      </c>
      <c r="BZ51" s="42">
        <v>27</v>
      </c>
      <c r="CA51" s="42">
        <v>-4</v>
      </c>
      <c r="CB51" s="42">
        <v>-12.9032258064516</v>
      </c>
      <c r="CC51" s="42">
        <v>10.4429351609759</v>
      </c>
      <c r="CD51" s="42">
        <v>30</v>
      </c>
      <c r="CE51" s="42">
        <v>-9</v>
      </c>
      <c r="CF51" s="42">
        <v>-23.076923076923</v>
      </c>
      <c r="CG51" s="42">
        <v>12.0472735012187</v>
      </c>
    </row>
    <row r="52" spans="1:85" ht="10.5" customHeight="1">
      <c r="A52" s="50" t="s">
        <v>73</v>
      </c>
      <c r="B52" s="42">
        <v>4398</v>
      </c>
      <c r="C52" s="42">
        <v>260</v>
      </c>
      <c r="D52" s="42">
        <v>6.28322861285645</v>
      </c>
      <c r="E52" s="42">
        <v>217.810974939356</v>
      </c>
      <c r="F52" s="42">
        <v>268</v>
      </c>
      <c r="G52" s="42">
        <v>8</v>
      </c>
      <c r="H52" s="42">
        <v>3.07692307692307</v>
      </c>
      <c r="I52" s="42">
        <v>80.7476995944537</v>
      </c>
      <c r="J52" s="42">
        <v>270</v>
      </c>
      <c r="K52" s="42">
        <v>15</v>
      </c>
      <c r="L52" s="42">
        <v>5.88235294117647</v>
      </c>
      <c r="M52" s="42">
        <v>100.351975261379</v>
      </c>
      <c r="N52" s="42">
        <v>344</v>
      </c>
      <c r="O52" s="42">
        <v>61</v>
      </c>
      <c r="P52" s="42">
        <v>21.5547703180212</v>
      </c>
      <c r="Q52" s="42">
        <v>80.5420668405501</v>
      </c>
      <c r="R52" s="42">
        <v>312</v>
      </c>
      <c r="S52" s="42">
        <v>23</v>
      </c>
      <c r="T52" s="42">
        <v>7.95847750865051</v>
      </c>
      <c r="U52" s="42">
        <v>92.8449845853519</v>
      </c>
      <c r="V52" s="42">
        <v>117</v>
      </c>
      <c r="W52" s="42">
        <v>-13</v>
      </c>
      <c r="X52" s="42">
        <v>-10</v>
      </c>
      <c r="Y52" s="42">
        <v>63.8778785992727</v>
      </c>
      <c r="Z52" s="42">
        <v>143</v>
      </c>
      <c r="AA52" s="42">
        <v>-33</v>
      </c>
      <c r="AB52" s="42">
        <v>-18.75</v>
      </c>
      <c r="AC52" s="42">
        <v>61.2055350348186</v>
      </c>
      <c r="AD52" s="42">
        <v>35</v>
      </c>
      <c r="AE52" s="42">
        <v>-3</v>
      </c>
      <c r="AF52" s="42">
        <v>-7.89473684210526</v>
      </c>
      <c r="AG52" s="42">
        <v>61.1663550095244</v>
      </c>
      <c r="AH52" s="42">
        <v>96</v>
      </c>
      <c r="AI52" s="42">
        <v>-19</v>
      </c>
      <c r="AJ52" s="42">
        <v>-16.5217391304347</v>
      </c>
      <c r="AK52" s="42">
        <v>62.9132779783866</v>
      </c>
      <c r="AL52" s="42">
        <v>1486</v>
      </c>
      <c r="AM52" s="42">
        <v>155</v>
      </c>
      <c r="AN52" s="42">
        <v>11.6453794139744</v>
      </c>
      <c r="AO52" s="42">
        <v>120.708786397435</v>
      </c>
      <c r="AP52" s="42">
        <v>255</v>
      </c>
      <c r="AQ52" s="42">
        <v>23</v>
      </c>
      <c r="AR52" s="42">
        <v>9.91379310344827</v>
      </c>
      <c r="AS52" s="42">
        <v>85.9092057609702</v>
      </c>
      <c r="AT52" s="42">
        <v>1879</v>
      </c>
      <c r="AU52" s="42">
        <v>183</v>
      </c>
      <c r="AV52" s="42">
        <v>10.7900943396226</v>
      </c>
      <c r="AW52" s="42">
        <v>119.722859738839</v>
      </c>
      <c r="AX52" s="42">
        <v>207</v>
      </c>
      <c r="AY52" s="42">
        <v>-1</v>
      </c>
      <c r="AZ52" s="42">
        <v>0</v>
      </c>
      <c r="BA52" s="42">
        <v>75.7528626897023</v>
      </c>
      <c r="BB52" s="42">
        <v>227</v>
      </c>
      <c r="BC52" s="42">
        <v>-12</v>
      </c>
      <c r="BD52" s="42">
        <v>-5.02092050209205</v>
      </c>
      <c r="BE52" s="42">
        <v>81.3964328999361</v>
      </c>
      <c r="BF52" s="42">
        <v>251</v>
      </c>
      <c r="BG52" s="42">
        <v>52</v>
      </c>
      <c r="BH52" s="42">
        <v>26.1306532663316</v>
      </c>
      <c r="BI52" s="42">
        <v>99.8595600609501</v>
      </c>
      <c r="BJ52" s="42">
        <v>220</v>
      </c>
      <c r="BK52" s="42">
        <v>14</v>
      </c>
      <c r="BL52" s="42">
        <v>6.79611650485436</v>
      </c>
      <c r="BM52" s="42">
        <v>76.6903244697909</v>
      </c>
      <c r="BN52" s="42">
        <v>219</v>
      </c>
      <c r="BO52" s="42">
        <v>28</v>
      </c>
      <c r="BP52" s="42">
        <v>14.6596858638743</v>
      </c>
      <c r="BQ52" s="42">
        <v>79.284628194917</v>
      </c>
      <c r="BR52" s="42">
        <v>183</v>
      </c>
      <c r="BS52" s="42">
        <v>-15</v>
      </c>
      <c r="BT52" s="42">
        <v>-7.57575757575757</v>
      </c>
      <c r="BU52" s="42">
        <v>75.2956279161626</v>
      </c>
      <c r="BV52" s="42">
        <v>104</v>
      </c>
      <c r="BW52" s="42">
        <v>27</v>
      </c>
      <c r="BX52" s="42">
        <v>35.064935064935</v>
      </c>
      <c r="BY52" s="42">
        <v>82.1056952931331</v>
      </c>
      <c r="BZ52" s="42">
        <v>138</v>
      </c>
      <c r="CA52" s="42">
        <v>-13</v>
      </c>
      <c r="CB52" s="42">
        <v>-8.6092715231788</v>
      </c>
      <c r="CC52" s="42">
        <v>53.3750019338768</v>
      </c>
      <c r="CD52" s="42">
        <v>180</v>
      </c>
      <c r="CE52" s="42">
        <v>-5</v>
      </c>
      <c r="CF52" s="42">
        <v>-2.7027027027027</v>
      </c>
      <c r="CG52" s="42">
        <v>72.2836410073126</v>
      </c>
    </row>
    <row r="53" spans="1:85" ht="10.5" customHeight="1">
      <c r="A53" s="46" t="s">
        <v>74</v>
      </c>
      <c r="B53" s="42">
        <v>19036</v>
      </c>
      <c r="C53" s="42">
        <v>2460</v>
      </c>
      <c r="D53" s="42">
        <v>14.8407335907335</v>
      </c>
      <c r="E53" s="42">
        <v>942.758007945791</v>
      </c>
      <c r="F53" s="42">
        <v>1492</v>
      </c>
      <c r="G53" s="42">
        <v>11</v>
      </c>
      <c r="H53" s="42">
        <v>0.742741390952059</v>
      </c>
      <c r="I53" s="42">
        <v>449.535700727331</v>
      </c>
      <c r="J53" s="42">
        <v>1178</v>
      </c>
      <c r="K53" s="42">
        <v>90</v>
      </c>
      <c r="L53" s="42">
        <v>8.27205882352941</v>
      </c>
      <c r="M53" s="42">
        <v>437.831951325575</v>
      </c>
      <c r="N53" s="42">
        <v>1959</v>
      </c>
      <c r="O53" s="42">
        <v>93</v>
      </c>
      <c r="P53" s="42">
        <v>4.98392282958199</v>
      </c>
      <c r="Q53" s="42">
        <v>458.668339943714</v>
      </c>
      <c r="R53" s="42">
        <v>1487</v>
      </c>
      <c r="S53" s="42">
        <v>246</v>
      </c>
      <c r="T53" s="42">
        <v>19.8227236099919</v>
      </c>
      <c r="U53" s="42">
        <v>442.501577174417</v>
      </c>
      <c r="V53" s="42">
        <v>755</v>
      </c>
      <c r="W53" s="42">
        <v>104</v>
      </c>
      <c r="X53" s="42">
        <v>15.9754224270353</v>
      </c>
      <c r="Y53" s="42">
        <v>412.203404636332</v>
      </c>
      <c r="Z53" s="42">
        <v>786</v>
      </c>
      <c r="AA53" s="42">
        <v>-424</v>
      </c>
      <c r="AB53" s="42">
        <v>-35.0413223140495</v>
      </c>
      <c r="AC53" s="42">
        <v>336.416437324248</v>
      </c>
      <c r="AD53" s="42">
        <v>213</v>
      </c>
      <c r="AE53" s="42">
        <v>26</v>
      </c>
      <c r="AF53" s="42">
        <v>13.903743315508</v>
      </c>
      <c r="AG53" s="42">
        <v>372.240960486534</v>
      </c>
      <c r="AH53" s="42">
        <v>591</v>
      </c>
      <c r="AI53" s="42">
        <v>42</v>
      </c>
      <c r="AJ53" s="42">
        <v>7.65027322404371</v>
      </c>
      <c r="AK53" s="42">
        <v>387.309867554442</v>
      </c>
      <c r="AL53" s="42">
        <v>10838</v>
      </c>
      <c r="AM53" s="42">
        <v>249</v>
      </c>
      <c r="AN53" s="42">
        <v>2.35149683633959</v>
      </c>
      <c r="AO53" s="42">
        <v>880.378080064204</v>
      </c>
      <c r="AP53" s="42">
        <v>1198</v>
      </c>
      <c r="AQ53" s="42">
        <v>1</v>
      </c>
      <c r="AR53" s="42">
        <v>0.0835421888053467</v>
      </c>
      <c r="AS53" s="42">
        <v>403.604817653499</v>
      </c>
      <c r="AT53" s="42">
        <v>9285</v>
      </c>
      <c r="AU53" s="42">
        <v>2328</v>
      </c>
      <c r="AV53" s="42">
        <v>33.4626994394135</v>
      </c>
      <c r="AW53" s="42">
        <v>591.605509672766</v>
      </c>
      <c r="AX53" s="42">
        <v>1185</v>
      </c>
      <c r="AY53" s="42">
        <v>336</v>
      </c>
      <c r="AZ53" s="42">
        <v>39.5759717314487</v>
      </c>
      <c r="BA53" s="42">
        <v>433.657692209165</v>
      </c>
      <c r="BB53" s="42">
        <v>1241</v>
      </c>
      <c r="BC53" s="42">
        <v>301</v>
      </c>
      <c r="BD53" s="42">
        <v>32.0212765957446</v>
      </c>
      <c r="BE53" s="42">
        <v>444.991071492602</v>
      </c>
      <c r="BF53" s="42">
        <v>1260</v>
      </c>
      <c r="BG53" s="42">
        <v>198</v>
      </c>
      <c r="BH53" s="42">
        <v>18.6440677966101</v>
      </c>
      <c r="BI53" s="42">
        <v>501.287034568913</v>
      </c>
      <c r="BJ53" s="42">
        <v>1151</v>
      </c>
      <c r="BK53" s="42">
        <v>223</v>
      </c>
      <c r="BL53" s="42">
        <v>24.0301724137931</v>
      </c>
      <c r="BM53" s="42">
        <v>401.229833930588</v>
      </c>
      <c r="BN53" s="42">
        <v>1014</v>
      </c>
      <c r="BO53" s="42">
        <v>-672</v>
      </c>
      <c r="BP53" s="42">
        <v>-39.8576512455516</v>
      </c>
      <c r="BQ53" s="42">
        <v>367.098689450438</v>
      </c>
      <c r="BR53" s="42">
        <v>924</v>
      </c>
      <c r="BS53" s="42">
        <v>165</v>
      </c>
      <c r="BT53" s="42">
        <v>21.7391304347826</v>
      </c>
      <c r="BU53" s="42">
        <v>380.181203248821</v>
      </c>
      <c r="BV53" s="42">
        <v>570</v>
      </c>
      <c r="BW53" s="42">
        <v>143</v>
      </c>
      <c r="BX53" s="42">
        <v>33.4894613583138</v>
      </c>
      <c r="BY53" s="42">
        <v>450.002368433518</v>
      </c>
      <c r="BZ53" s="42">
        <v>842</v>
      </c>
      <c r="CA53" s="42">
        <v>133</v>
      </c>
      <c r="CB53" s="42">
        <v>18.7588152327221</v>
      </c>
      <c r="CC53" s="42">
        <v>325.664866871915</v>
      </c>
      <c r="CD53" s="42">
        <v>877</v>
      </c>
      <c r="CE53" s="42">
        <v>185</v>
      </c>
      <c r="CF53" s="42">
        <v>26.7341040462427</v>
      </c>
      <c r="CG53" s="42">
        <v>352.181962018962</v>
      </c>
    </row>
    <row r="54" spans="1:85" s="47" customFormat="1" ht="10.5" customHeight="1">
      <c r="A54" s="49" t="s">
        <v>75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 t="s">
        <v>110</v>
      </c>
      <c r="CG54" s="47">
        <v>0</v>
      </c>
    </row>
    <row r="55" spans="1:85" ht="10.5" customHeight="1">
      <c r="A55" s="51" t="s">
        <v>76</v>
      </c>
      <c r="B55" s="42">
        <v>17549</v>
      </c>
      <c r="C55" s="42">
        <v>2265</v>
      </c>
      <c r="D55" s="42">
        <v>14.8194190002617</v>
      </c>
      <c r="E55" s="42">
        <v>869.11432451359</v>
      </c>
      <c r="F55" s="42">
        <v>1356</v>
      </c>
      <c r="G55" s="42">
        <v>25</v>
      </c>
      <c r="H55" s="42">
        <v>1.87828700225394</v>
      </c>
      <c r="I55" s="42">
        <v>408.559256157012</v>
      </c>
      <c r="J55" s="42">
        <v>1084</v>
      </c>
      <c r="K55" s="42">
        <v>107</v>
      </c>
      <c r="L55" s="42">
        <v>10.9518935516888</v>
      </c>
      <c r="M55" s="42">
        <v>402.894596975317</v>
      </c>
      <c r="N55" s="42">
        <v>1822</v>
      </c>
      <c r="O55" s="42">
        <v>115</v>
      </c>
      <c r="P55" s="42">
        <v>6.73696543643819</v>
      </c>
      <c r="Q55" s="42">
        <v>426.591993556634</v>
      </c>
      <c r="R55" s="42">
        <v>1414</v>
      </c>
      <c r="S55" s="42">
        <v>289</v>
      </c>
      <c r="T55" s="42">
        <v>25.6888888888888</v>
      </c>
      <c r="U55" s="42">
        <v>420.778231422075</v>
      </c>
      <c r="V55" s="42">
        <v>675</v>
      </c>
      <c r="W55" s="42">
        <v>91</v>
      </c>
      <c r="X55" s="42">
        <v>15.5821917808219</v>
      </c>
      <c r="Y55" s="42">
        <v>368.526222688112</v>
      </c>
      <c r="Z55" s="42">
        <v>735</v>
      </c>
      <c r="AA55" s="42">
        <v>-420</v>
      </c>
      <c r="AB55" s="42">
        <v>-36.3636363636363</v>
      </c>
      <c r="AC55" s="42">
        <v>314.587889864277</v>
      </c>
      <c r="AD55" s="42">
        <v>205</v>
      </c>
      <c r="AE55" s="42">
        <v>49</v>
      </c>
      <c r="AF55" s="42">
        <v>31.4102564102564</v>
      </c>
      <c r="AG55" s="42">
        <v>358.2600793415</v>
      </c>
      <c r="AH55" s="42">
        <v>531</v>
      </c>
      <c r="AI55" s="42">
        <v>29</v>
      </c>
      <c r="AJ55" s="42">
        <v>5.77689243027888</v>
      </c>
      <c r="AK55" s="42">
        <v>347.989068817951</v>
      </c>
      <c r="AL55" s="42">
        <v>10072</v>
      </c>
      <c r="AM55" s="42">
        <v>424</v>
      </c>
      <c r="AN55" s="42">
        <v>4.39469320066334</v>
      </c>
      <c r="AO55" s="42">
        <v>818.155381288675</v>
      </c>
      <c r="AP55" s="42">
        <v>1088</v>
      </c>
      <c r="AQ55" s="42">
        <v>-17</v>
      </c>
      <c r="AR55" s="42">
        <v>-1.53846153846153</v>
      </c>
      <c r="AS55" s="42">
        <v>366.545944580139</v>
      </c>
      <c r="AT55" s="42">
        <v>8507</v>
      </c>
      <c r="AU55" s="42">
        <v>2144</v>
      </c>
      <c r="AV55" s="42">
        <v>33.6947980512336</v>
      </c>
      <c r="AW55" s="42">
        <v>542.034256412086</v>
      </c>
      <c r="AX55" s="42">
        <v>1105</v>
      </c>
      <c r="AY55" s="42">
        <v>325</v>
      </c>
      <c r="AZ55" s="42">
        <v>41.6666666666666</v>
      </c>
      <c r="BA55" s="42">
        <v>404.381223536816</v>
      </c>
      <c r="BB55" s="42">
        <v>1163</v>
      </c>
      <c r="BC55" s="42">
        <v>312</v>
      </c>
      <c r="BD55" s="42">
        <v>36.6627497062279</v>
      </c>
      <c r="BE55" s="42">
        <v>417.02225313932</v>
      </c>
      <c r="BF55" s="42">
        <v>1149</v>
      </c>
      <c r="BG55" s="42">
        <v>206</v>
      </c>
      <c r="BH55" s="42">
        <v>21.8451749734888</v>
      </c>
      <c r="BI55" s="42">
        <v>457.126033904508</v>
      </c>
      <c r="BJ55" s="42">
        <v>1054</v>
      </c>
      <c r="BK55" s="42">
        <v>220</v>
      </c>
      <c r="BL55" s="42">
        <v>26.378896882494</v>
      </c>
      <c r="BM55" s="42">
        <v>367.416372687089</v>
      </c>
      <c r="BN55" s="42">
        <v>900</v>
      </c>
      <c r="BO55" s="42">
        <v>-693</v>
      </c>
      <c r="BP55" s="42">
        <v>-43.502824858757</v>
      </c>
      <c r="BQ55" s="42">
        <v>325.827239157193</v>
      </c>
      <c r="BR55" s="42">
        <v>843</v>
      </c>
      <c r="BS55" s="42">
        <v>166</v>
      </c>
      <c r="BT55" s="42">
        <v>24.519940915805</v>
      </c>
      <c r="BU55" s="42">
        <v>346.853630236749</v>
      </c>
      <c r="BV55" s="42">
        <v>537</v>
      </c>
      <c r="BW55" s="42">
        <v>152</v>
      </c>
      <c r="BX55" s="42">
        <v>39.4805194805194</v>
      </c>
      <c r="BY55" s="42">
        <v>423.949599734735</v>
      </c>
      <c r="BZ55" s="42">
        <v>785</v>
      </c>
      <c r="CA55" s="42">
        <v>143</v>
      </c>
      <c r="CB55" s="42">
        <v>22.2741433021806</v>
      </c>
      <c r="CC55" s="42">
        <v>303.618670420966</v>
      </c>
      <c r="CD55" s="42">
        <v>816</v>
      </c>
      <c r="CE55" s="42">
        <v>183</v>
      </c>
      <c r="CF55" s="42">
        <v>28.909952606635</v>
      </c>
      <c r="CG55" s="42">
        <v>327.68583923315</v>
      </c>
    </row>
    <row r="56" spans="1:85" ht="10.5" customHeight="1">
      <c r="A56" s="51" t="s">
        <v>77</v>
      </c>
      <c r="B56" s="42">
        <v>745</v>
      </c>
      <c r="C56" s="42">
        <v>56</v>
      </c>
      <c r="D56" s="42">
        <v>8.1277213352685</v>
      </c>
      <c r="E56" s="42">
        <v>36.8961292246067</v>
      </c>
      <c r="F56" s="42">
        <v>33</v>
      </c>
      <c r="G56" s="42">
        <v>-16</v>
      </c>
      <c r="H56" s="42">
        <v>-32.6530612244897</v>
      </c>
      <c r="I56" s="42">
        <v>9.94281375603348</v>
      </c>
      <c r="J56" s="42">
        <v>31</v>
      </c>
      <c r="K56" s="42">
        <v>-10</v>
      </c>
      <c r="L56" s="42">
        <v>-24.390243902439</v>
      </c>
      <c r="M56" s="42">
        <v>11.5218934559361</v>
      </c>
      <c r="N56" s="42">
        <v>59</v>
      </c>
      <c r="O56" s="42">
        <v>4</v>
      </c>
      <c r="P56" s="42">
        <v>7.27272727272727</v>
      </c>
      <c r="Q56" s="42">
        <v>13.8139009988152</v>
      </c>
      <c r="R56" s="42">
        <v>27</v>
      </c>
      <c r="S56" s="42">
        <v>-23</v>
      </c>
      <c r="T56" s="42">
        <v>-46</v>
      </c>
      <c r="U56" s="42">
        <v>8.03466212757853</v>
      </c>
      <c r="V56" s="42">
        <v>35</v>
      </c>
      <c r="W56" s="42">
        <v>13</v>
      </c>
      <c r="X56" s="42">
        <v>59.090909090909</v>
      </c>
      <c r="Y56" s="42">
        <v>19.1087671023465</v>
      </c>
      <c r="Z56" s="42">
        <v>25</v>
      </c>
      <c r="AA56" s="42">
        <v>-1</v>
      </c>
      <c r="AB56" s="42">
        <v>-3.84615384615384</v>
      </c>
      <c r="AC56" s="42">
        <v>10.7002683627305</v>
      </c>
      <c r="AD56" s="42">
        <v>3</v>
      </c>
      <c r="AE56" s="42">
        <v>-21</v>
      </c>
      <c r="AF56" s="42">
        <v>-87.5</v>
      </c>
      <c r="AG56" s="42">
        <v>5.24283042938781</v>
      </c>
      <c r="AH56" s="42">
        <v>32</v>
      </c>
      <c r="AI56" s="42">
        <v>5</v>
      </c>
      <c r="AJ56" s="42">
        <v>18.5185185185185</v>
      </c>
      <c r="AK56" s="42">
        <v>20.9710926594622</v>
      </c>
      <c r="AL56" s="42">
        <v>275</v>
      </c>
      <c r="AM56" s="42">
        <v>-239</v>
      </c>
      <c r="AN56" s="42">
        <v>-46.4980544747081</v>
      </c>
      <c r="AO56" s="42">
        <v>22.3384362444783</v>
      </c>
      <c r="AP56" s="42">
        <v>51</v>
      </c>
      <c r="AQ56" s="42">
        <v>19</v>
      </c>
      <c r="AR56" s="42">
        <v>59.375</v>
      </c>
      <c r="AS56" s="42">
        <v>17.181841152194</v>
      </c>
      <c r="AT56" s="42">
        <v>335</v>
      </c>
      <c r="AU56" s="42">
        <v>101</v>
      </c>
      <c r="AV56" s="42">
        <v>43.1623931623931</v>
      </c>
      <c r="AW56" s="42">
        <v>21.3449483834546</v>
      </c>
      <c r="AX56" s="42">
        <v>33</v>
      </c>
      <c r="AY56" s="42">
        <v>1</v>
      </c>
      <c r="AZ56" s="42">
        <v>3.125</v>
      </c>
      <c r="BA56" s="42">
        <v>12.0765433273438</v>
      </c>
      <c r="BB56" s="42">
        <v>31</v>
      </c>
      <c r="BC56" s="42">
        <v>3</v>
      </c>
      <c r="BD56" s="42">
        <v>10.7142857142857</v>
      </c>
      <c r="BE56" s="42">
        <v>11.1158124224582</v>
      </c>
      <c r="BF56" s="42">
        <v>40</v>
      </c>
      <c r="BG56" s="42">
        <v>-14</v>
      </c>
      <c r="BH56" s="42">
        <v>-25.9259259259259</v>
      </c>
      <c r="BI56" s="42">
        <v>15.9138741132988</v>
      </c>
      <c r="BJ56" s="42">
        <v>36</v>
      </c>
      <c r="BK56" s="42">
        <v>15</v>
      </c>
      <c r="BL56" s="42">
        <v>71.4285714285714</v>
      </c>
      <c r="BM56" s="42">
        <v>12.5493258223294</v>
      </c>
      <c r="BN56" s="42">
        <v>55</v>
      </c>
      <c r="BO56" s="42">
        <v>15</v>
      </c>
      <c r="BP56" s="42">
        <v>37.5</v>
      </c>
      <c r="BQ56" s="42">
        <v>19.9116646151618</v>
      </c>
      <c r="BR56" s="42">
        <v>38</v>
      </c>
      <c r="BS56" s="42">
        <v>24</v>
      </c>
      <c r="BT56" s="42">
        <v>171.428571428571</v>
      </c>
      <c r="BU56" s="42">
        <v>15.6351577093671</v>
      </c>
      <c r="BV56" s="42">
        <v>21</v>
      </c>
      <c r="BW56" s="42">
        <v>-10</v>
      </c>
      <c r="BX56" s="42">
        <v>-32.258064516129</v>
      </c>
      <c r="BY56" s="42">
        <v>16.579034626498</v>
      </c>
      <c r="BZ56" s="42">
        <v>20</v>
      </c>
      <c r="CA56" s="42">
        <v>-16</v>
      </c>
      <c r="CB56" s="42">
        <v>-44.4444444444444</v>
      </c>
      <c r="CC56" s="42">
        <v>7.73550752664882</v>
      </c>
      <c r="CD56" s="42">
        <v>27</v>
      </c>
      <c r="CE56" s="42">
        <v>5</v>
      </c>
      <c r="CF56" s="42">
        <v>22.7272727272727</v>
      </c>
      <c r="CG56" s="42">
        <v>10.8425461510969</v>
      </c>
    </row>
    <row r="57" spans="1:85" ht="10.5" customHeight="1">
      <c r="A57" s="46" t="s">
        <v>78</v>
      </c>
      <c r="B57" s="42">
        <v>1756</v>
      </c>
      <c r="C57" s="42">
        <v>443</v>
      </c>
      <c r="D57" s="42">
        <v>33.7395277989337</v>
      </c>
      <c r="E57" s="42">
        <v>86.9659099575966</v>
      </c>
      <c r="F57" s="42">
        <v>183</v>
      </c>
      <c r="G57" s="42">
        <v>48</v>
      </c>
      <c r="H57" s="42">
        <v>35.5555555555555</v>
      </c>
      <c r="I57" s="42">
        <v>55.1374217380038</v>
      </c>
      <c r="J57" s="42">
        <v>173</v>
      </c>
      <c r="K57" s="42">
        <v>61</v>
      </c>
      <c r="L57" s="42">
        <v>54.4642857142857</v>
      </c>
      <c r="M57" s="42">
        <v>64.2995989637729</v>
      </c>
      <c r="N57" s="42">
        <v>198</v>
      </c>
      <c r="O57" s="42">
        <v>53</v>
      </c>
      <c r="P57" s="42">
        <v>36.551724137931</v>
      </c>
      <c r="Q57" s="42">
        <v>46.3585152163631</v>
      </c>
      <c r="R57" s="42">
        <v>148</v>
      </c>
      <c r="S57" s="42">
        <v>44</v>
      </c>
      <c r="T57" s="42">
        <v>42.3076923076923</v>
      </c>
      <c r="U57" s="42">
        <v>44.0418516622823</v>
      </c>
      <c r="V57" s="42">
        <v>163</v>
      </c>
      <c r="W57" s="42">
        <v>110</v>
      </c>
      <c r="X57" s="42">
        <v>207.54716981132</v>
      </c>
      <c r="Y57" s="42">
        <v>88.9922582194996</v>
      </c>
      <c r="Z57" s="42">
        <v>119</v>
      </c>
      <c r="AA57" s="42">
        <v>37</v>
      </c>
      <c r="AB57" s="42">
        <v>45.1219512195121</v>
      </c>
      <c r="AC57" s="42">
        <v>50.9332774065973</v>
      </c>
      <c r="AD57" s="42">
        <v>26</v>
      </c>
      <c r="AE57" s="42">
        <v>10</v>
      </c>
      <c r="AF57" s="42">
        <v>62.5</v>
      </c>
      <c r="AG57" s="42">
        <v>45.437863721361</v>
      </c>
      <c r="AH57" s="42">
        <v>62</v>
      </c>
      <c r="AI57" s="42">
        <v>14</v>
      </c>
      <c r="AJ57" s="42">
        <v>29.1666666666666</v>
      </c>
      <c r="AK57" s="42">
        <v>40.631492027708</v>
      </c>
      <c r="AL57" s="42">
        <v>891</v>
      </c>
      <c r="AM57" s="42">
        <v>214</v>
      </c>
      <c r="AN57" s="42">
        <v>31.6100443131462</v>
      </c>
      <c r="AO57" s="42">
        <v>72.3765334321098</v>
      </c>
      <c r="AP57" s="42">
        <v>127</v>
      </c>
      <c r="AQ57" s="42">
        <v>34</v>
      </c>
      <c r="AR57" s="42">
        <v>36.5591397849462</v>
      </c>
      <c r="AS57" s="42">
        <v>42.7861534574244</v>
      </c>
      <c r="AT57" s="42">
        <v>787</v>
      </c>
      <c r="AU57" s="42">
        <v>226</v>
      </c>
      <c r="AV57" s="42">
        <v>40.2852049910873</v>
      </c>
      <c r="AW57" s="42">
        <v>50.1446996351606</v>
      </c>
      <c r="AX57" s="42">
        <v>149</v>
      </c>
      <c r="AY57" s="42">
        <v>50</v>
      </c>
      <c r="AZ57" s="42">
        <v>50.5050505050505</v>
      </c>
      <c r="BA57" s="42">
        <v>54.5274229022495</v>
      </c>
      <c r="BB57" s="42">
        <v>157</v>
      </c>
      <c r="BC57" s="42">
        <v>33</v>
      </c>
      <c r="BD57" s="42">
        <v>26.6129032258064</v>
      </c>
      <c r="BE57" s="42">
        <v>56.2962113008369</v>
      </c>
      <c r="BF57" s="42">
        <v>169</v>
      </c>
      <c r="BG57" s="42">
        <v>55</v>
      </c>
      <c r="BH57" s="42">
        <v>48.2456140350877</v>
      </c>
      <c r="BI57" s="42">
        <v>67.2361181286875</v>
      </c>
      <c r="BJ57" s="42">
        <v>140</v>
      </c>
      <c r="BK57" s="42">
        <v>35</v>
      </c>
      <c r="BL57" s="42">
        <v>33.3333333333333</v>
      </c>
      <c r="BM57" s="42">
        <v>48.8029337535033</v>
      </c>
      <c r="BN57" s="42">
        <v>206</v>
      </c>
      <c r="BO57" s="42">
        <v>97</v>
      </c>
      <c r="BP57" s="42">
        <v>88.9908256880733</v>
      </c>
      <c r="BQ57" s="42">
        <v>74.5782347404242</v>
      </c>
      <c r="BR57" s="42">
        <v>146</v>
      </c>
      <c r="BS57" s="42">
        <v>46</v>
      </c>
      <c r="BT57" s="42">
        <v>46</v>
      </c>
      <c r="BU57" s="42">
        <v>60.071921725463</v>
      </c>
      <c r="BV57" s="42">
        <v>70</v>
      </c>
      <c r="BW57" s="42">
        <v>21</v>
      </c>
      <c r="BX57" s="42">
        <v>42.8571428571428</v>
      </c>
      <c r="BY57" s="42">
        <v>55.2634487549934</v>
      </c>
      <c r="BZ57" s="42">
        <v>132</v>
      </c>
      <c r="CA57" s="42">
        <v>53</v>
      </c>
      <c r="CB57" s="42">
        <v>67.0886075949367</v>
      </c>
      <c r="CC57" s="42">
        <v>51.0543496758822</v>
      </c>
      <c r="CD57" s="42">
        <v>109</v>
      </c>
      <c r="CE57" s="42">
        <v>-49</v>
      </c>
      <c r="CF57" s="42">
        <v>-31.0126582278481</v>
      </c>
      <c r="CG57" s="42">
        <v>43.7717603877615</v>
      </c>
    </row>
    <row r="58" spans="1:85" ht="10.5" customHeight="1">
      <c r="A58" s="46" t="s">
        <v>79</v>
      </c>
      <c r="B58" s="42">
        <v>1955</v>
      </c>
      <c r="C58" s="42">
        <v>-185</v>
      </c>
      <c r="D58" s="42">
        <v>-8.64485981308411</v>
      </c>
      <c r="E58" s="42">
        <v>96.8213860860487</v>
      </c>
      <c r="F58" s="42">
        <v>313</v>
      </c>
      <c r="G58" s="42">
        <v>-9</v>
      </c>
      <c r="H58" s="42">
        <v>-2.79503105590062</v>
      </c>
      <c r="I58" s="42">
        <v>94.3060819890448</v>
      </c>
      <c r="J58" s="42">
        <v>30</v>
      </c>
      <c r="K58" s="42">
        <v>-7</v>
      </c>
      <c r="L58" s="42">
        <v>-18.9189189189189</v>
      </c>
      <c r="M58" s="42">
        <v>11.1502194734866</v>
      </c>
      <c r="N58" s="42">
        <v>431</v>
      </c>
      <c r="O58" s="42">
        <v>50</v>
      </c>
      <c r="P58" s="42">
        <v>13.1233595800524</v>
      </c>
      <c r="Q58" s="42">
        <v>100.911717465921</v>
      </c>
      <c r="R58" s="42">
        <v>60</v>
      </c>
      <c r="S58" s="42">
        <v>24</v>
      </c>
      <c r="T58" s="42">
        <v>66.6666666666666</v>
      </c>
      <c r="U58" s="42">
        <v>17.8548047279522</v>
      </c>
      <c r="V58" s="42">
        <v>150</v>
      </c>
      <c r="W58" s="42">
        <v>53</v>
      </c>
      <c r="X58" s="42">
        <v>54.6391752577319</v>
      </c>
      <c r="Y58" s="42">
        <v>81.8947161529138</v>
      </c>
      <c r="Z58" s="42">
        <v>44</v>
      </c>
      <c r="AA58" s="42">
        <v>14</v>
      </c>
      <c r="AB58" s="42">
        <v>46.6666666666666</v>
      </c>
      <c r="AC58" s="42">
        <v>18.8324723184057</v>
      </c>
      <c r="AD58" s="42">
        <v>0</v>
      </c>
      <c r="AE58" s="42">
        <v>-1</v>
      </c>
      <c r="AF58" s="42">
        <v>-100</v>
      </c>
      <c r="AG58" s="42">
        <v>0</v>
      </c>
      <c r="AH58" s="42">
        <v>0</v>
      </c>
      <c r="AI58" s="42">
        <v>0</v>
      </c>
      <c r="AJ58" s="42" t="s">
        <v>110</v>
      </c>
      <c r="AK58" s="42">
        <v>0</v>
      </c>
      <c r="AL58" s="42">
        <v>652</v>
      </c>
      <c r="AM58" s="42">
        <v>-79</v>
      </c>
      <c r="AN58" s="42">
        <v>-10.8071135430916</v>
      </c>
      <c r="AO58" s="42">
        <v>52.9624015687268</v>
      </c>
      <c r="AP58" s="42">
        <v>4</v>
      </c>
      <c r="AQ58" s="42">
        <v>3</v>
      </c>
      <c r="AR58" s="42">
        <v>300</v>
      </c>
      <c r="AS58" s="42">
        <v>1.3475953844858</v>
      </c>
      <c r="AT58" s="42">
        <v>1065</v>
      </c>
      <c r="AU58" s="42">
        <v>132</v>
      </c>
      <c r="AV58" s="42">
        <v>14.1479099678456</v>
      </c>
      <c r="AW58" s="42">
        <v>67.8578209802364</v>
      </c>
      <c r="AX58" s="42">
        <v>30</v>
      </c>
      <c r="AY58" s="42">
        <v>17</v>
      </c>
      <c r="AZ58" s="42">
        <v>130.76923076923</v>
      </c>
      <c r="BA58" s="42">
        <v>10.9786757521307</v>
      </c>
      <c r="BB58" s="42">
        <v>191</v>
      </c>
      <c r="BC58" s="42">
        <v>27</v>
      </c>
      <c r="BD58" s="42">
        <v>16.4634146341463</v>
      </c>
      <c r="BE58" s="42">
        <v>68.4877475061136</v>
      </c>
      <c r="BF58" s="42">
        <v>48</v>
      </c>
      <c r="BG58" s="42">
        <v>22</v>
      </c>
      <c r="BH58" s="42">
        <v>84.6153846153846</v>
      </c>
      <c r="BI58" s="42">
        <v>19.0966489359585</v>
      </c>
      <c r="BJ58" s="42">
        <v>29</v>
      </c>
      <c r="BK58" s="42">
        <v>25</v>
      </c>
      <c r="BL58" s="42">
        <v>625</v>
      </c>
      <c r="BM58" s="42">
        <v>10.1091791346542</v>
      </c>
      <c r="BN58" s="42">
        <v>11</v>
      </c>
      <c r="BO58" s="42">
        <v>-22</v>
      </c>
      <c r="BP58" s="42">
        <v>-66.6666666666666</v>
      </c>
      <c r="BQ58" s="42">
        <v>3.98233292303236</v>
      </c>
      <c r="BR58" s="42">
        <v>125</v>
      </c>
      <c r="BS58" s="42">
        <v>30</v>
      </c>
      <c r="BT58" s="42">
        <v>31.578947368421</v>
      </c>
      <c r="BU58" s="42">
        <v>51.4314398334444</v>
      </c>
      <c r="BV58" s="42">
        <v>0</v>
      </c>
      <c r="BW58" s="42">
        <v>-8</v>
      </c>
      <c r="BX58" s="42">
        <v>-100</v>
      </c>
      <c r="BY58" s="42">
        <v>0</v>
      </c>
      <c r="BZ58" s="42">
        <v>154</v>
      </c>
      <c r="CA58" s="42">
        <v>-8</v>
      </c>
      <c r="CB58" s="42">
        <v>-4.93827160493827</v>
      </c>
      <c r="CC58" s="42">
        <v>59.5634079551959</v>
      </c>
      <c r="CD58" s="42">
        <v>38</v>
      </c>
      <c r="CE58" s="42">
        <v>-17</v>
      </c>
      <c r="CF58" s="42">
        <v>-30.9090909090909</v>
      </c>
      <c r="CG58" s="42">
        <v>15.2598797682104</v>
      </c>
    </row>
    <row r="59" spans="1:85" ht="10.5" customHeight="1">
      <c r="A59" s="46" t="s">
        <v>80</v>
      </c>
      <c r="B59" s="42">
        <v>29469</v>
      </c>
      <c r="C59" s="42">
        <v>-9102</v>
      </c>
      <c r="D59" s="42">
        <v>-23.5980399782219</v>
      </c>
      <c r="E59" s="42">
        <v>1459.45239210729</v>
      </c>
      <c r="F59" s="42">
        <v>2029</v>
      </c>
      <c r="G59" s="42">
        <v>-944</v>
      </c>
      <c r="H59" s="42">
        <v>-31.7524386141944</v>
      </c>
      <c r="I59" s="42">
        <v>611.332397302785</v>
      </c>
      <c r="J59" s="42">
        <v>2273</v>
      </c>
      <c r="K59" s="42">
        <v>-1180</v>
      </c>
      <c r="L59" s="42">
        <v>-34.1731827396466</v>
      </c>
      <c r="M59" s="42">
        <v>844.814962107837</v>
      </c>
      <c r="N59" s="42">
        <v>2632</v>
      </c>
      <c r="O59" s="42">
        <v>-1163</v>
      </c>
      <c r="P59" s="42">
        <v>-30.6455862977602</v>
      </c>
      <c r="Q59" s="42">
        <v>616.240464896302</v>
      </c>
      <c r="R59" s="42">
        <v>1790</v>
      </c>
      <c r="S59" s="42">
        <v>-422</v>
      </c>
      <c r="T59" s="42">
        <v>-19.0777576853526</v>
      </c>
      <c r="U59" s="42">
        <v>532.668341050576</v>
      </c>
      <c r="V59" s="42">
        <v>903</v>
      </c>
      <c r="W59" s="42">
        <v>-342</v>
      </c>
      <c r="X59" s="42">
        <v>-27.4698795180722</v>
      </c>
      <c r="Y59" s="42">
        <v>493.006191240541</v>
      </c>
      <c r="Z59" s="42">
        <v>1079</v>
      </c>
      <c r="AA59" s="42">
        <v>-224</v>
      </c>
      <c r="AB59" s="42">
        <v>-17.1910974673829</v>
      </c>
      <c r="AC59" s="42">
        <v>461.823582535449</v>
      </c>
      <c r="AD59" s="42">
        <v>640</v>
      </c>
      <c r="AE59" s="42">
        <v>140</v>
      </c>
      <c r="AF59" s="42">
        <v>28</v>
      </c>
      <c r="AG59" s="42">
        <v>1118.47049160273</v>
      </c>
      <c r="AH59" s="42">
        <v>803</v>
      </c>
      <c r="AI59" s="42">
        <v>-152</v>
      </c>
      <c r="AJ59" s="42">
        <v>-15.9162303664921</v>
      </c>
      <c r="AK59" s="42">
        <v>526.24335642338</v>
      </c>
      <c r="AL59" s="42">
        <v>8923</v>
      </c>
      <c r="AM59" s="42">
        <v>-2022</v>
      </c>
      <c r="AN59" s="42">
        <v>-18.4741891274554</v>
      </c>
      <c r="AO59" s="42">
        <v>724.821333125382</v>
      </c>
      <c r="AP59" s="42">
        <v>1832</v>
      </c>
      <c r="AQ59" s="42">
        <v>-345</v>
      </c>
      <c r="AR59" s="42">
        <v>-15.847496554892</v>
      </c>
      <c r="AS59" s="42">
        <v>617.1986860945</v>
      </c>
      <c r="AT59" s="42">
        <v>15484</v>
      </c>
      <c r="AU59" s="42">
        <v>314</v>
      </c>
      <c r="AV59" s="42">
        <v>2.06987475280158</v>
      </c>
      <c r="AW59" s="42">
        <v>986.582629162424</v>
      </c>
      <c r="AX59" s="42">
        <v>1218</v>
      </c>
      <c r="AY59" s="42">
        <v>-358</v>
      </c>
      <c r="AZ59" s="42">
        <v>-22.7157360406091</v>
      </c>
      <c r="BA59" s="42">
        <v>445.734235536509</v>
      </c>
      <c r="BB59" s="42">
        <v>1735</v>
      </c>
      <c r="BC59" s="42">
        <v>-636</v>
      </c>
      <c r="BD59" s="42">
        <v>-26.8241248418388</v>
      </c>
      <c r="BE59" s="42">
        <v>622.126921063388</v>
      </c>
      <c r="BF59" s="42">
        <v>1845</v>
      </c>
      <c r="BG59" s="42">
        <v>-465</v>
      </c>
      <c r="BH59" s="42">
        <v>-20.1298701298701</v>
      </c>
      <c r="BI59" s="42">
        <v>734.027443475908</v>
      </c>
      <c r="BJ59" s="42">
        <v>1395</v>
      </c>
      <c r="BK59" s="42">
        <v>-247</v>
      </c>
      <c r="BL59" s="42">
        <v>-15.0426309378806</v>
      </c>
      <c r="BM59" s="42">
        <v>486.286375615265</v>
      </c>
      <c r="BN59" s="42">
        <v>1431</v>
      </c>
      <c r="BO59" s="42">
        <v>-47</v>
      </c>
      <c r="BP59" s="42">
        <v>-3.17997293640054</v>
      </c>
      <c r="BQ59" s="42">
        <v>518.065310259937</v>
      </c>
      <c r="BR59" s="42">
        <v>1503</v>
      </c>
      <c r="BS59" s="42">
        <v>-552</v>
      </c>
      <c r="BT59" s="42">
        <v>-26.8613138686131</v>
      </c>
      <c r="BU59" s="42">
        <v>618.411632557335</v>
      </c>
      <c r="BV59" s="42">
        <v>605</v>
      </c>
      <c r="BW59" s="42">
        <v>-98</v>
      </c>
      <c r="BX59" s="42">
        <v>-13.9402560455192</v>
      </c>
      <c r="BY59" s="42">
        <v>477.634092811014</v>
      </c>
      <c r="BZ59" s="42">
        <v>890</v>
      </c>
      <c r="CA59" s="42">
        <v>-147</v>
      </c>
      <c r="CB59" s="42">
        <v>-14.175506268081</v>
      </c>
      <c r="CC59" s="42">
        <v>344.230084935872</v>
      </c>
      <c r="CD59" s="42">
        <v>1211</v>
      </c>
      <c r="CE59" s="42">
        <v>-277</v>
      </c>
      <c r="CF59" s="42">
        <v>-18.6155913978494</v>
      </c>
      <c r="CG59" s="42">
        <v>486.308273665864</v>
      </c>
    </row>
    <row r="60" spans="1:95" s="7" customFormat="1" ht="10.5" customHeight="1">
      <c r="A60" s="44" t="s">
        <v>81</v>
      </c>
      <c r="B60" s="45">
        <v>3187</v>
      </c>
      <c r="C60" s="45">
        <v>319</v>
      </c>
      <c r="D60" s="45">
        <v>11.1227336122733</v>
      </c>
      <c r="E60" s="45">
        <v>157.836193072244</v>
      </c>
      <c r="F60" s="45">
        <v>251</v>
      </c>
      <c r="G60" s="45">
        <v>-112</v>
      </c>
      <c r="H60" s="45">
        <v>-30.8539944903581</v>
      </c>
      <c r="I60" s="45">
        <v>75.6256440231637</v>
      </c>
      <c r="J60" s="45">
        <v>320</v>
      </c>
      <c r="K60" s="45">
        <v>-119</v>
      </c>
      <c r="L60" s="45">
        <v>-27.1070615034168</v>
      </c>
      <c r="M60" s="45">
        <v>118.935674383857</v>
      </c>
      <c r="N60" s="45">
        <v>291</v>
      </c>
      <c r="O60" s="45">
        <v>-119</v>
      </c>
      <c r="P60" s="45">
        <v>-29.0243902439024</v>
      </c>
      <c r="Q60" s="45">
        <v>68.1329693331397</v>
      </c>
      <c r="R60" s="45">
        <v>316</v>
      </c>
      <c r="S60" s="45">
        <v>10</v>
      </c>
      <c r="T60" s="45">
        <v>3.26797385620915</v>
      </c>
      <c r="U60" s="45">
        <v>94.0353049005487</v>
      </c>
      <c r="V60" s="45">
        <v>135</v>
      </c>
      <c r="W60" s="45">
        <v>-24</v>
      </c>
      <c r="X60" s="45">
        <v>-15.0943396226415</v>
      </c>
      <c r="Y60" s="45">
        <v>73.7052445376224</v>
      </c>
      <c r="Z60" s="45">
        <v>195</v>
      </c>
      <c r="AA60" s="45">
        <v>19</v>
      </c>
      <c r="AB60" s="45">
        <v>10.7954545454545</v>
      </c>
      <c r="AC60" s="45">
        <v>83.4620932292981</v>
      </c>
      <c r="AD60" s="45">
        <v>34</v>
      </c>
      <c r="AE60" s="45">
        <v>-26</v>
      </c>
      <c r="AF60" s="45">
        <v>-43.3333333333333</v>
      </c>
      <c r="AG60" s="45">
        <v>59.4187448663952</v>
      </c>
      <c r="AH60" s="45">
        <v>108</v>
      </c>
      <c r="AI60" s="45">
        <v>10</v>
      </c>
      <c r="AJ60" s="45">
        <v>10.204081632653</v>
      </c>
      <c r="AK60" s="45">
        <v>70.777437725685</v>
      </c>
      <c r="AL60" s="45">
        <v>1451</v>
      </c>
      <c r="AM60" s="45">
        <v>6</v>
      </c>
      <c r="AN60" s="45">
        <v>0.415224913494809</v>
      </c>
      <c r="AO60" s="45">
        <v>117.865712693593</v>
      </c>
      <c r="AP60" s="45">
        <v>273</v>
      </c>
      <c r="AQ60" s="45">
        <v>-4</v>
      </c>
      <c r="AR60" s="45">
        <v>-1.44404332129963</v>
      </c>
      <c r="AS60" s="45">
        <v>91.9733849911564</v>
      </c>
      <c r="AT60" s="45">
        <v>1540</v>
      </c>
      <c r="AU60" s="45">
        <v>-59</v>
      </c>
      <c r="AV60" s="45">
        <v>-3.68980612883051</v>
      </c>
      <c r="AW60" s="45">
        <v>98.1230463000602</v>
      </c>
      <c r="AX60" s="45">
        <v>245</v>
      </c>
      <c r="AY60" s="45">
        <v>30</v>
      </c>
      <c r="AZ60" s="45">
        <v>13.953488372093</v>
      </c>
      <c r="BA60" s="45">
        <v>89.659185309068</v>
      </c>
      <c r="BB60" s="45">
        <v>270</v>
      </c>
      <c r="BC60" s="45">
        <v>2</v>
      </c>
      <c r="BD60" s="45">
        <v>0.746268656716417</v>
      </c>
      <c r="BE60" s="45">
        <v>96.8151404536685</v>
      </c>
      <c r="BF60" s="45">
        <v>228</v>
      </c>
      <c r="BG60" s="45">
        <v>-11</v>
      </c>
      <c r="BH60" s="45">
        <v>-4.60251046025104</v>
      </c>
      <c r="BI60" s="45">
        <v>90.7090824458033</v>
      </c>
      <c r="BJ60" s="45">
        <v>279</v>
      </c>
      <c r="BK60" s="45">
        <v>2</v>
      </c>
      <c r="BL60" s="45">
        <v>0.722021660649819</v>
      </c>
      <c r="BM60" s="45">
        <v>97.2572751230531</v>
      </c>
      <c r="BN60" s="45">
        <v>237</v>
      </c>
      <c r="BO60" s="45">
        <v>13</v>
      </c>
      <c r="BP60" s="45">
        <v>5.80357142857142</v>
      </c>
      <c r="BQ60" s="45">
        <v>85.8011729780609</v>
      </c>
      <c r="BR60" s="45">
        <v>202</v>
      </c>
      <c r="BS60" s="45">
        <v>-24</v>
      </c>
      <c r="BT60" s="45">
        <v>-10.6194690265486</v>
      </c>
      <c r="BU60" s="45">
        <v>83.1132067708461</v>
      </c>
      <c r="BV60" s="45">
        <v>112</v>
      </c>
      <c r="BW60" s="45">
        <v>17</v>
      </c>
      <c r="BX60" s="45">
        <v>17.8947368421052</v>
      </c>
      <c r="BY60" s="45">
        <v>88.4215180079895</v>
      </c>
      <c r="BZ60" s="45">
        <v>138</v>
      </c>
      <c r="CA60" s="45">
        <v>3</v>
      </c>
      <c r="CB60" s="45">
        <v>2.22222222222222</v>
      </c>
      <c r="CC60" s="45">
        <v>53.3750019338768</v>
      </c>
      <c r="CD60" s="45">
        <v>191</v>
      </c>
      <c r="CE60" s="45">
        <v>-6</v>
      </c>
      <c r="CF60" s="45">
        <v>-3.04568527918781</v>
      </c>
      <c r="CG60" s="45">
        <v>76.7009746244262</v>
      </c>
      <c r="CH60" s="45"/>
      <c r="CI60" s="45"/>
      <c r="CJ60" s="45"/>
      <c r="CK60" s="45"/>
      <c r="CL60" s="45"/>
      <c r="CM60" s="45"/>
      <c r="CN60" s="45"/>
      <c r="CO60" s="45"/>
      <c r="CP60" s="45"/>
      <c r="CQ60" s="45"/>
    </row>
    <row r="61" spans="1:85" ht="10.5" customHeight="1">
      <c r="A61" s="46" t="s">
        <v>82</v>
      </c>
      <c r="B61" s="42">
        <v>620</v>
      </c>
      <c r="C61" s="42">
        <v>-109</v>
      </c>
      <c r="D61" s="42">
        <v>-14.9519890260631</v>
      </c>
      <c r="E61" s="42">
        <v>30.7055035157801</v>
      </c>
      <c r="F61" s="42">
        <v>65</v>
      </c>
      <c r="G61" s="42">
        <v>-46</v>
      </c>
      <c r="H61" s="42">
        <v>-41.4414414414414</v>
      </c>
      <c r="I61" s="42">
        <v>19.5843301255204</v>
      </c>
      <c r="J61" s="42">
        <v>78</v>
      </c>
      <c r="K61" s="42">
        <v>-38</v>
      </c>
      <c r="L61" s="42">
        <v>-32.7586206896551</v>
      </c>
      <c r="M61" s="42">
        <v>28.9905706310652</v>
      </c>
      <c r="N61" s="42">
        <v>80</v>
      </c>
      <c r="O61" s="42">
        <v>-58</v>
      </c>
      <c r="P61" s="42">
        <v>-42.0289855072463</v>
      </c>
      <c r="Q61" s="42">
        <v>18.7307132187325</v>
      </c>
      <c r="R61" s="42">
        <v>114</v>
      </c>
      <c r="S61" s="42">
        <v>-24</v>
      </c>
      <c r="T61" s="42">
        <v>-17.391304347826</v>
      </c>
      <c r="U61" s="42">
        <v>33.9241289831093</v>
      </c>
      <c r="V61" s="42">
        <v>41</v>
      </c>
      <c r="W61" s="42">
        <v>-28</v>
      </c>
      <c r="X61" s="42">
        <v>-40.5797101449275</v>
      </c>
      <c r="Y61" s="42">
        <v>22.3845557484631</v>
      </c>
      <c r="Z61" s="42">
        <v>83</v>
      </c>
      <c r="AA61" s="42">
        <v>-20</v>
      </c>
      <c r="AB61" s="42">
        <v>-19.4174757281553</v>
      </c>
      <c r="AC61" s="42">
        <v>35.5248909642653</v>
      </c>
      <c r="AD61" s="42">
        <v>9</v>
      </c>
      <c r="AE61" s="42">
        <v>-5</v>
      </c>
      <c r="AF61" s="42">
        <v>-35.7142857142857</v>
      </c>
      <c r="AG61" s="42">
        <v>15.7284912881634</v>
      </c>
      <c r="AH61" s="42">
        <v>41</v>
      </c>
      <c r="AI61" s="42">
        <v>-7</v>
      </c>
      <c r="AJ61" s="42">
        <v>-14.5833333333333</v>
      </c>
      <c r="AK61" s="42">
        <v>26.8692124699359</v>
      </c>
      <c r="AL61" s="42">
        <v>472</v>
      </c>
      <c r="AM61" s="42">
        <v>-64</v>
      </c>
      <c r="AN61" s="42">
        <v>-11.9402985074626</v>
      </c>
      <c r="AO61" s="42">
        <v>38.3408796632501</v>
      </c>
      <c r="AP61" s="42">
        <v>118</v>
      </c>
      <c r="AQ61" s="42">
        <v>-16</v>
      </c>
      <c r="AR61" s="42">
        <v>-11.9402985074626</v>
      </c>
      <c r="AS61" s="42">
        <v>39.7540638423313</v>
      </c>
      <c r="AT61" s="42">
        <v>473</v>
      </c>
      <c r="AU61" s="42">
        <v>-147</v>
      </c>
      <c r="AV61" s="42">
        <v>-23.7096774193548</v>
      </c>
      <c r="AW61" s="42">
        <v>30.1377927921613</v>
      </c>
      <c r="AX61" s="42">
        <v>68</v>
      </c>
      <c r="AY61" s="42">
        <v>-21</v>
      </c>
      <c r="AZ61" s="42">
        <v>-23.5955056179775</v>
      </c>
      <c r="BA61" s="42">
        <v>24.8849983714964</v>
      </c>
      <c r="BB61" s="42">
        <v>95</v>
      </c>
      <c r="BC61" s="42">
        <v>-9</v>
      </c>
      <c r="BD61" s="42">
        <v>-8.65384615384615</v>
      </c>
      <c r="BE61" s="42">
        <v>34.0645864559204</v>
      </c>
      <c r="BF61" s="42">
        <v>87</v>
      </c>
      <c r="BG61" s="42">
        <v>-11</v>
      </c>
      <c r="BH61" s="42">
        <v>-11.2244897959183</v>
      </c>
      <c r="BI61" s="42">
        <v>34.6126761964249</v>
      </c>
      <c r="BJ61" s="42">
        <v>116</v>
      </c>
      <c r="BK61" s="42">
        <v>3</v>
      </c>
      <c r="BL61" s="42">
        <v>2.65486725663716</v>
      </c>
      <c r="BM61" s="42">
        <v>40.436716538617</v>
      </c>
      <c r="BN61" s="42">
        <v>76</v>
      </c>
      <c r="BO61" s="42">
        <v>-27</v>
      </c>
      <c r="BP61" s="42">
        <v>-26.2135922330097</v>
      </c>
      <c r="BQ61" s="42">
        <v>27.5143001954963</v>
      </c>
      <c r="BR61" s="42">
        <v>76</v>
      </c>
      <c r="BS61" s="42">
        <v>-13</v>
      </c>
      <c r="BT61" s="42">
        <v>-14.6067415730337</v>
      </c>
      <c r="BU61" s="42">
        <v>31.2703154187342</v>
      </c>
      <c r="BV61" s="42">
        <v>39</v>
      </c>
      <c r="BW61" s="42">
        <v>-1</v>
      </c>
      <c r="BX61" s="42">
        <v>-2.5</v>
      </c>
      <c r="BY61" s="42">
        <v>30.7896357349249</v>
      </c>
      <c r="BZ61" s="42">
        <v>49</v>
      </c>
      <c r="CA61" s="42">
        <v>-13</v>
      </c>
      <c r="CB61" s="42">
        <v>-20.9677419354838</v>
      </c>
      <c r="CC61" s="42">
        <v>18.9519934402896</v>
      </c>
      <c r="CD61" s="42">
        <v>78</v>
      </c>
      <c r="CE61" s="42">
        <v>-8</v>
      </c>
      <c r="CF61" s="42">
        <v>-9.30232558139534</v>
      </c>
      <c r="CG61" s="42">
        <v>31.3229111031688</v>
      </c>
    </row>
    <row r="62" spans="1:85" ht="10.5" customHeight="1">
      <c r="A62" s="46" t="s">
        <v>83</v>
      </c>
      <c r="B62" s="42">
        <v>1880</v>
      </c>
      <c r="C62" s="42">
        <v>428</v>
      </c>
      <c r="D62" s="42">
        <v>29.4765840220385</v>
      </c>
      <c r="E62" s="42">
        <v>93.1070106607527</v>
      </c>
      <c r="F62" s="42">
        <v>104</v>
      </c>
      <c r="G62" s="42">
        <v>-35</v>
      </c>
      <c r="H62" s="42">
        <v>-25.1798561151079</v>
      </c>
      <c r="I62" s="42">
        <v>31.3349282008327</v>
      </c>
      <c r="J62" s="42">
        <v>166</v>
      </c>
      <c r="K62" s="42">
        <v>-49</v>
      </c>
      <c r="L62" s="42">
        <v>-22.7906976744186</v>
      </c>
      <c r="M62" s="42">
        <v>61.697881086626</v>
      </c>
      <c r="N62" s="42">
        <v>115</v>
      </c>
      <c r="O62" s="42">
        <v>-64</v>
      </c>
      <c r="P62" s="42">
        <v>-35.754189944134</v>
      </c>
      <c r="Q62" s="42">
        <v>26.925400251928</v>
      </c>
      <c r="R62" s="42">
        <v>130</v>
      </c>
      <c r="S62" s="42">
        <v>27</v>
      </c>
      <c r="T62" s="42">
        <v>26.2135922330097</v>
      </c>
      <c r="U62" s="42">
        <v>38.6854102438966</v>
      </c>
      <c r="V62" s="42">
        <v>46</v>
      </c>
      <c r="W62" s="42">
        <v>-17</v>
      </c>
      <c r="X62" s="42">
        <v>-26.9841269841269</v>
      </c>
      <c r="Y62" s="42">
        <v>25.1143796202269</v>
      </c>
      <c r="Z62" s="42">
        <v>55</v>
      </c>
      <c r="AA62" s="42">
        <v>15</v>
      </c>
      <c r="AB62" s="42">
        <v>37.5</v>
      </c>
      <c r="AC62" s="42">
        <v>23.5405903980071</v>
      </c>
      <c r="AD62" s="42">
        <v>18</v>
      </c>
      <c r="AE62" s="42">
        <v>-13</v>
      </c>
      <c r="AF62" s="42">
        <v>-41.9354838709677</v>
      </c>
      <c r="AG62" s="42">
        <v>31.4569825763268</v>
      </c>
      <c r="AH62" s="42">
        <v>41</v>
      </c>
      <c r="AI62" s="42">
        <v>8</v>
      </c>
      <c r="AJ62" s="42">
        <v>24.2424242424242</v>
      </c>
      <c r="AK62" s="42">
        <v>26.8692124699359</v>
      </c>
      <c r="AL62" s="42">
        <v>698</v>
      </c>
      <c r="AM62" s="42">
        <v>19</v>
      </c>
      <c r="AN62" s="42">
        <v>2.79823269513991</v>
      </c>
      <c r="AO62" s="42">
        <v>56.6990127223486</v>
      </c>
      <c r="AP62" s="42">
        <v>75</v>
      </c>
      <c r="AQ62" s="42">
        <v>-3</v>
      </c>
      <c r="AR62" s="42">
        <v>-3.84615384615384</v>
      </c>
      <c r="AS62" s="42">
        <v>25.2674134591089</v>
      </c>
      <c r="AT62" s="42">
        <v>712</v>
      </c>
      <c r="AU62" s="42">
        <v>9</v>
      </c>
      <c r="AV62" s="42">
        <v>1.28022759601706</v>
      </c>
      <c r="AW62" s="42">
        <v>45.36597984782</v>
      </c>
      <c r="AX62" s="42">
        <v>70</v>
      </c>
      <c r="AY62" s="42">
        <v>-15</v>
      </c>
      <c r="AZ62" s="42">
        <v>-17.6470588235294</v>
      </c>
      <c r="BA62" s="42">
        <v>25.6169100883051</v>
      </c>
      <c r="BB62" s="42">
        <v>121</v>
      </c>
      <c r="BC62" s="42">
        <v>15</v>
      </c>
      <c r="BD62" s="42">
        <v>14.1509433962264</v>
      </c>
      <c r="BE62" s="42">
        <v>43.3875259070144</v>
      </c>
      <c r="BF62" s="42">
        <v>71</v>
      </c>
      <c r="BG62" s="42">
        <v>-4</v>
      </c>
      <c r="BH62" s="42">
        <v>-5.33333333333333</v>
      </c>
      <c r="BI62" s="42">
        <v>28.2471265511054</v>
      </c>
      <c r="BJ62" s="42">
        <v>105</v>
      </c>
      <c r="BK62" s="42">
        <v>28</v>
      </c>
      <c r="BL62" s="42">
        <v>36.3636363636363</v>
      </c>
      <c r="BM62" s="42">
        <v>36.6022003151275</v>
      </c>
      <c r="BN62" s="42">
        <v>95</v>
      </c>
      <c r="BO62" s="42">
        <v>22</v>
      </c>
      <c r="BP62" s="42">
        <v>30.1369863013698</v>
      </c>
      <c r="BQ62" s="42">
        <v>34.3928752443704</v>
      </c>
      <c r="BR62" s="42">
        <v>75</v>
      </c>
      <c r="BS62" s="42">
        <v>-6</v>
      </c>
      <c r="BT62" s="42">
        <v>-7.4074074074074</v>
      </c>
      <c r="BU62" s="42">
        <v>30.8588639000666</v>
      </c>
      <c r="BV62" s="42">
        <v>34</v>
      </c>
      <c r="BW62" s="42">
        <v>19</v>
      </c>
      <c r="BX62" s="42">
        <v>126.666666666666</v>
      </c>
      <c r="BY62" s="42">
        <v>26.8422465381396</v>
      </c>
      <c r="BZ62" s="42">
        <v>42</v>
      </c>
      <c r="CA62" s="42">
        <v>8</v>
      </c>
      <c r="CB62" s="42">
        <v>23.5294117647058</v>
      </c>
      <c r="CC62" s="42">
        <v>16.2445658059625</v>
      </c>
      <c r="CD62" s="42">
        <v>52</v>
      </c>
      <c r="CE62" s="42">
        <v>-7</v>
      </c>
      <c r="CF62" s="42">
        <v>-11.864406779661</v>
      </c>
      <c r="CG62" s="42">
        <v>20.8819407354458</v>
      </c>
    </row>
    <row r="63" spans="1:85" ht="10.5" customHeight="1">
      <c r="A63" s="46" t="s">
        <v>84</v>
      </c>
      <c r="B63" s="42">
        <v>687</v>
      </c>
      <c r="C63" s="42">
        <v>0</v>
      </c>
      <c r="D63" s="42">
        <v>0</v>
      </c>
      <c r="E63" s="42">
        <v>34.0236788957112</v>
      </c>
      <c r="F63" s="42">
        <v>82</v>
      </c>
      <c r="G63" s="42">
        <v>-31</v>
      </c>
      <c r="H63" s="42">
        <v>-27.433628318584</v>
      </c>
      <c r="I63" s="42">
        <v>24.7063856968104</v>
      </c>
      <c r="J63" s="42">
        <v>76</v>
      </c>
      <c r="K63" s="42">
        <v>-32</v>
      </c>
      <c r="L63" s="42">
        <v>-29.6296296296296</v>
      </c>
      <c r="M63" s="42">
        <v>28.2472226661661</v>
      </c>
      <c r="N63" s="42">
        <v>96</v>
      </c>
      <c r="O63" s="42">
        <v>3</v>
      </c>
      <c r="P63" s="42">
        <v>3.2258064516129</v>
      </c>
      <c r="Q63" s="42">
        <v>22.4768558624791</v>
      </c>
      <c r="R63" s="42">
        <v>72</v>
      </c>
      <c r="S63" s="42">
        <v>7</v>
      </c>
      <c r="T63" s="42">
        <v>10.7692307692307</v>
      </c>
      <c r="U63" s="42">
        <v>21.4257656735427</v>
      </c>
      <c r="V63" s="42">
        <v>48</v>
      </c>
      <c r="W63" s="42">
        <v>21</v>
      </c>
      <c r="X63" s="42">
        <v>77.7777777777777</v>
      </c>
      <c r="Y63" s="42">
        <v>26.2063091689324</v>
      </c>
      <c r="Z63" s="42">
        <v>57</v>
      </c>
      <c r="AA63" s="42">
        <v>24</v>
      </c>
      <c r="AB63" s="42">
        <v>72.7272727272727</v>
      </c>
      <c r="AC63" s="42">
        <v>24.3966118670256</v>
      </c>
      <c r="AD63" s="42">
        <v>7</v>
      </c>
      <c r="AE63" s="42">
        <v>-8</v>
      </c>
      <c r="AF63" s="42">
        <v>-53.3333333333333</v>
      </c>
      <c r="AG63" s="42">
        <v>12.2332710019048</v>
      </c>
      <c r="AH63" s="42">
        <v>26</v>
      </c>
      <c r="AI63" s="42">
        <v>9</v>
      </c>
      <c r="AJ63" s="42">
        <v>52.9411764705882</v>
      </c>
      <c r="AK63" s="42">
        <v>17.039012785813</v>
      </c>
      <c r="AL63" s="42">
        <v>281</v>
      </c>
      <c r="AM63" s="42">
        <v>51</v>
      </c>
      <c r="AN63" s="42">
        <v>22.1739130434782</v>
      </c>
      <c r="AO63" s="42">
        <v>22.8258203079942</v>
      </c>
      <c r="AP63" s="42">
        <v>80</v>
      </c>
      <c r="AQ63" s="42">
        <v>15</v>
      </c>
      <c r="AR63" s="42">
        <v>23.076923076923</v>
      </c>
      <c r="AS63" s="42">
        <v>26.9519076897161</v>
      </c>
      <c r="AT63" s="42">
        <v>355</v>
      </c>
      <c r="AU63" s="42">
        <v>79</v>
      </c>
      <c r="AV63" s="42">
        <v>28.6231884057971</v>
      </c>
      <c r="AW63" s="42">
        <v>22.6192736600788</v>
      </c>
      <c r="AX63" s="42">
        <v>107</v>
      </c>
      <c r="AY63" s="42">
        <v>66</v>
      </c>
      <c r="AZ63" s="42">
        <v>160.975609756097</v>
      </c>
      <c r="BA63" s="42">
        <v>39.1572768492664</v>
      </c>
      <c r="BB63" s="42">
        <v>54</v>
      </c>
      <c r="BC63" s="42">
        <v>-4</v>
      </c>
      <c r="BD63" s="42">
        <v>-6.89655172413793</v>
      </c>
      <c r="BE63" s="42">
        <v>19.3630280907337</v>
      </c>
      <c r="BF63" s="42">
        <v>70</v>
      </c>
      <c r="BG63" s="42">
        <v>4</v>
      </c>
      <c r="BH63" s="42">
        <v>6.06060606060606</v>
      </c>
      <c r="BI63" s="42">
        <v>27.8492796982729</v>
      </c>
      <c r="BJ63" s="42">
        <v>58</v>
      </c>
      <c r="BK63" s="42">
        <v>-29</v>
      </c>
      <c r="BL63" s="42">
        <v>-33.3333333333333</v>
      </c>
      <c r="BM63" s="42">
        <v>20.2183582693085</v>
      </c>
      <c r="BN63" s="42">
        <v>66</v>
      </c>
      <c r="BO63" s="42">
        <v>18</v>
      </c>
      <c r="BP63" s="42">
        <v>37.5</v>
      </c>
      <c r="BQ63" s="42">
        <v>23.8939975381941</v>
      </c>
      <c r="BR63" s="42">
        <v>51</v>
      </c>
      <c r="BS63" s="42">
        <v>-5</v>
      </c>
      <c r="BT63" s="42">
        <v>-8.92857142857142</v>
      </c>
      <c r="BU63" s="42">
        <v>20.9840274520453</v>
      </c>
      <c r="BV63" s="42">
        <v>39</v>
      </c>
      <c r="BW63" s="42">
        <v>-1</v>
      </c>
      <c r="BX63" s="42">
        <v>-2.5</v>
      </c>
      <c r="BY63" s="42">
        <v>30.7896357349249</v>
      </c>
      <c r="BZ63" s="42">
        <v>47</v>
      </c>
      <c r="CA63" s="42">
        <v>8</v>
      </c>
      <c r="CB63" s="42">
        <v>20.5128205128205</v>
      </c>
      <c r="CC63" s="42">
        <v>18.1784426876247</v>
      </c>
      <c r="CD63" s="42">
        <v>61</v>
      </c>
      <c r="CE63" s="42">
        <v>9</v>
      </c>
      <c r="CF63" s="42">
        <v>17.3076923076923</v>
      </c>
      <c r="CG63" s="42">
        <v>24.4961227858115</v>
      </c>
    </row>
    <row r="64" spans="1:95" s="7" customFormat="1" ht="10.5" customHeight="1">
      <c r="A64" s="44" t="s">
        <v>85</v>
      </c>
      <c r="B64" s="45">
        <v>4862</v>
      </c>
      <c r="C64" s="45">
        <v>-143</v>
      </c>
      <c r="D64" s="45">
        <v>-2.85714285714285</v>
      </c>
      <c r="E64" s="45">
        <v>240.790577570521</v>
      </c>
      <c r="F64" s="45">
        <v>588</v>
      </c>
      <c r="G64" s="45">
        <v>74</v>
      </c>
      <c r="H64" s="45">
        <v>14.396887159533</v>
      </c>
      <c r="I64" s="45">
        <v>177.162863289323</v>
      </c>
      <c r="J64" s="45">
        <v>524</v>
      </c>
      <c r="K64" s="45">
        <v>41</v>
      </c>
      <c r="L64" s="45">
        <v>8.48861283643892</v>
      </c>
      <c r="M64" s="45">
        <v>194.757166803566</v>
      </c>
      <c r="N64" s="45">
        <v>748</v>
      </c>
      <c r="O64" s="45">
        <v>32</v>
      </c>
      <c r="P64" s="45">
        <v>4.46927374301675</v>
      </c>
      <c r="Q64" s="45">
        <v>175.132168595149</v>
      </c>
      <c r="R64" s="45">
        <v>336</v>
      </c>
      <c r="S64" s="45">
        <v>1</v>
      </c>
      <c r="T64" s="45">
        <v>0.298507462686567</v>
      </c>
      <c r="U64" s="45">
        <v>99.9869064765328</v>
      </c>
      <c r="V64" s="45">
        <v>195</v>
      </c>
      <c r="W64" s="45">
        <v>46</v>
      </c>
      <c r="X64" s="45">
        <v>30.8724832214765</v>
      </c>
      <c r="Y64" s="45">
        <v>106.463130998787</v>
      </c>
      <c r="Z64" s="45">
        <v>314</v>
      </c>
      <c r="AA64" s="45">
        <v>2</v>
      </c>
      <c r="AB64" s="45">
        <v>0.641025641025641</v>
      </c>
      <c r="AC64" s="45">
        <v>134.395370635895</v>
      </c>
      <c r="AD64" s="45">
        <v>75</v>
      </c>
      <c r="AE64" s="45">
        <v>-3</v>
      </c>
      <c r="AF64" s="45">
        <v>-3.84615384615384</v>
      </c>
      <c r="AG64" s="45">
        <v>131.070760734695</v>
      </c>
      <c r="AH64" s="45">
        <v>156</v>
      </c>
      <c r="AI64" s="45">
        <v>26</v>
      </c>
      <c r="AJ64" s="45">
        <v>20</v>
      </c>
      <c r="AK64" s="45">
        <v>102.234076714878</v>
      </c>
      <c r="AL64" s="45">
        <v>2167</v>
      </c>
      <c r="AM64" s="45">
        <v>105</v>
      </c>
      <c r="AN64" s="45">
        <v>5.0921435499515</v>
      </c>
      <c r="AO64" s="45">
        <v>176.026877606489</v>
      </c>
      <c r="AP64" s="45">
        <v>419</v>
      </c>
      <c r="AQ64" s="45">
        <v>34</v>
      </c>
      <c r="AR64" s="45">
        <v>8.83116883116883</v>
      </c>
      <c r="AS64" s="45">
        <v>141.160616524888</v>
      </c>
      <c r="AT64" s="45">
        <v>1981</v>
      </c>
      <c r="AU64" s="45">
        <v>134</v>
      </c>
      <c r="AV64" s="45">
        <v>7.25500812127774</v>
      </c>
      <c r="AW64" s="45">
        <v>126.221918649622</v>
      </c>
      <c r="AX64" s="45">
        <v>339</v>
      </c>
      <c r="AY64" s="45">
        <v>4</v>
      </c>
      <c r="AZ64" s="45">
        <v>1.19402985074626</v>
      </c>
      <c r="BA64" s="45">
        <v>124.059035999077</v>
      </c>
      <c r="BB64" s="45">
        <v>503</v>
      </c>
      <c r="BC64" s="45">
        <v>92</v>
      </c>
      <c r="BD64" s="45">
        <v>22.3844282238442</v>
      </c>
      <c r="BE64" s="45">
        <v>180.363020919241</v>
      </c>
      <c r="BF64" s="45">
        <v>588</v>
      </c>
      <c r="BG64" s="45">
        <v>-69</v>
      </c>
      <c r="BH64" s="45">
        <v>-10.5022831050228</v>
      </c>
      <c r="BI64" s="45">
        <v>233.933949465492</v>
      </c>
      <c r="BJ64" s="45">
        <v>337</v>
      </c>
      <c r="BK64" s="45">
        <v>-28</v>
      </c>
      <c r="BL64" s="45">
        <v>-7.67123287671232</v>
      </c>
      <c r="BM64" s="45">
        <v>117.475633392361</v>
      </c>
      <c r="BN64" s="45">
        <v>348</v>
      </c>
      <c r="BO64" s="45">
        <v>18</v>
      </c>
      <c r="BP64" s="45">
        <v>5.45454545454545</v>
      </c>
      <c r="BQ64" s="45">
        <v>125.986532474114</v>
      </c>
      <c r="BR64" s="45">
        <v>400</v>
      </c>
      <c r="BS64" s="45">
        <v>-2</v>
      </c>
      <c r="BT64" s="45">
        <v>0</v>
      </c>
      <c r="BU64" s="45">
        <v>164.580607467022</v>
      </c>
      <c r="BV64" s="45">
        <v>213</v>
      </c>
      <c r="BW64" s="45">
        <v>43</v>
      </c>
      <c r="BX64" s="45">
        <v>25.2941176470588</v>
      </c>
      <c r="BY64" s="45">
        <v>168.158779783051</v>
      </c>
      <c r="BZ64" s="45">
        <v>388</v>
      </c>
      <c r="CA64" s="45">
        <v>35</v>
      </c>
      <c r="CB64" s="45">
        <v>9.91501416430594</v>
      </c>
      <c r="CC64" s="45">
        <v>150.068846016987</v>
      </c>
      <c r="CD64" s="45">
        <v>445</v>
      </c>
      <c r="CE64" s="45">
        <v>67</v>
      </c>
      <c r="CF64" s="45">
        <v>17.7248677248677</v>
      </c>
      <c r="CG64" s="45">
        <v>178.701223601411</v>
      </c>
      <c r="CH64" s="45"/>
      <c r="CI64" s="45"/>
      <c r="CJ64" s="45"/>
      <c r="CK64" s="45"/>
      <c r="CL64" s="45"/>
      <c r="CM64" s="45"/>
      <c r="CN64" s="45"/>
      <c r="CO64" s="45"/>
      <c r="CP64" s="45"/>
      <c r="CQ64" s="45"/>
    </row>
    <row r="65" spans="1:85" ht="10.5" customHeight="1">
      <c r="A65" s="46" t="s">
        <v>86</v>
      </c>
      <c r="B65" s="42">
        <v>415</v>
      </c>
      <c r="C65" s="42">
        <v>0</v>
      </c>
      <c r="D65" s="42">
        <v>0</v>
      </c>
      <c r="E65" s="42">
        <v>20.5528773533044</v>
      </c>
      <c r="F65" s="42">
        <v>69</v>
      </c>
      <c r="G65" s="42">
        <v>1</v>
      </c>
      <c r="H65" s="42">
        <v>1.47058823529411</v>
      </c>
      <c r="I65" s="42">
        <v>20.7895196717063</v>
      </c>
      <c r="J65" s="42">
        <v>60</v>
      </c>
      <c r="K65" s="42">
        <v>-3</v>
      </c>
      <c r="L65" s="42">
        <v>-4.76190476190476</v>
      </c>
      <c r="M65" s="42">
        <v>22.3004389469732</v>
      </c>
      <c r="N65" s="42">
        <v>67</v>
      </c>
      <c r="O65" s="42">
        <v>-29</v>
      </c>
      <c r="P65" s="42">
        <v>-30.2083333333333</v>
      </c>
      <c r="Q65" s="42">
        <v>15.6869723206885</v>
      </c>
      <c r="R65" s="42">
        <v>54</v>
      </c>
      <c r="S65" s="42">
        <v>-10</v>
      </c>
      <c r="T65" s="42">
        <v>-15.625</v>
      </c>
      <c r="U65" s="42">
        <v>16.069324255157</v>
      </c>
      <c r="V65" s="42">
        <v>36</v>
      </c>
      <c r="W65" s="42">
        <v>4</v>
      </c>
      <c r="X65" s="42">
        <v>12.5</v>
      </c>
      <c r="Y65" s="42">
        <v>19.6547318766993</v>
      </c>
      <c r="Z65" s="42">
        <v>39</v>
      </c>
      <c r="AA65" s="42">
        <v>-5</v>
      </c>
      <c r="AB65" s="42">
        <v>-11.3636363636363</v>
      </c>
      <c r="AC65" s="42">
        <v>16.6924186458596</v>
      </c>
      <c r="AD65" s="42">
        <v>22</v>
      </c>
      <c r="AE65" s="42">
        <v>12</v>
      </c>
      <c r="AF65" s="42">
        <v>120</v>
      </c>
      <c r="AG65" s="42">
        <v>38.4474231488439</v>
      </c>
      <c r="AH65" s="42">
        <v>18</v>
      </c>
      <c r="AI65" s="42">
        <v>0</v>
      </c>
      <c r="AJ65" s="42">
        <v>0</v>
      </c>
      <c r="AK65" s="42">
        <v>11.7962396209475</v>
      </c>
      <c r="AL65" s="42">
        <v>306</v>
      </c>
      <c r="AM65" s="42">
        <v>6</v>
      </c>
      <c r="AN65" s="42">
        <v>2</v>
      </c>
      <c r="AO65" s="42">
        <v>24.8565872393104</v>
      </c>
      <c r="AP65" s="42">
        <v>59</v>
      </c>
      <c r="AQ65" s="42">
        <v>6</v>
      </c>
      <c r="AR65" s="42">
        <v>11.3207547169811</v>
      </c>
      <c r="AS65" s="42">
        <v>19.8770319211656</v>
      </c>
      <c r="AT65" s="42">
        <v>299</v>
      </c>
      <c r="AU65" s="42">
        <v>31</v>
      </c>
      <c r="AV65" s="42">
        <v>11.5671641791044</v>
      </c>
      <c r="AW65" s="42">
        <v>19.0511628855311</v>
      </c>
      <c r="AX65" s="42">
        <v>51</v>
      </c>
      <c r="AY65" s="42">
        <v>8</v>
      </c>
      <c r="AZ65" s="42">
        <v>18.6046511627906</v>
      </c>
      <c r="BA65" s="42">
        <v>18.6637487786223</v>
      </c>
      <c r="BB65" s="42">
        <v>61</v>
      </c>
      <c r="BC65" s="42">
        <v>12</v>
      </c>
      <c r="BD65" s="42">
        <v>24.4897959183673</v>
      </c>
      <c r="BE65" s="42">
        <v>21.8730502506436</v>
      </c>
      <c r="BF65" s="42">
        <v>53</v>
      </c>
      <c r="BG65" s="42">
        <v>0</v>
      </c>
      <c r="BH65" s="42">
        <v>0</v>
      </c>
      <c r="BI65" s="42">
        <v>21.0858832001209</v>
      </c>
      <c r="BJ65" s="42">
        <v>47</v>
      </c>
      <c r="BK65" s="42">
        <v>0</v>
      </c>
      <c r="BL65" s="42">
        <v>0</v>
      </c>
      <c r="BM65" s="42">
        <v>16.3838420458189</v>
      </c>
      <c r="BN65" s="42">
        <v>63</v>
      </c>
      <c r="BO65" s="42">
        <v>12</v>
      </c>
      <c r="BP65" s="42">
        <v>23.5294117647058</v>
      </c>
      <c r="BQ65" s="42">
        <v>22.8079067410035</v>
      </c>
      <c r="BR65" s="42">
        <v>50</v>
      </c>
      <c r="BS65" s="42">
        <v>0</v>
      </c>
      <c r="BT65" s="42">
        <v>0</v>
      </c>
      <c r="BU65" s="42">
        <v>20.5725759333777</v>
      </c>
      <c r="BV65" s="42">
        <v>31</v>
      </c>
      <c r="BW65" s="42">
        <v>18</v>
      </c>
      <c r="BX65" s="42">
        <v>138.461538461538</v>
      </c>
      <c r="BY65" s="42">
        <v>24.4738130200685</v>
      </c>
      <c r="BZ65" s="42">
        <v>41</v>
      </c>
      <c r="CA65" s="42">
        <v>-3</v>
      </c>
      <c r="CB65" s="42">
        <v>-6.81818181818181</v>
      </c>
      <c r="CC65" s="42">
        <v>15.85779042963</v>
      </c>
      <c r="CD65" s="42">
        <v>52</v>
      </c>
      <c r="CE65" s="42">
        <v>8</v>
      </c>
      <c r="CF65" s="42">
        <v>18.1818181818181</v>
      </c>
      <c r="CG65" s="42">
        <v>20.8819407354458</v>
      </c>
    </row>
    <row r="66" spans="1:85" ht="10.5" customHeight="1">
      <c r="A66" s="46" t="s">
        <v>87</v>
      </c>
      <c r="B66" s="42">
        <v>3694</v>
      </c>
      <c r="C66" s="42">
        <v>-102</v>
      </c>
      <c r="D66" s="42">
        <v>-2.68703898840885</v>
      </c>
      <c r="E66" s="42">
        <v>182.945370947244</v>
      </c>
      <c r="F66" s="42">
        <v>454</v>
      </c>
      <c r="G66" s="42">
        <v>47</v>
      </c>
      <c r="H66" s="42">
        <v>11.5479115479115</v>
      </c>
      <c r="I66" s="42">
        <v>136.789013492096</v>
      </c>
      <c r="J66" s="42">
        <v>407</v>
      </c>
      <c r="K66" s="42">
        <v>25</v>
      </c>
      <c r="L66" s="42">
        <v>6.54450261780104</v>
      </c>
      <c r="M66" s="42">
        <v>151.271310856968</v>
      </c>
      <c r="N66" s="42">
        <v>431</v>
      </c>
      <c r="O66" s="42">
        <v>50</v>
      </c>
      <c r="P66" s="42">
        <v>13.1233595800524</v>
      </c>
      <c r="Q66" s="42">
        <v>100.911717465921</v>
      </c>
      <c r="R66" s="42">
        <v>237</v>
      </c>
      <c r="S66" s="42">
        <v>13</v>
      </c>
      <c r="T66" s="42">
        <v>5.80357142857142</v>
      </c>
      <c r="U66" s="42">
        <v>70.5264786754115</v>
      </c>
      <c r="V66" s="42">
        <v>134</v>
      </c>
      <c r="W66" s="42">
        <v>29</v>
      </c>
      <c r="X66" s="42">
        <v>27.6190476190476</v>
      </c>
      <c r="Y66" s="42">
        <v>73.1592797632696</v>
      </c>
      <c r="Z66" s="42">
        <v>242</v>
      </c>
      <c r="AA66" s="42">
        <v>-9</v>
      </c>
      <c r="AB66" s="42">
        <v>-3.58565737051792</v>
      </c>
      <c r="AC66" s="42">
        <v>103.578597751231</v>
      </c>
      <c r="AD66" s="42">
        <v>46</v>
      </c>
      <c r="AE66" s="42">
        <v>-13</v>
      </c>
      <c r="AF66" s="42">
        <v>-22.0338983050847</v>
      </c>
      <c r="AG66" s="42">
        <v>80.3900665839464</v>
      </c>
      <c r="AH66" s="42">
        <v>118</v>
      </c>
      <c r="AI66" s="42">
        <v>31</v>
      </c>
      <c r="AJ66" s="42">
        <v>35.6321839080459</v>
      </c>
      <c r="AK66" s="42">
        <v>77.3309041817669</v>
      </c>
      <c r="AL66" s="42">
        <v>1293</v>
      </c>
      <c r="AM66" s="42">
        <v>105</v>
      </c>
      <c r="AN66" s="42">
        <v>8.83838383838383</v>
      </c>
      <c r="AO66" s="42">
        <v>105.031265687674</v>
      </c>
      <c r="AP66" s="42">
        <v>230</v>
      </c>
      <c r="AQ66" s="42">
        <v>18</v>
      </c>
      <c r="AR66" s="42">
        <v>8.49056603773584</v>
      </c>
      <c r="AS66" s="42">
        <v>77.4867346079339</v>
      </c>
      <c r="AT66" s="42">
        <v>1257</v>
      </c>
      <c r="AU66" s="42">
        <v>11</v>
      </c>
      <c r="AV66" s="42">
        <v>0.88282504012841</v>
      </c>
      <c r="AW66" s="42">
        <v>80.0913436358284</v>
      </c>
      <c r="AX66" s="42">
        <v>234</v>
      </c>
      <c r="AY66" s="42">
        <v>-35</v>
      </c>
      <c r="AZ66" s="42">
        <v>-13.0111524163568</v>
      </c>
      <c r="BA66" s="42">
        <v>85.63367086662</v>
      </c>
      <c r="BB66" s="42">
        <v>397</v>
      </c>
      <c r="BC66" s="42">
        <v>66</v>
      </c>
      <c r="BD66" s="42">
        <v>19.9395770392749</v>
      </c>
      <c r="BE66" s="42">
        <v>142.35411392632</v>
      </c>
      <c r="BF66" s="42">
        <v>272</v>
      </c>
      <c r="BG66" s="42">
        <v>-15</v>
      </c>
      <c r="BH66" s="42">
        <v>-5.22648083623693</v>
      </c>
      <c r="BI66" s="42">
        <v>108.214343970432</v>
      </c>
      <c r="BJ66" s="42">
        <v>272</v>
      </c>
      <c r="BK66" s="42">
        <v>-12</v>
      </c>
      <c r="BL66" s="42">
        <v>-4.22535211267605</v>
      </c>
      <c r="BM66" s="42">
        <v>94.8171284353779</v>
      </c>
      <c r="BN66" s="42">
        <v>263</v>
      </c>
      <c r="BO66" s="42">
        <v>16</v>
      </c>
      <c r="BP66" s="42">
        <v>6.47773279352226</v>
      </c>
      <c r="BQ66" s="42">
        <v>95.2139598870465</v>
      </c>
      <c r="BR66" s="42">
        <v>258</v>
      </c>
      <c r="BS66" s="42">
        <v>-3</v>
      </c>
      <c r="BT66" s="42">
        <v>-1.14942528735632</v>
      </c>
      <c r="BU66" s="42">
        <v>106.154491816229</v>
      </c>
      <c r="BV66" s="42">
        <v>138</v>
      </c>
      <c r="BW66" s="42">
        <v>39</v>
      </c>
      <c r="BX66" s="42">
        <v>39.3939393939393</v>
      </c>
      <c r="BY66" s="42">
        <v>108.947941831272</v>
      </c>
      <c r="BZ66" s="42">
        <v>232</v>
      </c>
      <c r="CA66" s="42">
        <v>26</v>
      </c>
      <c r="CB66" s="42">
        <v>12.6213592233009</v>
      </c>
      <c r="CC66" s="42">
        <v>89.7318873091263</v>
      </c>
      <c r="CD66" s="42">
        <v>311</v>
      </c>
      <c r="CE66" s="42">
        <v>54</v>
      </c>
      <c r="CF66" s="42">
        <v>21.0116731517509</v>
      </c>
      <c r="CG66" s="42">
        <v>124.890068629301</v>
      </c>
    </row>
    <row r="67" spans="1:85" ht="10.5" customHeight="1">
      <c r="A67" s="50" t="s">
        <v>88</v>
      </c>
      <c r="B67" s="42">
        <v>975</v>
      </c>
      <c r="C67" s="42">
        <v>-17</v>
      </c>
      <c r="D67" s="42">
        <v>-1.71370967741935</v>
      </c>
      <c r="E67" s="42">
        <v>48.2868805288478</v>
      </c>
      <c r="F67" s="42">
        <v>121</v>
      </c>
      <c r="G67" s="42">
        <v>33</v>
      </c>
      <c r="H67" s="42">
        <v>37.5</v>
      </c>
      <c r="I67" s="42">
        <v>36.4569837721227</v>
      </c>
      <c r="J67" s="42">
        <v>78</v>
      </c>
      <c r="K67" s="42">
        <v>8</v>
      </c>
      <c r="L67" s="42">
        <v>11.4285714285714</v>
      </c>
      <c r="M67" s="42">
        <v>28.9905706310652</v>
      </c>
      <c r="N67" s="42">
        <v>92</v>
      </c>
      <c r="O67" s="42">
        <v>-7</v>
      </c>
      <c r="P67" s="42">
        <v>-7.07070707070707</v>
      </c>
      <c r="Q67" s="42">
        <v>21.5403202015424</v>
      </c>
      <c r="R67" s="42">
        <v>47</v>
      </c>
      <c r="S67" s="42">
        <v>9</v>
      </c>
      <c r="T67" s="42">
        <v>23.6842105263157</v>
      </c>
      <c r="U67" s="42">
        <v>13.9862637035626</v>
      </c>
      <c r="V67" s="42">
        <v>22</v>
      </c>
      <c r="W67" s="42">
        <v>1</v>
      </c>
      <c r="X67" s="42">
        <v>4.76190476190476</v>
      </c>
      <c r="Y67" s="42">
        <v>12.0112250357606</v>
      </c>
      <c r="Z67" s="42">
        <v>54</v>
      </c>
      <c r="AA67" s="42">
        <v>2</v>
      </c>
      <c r="AB67" s="42">
        <v>3.84615384615384</v>
      </c>
      <c r="AC67" s="42">
        <v>23.1125796634979</v>
      </c>
      <c r="AD67" s="42">
        <v>6</v>
      </c>
      <c r="AE67" s="42">
        <v>-3</v>
      </c>
      <c r="AF67" s="42">
        <v>-33.3333333333333</v>
      </c>
      <c r="AG67" s="42">
        <v>10.4856608587756</v>
      </c>
      <c r="AH67" s="42">
        <v>29</v>
      </c>
      <c r="AI67" s="42">
        <v>10</v>
      </c>
      <c r="AJ67" s="42">
        <v>52.6315789473684</v>
      </c>
      <c r="AK67" s="42">
        <v>19.0050527226376</v>
      </c>
      <c r="AL67" s="42">
        <v>278</v>
      </c>
      <c r="AM67" s="42">
        <v>-8</v>
      </c>
      <c r="AN67" s="42">
        <v>-2.79720279720279</v>
      </c>
      <c r="AO67" s="42">
        <v>22.5821282762362</v>
      </c>
      <c r="AP67" s="42">
        <v>33</v>
      </c>
      <c r="AQ67" s="42">
        <v>4</v>
      </c>
      <c r="AR67" s="42">
        <v>13.7931034482758</v>
      </c>
      <c r="AS67" s="42">
        <v>11.1176619220079</v>
      </c>
      <c r="AT67" s="42">
        <v>293</v>
      </c>
      <c r="AU67" s="42">
        <v>-5</v>
      </c>
      <c r="AV67" s="42">
        <v>-1.67785234899328</v>
      </c>
      <c r="AW67" s="42">
        <v>18.6688653025439</v>
      </c>
      <c r="AX67" s="42">
        <v>44</v>
      </c>
      <c r="AY67" s="42">
        <v>-18</v>
      </c>
      <c r="AZ67" s="42">
        <v>-29.0322580645161</v>
      </c>
      <c r="BA67" s="42">
        <v>16.1020577697918</v>
      </c>
      <c r="BB67" s="42">
        <v>94</v>
      </c>
      <c r="BC67" s="42">
        <v>23</v>
      </c>
      <c r="BD67" s="42">
        <v>32.394366197183</v>
      </c>
      <c r="BE67" s="42">
        <v>33.7060118616475</v>
      </c>
      <c r="BF67" s="42">
        <v>51</v>
      </c>
      <c r="BG67" s="42">
        <v>7</v>
      </c>
      <c r="BH67" s="42">
        <v>15.9090909090909</v>
      </c>
      <c r="BI67" s="42">
        <v>20.290189494456</v>
      </c>
      <c r="BJ67" s="42">
        <v>68</v>
      </c>
      <c r="BK67" s="42">
        <v>6</v>
      </c>
      <c r="BL67" s="42">
        <v>9.6774193548387</v>
      </c>
      <c r="BM67" s="42">
        <v>23.7042821088444</v>
      </c>
      <c r="BN67" s="42">
        <v>36</v>
      </c>
      <c r="BO67" s="42">
        <v>-8</v>
      </c>
      <c r="BP67" s="42">
        <v>-18.1818181818181</v>
      </c>
      <c r="BQ67" s="42">
        <v>13.0330895662877</v>
      </c>
      <c r="BR67" s="42">
        <v>52</v>
      </c>
      <c r="BS67" s="42">
        <v>1</v>
      </c>
      <c r="BT67" s="42">
        <v>1.96078431372549</v>
      </c>
      <c r="BU67" s="42">
        <v>21.3954789707128</v>
      </c>
      <c r="BV67" s="42">
        <v>34</v>
      </c>
      <c r="BW67" s="42">
        <v>13</v>
      </c>
      <c r="BX67" s="42">
        <v>61.9047619047619</v>
      </c>
      <c r="BY67" s="42">
        <v>26.8422465381396</v>
      </c>
      <c r="BZ67" s="42">
        <v>44</v>
      </c>
      <c r="CA67" s="42">
        <v>6</v>
      </c>
      <c r="CB67" s="42">
        <v>15.7894736842105</v>
      </c>
      <c r="CC67" s="42">
        <v>17.0181165586274</v>
      </c>
      <c r="CD67" s="42">
        <v>52</v>
      </c>
      <c r="CE67" s="42">
        <v>12</v>
      </c>
      <c r="CF67" s="42">
        <v>30</v>
      </c>
      <c r="CG67" s="42">
        <v>20.8819407354458</v>
      </c>
    </row>
    <row r="68" spans="1:85" s="47" customFormat="1" ht="10.5" customHeight="1">
      <c r="A68" s="55" t="s">
        <v>89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7">
        <v>0</v>
      </c>
      <c r="BG68" s="47">
        <v>0</v>
      </c>
      <c r="BH68" s="47">
        <v>0</v>
      </c>
      <c r="BI68" s="47">
        <v>0</v>
      </c>
      <c r="BJ68" s="47">
        <v>0</v>
      </c>
      <c r="BK68" s="47">
        <v>0</v>
      </c>
      <c r="BL68" s="47">
        <v>0</v>
      </c>
      <c r="BM68" s="47">
        <v>0</v>
      </c>
      <c r="BN68" s="47">
        <v>0</v>
      </c>
      <c r="BO68" s="47">
        <v>0</v>
      </c>
      <c r="BP68" s="47">
        <v>0</v>
      </c>
      <c r="BQ68" s="47">
        <v>0</v>
      </c>
      <c r="BR68" s="47">
        <v>0</v>
      </c>
      <c r="BS68" s="47">
        <v>0</v>
      </c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0</v>
      </c>
      <c r="BZ68" s="47">
        <v>0</v>
      </c>
      <c r="CA68" s="47">
        <v>0</v>
      </c>
      <c r="CB68" s="47">
        <v>0</v>
      </c>
      <c r="CC68" s="47">
        <v>0</v>
      </c>
      <c r="CD68" s="47">
        <v>0</v>
      </c>
      <c r="CE68" s="47">
        <v>0</v>
      </c>
      <c r="CF68" s="47" t="s">
        <v>110</v>
      </c>
      <c r="CG68" s="47">
        <v>0</v>
      </c>
    </row>
    <row r="69" spans="1:85" ht="10.5" customHeight="1">
      <c r="A69" s="46" t="s">
        <v>90</v>
      </c>
      <c r="B69" s="42">
        <v>753</v>
      </c>
      <c r="C69" s="42">
        <v>-41</v>
      </c>
      <c r="D69" s="42">
        <v>-5.16372795969773</v>
      </c>
      <c r="E69" s="42">
        <v>37.2923292699717</v>
      </c>
      <c r="F69" s="42">
        <v>65</v>
      </c>
      <c r="G69" s="42">
        <v>26</v>
      </c>
      <c r="H69" s="42">
        <v>66.6666666666666</v>
      </c>
      <c r="I69" s="42">
        <v>19.5843301255204</v>
      </c>
      <c r="J69" s="42">
        <v>57</v>
      </c>
      <c r="K69" s="42">
        <v>19</v>
      </c>
      <c r="L69" s="42">
        <v>50</v>
      </c>
      <c r="M69" s="42">
        <v>21.1854169996246</v>
      </c>
      <c r="N69" s="42">
        <v>250</v>
      </c>
      <c r="O69" s="42">
        <v>11</v>
      </c>
      <c r="P69" s="42">
        <v>4.60251046025104</v>
      </c>
      <c r="Q69" s="42">
        <v>58.5334788085393</v>
      </c>
      <c r="R69" s="42">
        <v>45</v>
      </c>
      <c r="S69" s="42">
        <v>-2</v>
      </c>
      <c r="T69" s="42">
        <v>-4.25531914893617</v>
      </c>
      <c r="U69" s="42">
        <v>13.3911035459642</v>
      </c>
      <c r="V69" s="42">
        <v>25</v>
      </c>
      <c r="W69" s="42">
        <v>13</v>
      </c>
      <c r="X69" s="42">
        <v>108.333333333333</v>
      </c>
      <c r="Y69" s="42">
        <v>13.6491193588189</v>
      </c>
      <c r="Z69" s="42">
        <v>33</v>
      </c>
      <c r="AA69" s="42">
        <v>16</v>
      </c>
      <c r="AB69" s="42">
        <v>94.1176470588235</v>
      </c>
      <c r="AC69" s="42">
        <v>14.1243542388043</v>
      </c>
      <c r="AD69" s="42">
        <v>7</v>
      </c>
      <c r="AE69" s="42">
        <v>-2</v>
      </c>
      <c r="AF69" s="42">
        <v>-22.2222222222222</v>
      </c>
      <c r="AG69" s="42">
        <v>12.2332710019048</v>
      </c>
      <c r="AH69" s="42">
        <v>20</v>
      </c>
      <c r="AI69" s="42">
        <v>-5</v>
      </c>
      <c r="AJ69" s="42">
        <v>-20</v>
      </c>
      <c r="AK69" s="42">
        <v>13.1069329121638</v>
      </c>
      <c r="AL69" s="42">
        <v>568</v>
      </c>
      <c r="AM69" s="42">
        <v>-6</v>
      </c>
      <c r="AN69" s="42">
        <v>-1.04529616724738</v>
      </c>
      <c r="AO69" s="42">
        <v>46.1390246795043</v>
      </c>
      <c r="AP69" s="42">
        <v>130</v>
      </c>
      <c r="AQ69" s="42">
        <v>10</v>
      </c>
      <c r="AR69" s="42">
        <v>8.33333333333333</v>
      </c>
      <c r="AS69" s="42">
        <v>43.7968499957887</v>
      </c>
      <c r="AT69" s="42">
        <v>425</v>
      </c>
      <c r="AU69" s="42">
        <v>92</v>
      </c>
      <c r="AV69" s="42">
        <v>27.6276276276276</v>
      </c>
      <c r="AW69" s="42">
        <v>27.0794121282633</v>
      </c>
      <c r="AX69" s="42">
        <v>54</v>
      </c>
      <c r="AY69" s="42">
        <v>31</v>
      </c>
      <c r="AZ69" s="42">
        <v>134.782608695652</v>
      </c>
      <c r="BA69" s="42">
        <v>19.7616163538354</v>
      </c>
      <c r="BB69" s="42">
        <v>45</v>
      </c>
      <c r="BC69" s="42">
        <v>14</v>
      </c>
      <c r="BD69" s="42">
        <v>45.1612903225806</v>
      </c>
      <c r="BE69" s="42">
        <v>16.135856742278</v>
      </c>
      <c r="BF69" s="42">
        <v>263</v>
      </c>
      <c r="BG69" s="42">
        <v>-54</v>
      </c>
      <c r="BH69" s="42">
        <v>-17.0347003154574</v>
      </c>
      <c r="BI69" s="42">
        <v>104.633722294939</v>
      </c>
      <c r="BJ69" s="42">
        <v>18</v>
      </c>
      <c r="BK69" s="42">
        <v>-16</v>
      </c>
      <c r="BL69" s="42">
        <v>-47.0588235294117</v>
      </c>
      <c r="BM69" s="42">
        <v>6.27466291116471</v>
      </c>
      <c r="BN69" s="42">
        <v>22</v>
      </c>
      <c r="BO69" s="42">
        <v>-10</v>
      </c>
      <c r="BP69" s="42">
        <v>-31.25</v>
      </c>
      <c r="BQ69" s="42">
        <v>7.96466584606473</v>
      </c>
      <c r="BR69" s="42">
        <v>92</v>
      </c>
      <c r="BS69" s="42">
        <v>1</v>
      </c>
      <c r="BT69" s="42">
        <v>1.09890109890109</v>
      </c>
      <c r="BU69" s="42">
        <v>37.853539717415</v>
      </c>
      <c r="BV69" s="42">
        <v>44</v>
      </c>
      <c r="BW69" s="42">
        <v>-14</v>
      </c>
      <c r="BX69" s="42">
        <v>-24.1379310344827</v>
      </c>
      <c r="BY69" s="42">
        <v>34.7370249317101</v>
      </c>
      <c r="BZ69" s="42">
        <v>115</v>
      </c>
      <c r="CA69" s="42">
        <v>12</v>
      </c>
      <c r="CB69" s="42">
        <v>11.6504854368932</v>
      </c>
      <c r="CC69" s="42">
        <v>44.4791682782307</v>
      </c>
      <c r="CD69" s="42">
        <v>82</v>
      </c>
      <c r="CE69" s="42">
        <v>5</v>
      </c>
      <c r="CF69" s="42">
        <v>6.49350649350649</v>
      </c>
      <c r="CG69" s="42">
        <v>32.9292142366646</v>
      </c>
    </row>
    <row r="70" spans="1:95" s="7" customFormat="1" ht="10.5" customHeight="1">
      <c r="A70" s="44" t="s">
        <v>91</v>
      </c>
      <c r="B70" s="45">
        <v>30113</v>
      </c>
      <c r="C70" s="45">
        <v>-862</v>
      </c>
      <c r="D70" s="45">
        <v>-2.78288942695722</v>
      </c>
      <c r="E70" s="45">
        <v>1491.34649575917</v>
      </c>
      <c r="F70" s="45">
        <v>3976</v>
      </c>
      <c r="G70" s="45">
        <v>-167</v>
      </c>
      <c r="H70" s="45">
        <v>-4.03089548636253</v>
      </c>
      <c r="I70" s="45">
        <v>1197.95840890876</v>
      </c>
      <c r="J70" s="45">
        <v>2840</v>
      </c>
      <c r="K70" s="45">
        <v>170</v>
      </c>
      <c r="L70" s="45">
        <v>6.36704119850187</v>
      </c>
      <c r="M70" s="45">
        <v>1055.55411015673</v>
      </c>
      <c r="N70" s="45">
        <v>5202</v>
      </c>
      <c r="O70" s="45">
        <v>14</v>
      </c>
      <c r="P70" s="45">
        <v>0.269853508095605</v>
      </c>
      <c r="Q70" s="45">
        <v>1217.96462704808</v>
      </c>
      <c r="R70" s="45">
        <v>2793</v>
      </c>
      <c r="S70" s="45">
        <v>127</v>
      </c>
      <c r="T70" s="45">
        <v>4.76369092273068</v>
      </c>
      <c r="U70" s="45">
        <v>831.141160086179</v>
      </c>
      <c r="V70" s="45">
        <v>1917</v>
      </c>
      <c r="W70" s="45">
        <v>162</v>
      </c>
      <c r="X70" s="45">
        <v>9.23076923076923</v>
      </c>
      <c r="Y70" s="45">
        <v>1046.61447243423</v>
      </c>
      <c r="Z70" s="45">
        <v>2204</v>
      </c>
      <c r="AA70" s="45">
        <v>110</v>
      </c>
      <c r="AB70" s="45">
        <v>5.2531041069723</v>
      </c>
      <c r="AC70" s="45">
        <v>943.335658858324</v>
      </c>
      <c r="AD70" s="45">
        <v>1473</v>
      </c>
      <c r="AE70" s="45">
        <v>921</v>
      </c>
      <c r="AF70" s="45">
        <v>166.847826086956</v>
      </c>
      <c r="AG70" s="45">
        <v>2574.22974082941</v>
      </c>
      <c r="AH70" s="45">
        <v>1581</v>
      </c>
      <c r="AI70" s="45">
        <v>143</v>
      </c>
      <c r="AJ70" s="45">
        <v>9.94436717663421</v>
      </c>
      <c r="AK70" s="45">
        <v>1036.10304670655</v>
      </c>
      <c r="AL70" s="45">
        <v>19731</v>
      </c>
      <c r="AM70" s="45">
        <v>1486</v>
      </c>
      <c r="AN70" s="45">
        <v>8.14469717730885</v>
      </c>
      <c r="AO70" s="45">
        <v>1602.762492872</v>
      </c>
      <c r="AP70" s="45">
        <v>2563</v>
      </c>
      <c r="AQ70" s="45">
        <v>-603</v>
      </c>
      <c r="AR70" s="45">
        <v>-19.0461149715729</v>
      </c>
      <c r="AS70" s="45">
        <v>863.471742609281</v>
      </c>
      <c r="AT70" s="45">
        <v>18036</v>
      </c>
      <c r="AU70" s="45">
        <v>621</v>
      </c>
      <c r="AV70" s="45">
        <v>3.56589147286821</v>
      </c>
      <c r="AW70" s="45">
        <v>1149.18653445966</v>
      </c>
      <c r="AX70" s="45">
        <v>3125</v>
      </c>
      <c r="AY70" s="45">
        <v>-464</v>
      </c>
      <c r="AZ70" s="45">
        <v>-12.9283923098356</v>
      </c>
      <c r="BA70" s="45">
        <v>1143.61205751362</v>
      </c>
      <c r="BB70" s="45">
        <v>4541</v>
      </c>
      <c r="BC70" s="45">
        <v>773</v>
      </c>
      <c r="BD70" s="45">
        <v>20.5148619957537</v>
      </c>
      <c r="BE70" s="45">
        <v>1628.28723259299</v>
      </c>
      <c r="BF70" s="45">
        <v>3256</v>
      </c>
      <c r="BG70" s="45">
        <v>29</v>
      </c>
      <c r="BH70" s="45">
        <v>0.898667493027579</v>
      </c>
      <c r="BI70" s="45">
        <v>1295.38935282252</v>
      </c>
      <c r="BJ70" s="45">
        <v>2817</v>
      </c>
      <c r="BK70" s="45">
        <v>134</v>
      </c>
      <c r="BL70" s="45">
        <v>4.99440924338427</v>
      </c>
      <c r="BM70" s="45">
        <v>981.984745597278</v>
      </c>
      <c r="BN70" s="45">
        <v>2544</v>
      </c>
      <c r="BO70" s="45">
        <v>-87</v>
      </c>
      <c r="BP70" s="45">
        <v>-3.30672748004561</v>
      </c>
      <c r="BQ70" s="45">
        <v>921.004996017667</v>
      </c>
      <c r="BR70" s="45">
        <v>3193</v>
      </c>
      <c r="BS70" s="45">
        <v>350</v>
      </c>
      <c r="BT70" s="45">
        <v>12.3109391487864</v>
      </c>
      <c r="BU70" s="45">
        <v>1313.7646991055</v>
      </c>
      <c r="BV70" s="45">
        <v>1925</v>
      </c>
      <c r="BW70" s="45">
        <v>431</v>
      </c>
      <c r="BX70" s="45">
        <v>28.8487282463186</v>
      </c>
      <c r="BY70" s="45">
        <v>1519.74484076231</v>
      </c>
      <c r="BZ70" s="45">
        <v>2729</v>
      </c>
      <c r="CA70" s="45">
        <v>418</v>
      </c>
      <c r="CB70" s="45">
        <v>18.0874080484638</v>
      </c>
      <c r="CC70" s="45">
        <v>1055.51000201123</v>
      </c>
      <c r="CD70" s="45">
        <v>3212</v>
      </c>
      <c r="CE70" s="45">
        <v>491</v>
      </c>
      <c r="CF70" s="45">
        <v>18.0448364571848</v>
      </c>
      <c r="CG70" s="45">
        <v>1289.86141619715</v>
      </c>
      <c r="CH70" s="45"/>
      <c r="CI70" s="45"/>
      <c r="CJ70" s="45"/>
      <c r="CK70" s="45"/>
      <c r="CL70" s="45"/>
      <c r="CM70" s="45"/>
      <c r="CN70" s="45"/>
      <c r="CO70" s="45"/>
      <c r="CP70" s="45"/>
      <c r="CQ70" s="45"/>
    </row>
    <row r="71" spans="1:95" s="7" customFormat="1" ht="10.5" customHeight="1">
      <c r="A71" s="44" t="s">
        <v>92</v>
      </c>
      <c r="B71" s="45">
        <v>9700</v>
      </c>
      <c r="C71" s="45">
        <v>-249</v>
      </c>
      <c r="D71" s="45">
        <v>-2.50276409689416</v>
      </c>
      <c r="E71" s="45">
        <v>480.392555004947</v>
      </c>
      <c r="F71" s="45">
        <v>1166</v>
      </c>
      <c r="G71" s="45">
        <v>3</v>
      </c>
      <c r="H71" s="45">
        <v>0.257953568357695</v>
      </c>
      <c r="I71" s="45">
        <v>351.312752713182</v>
      </c>
      <c r="J71" s="45">
        <v>998</v>
      </c>
      <c r="K71" s="45">
        <v>-114</v>
      </c>
      <c r="L71" s="45">
        <v>-10.251798561151</v>
      </c>
      <c r="M71" s="45">
        <v>370.930634484655</v>
      </c>
      <c r="N71" s="45">
        <v>1295</v>
      </c>
      <c r="O71" s="45">
        <v>-160</v>
      </c>
      <c r="P71" s="45">
        <v>-10.9965635738831</v>
      </c>
      <c r="Q71" s="45">
        <v>303.20342022823297</v>
      </c>
      <c r="R71" s="45">
        <v>1154</v>
      </c>
      <c r="S71" s="45">
        <v>52</v>
      </c>
      <c r="T71" s="45">
        <v>4.71869328493647</v>
      </c>
      <c r="U71" s="45">
        <v>343.407410934282</v>
      </c>
      <c r="V71" s="45">
        <v>653</v>
      </c>
      <c r="W71" s="45">
        <v>45</v>
      </c>
      <c r="X71" s="45">
        <v>7.40131578947368</v>
      </c>
      <c r="Y71" s="45">
        <v>356.514997652351</v>
      </c>
      <c r="Z71" s="45">
        <v>867</v>
      </c>
      <c r="AA71" s="45">
        <v>131</v>
      </c>
      <c r="AB71" s="45">
        <v>17.7989130434782</v>
      </c>
      <c r="AC71" s="45">
        <v>371.085306819495</v>
      </c>
      <c r="AD71" s="45">
        <v>193</v>
      </c>
      <c r="AE71" s="45">
        <v>49</v>
      </c>
      <c r="AF71" s="45">
        <v>34.0277777777777</v>
      </c>
      <c r="AG71" s="45">
        <v>337.288757623949</v>
      </c>
      <c r="AH71" s="45">
        <v>525</v>
      </c>
      <c r="AI71" s="45">
        <v>-64</v>
      </c>
      <c r="AJ71" s="45">
        <v>-10.8658743633276</v>
      </c>
      <c r="AK71" s="45">
        <v>344.056988944302</v>
      </c>
      <c r="AL71" s="45">
        <v>5426</v>
      </c>
      <c r="AM71" s="45">
        <v>-38</v>
      </c>
      <c r="AN71" s="45">
        <v>-0.695461200585651</v>
      </c>
      <c r="AO71" s="45">
        <v>440.75765477287</v>
      </c>
      <c r="AP71" s="45">
        <v>939</v>
      </c>
      <c r="AQ71" s="45">
        <v>2</v>
      </c>
      <c r="AR71" s="45">
        <v>0.213447171824973</v>
      </c>
      <c r="AS71" s="45">
        <v>316.348016508043</v>
      </c>
      <c r="AT71" s="45">
        <v>5786</v>
      </c>
      <c r="AU71" s="45">
        <v>-176</v>
      </c>
      <c r="AV71" s="45">
        <v>-2.9520295202952</v>
      </c>
      <c r="AW71" s="45">
        <v>368.662302527369</v>
      </c>
      <c r="AX71" s="45">
        <v>1161</v>
      </c>
      <c r="AY71" s="45">
        <v>-157</v>
      </c>
      <c r="AZ71" s="45">
        <v>-11.9119878603945</v>
      </c>
      <c r="BA71" s="45">
        <v>424.874751607461</v>
      </c>
      <c r="BB71" s="45">
        <v>1202</v>
      </c>
      <c r="BC71" s="45">
        <v>39</v>
      </c>
      <c r="BD71" s="45">
        <v>3.35339638865004</v>
      </c>
      <c r="BE71" s="45">
        <v>431.006662315961</v>
      </c>
      <c r="BF71" s="45">
        <v>1136</v>
      </c>
      <c r="BG71" s="45">
        <v>-81</v>
      </c>
      <c r="BH71" s="45">
        <v>-6.65571076417419</v>
      </c>
      <c r="BI71" s="45">
        <v>451.954024817686</v>
      </c>
      <c r="BJ71" s="45">
        <v>928</v>
      </c>
      <c r="BK71" s="45">
        <v>-135</v>
      </c>
      <c r="BL71" s="45">
        <v>-12.6999059266227</v>
      </c>
      <c r="BM71" s="45">
        <v>323.493732308936</v>
      </c>
      <c r="BN71" s="45">
        <v>956</v>
      </c>
      <c r="BO71" s="45">
        <v>28</v>
      </c>
      <c r="BP71" s="45">
        <v>3.01724137931034</v>
      </c>
      <c r="BQ71" s="45">
        <v>346.100934038085</v>
      </c>
      <c r="BR71" s="45">
        <v>992</v>
      </c>
      <c r="BS71" s="45">
        <v>-99</v>
      </c>
      <c r="BT71" s="45">
        <v>-9.07424381301558</v>
      </c>
      <c r="BU71" s="45">
        <v>408.159906518214</v>
      </c>
      <c r="BV71" s="45">
        <v>552</v>
      </c>
      <c r="BW71" s="45">
        <v>-2</v>
      </c>
      <c r="BX71" s="45">
        <v>0</v>
      </c>
      <c r="BY71" s="45">
        <v>435.791767325091</v>
      </c>
      <c r="BZ71" s="45">
        <v>882</v>
      </c>
      <c r="CA71" s="45">
        <v>198</v>
      </c>
      <c r="CB71" s="45">
        <v>28.9473684210526</v>
      </c>
      <c r="CC71" s="45">
        <v>341.135881925213</v>
      </c>
      <c r="CD71" s="45">
        <v>1104</v>
      </c>
      <c r="CE71" s="45">
        <v>21</v>
      </c>
      <c r="CF71" s="45">
        <v>1.93905817174515</v>
      </c>
      <c r="CG71" s="45">
        <v>443.339664844851</v>
      </c>
      <c r="CH71" s="45"/>
      <c r="CI71" s="45"/>
      <c r="CJ71" s="45"/>
      <c r="CK71" s="45"/>
      <c r="CL71" s="45"/>
      <c r="CM71" s="45"/>
      <c r="CN71" s="45"/>
      <c r="CO71" s="45"/>
      <c r="CP71" s="45"/>
      <c r="CQ71" s="45"/>
    </row>
    <row r="72" spans="1:85" ht="10.5" customHeight="1">
      <c r="A72" s="50" t="s">
        <v>93</v>
      </c>
      <c r="B72" s="42">
        <v>2010</v>
      </c>
      <c r="C72" s="42">
        <v>8</v>
      </c>
      <c r="D72" s="42">
        <v>0.399600399600399</v>
      </c>
      <c r="E72" s="42">
        <v>99.5452613979324</v>
      </c>
      <c r="F72" s="42">
        <v>308</v>
      </c>
      <c r="G72" s="42">
        <v>25</v>
      </c>
      <c r="H72" s="42">
        <v>8.83392226148409</v>
      </c>
      <c r="I72" s="42">
        <v>92.7995950563124</v>
      </c>
      <c r="J72" s="42">
        <v>226</v>
      </c>
      <c r="K72" s="42">
        <v>-58</v>
      </c>
      <c r="L72" s="42">
        <v>-20.4225352112676</v>
      </c>
      <c r="M72" s="42">
        <v>83.9983200335993</v>
      </c>
      <c r="N72" s="42">
        <v>285</v>
      </c>
      <c r="O72" s="42">
        <v>-55</v>
      </c>
      <c r="P72" s="42">
        <v>-16.1764705882352</v>
      </c>
      <c r="Q72" s="42">
        <v>66.7281658417348</v>
      </c>
      <c r="R72" s="42">
        <v>248</v>
      </c>
      <c r="S72" s="42">
        <v>-5</v>
      </c>
      <c r="T72" s="42">
        <v>-1.97628458498023</v>
      </c>
      <c r="U72" s="42">
        <v>73.7998595422028</v>
      </c>
      <c r="V72" s="42">
        <v>158</v>
      </c>
      <c r="W72" s="42">
        <v>-14</v>
      </c>
      <c r="X72" s="42">
        <v>-8.13953488372093</v>
      </c>
      <c r="Y72" s="42">
        <v>86.2624343477358</v>
      </c>
      <c r="Z72" s="42">
        <v>249</v>
      </c>
      <c r="AA72" s="42">
        <v>20</v>
      </c>
      <c r="AB72" s="42">
        <v>8.73362445414847</v>
      </c>
      <c r="AC72" s="42">
        <v>106.574672892796</v>
      </c>
      <c r="AD72" s="42">
        <v>52</v>
      </c>
      <c r="AE72" s="42">
        <v>11</v>
      </c>
      <c r="AF72" s="42">
        <v>26.8292682926829</v>
      </c>
      <c r="AG72" s="42">
        <v>90.875727442722</v>
      </c>
      <c r="AH72" s="42">
        <v>178</v>
      </c>
      <c r="AI72" s="42">
        <v>-1</v>
      </c>
      <c r="AJ72" s="42">
        <v>-0.558659217877094</v>
      </c>
      <c r="AK72" s="42">
        <v>116.651702918258</v>
      </c>
      <c r="AL72" s="42">
        <v>1026</v>
      </c>
      <c r="AM72" s="42">
        <v>-119</v>
      </c>
      <c r="AN72" s="42">
        <v>-10.3930131004366</v>
      </c>
      <c r="AO72" s="42">
        <v>83.3426748612173</v>
      </c>
      <c r="AP72" s="42">
        <v>268</v>
      </c>
      <c r="AQ72" s="42">
        <v>14</v>
      </c>
      <c r="AR72" s="42">
        <v>5.51181102362204</v>
      </c>
      <c r="AS72" s="42">
        <v>90.2888907605491</v>
      </c>
      <c r="AT72" s="42">
        <v>1340</v>
      </c>
      <c r="AU72" s="42">
        <v>-1</v>
      </c>
      <c r="AV72" s="42">
        <v>0</v>
      </c>
      <c r="AW72" s="42">
        <v>85.3797935338186</v>
      </c>
      <c r="AX72" s="42">
        <v>270</v>
      </c>
      <c r="AY72" s="42">
        <v>-60</v>
      </c>
      <c r="AZ72" s="42">
        <v>-18.1818181818181</v>
      </c>
      <c r="BA72" s="42">
        <v>98.808081769177</v>
      </c>
      <c r="BB72" s="42">
        <v>239</v>
      </c>
      <c r="BC72" s="42">
        <v>14</v>
      </c>
      <c r="BD72" s="42">
        <v>6.22222222222222</v>
      </c>
      <c r="BE72" s="42">
        <v>85.6993280312103</v>
      </c>
      <c r="BF72" s="42">
        <v>203</v>
      </c>
      <c r="BG72" s="42">
        <v>-68</v>
      </c>
      <c r="BH72" s="42">
        <v>-25.0922509225092</v>
      </c>
      <c r="BI72" s="42">
        <v>80.7629111249915</v>
      </c>
      <c r="BJ72" s="42">
        <v>209</v>
      </c>
      <c r="BK72" s="42">
        <v>-87</v>
      </c>
      <c r="BL72" s="42">
        <v>-29.3918918918918</v>
      </c>
      <c r="BM72" s="42">
        <v>72.8558082463014</v>
      </c>
      <c r="BN72" s="42">
        <v>246</v>
      </c>
      <c r="BO72" s="42">
        <v>-23</v>
      </c>
      <c r="BP72" s="42">
        <v>-8.55018587360594</v>
      </c>
      <c r="BQ72" s="42">
        <v>89.0594453696329</v>
      </c>
      <c r="BR72" s="42">
        <v>272</v>
      </c>
      <c r="BS72" s="42">
        <v>7</v>
      </c>
      <c r="BT72" s="42">
        <v>2.64150943396226</v>
      </c>
      <c r="BU72" s="42">
        <v>111.914813077575</v>
      </c>
      <c r="BV72" s="42">
        <v>161</v>
      </c>
      <c r="BW72" s="42">
        <v>-36</v>
      </c>
      <c r="BX72" s="42">
        <v>-18.2741116751269</v>
      </c>
      <c r="BY72" s="42">
        <v>127.105932136484</v>
      </c>
      <c r="BZ72" s="42">
        <v>221</v>
      </c>
      <c r="CA72" s="42">
        <v>41</v>
      </c>
      <c r="CB72" s="42">
        <v>22.7777777777777</v>
      </c>
      <c r="CC72" s="42">
        <v>85.4773581694694</v>
      </c>
      <c r="CD72" s="42">
        <v>265</v>
      </c>
      <c r="CE72" s="42">
        <v>-25</v>
      </c>
      <c r="CF72" s="42">
        <v>-8.62068965517241</v>
      </c>
      <c r="CG72" s="42">
        <v>106.417582594099</v>
      </c>
    </row>
    <row r="73" spans="1:85" ht="10.5" customHeight="1">
      <c r="A73" s="51" t="s">
        <v>94</v>
      </c>
      <c r="B73" s="42">
        <v>1244</v>
      </c>
      <c r="C73" s="42">
        <v>57</v>
      </c>
      <c r="D73" s="42">
        <v>4.80202190395956</v>
      </c>
      <c r="E73" s="42">
        <v>61.6091070542427</v>
      </c>
      <c r="F73" s="42">
        <v>278</v>
      </c>
      <c r="G73" s="42">
        <v>-1</v>
      </c>
      <c r="H73" s="42">
        <v>0</v>
      </c>
      <c r="I73" s="42">
        <v>83.7606734599184</v>
      </c>
      <c r="J73" s="42">
        <v>135</v>
      </c>
      <c r="K73" s="42">
        <v>0</v>
      </c>
      <c r="L73" s="42">
        <v>0</v>
      </c>
      <c r="M73" s="42">
        <v>50.1759876306898</v>
      </c>
      <c r="N73" s="42">
        <v>236</v>
      </c>
      <c r="O73" s="42">
        <v>-27</v>
      </c>
      <c r="P73" s="42">
        <v>-10.2661596958174</v>
      </c>
      <c r="Q73" s="42">
        <v>55.2556039952611</v>
      </c>
      <c r="R73" s="42">
        <v>199</v>
      </c>
      <c r="S73" s="42">
        <v>14</v>
      </c>
      <c r="T73" s="42">
        <v>7.56756756756756</v>
      </c>
      <c r="U73" s="42">
        <v>59.2184356810417</v>
      </c>
      <c r="V73" s="42">
        <v>150</v>
      </c>
      <c r="W73" s="42">
        <v>42</v>
      </c>
      <c r="X73" s="42">
        <v>38.8888888888888</v>
      </c>
      <c r="Y73" s="42">
        <v>81.8947161529138</v>
      </c>
      <c r="Z73" s="42">
        <v>137</v>
      </c>
      <c r="AA73" s="42">
        <v>32</v>
      </c>
      <c r="AB73" s="42">
        <v>30.4761904761904</v>
      </c>
      <c r="AC73" s="42">
        <v>58.6374706277633</v>
      </c>
      <c r="AD73" s="42">
        <v>23</v>
      </c>
      <c r="AE73" s="42">
        <v>15</v>
      </c>
      <c r="AF73" s="42">
        <v>187.5</v>
      </c>
      <c r="AG73" s="42">
        <v>40.1950332919732</v>
      </c>
      <c r="AH73" s="42">
        <v>74</v>
      </c>
      <c r="AI73" s="42">
        <v>15</v>
      </c>
      <c r="AJ73" s="42">
        <v>25.4237288135593</v>
      </c>
      <c r="AK73" s="42">
        <v>48.4956517750063</v>
      </c>
      <c r="AL73" s="42">
        <v>877</v>
      </c>
      <c r="AM73" s="42">
        <v>5</v>
      </c>
      <c r="AN73" s="42">
        <v>0.573394495412844</v>
      </c>
      <c r="AO73" s="42">
        <v>71.2393039505727</v>
      </c>
      <c r="AP73" s="42">
        <v>135</v>
      </c>
      <c r="AQ73" s="42">
        <v>-20</v>
      </c>
      <c r="AR73" s="42">
        <v>-12.9032258064516</v>
      </c>
      <c r="AS73" s="42">
        <v>45.481344226396</v>
      </c>
      <c r="AT73" s="42">
        <v>1000</v>
      </c>
      <c r="AU73" s="42">
        <v>-77</v>
      </c>
      <c r="AV73" s="42">
        <v>-7.14948932219127</v>
      </c>
      <c r="AW73" s="42">
        <v>63.7162638312079</v>
      </c>
      <c r="AX73" s="42">
        <v>238</v>
      </c>
      <c r="AY73" s="42">
        <v>18</v>
      </c>
      <c r="AZ73" s="42">
        <v>8.18181818181818</v>
      </c>
      <c r="BA73" s="42">
        <v>87.0974943002375</v>
      </c>
      <c r="BB73" s="42">
        <v>333</v>
      </c>
      <c r="BC73" s="42">
        <v>42</v>
      </c>
      <c r="BD73" s="42">
        <v>14.4329896907216</v>
      </c>
      <c r="BE73" s="42">
        <v>119.405339892857</v>
      </c>
      <c r="BF73" s="42">
        <v>243</v>
      </c>
      <c r="BG73" s="42">
        <v>16</v>
      </c>
      <c r="BH73" s="42">
        <v>7.04845814977973</v>
      </c>
      <c r="BI73" s="42">
        <v>96.6767852382903</v>
      </c>
      <c r="BJ73" s="42">
        <v>132</v>
      </c>
      <c r="BK73" s="42">
        <v>-2</v>
      </c>
      <c r="BL73" s="42">
        <v>-1.49253731343283</v>
      </c>
      <c r="BM73" s="42">
        <v>46.0141946818745</v>
      </c>
      <c r="BN73" s="42">
        <v>170</v>
      </c>
      <c r="BO73" s="42">
        <v>40</v>
      </c>
      <c r="BP73" s="42">
        <v>30.7692307692307</v>
      </c>
      <c r="BQ73" s="42">
        <v>61.5451451741365</v>
      </c>
      <c r="BR73" s="42">
        <v>176</v>
      </c>
      <c r="BS73" s="42">
        <v>-42</v>
      </c>
      <c r="BT73" s="42">
        <v>-19.2660550458715</v>
      </c>
      <c r="BU73" s="42">
        <v>72.4154672854897</v>
      </c>
      <c r="BV73" s="42">
        <v>58</v>
      </c>
      <c r="BW73" s="42">
        <v>10</v>
      </c>
      <c r="BX73" s="42">
        <v>20.8333333333333</v>
      </c>
      <c r="BY73" s="42">
        <v>45.7897146827088</v>
      </c>
      <c r="BZ73" s="42">
        <v>129</v>
      </c>
      <c r="CA73" s="42">
        <v>29</v>
      </c>
      <c r="CB73" s="42">
        <v>29</v>
      </c>
      <c r="CC73" s="42">
        <v>49.8940235468849</v>
      </c>
      <c r="CD73" s="42">
        <v>217</v>
      </c>
      <c r="CE73" s="42">
        <v>-15</v>
      </c>
      <c r="CF73" s="42">
        <v>-6.46551724137931</v>
      </c>
      <c r="CG73" s="42">
        <v>87.1419449921491</v>
      </c>
    </row>
    <row r="74" spans="1:95" s="7" customFormat="1" ht="10.5" customHeight="1">
      <c r="A74" s="44" t="s">
        <v>95</v>
      </c>
      <c r="B74" s="45">
        <v>10751</v>
      </c>
      <c r="C74" s="45">
        <v>591</v>
      </c>
      <c r="D74" s="45">
        <v>5.81692913385826</v>
      </c>
      <c r="E74" s="45">
        <v>532.443335964761</v>
      </c>
      <c r="F74" s="45">
        <v>1589</v>
      </c>
      <c r="G74" s="45">
        <v>-171</v>
      </c>
      <c r="H74" s="45">
        <v>-9.71590909090909</v>
      </c>
      <c r="I74" s="45">
        <v>478.761547222339</v>
      </c>
      <c r="J74" s="45">
        <v>1179</v>
      </c>
      <c r="K74" s="45">
        <v>299</v>
      </c>
      <c r="L74" s="45">
        <v>33.9772727272727</v>
      </c>
      <c r="M74" s="45">
        <v>438.203625308024</v>
      </c>
      <c r="N74" s="45">
        <v>2094</v>
      </c>
      <c r="O74" s="45">
        <v>198</v>
      </c>
      <c r="P74" s="45">
        <v>10.4430379746835</v>
      </c>
      <c r="Q74" s="45">
        <v>490.276418500325</v>
      </c>
      <c r="R74" s="45">
        <v>924</v>
      </c>
      <c r="S74" s="45">
        <v>1</v>
      </c>
      <c r="T74" s="45">
        <v>0.108342361863488</v>
      </c>
      <c r="U74" s="45">
        <v>274.963992810465</v>
      </c>
      <c r="V74" s="45">
        <v>696</v>
      </c>
      <c r="W74" s="45">
        <v>178</v>
      </c>
      <c r="X74" s="45">
        <v>34.3629343629343</v>
      </c>
      <c r="Y74" s="45">
        <v>379.99148294952</v>
      </c>
      <c r="Z74" s="45">
        <v>661</v>
      </c>
      <c r="AA74" s="45">
        <v>46</v>
      </c>
      <c r="AB74" s="45">
        <v>7.47967479674796</v>
      </c>
      <c r="AC74" s="45">
        <v>282.915095510595</v>
      </c>
      <c r="AD74" s="45">
        <v>1079</v>
      </c>
      <c r="AE74" s="45">
        <v>860</v>
      </c>
      <c r="AF74" s="45">
        <v>392.69406392694</v>
      </c>
      <c r="AG74" s="45">
        <v>1885.67134443648</v>
      </c>
      <c r="AH74" s="45">
        <v>573</v>
      </c>
      <c r="AI74" s="45">
        <v>103</v>
      </c>
      <c r="AJ74" s="45">
        <v>21.9148936170212</v>
      </c>
      <c r="AK74" s="45">
        <v>375.513627933495</v>
      </c>
      <c r="AL74" s="45">
        <v>7465</v>
      </c>
      <c r="AM74" s="45">
        <v>1415</v>
      </c>
      <c r="AN74" s="45">
        <v>23.3884297520661</v>
      </c>
      <c r="AO74" s="45">
        <v>606.387005691021</v>
      </c>
      <c r="AP74" s="45">
        <v>979</v>
      </c>
      <c r="AQ74" s="45">
        <v>-21</v>
      </c>
      <c r="AR74" s="45">
        <v>-2.1</v>
      </c>
      <c r="AS74" s="45">
        <v>329.823970352901</v>
      </c>
      <c r="AT74" s="45">
        <v>6636</v>
      </c>
      <c r="AU74" s="45">
        <v>406</v>
      </c>
      <c r="AV74" s="45">
        <v>6.51685393258426</v>
      </c>
      <c r="AW74" s="45">
        <v>422.821126783896</v>
      </c>
      <c r="AX74" s="45">
        <v>1135</v>
      </c>
      <c r="AY74" s="45">
        <v>-161</v>
      </c>
      <c r="AZ74" s="45">
        <v>-12.4228395061728</v>
      </c>
      <c r="BA74" s="45">
        <v>415.359899288947</v>
      </c>
      <c r="BB74" s="45">
        <v>1969</v>
      </c>
      <c r="BC74" s="45">
        <v>431</v>
      </c>
      <c r="BD74" s="45">
        <v>28.0234070221066</v>
      </c>
      <c r="BE74" s="45">
        <v>706.033376123234</v>
      </c>
      <c r="BF74" s="45">
        <v>1329</v>
      </c>
      <c r="BG74" s="45">
        <v>-55</v>
      </c>
      <c r="BH74" s="45">
        <v>-3.97398843930635</v>
      </c>
      <c r="BI74" s="45">
        <v>528.738467414353</v>
      </c>
      <c r="BJ74" s="45">
        <v>792</v>
      </c>
      <c r="BK74" s="45">
        <v>-272</v>
      </c>
      <c r="BL74" s="45">
        <v>-25.563909774436</v>
      </c>
      <c r="BM74" s="45">
        <v>276.085168091247</v>
      </c>
      <c r="BN74" s="45">
        <v>960</v>
      </c>
      <c r="BO74" s="45">
        <v>90</v>
      </c>
      <c r="BP74" s="45">
        <v>10.3448275862068</v>
      </c>
      <c r="BQ74" s="45">
        <v>347.549055101006</v>
      </c>
      <c r="BR74" s="45">
        <v>1049</v>
      </c>
      <c r="BS74" s="45">
        <v>-65</v>
      </c>
      <c r="BT74" s="45">
        <v>-5.83482944344703</v>
      </c>
      <c r="BU74" s="45">
        <v>431.612643082265</v>
      </c>
      <c r="BV74" s="45">
        <v>676</v>
      </c>
      <c r="BW74" s="45">
        <v>279</v>
      </c>
      <c r="BX74" s="45">
        <v>70.2770780856423</v>
      </c>
      <c r="BY74" s="45">
        <v>533.687019405365</v>
      </c>
      <c r="BZ74" s="45">
        <v>1084</v>
      </c>
      <c r="CA74" s="45">
        <v>240</v>
      </c>
      <c r="CB74" s="45">
        <v>28.4360189573459</v>
      </c>
      <c r="CC74" s="45">
        <v>419.264507944366</v>
      </c>
      <c r="CD74" s="45">
        <v>1472</v>
      </c>
      <c r="CE74" s="45">
        <v>332</v>
      </c>
      <c r="CF74" s="45">
        <v>29.1228070175438</v>
      </c>
      <c r="CG74" s="45">
        <v>591.119553126468</v>
      </c>
      <c r="CH74" s="45"/>
      <c r="CI74" s="45"/>
      <c r="CJ74" s="45"/>
      <c r="CK74" s="45"/>
      <c r="CL74" s="45"/>
      <c r="CM74" s="45"/>
      <c r="CN74" s="45"/>
      <c r="CO74" s="45"/>
      <c r="CP74" s="45"/>
      <c r="CQ74" s="45"/>
    </row>
    <row r="75" spans="1:100" s="18" customFormat="1" ht="10.5" customHeight="1">
      <c r="A75" s="50" t="s">
        <v>96</v>
      </c>
      <c r="B75" s="42">
        <v>1098</v>
      </c>
      <c r="C75" s="42">
        <v>195</v>
      </c>
      <c r="D75" s="42">
        <v>21.594684385382</v>
      </c>
      <c r="E75" s="42">
        <v>54.3784562263332</v>
      </c>
      <c r="F75" s="42">
        <v>74</v>
      </c>
      <c r="G75" s="42">
        <v>-76</v>
      </c>
      <c r="H75" s="42">
        <v>-50.6666666666666</v>
      </c>
      <c r="I75" s="42">
        <v>22.2960066044387</v>
      </c>
      <c r="J75" s="42">
        <v>190</v>
      </c>
      <c r="K75" s="42">
        <v>172</v>
      </c>
      <c r="L75" s="42">
        <v>955.555555555555</v>
      </c>
      <c r="M75" s="42">
        <v>70.6180566654153</v>
      </c>
      <c r="N75" s="42">
        <v>96</v>
      </c>
      <c r="O75" s="42">
        <v>-17</v>
      </c>
      <c r="P75" s="42">
        <v>-15.0442477876106</v>
      </c>
      <c r="Q75" s="42">
        <v>22.4768558624791</v>
      </c>
      <c r="R75" s="42">
        <v>24</v>
      </c>
      <c r="S75" s="42">
        <v>-6</v>
      </c>
      <c r="T75" s="42">
        <v>-20</v>
      </c>
      <c r="U75" s="42">
        <v>7.14192189118091</v>
      </c>
      <c r="V75" s="42">
        <v>53</v>
      </c>
      <c r="W75" s="42">
        <v>30</v>
      </c>
      <c r="X75" s="42">
        <v>130.434782608695</v>
      </c>
      <c r="Y75" s="42">
        <v>28.9361330406962</v>
      </c>
      <c r="Z75" s="42">
        <v>38</v>
      </c>
      <c r="AA75" s="42">
        <v>0</v>
      </c>
      <c r="AB75" s="42">
        <v>0</v>
      </c>
      <c r="AC75" s="42">
        <v>16.2644079113504</v>
      </c>
      <c r="AD75" s="42">
        <v>415</v>
      </c>
      <c r="AE75" s="42">
        <v>398</v>
      </c>
      <c r="AF75" s="42">
        <v>2341.17647058823</v>
      </c>
      <c r="AG75" s="42">
        <v>725.258209398647</v>
      </c>
      <c r="AH75" s="42">
        <v>57</v>
      </c>
      <c r="AI75" s="42">
        <v>-37</v>
      </c>
      <c r="AJ75" s="42">
        <v>-39.3617021276595</v>
      </c>
      <c r="AK75" s="42">
        <v>37.354758799667</v>
      </c>
      <c r="AL75" s="42">
        <v>1105</v>
      </c>
      <c r="AM75" s="42">
        <v>512</v>
      </c>
      <c r="AN75" s="42">
        <v>86.3406408094435</v>
      </c>
      <c r="AO75" s="42">
        <v>89.7598983641766</v>
      </c>
      <c r="AP75" s="42">
        <v>54</v>
      </c>
      <c r="AQ75" s="42">
        <v>-21</v>
      </c>
      <c r="AR75" s="42">
        <v>-28</v>
      </c>
      <c r="AS75" s="42">
        <v>18.1925376905584</v>
      </c>
      <c r="AT75" s="42">
        <v>426</v>
      </c>
      <c r="AU75" s="42">
        <v>36</v>
      </c>
      <c r="AV75" s="42">
        <v>9.23076923076923</v>
      </c>
      <c r="AW75" s="42">
        <v>27.1431283920945</v>
      </c>
      <c r="AX75" s="42">
        <v>67</v>
      </c>
      <c r="AY75" s="42">
        <v>-31</v>
      </c>
      <c r="AZ75" s="42">
        <v>-31.6326530612244</v>
      </c>
      <c r="BA75" s="42">
        <v>24.519042513092</v>
      </c>
      <c r="BB75" s="42">
        <v>141</v>
      </c>
      <c r="BC75" s="42">
        <v>-62</v>
      </c>
      <c r="BD75" s="42">
        <v>-30.5418719211822</v>
      </c>
      <c r="BE75" s="42">
        <v>50.5590177924713</v>
      </c>
      <c r="BF75" s="42">
        <v>46</v>
      </c>
      <c r="BG75" s="42">
        <v>-66</v>
      </c>
      <c r="BH75" s="42">
        <v>-58.9285714285714</v>
      </c>
      <c r="BI75" s="42">
        <v>18.3009552302936</v>
      </c>
      <c r="BJ75" s="42">
        <v>29</v>
      </c>
      <c r="BK75" s="42">
        <v>0</v>
      </c>
      <c r="BL75" s="42">
        <v>0</v>
      </c>
      <c r="BM75" s="42">
        <v>10.1091791346542</v>
      </c>
      <c r="BN75" s="42">
        <v>35</v>
      </c>
      <c r="BO75" s="42">
        <v>-10</v>
      </c>
      <c r="BP75" s="42">
        <v>-22.2222222222222</v>
      </c>
      <c r="BQ75" s="42">
        <v>12.6710593005575</v>
      </c>
      <c r="BR75" s="42">
        <v>40</v>
      </c>
      <c r="BS75" s="42">
        <v>-6</v>
      </c>
      <c r="BT75" s="42">
        <v>-13.0434782608695</v>
      </c>
      <c r="BU75" s="42">
        <v>16.4580607467022</v>
      </c>
      <c r="BV75" s="42">
        <v>162</v>
      </c>
      <c r="BW75" s="42">
        <v>131</v>
      </c>
      <c r="BX75" s="42">
        <v>422.58064516129</v>
      </c>
      <c r="BY75" s="42">
        <v>127.895409975841</v>
      </c>
      <c r="BZ75" s="42">
        <v>51</v>
      </c>
      <c r="CA75" s="42">
        <v>6</v>
      </c>
      <c r="CB75" s="42">
        <v>13.3333333333333</v>
      </c>
      <c r="CC75" s="42">
        <v>19.7255441929544</v>
      </c>
      <c r="CD75" s="42">
        <v>315</v>
      </c>
      <c r="CE75" s="42">
        <v>261</v>
      </c>
      <c r="CF75" s="42">
        <v>483.333333333333</v>
      </c>
      <c r="CG75" s="42">
        <v>126.496371762797</v>
      </c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8"/>
      <c r="CS75" s="8"/>
      <c r="CT75" s="8"/>
      <c r="CU75" s="8"/>
      <c r="CV75" s="8"/>
    </row>
    <row r="76" spans="1:100" s="18" customFormat="1" ht="10.5" customHeight="1">
      <c r="A76" s="51" t="s">
        <v>97</v>
      </c>
      <c r="B76" s="42">
        <v>9554</v>
      </c>
      <c r="C76" s="42">
        <v>359</v>
      </c>
      <c r="D76" s="42">
        <v>3.90429581294181</v>
      </c>
      <c r="E76" s="42">
        <v>473.161904177038</v>
      </c>
      <c r="F76" s="42">
        <v>1502</v>
      </c>
      <c r="G76" s="42">
        <v>-75</v>
      </c>
      <c r="H76" s="42">
        <v>-4.75586556753329</v>
      </c>
      <c r="I76" s="42">
        <v>452.548674592796</v>
      </c>
      <c r="J76" s="42">
        <v>980</v>
      </c>
      <c r="K76" s="42">
        <v>121</v>
      </c>
      <c r="L76" s="42">
        <v>14.0861466821885</v>
      </c>
      <c r="M76" s="42">
        <v>364.240502800563</v>
      </c>
      <c r="N76" s="42">
        <v>1986</v>
      </c>
      <c r="O76" s="42">
        <v>214</v>
      </c>
      <c r="P76" s="42">
        <v>12.0767494356659</v>
      </c>
      <c r="Q76" s="42">
        <v>464.989955655036</v>
      </c>
      <c r="R76" s="42">
        <v>897</v>
      </c>
      <c r="S76" s="42">
        <v>9</v>
      </c>
      <c r="T76" s="42">
        <v>1.01351351351351</v>
      </c>
      <c r="U76" s="42">
        <v>266.929330682886</v>
      </c>
      <c r="V76" s="42">
        <v>643</v>
      </c>
      <c r="W76" s="42">
        <v>149</v>
      </c>
      <c r="X76" s="42">
        <v>30.161943319838</v>
      </c>
      <c r="Y76" s="42">
        <v>351.055349908823</v>
      </c>
      <c r="Z76" s="42">
        <v>619</v>
      </c>
      <c r="AA76" s="42">
        <v>43</v>
      </c>
      <c r="AB76" s="42">
        <v>7.46527777777777</v>
      </c>
      <c r="AC76" s="42">
        <v>264.938644661208</v>
      </c>
      <c r="AD76" s="42">
        <v>659</v>
      </c>
      <c r="AE76" s="42">
        <v>460</v>
      </c>
      <c r="AF76" s="42">
        <v>231.155778894472</v>
      </c>
      <c r="AG76" s="42">
        <v>1151.67508432218</v>
      </c>
      <c r="AH76" s="42">
        <v>508</v>
      </c>
      <c r="AI76" s="42">
        <v>136</v>
      </c>
      <c r="AJ76" s="42">
        <v>36.5591397849462</v>
      </c>
      <c r="AK76" s="42">
        <v>332.916095968962</v>
      </c>
      <c r="AL76" s="42">
        <v>6331</v>
      </c>
      <c r="AM76" s="42">
        <v>892</v>
      </c>
      <c r="AN76" s="42">
        <v>16.4000735429306</v>
      </c>
      <c r="AO76" s="42">
        <v>514.271417686517</v>
      </c>
      <c r="AP76" s="42">
        <v>924</v>
      </c>
      <c r="AQ76" s="42">
        <v>9</v>
      </c>
      <c r="AR76" s="42">
        <v>0.983606557377049</v>
      </c>
      <c r="AS76" s="42">
        <v>311.294533816221</v>
      </c>
      <c r="AT76" s="42">
        <v>6169</v>
      </c>
      <c r="AU76" s="42">
        <v>380</v>
      </c>
      <c r="AV76" s="42">
        <v>6.56417343237173</v>
      </c>
      <c r="AW76" s="42">
        <v>393.065631574721</v>
      </c>
      <c r="AX76" s="42">
        <v>1066</v>
      </c>
      <c r="AY76" s="42">
        <v>-129</v>
      </c>
      <c r="AZ76" s="42">
        <v>-10.7949790794979</v>
      </c>
      <c r="BA76" s="42">
        <v>390.108945059046</v>
      </c>
      <c r="BB76" s="42">
        <v>1816</v>
      </c>
      <c r="BC76" s="42">
        <v>486</v>
      </c>
      <c r="BD76" s="42">
        <v>36.5413533834586</v>
      </c>
      <c r="BE76" s="42">
        <v>651.171463199489</v>
      </c>
      <c r="BF76" s="42">
        <v>1279</v>
      </c>
      <c r="BG76" s="42">
        <v>10</v>
      </c>
      <c r="BH76" s="42">
        <v>0.788022064617809</v>
      </c>
      <c r="BI76" s="42">
        <v>508.846124772729</v>
      </c>
      <c r="BJ76" s="42">
        <v>759</v>
      </c>
      <c r="BK76" s="42">
        <v>-272</v>
      </c>
      <c r="BL76" s="42">
        <v>-26.3821532492725</v>
      </c>
      <c r="BM76" s="42">
        <v>264.581619420778</v>
      </c>
      <c r="BN76" s="42">
        <v>916</v>
      </c>
      <c r="BO76" s="42">
        <v>100</v>
      </c>
      <c r="BP76" s="42">
        <v>12.2549019607843</v>
      </c>
      <c r="BQ76" s="42">
        <v>331.619723408876</v>
      </c>
      <c r="BR76" s="42">
        <v>1002</v>
      </c>
      <c r="BS76" s="42">
        <v>-63</v>
      </c>
      <c r="BT76" s="42">
        <v>-5.91549295774647</v>
      </c>
      <c r="BU76" s="42">
        <v>412.27442170489</v>
      </c>
      <c r="BV76" s="42">
        <v>510</v>
      </c>
      <c r="BW76" s="42">
        <v>148</v>
      </c>
      <c r="BX76" s="42">
        <v>40.8839779005524</v>
      </c>
      <c r="BY76" s="42">
        <v>402.633698072095</v>
      </c>
      <c r="BZ76" s="42">
        <v>1024</v>
      </c>
      <c r="CA76" s="42">
        <v>226</v>
      </c>
      <c r="CB76" s="42">
        <v>28.3208020050125</v>
      </c>
      <c r="CC76" s="42">
        <v>396.057985364419</v>
      </c>
      <c r="CD76" s="42">
        <v>1154</v>
      </c>
      <c r="CE76" s="42">
        <v>72</v>
      </c>
      <c r="CF76" s="42">
        <v>6.6543438077634</v>
      </c>
      <c r="CG76" s="42">
        <v>463.418454013549</v>
      </c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8"/>
      <c r="CS76" s="8"/>
      <c r="CT76" s="8"/>
      <c r="CU76" s="8"/>
      <c r="CV76" s="8"/>
    </row>
    <row r="77" spans="1:100" s="22" customFormat="1" ht="10.5" customHeight="1">
      <c r="A77" s="44" t="s">
        <v>98</v>
      </c>
      <c r="B77" s="45">
        <v>366</v>
      </c>
      <c r="C77" s="45">
        <v>14</v>
      </c>
      <c r="D77" s="45">
        <v>3.97727272727272</v>
      </c>
      <c r="E77" s="45">
        <v>18.1261520754444</v>
      </c>
      <c r="F77" s="45">
        <v>41</v>
      </c>
      <c r="G77" s="45">
        <v>4</v>
      </c>
      <c r="H77" s="45">
        <v>10.8108108108108</v>
      </c>
      <c r="I77" s="45">
        <v>12.3531928484052</v>
      </c>
      <c r="J77" s="45">
        <v>86</v>
      </c>
      <c r="K77" s="45">
        <v>-53</v>
      </c>
      <c r="L77" s="45">
        <v>-38.1294964028776</v>
      </c>
      <c r="M77" s="45">
        <v>31.9639624906616</v>
      </c>
      <c r="N77" s="45">
        <v>38</v>
      </c>
      <c r="O77" s="45">
        <v>-27</v>
      </c>
      <c r="P77" s="45">
        <v>-41.5384615384615</v>
      </c>
      <c r="Q77" s="45">
        <v>8.89708877889797</v>
      </c>
      <c r="R77" s="45">
        <v>90</v>
      </c>
      <c r="S77" s="45">
        <v>9</v>
      </c>
      <c r="T77" s="45">
        <v>11.1111111111111</v>
      </c>
      <c r="U77" s="45">
        <v>26.7822070919284</v>
      </c>
      <c r="V77" s="45">
        <v>59</v>
      </c>
      <c r="W77" s="45">
        <v>-28</v>
      </c>
      <c r="X77" s="45">
        <v>-32.183908045977</v>
      </c>
      <c r="Y77" s="45">
        <v>32.2119216868127</v>
      </c>
      <c r="Z77" s="45">
        <v>42</v>
      </c>
      <c r="AA77" s="45">
        <v>-33</v>
      </c>
      <c r="AB77" s="45">
        <v>-44</v>
      </c>
      <c r="AC77" s="45">
        <v>17.9764508493873</v>
      </c>
      <c r="AD77" s="45">
        <v>13</v>
      </c>
      <c r="AE77" s="45">
        <v>-9</v>
      </c>
      <c r="AF77" s="45">
        <v>-40.9090909090909</v>
      </c>
      <c r="AG77" s="45">
        <v>22.7189318606805</v>
      </c>
      <c r="AH77" s="45">
        <v>37</v>
      </c>
      <c r="AI77" s="45">
        <v>-18</v>
      </c>
      <c r="AJ77" s="45">
        <v>-32.7272727272727</v>
      </c>
      <c r="AK77" s="45">
        <v>24.2478258875031</v>
      </c>
      <c r="AL77" s="45">
        <v>376</v>
      </c>
      <c r="AM77" s="45">
        <v>-195</v>
      </c>
      <c r="AN77" s="45">
        <v>-34.1506129597197</v>
      </c>
      <c r="AO77" s="45">
        <v>30.5427346469958</v>
      </c>
      <c r="AP77" s="45">
        <v>55</v>
      </c>
      <c r="AQ77" s="45">
        <v>-28</v>
      </c>
      <c r="AR77" s="45">
        <v>-33.7349397590361</v>
      </c>
      <c r="AS77" s="45">
        <v>18.5294365366798</v>
      </c>
      <c r="AT77" s="45">
        <v>309</v>
      </c>
      <c r="AU77" s="45">
        <v>35</v>
      </c>
      <c r="AV77" s="45">
        <v>12.7737226277372</v>
      </c>
      <c r="AW77" s="45">
        <v>19.6883255238432</v>
      </c>
      <c r="AX77" s="45">
        <v>47</v>
      </c>
      <c r="AY77" s="45">
        <v>-74</v>
      </c>
      <c r="AZ77" s="45">
        <v>-61.1570247933884</v>
      </c>
      <c r="BA77" s="45">
        <v>17.1999253450048</v>
      </c>
      <c r="BB77" s="45">
        <v>54</v>
      </c>
      <c r="BC77" s="45">
        <v>-15</v>
      </c>
      <c r="BD77" s="45">
        <v>-21.7391304347826</v>
      </c>
      <c r="BE77" s="45">
        <v>19.3630280907337</v>
      </c>
      <c r="BF77" s="45">
        <v>41</v>
      </c>
      <c r="BG77" s="45">
        <v>-1</v>
      </c>
      <c r="BH77" s="45">
        <v>-2.38095238095238</v>
      </c>
      <c r="BI77" s="45">
        <v>16.3117209661312</v>
      </c>
      <c r="BJ77" s="45">
        <v>35</v>
      </c>
      <c r="BK77" s="45">
        <v>-6</v>
      </c>
      <c r="BL77" s="45">
        <v>-14.6341463414634</v>
      </c>
      <c r="BM77" s="45">
        <v>12.2007334383758</v>
      </c>
      <c r="BN77" s="45">
        <v>63</v>
      </c>
      <c r="BO77" s="45">
        <v>13</v>
      </c>
      <c r="BP77" s="45">
        <v>26</v>
      </c>
      <c r="BQ77" s="45">
        <v>22.8079067410035</v>
      </c>
      <c r="BR77" s="45">
        <v>65</v>
      </c>
      <c r="BS77" s="45">
        <v>16</v>
      </c>
      <c r="BT77" s="45">
        <v>32.6530612244897</v>
      </c>
      <c r="BU77" s="45">
        <v>26.7443487133911</v>
      </c>
      <c r="BV77" s="45">
        <v>52</v>
      </c>
      <c r="BW77" s="45">
        <v>12</v>
      </c>
      <c r="BX77" s="45">
        <v>30</v>
      </c>
      <c r="BY77" s="45">
        <v>41.0528476465665</v>
      </c>
      <c r="BZ77" s="45">
        <v>64</v>
      </c>
      <c r="CA77" s="45">
        <v>-25</v>
      </c>
      <c r="CB77" s="45">
        <v>-28.0898876404494</v>
      </c>
      <c r="CC77" s="45">
        <v>24.7536240852762</v>
      </c>
      <c r="CD77" s="45">
        <v>58</v>
      </c>
      <c r="CE77" s="45">
        <v>14</v>
      </c>
      <c r="CF77" s="45">
        <v>31.8181818181818</v>
      </c>
      <c r="CG77" s="45">
        <v>23.2913954356896</v>
      </c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7"/>
      <c r="CS77" s="7"/>
      <c r="CT77" s="7"/>
      <c r="CU77" s="7"/>
      <c r="CV77" s="7"/>
    </row>
    <row r="78" spans="1:100" s="22" customFormat="1" ht="10.5" customHeight="1">
      <c r="A78" s="44" t="s">
        <v>99</v>
      </c>
      <c r="B78" s="45">
        <v>3914</v>
      </c>
      <c r="C78" s="45">
        <v>-1205</v>
      </c>
      <c r="D78" s="45">
        <v>-23.5397538581754</v>
      </c>
      <c r="E78" s="45">
        <v>193.840872194779</v>
      </c>
      <c r="F78" s="45">
        <v>372</v>
      </c>
      <c r="G78" s="45">
        <v>-65</v>
      </c>
      <c r="H78" s="45">
        <v>-14.8741418764302</v>
      </c>
      <c r="I78" s="45">
        <v>112.082627795286</v>
      </c>
      <c r="J78" s="45">
        <v>5</v>
      </c>
      <c r="K78" s="45">
        <v>-36</v>
      </c>
      <c r="L78" s="45">
        <v>-87.8048780487804</v>
      </c>
      <c r="M78" s="45">
        <v>1.85836991224777</v>
      </c>
      <c r="N78" s="45">
        <v>674</v>
      </c>
      <c r="O78" s="45">
        <v>180</v>
      </c>
      <c r="P78" s="45">
        <v>36.4372469635627</v>
      </c>
      <c r="Q78" s="45">
        <v>157.806258867822</v>
      </c>
      <c r="R78" s="45">
        <v>14</v>
      </c>
      <c r="S78" s="45">
        <v>11</v>
      </c>
      <c r="T78" s="45">
        <v>366.666666666666</v>
      </c>
      <c r="U78" s="45">
        <v>4.16612110318886</v>
      </c>
      <c r="V78" s="45">
        <v>168</v>
      </c>
      <c r="W78" s="45">
        <v>-1</v>
      </c>
      <c r="X78" s="45">
        <v>-0.59171597633136</v>
      </c>
      <c r="Y78" s="45">
        <v>91.7220820912634</v>
      </c>
      <c r="Z78" s="45">
        <v>8</v>
      </c>
      <c r="AA78" s="45">
        <v>-37</v>
      </c>
      <c r="AB78" s="45">
        <v>-82.2222222222222</v>
      </c>
      <c r="AC78" s="45">
        <v>3.42408587607377</v>
      </c>
      <c r="AD78" s="45">
        <v>1</v>
      </c>
      <c r="AE78" s="45">
        <v>1</v>
      </c>
      <c r="AF78" s="45" t="s">
        <v>110</v>
      </c>
      <c r="AG78" s="45">
        <v>1.74761014312927</v>
      </c>
      <c r="AH78" s="45">
        <v>0</v>
      </c>
      <c r="AI78" s="45">
        <v>0</v>
      </c>
      <c r="AJ78" s="45" t="s">
        <v>110</v>
      </c>
      <c r="AK78" s="45">
        <v>0</v>
      </c>
      <c r="AL78" s="45">
        <v>1451</v>
      </c>
      <c r="AM78" s="45">
        <v>-365</v>
      </c>
      <c r="AN78" s="45">
        <v>-20.0991189427312</v>
      </c>
      <c r="AO78" s="45">
        <v>117.865712693593</v>
      </c>
      <c r="AP78" s="45">
        <v>2</v>
      </c>
      <c r="AQ78" s="45">
        <v>1</v>
      </c>
      <c r="AR78" s="45">
        <v>100</v>
      </c>
      <c r="AS78" s="45">
        <v>0.673797692242904</v>
      </c>
      <c r="AT78" s="45">
        <v>2243</v>
      </c>
      <c r="AU78" s="45">
        <v>-318</v>
      </c>
      <c r="AV78" s="45">
        <v>-12.4170245997657</v>
      </c>
      <c r="AW78" s="45">
        <v>142.915579773399</v>
      </c>
      <c r="AX78" s="45">
        <v>7</v>
      </c>
      <c r="AY78" s="45">
        <v>-13</v>
      </c>
      <c r="AZ78" s="45">
        <v>-65</v>
      </c>
      <c r="BA78" s="45">
        <v>2.56169100883051</v>
      </c>
      <c r="BB78" s="45">
        <v>215</v>
      </c>
      <c r="BC78" s="45">
        <v>4</v>
      </c>
      <c r="BD78" s="45">
        <v>1.89573459715639</v>
      </c>
      <c r="BE78" s="45">
        <v>77.093537768662</v>
      </c>
      <c r="BF78" s="45">
        <v>10</v>
      </c>
      <c r="BG78" s="45">
        <v>1</v>
      </c>
      <c r="BH78" s="45">
        <v>11.1111111111111</v>
      </c>
      <c r="BI78" s="45">
        <v>3.9784685283247</v>
      </c>
      <c r="BJ78" s="45">
        <v>4</v>
      </c>
      <c r="BK78" s="45">
        <v>1</v>
      </c>
      <c r="BL78" s="45">
        <v>33.3333333333333</v>
      </c>
      <c r="BM78" s="45">
        <v>1.39436953581438</v>
      </c>
      <c r="BN78" s="45">
        <v>6</v>
      </c>
      <c r="BO78" s="45">
        <v>4</v>
      </c>
      <c r="BP78" s="45">
        <v>200</v>
      </c>
      <c r="BQ78" s="45">
        <v>2.17218159438129</v>
      </c>
      <c r="BR78" s="45">
        <v>160</v>
      </c>
      <c r="BS78" s="45">
        <v>62</v>
      </c>
      <c r="BT78" s="45">
        <v>63.2653061224489</v>
      </c>
      <c r="BU78" s="45">
        <v>65.8322429868088</v>
      </c>
      <c r="BV78" s="45">
        <v>0</v>
      </c>
      <c r="BW78" s="45">
        <v>-2</v>
      </c>
      <c r="BX78" s="45">
        <v>-100</v>
      </c>
      <c r="BY78" s="45">
        <v>0</v>
      </c>
      <c r="BZ78" s="45">
        <v>161</v>
      </c>
      <c r="CA78" s="45">
        <v>-81</v>
      </c>
      <c r="CB78" s="45">
        <v>-33.4710743801652</v>
      </c>
      <c r="CC78" s="45">
        <v>62.270835589523</v>
      </c>
      <c r="CD78" s="45">
        <v>8</v>
      </c>
      <c r="CE78" s="45">
        <v>-29</v>
      </c>
      <c r="CF78" s="45">
        <v>-78.3783783783783</v>
      </c>
      <c r="CG78" s="45">
        <v>3.21260626699167</v>
      </c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7"/>
      <c r="CS78" s="7"/>
      <c r="CT78" s="7"/>
      <c r="CU78" s="7"/>
      <c r="CV78" s="7"/>
    </row>
    <row r="79" spans="1:100" s="22" customFormat="1" ht="10.5" customHeight="1">
      <c r="A79" s="44" t="s">
        <v>100</v>
      </c>
      <c r="B79" s="45">
        <v>513</v>
      </c>
      <c r="C79" s="45">
        <v>-133</v>
      </c>
      <c r="D79" s="45">
        <v>-20.5882352941176</v>
      </c>
      <c r="E79" s="45">
        <v>25.4063279090245</v>
      </c>
      <c r="F79" s="45">
        <v>66</v>
      </c>
      <c r="G79" s="45">
        <v>-197</v>
      </c>
      <c r="H79" s="45">
        <v>-74.9049429657794</v>
      </c>
      <c r="I79" s="45">
        <v>19.8856275120669</v>
      </c>
      <c r="J79" s="45">
        <v>32</v>
      </c>
      <c r="K79" s="45">
        <v>-22</v>
      </c>
      <c r="L79" s="45">
        <v>-40.7407407407407</v>
      </c>
      <c r="M79" s="45">
        <v>11.8935674383857</v>
      </c>
      <c r="N79" s="45">
        <v>365</v>
      </c>
      <c r="O79" s="45">
        <v>-246</v>
      </c>
      <c r="P79" s="45">
        <v>-40.2618657937806</v>
      </c>
      <c r="Q79" s="45">
        <v>85.4588790604674</v>
      </c>
      <c r="R79" s="45">
        <v>146</v>
      </c>
      <c r="S79" s="45">
        <v>-102</v>
      </c>
      <c r="T79" s="45">
        <v>-41.1290322580645</v>
      </c>
      <c r="U79" s="45">
        <v>43.4466915046839</v>
      </c>
      <c r="V79" s="45">
        <v>25</v>
      </c>
      <c r="W79" s="45">
        <v>12</v>
      </c>
      <c r="X79" s="45">
        <v>92.3076923076923</v>
      </c>
      <c r="Y79" s="45">
        <v>13.6491193588189</v>
      </c>
      <c r="Z79" s="45">
        <v>200</v>
      </c>
      <c r="AA79" s="45">
        <v>-57</v>
      </c>
      <c r="AB79" s="45">
        <v>-22.1789883268482</v>
      </c>
      <c r="AC79" s="45">
        <v>85.6021469018442</v>
      </c>
      <c r="AD79" s="45">
        <v>58</v>
      </c>
      <c r="AE79" s="45">
        <v>37</v>
      </c>
      <c r="AF79" s="45">
        <v>176.190476190476</v>
      </c>
      <c r="AG79" s="45">
        <v>101.361388301497</v>
      </c>
      <c r="AH79" s="45">
        <v>49</v>
      </c>
      <c r="AI79" s="45">
        <v>9</v>
      </c>
      <c r="AJ79" s="45">
        <v>22.5</v>
      </c>
      <c r="AK79" s="45">
        <v>32.1119856348015</v>
      </c>
      <c r="AL79" s="45">
        <v>520</v>
      </c>
      <c r="AM79" s="45">
        <v>117</v>
      </c>
      <c r="AN79" s="45">
        <v>29.0322580645161</v>
      </c>
      <c r="AO79" s="45">
        <v>42.2399521713772</v>
      </c>
      <c r="AP79" s="45">
        <v>54</v>
      </c>
      <c r="AQ79" s="45">
        <v>20</v>
      </c>
      <c r="AR79" s="45">
        <v>58.8235294117647</v>
      </c>
      <c r="AS79" s="45">
        <v>18.1925376905584</v>
      </c>
      <c r="AT79" s="45">
        <v>348</v>
      </c>
      <c r="AU79" s="45">
        <v>-39</v>
      </c>
      <c r="AV79" s="45">
        <v>-10.0775193798449</v>
      </c>
      <c r="AW79" s="45">
        <v>22.1732598132603</v>
      </c>
      <c r="AX79" s="45">
        <v>25</v>
      </c>
      <c r="AY79" s="45">
        <v>-11</v>
      </c>
      <c r="AZ79" s="45">
        <v>-30.5555555555555</v>
      </c>
      <c r="BA79" s="45">
        <v>9.14889646010898</v>
      </c>
      <c r="BB79" s="45">
        <v>56</v>
      </c>
      <c r="BC79" s="45">
        <v>-192</v>
      </c>
      <c r="BD79" s="45">
        <v>-77.4193548387096</v>
      </c>
      <c r="BE79" s="45">
        <v>20.0801772792794</v>
      </c>
      <c r="BF79" s="45">
        <v>81</v>
      </c>
      <c r="BG79" s="45">
        <v>-1</v>
      </c>
      <c r="BH79" s="45">
        <v>-1.21951219512195</v>
      </c>
      <c r="BI79" s="45">
        <v>32.2255950794301</v>
      </c>
      <c r="BJ79" s="45">
        <v>664</v>
      </c>
      <c r="BK79" s="45">
        <v>542</v>
      </c>
      <c r="BL79" s="45">
        <v>444.262295081967</v>
      </c>
      <c r="BM79" s="45">
        <v>231.465342945187</v>
      </c>
      <c r="BN79" s="45">
        <v>213</v>
      </c>
      <c r="BO79" s="45">
        <v>-268</v>
      </c>
      <c r="BP79" s="45">
        <v>-55.7172557172557</v>
      </c>
      <c r="BQ79" s="45">
        <v>77.1124466005358</v>
      </c>
      <c r="BR79" s="45">
        <v>152</v>
      </c>
      <c r="BS79" s="45">
        <v>65</v>
      </c>
      <c r="BT79" s="45">
        <v>74.7126436781609</v>
      </c>
      <c r="BU79" s="45">
        <v>62.5406308374684</v>
      </c>
      <c r="BV79" s="45">
        <v>84</v>
      </c>
      <c r="BW79" s="45">
        <v>-76</v>
      </c>
      <c r="BX79" s="45">
        <v>-47.5</v>
      </c>
      <c r="BY79" s="45">
        <v>66.3161385059921</v>
      </c>
      <c r="BZ79" s="45">
        <v>47</v>
      </c>
      <c r="CA79" s="45">
        <v>13</v>
      </c>
      <c r="CB79" s="45">
        <v>38.235294117647</v>
      </c>
      <c r="CC79" s="45">
        <v>18.1784426876247</v>
      </c>
      <c r="CD79" s="45">
        <v>16</v>
      </c>
      <c r="CE79" s="45">
        <v>-10</v>
      </c>
      <c r="CF79" s="45">
        <v>-38.4615384615384</v>
      </c>
      <c r="CG79" s="45">
        <v>6.42521253398335</v>
      </c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7"/>
      <c r="CS79" s="7"/>
      <c r="CT79" s="7"/>
      <c r="CU79" s="7"/>
      <c r="CV79" s="7"/>
    </row>
    <row r="80" spans="1:100" s="58" customFormat="1" ht="10.5" customHeight="1">
      <c r="A80" s="56" t="s">
        <v>101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57">
        <v>0</v>
      </c>
      <c r="R80" s="57">
        <v>0</v>
      </c>
      <c r="S80" s="57">
        <v>0</v>
      </c>
      <c r="T80" s="57">
        <v>0</v>
      </c>
      <c r="U80" s="57">
        <v>0</v>
      </c>
      <c r="V80" s="57">
        <v>0</v>
      </c>
      <c r="W80" s="57">
        <v>0</v>
      </c>
      <c r="X80" s="57">
        <v>0</v>
      </c>
      <c r="Y80" s="57">
        <v>0</v>
      </c>
      <c r="Z80" s="57">
        <v>0</v>
      </c>
      <c r="AA80" s="57">
        <v>0</v>
      </c>
      <c r="AB80" s="57">
        <v>0</v>
      </c>
      <c r="AC80" s="57">
        <v>0</v>
      </c>
      <c r="AD80" s="57">
        <v>0</v>
      </c>
      <c r="AE80" s="57">
        <v>0</v>
      </c>
      <c r="AF80" s="57">
        <v>0</v>
      </c>
      <c r="AG80" s="57">
        <v>0</v>
      </c>
      <c r="AH80" s="57">
        <v>0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57">
        <v>0</v>
      </c>
      <c r="AO80" s="57">
        <v>0</v>
      </c>
      <c r="AP80" s="57">
        <v>0</v>
      </c>
      <c r="AQ80" s="57">
        <v>0</v>
      </c>
      <c r="AR80" s="57">
        <v>0</v>
      </c>
      <c r="AS80" s="57">
        <v>0</v>
      </c>
      <c r="AT80" s="57">
        <v>0</v>
      </c>
      <c r="AU80" s="57">
        <v>0</v>
      </c>
      <c r="AV80" s="57">
        <v>0</v>
      </c>
      <c r="AW80" s="57">
        <v>0</v>
      </c>
      <c r="AX80" s="57">
        <v>0</v>
      </c>
      <c r="AY80" s="57">
        <v>0</v>
      </c>
      <c r="AZ80" s="57">
        <v>0</v>
      </c>
      <c r="BA80" s="57">
        <v>0</v>
      </c>
      <c r="BB80" s="57">
        <v>0</v>
      </c>
      <c r="BC80" s="57">
        <v>0</v>
      </c>
      <c r="BD80" s="57">
        <v>0</v>
      </c>
      <c r="BE80" s="57">
        <v>0</v>
      </c>
      <c r="BF80" s="57">
        <v>0</v>
      </c>
      <c r="BG80" s="57">
        <v>0</v>
      </c>
      <c r="BH80" s="57">
        <v>0</v>
      </c>
      <c r="BI80" s="57">
        <v>0</v>
      </c>
      <c r="BJ80" s="57">
        <v>0</v>
      </c>
      <c r="BK80" s="57">
        <v>0</v>
      </c>
      <c r="BL80" s="57">
        <v>0</v>
      </c>
      <c r="BM80" s="57">
        <v>0</v>
      </c>
      <c r="BN80" s="57">
        <v>0</v>
      </c>
      <c r="BO80" s="57">
        <v>0</v>
      </c>
      <c r="BP80" s="57">
        <v>0</v>
      </c>
      <c r="BQ80" s="57">
        <v>0</v>
      </c>
      <c r="BR80" s="57">
        <v>0</v>
      </c>
      <c r="BS80" s="57">
        <v>0</v>
      </c>
      <c r="BT80" s="57">
        <v>0</v>
      </c>
      <c r="BU80" s="57">
        <v>0</v>
      </c>
      <c r="BV80" s="57">
        <v>0</v>
      </c>
      <c r="BW80" s="57">
        <v>0</v>
      </c>
      <c r="BX80" s="57">
        <v>0</v>
      </c>
      <c r="BY80" s="57">
        <v>0</v>
      </c>
      <c r="BZ80" s="57">
        <v>0</v>
      </c>
      <c r="CA80" s="57">
        <v>0</v>
      </c>
      <c r="CB80" s="57">
        <v>0</v>
      </c>
      <c r="CC80" s="57">
        <v>0</v>
      </c>
      <c r="CD80" s="57">
        <v>0</v>
      </c>
      <c r="CE80" s="57">
        <v>0</v>
      </c>
      <c r="CF80" s="57" t="s">
        <v>110</v>
      </c>
      <c r="CG80" s="57">
        <v>0</v>
      </c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</row>
    <row r="81" spans="1:100" s="22" customFormat="1" ht="10.5" customHeight="1">
      <c r="A81" s="44" t="s">
        <v>102</v>
      </c>
      <c r="B81" s="45">
        <v>4869</v>
      </c>
      <c r="C81" s="45">
        <v>120</v>
      </c>
      <c r="D81" s="45">
        <v>2.52684775742261</v>
      </c>
      <c r="E81" s="45">
        <v>241.137252610215</v>
      </c>
      <c r="F81" s="45">
        <v>742</v>
      </c>
      <c r="G81" s="45">
        <v>259</v>
      </c>
      <c r="H81" s="45">
        <v>53.6231884057971</v>
      </c>
      <c r="I81" s="45">
        <v>223.56266081748</v>
      </c>
      <c r="J81" s="45">
        <v>540</v>
      </c>
      <c r="K81" s="45">
        <v>96</v>
      </c>
      <c r="L81" s="45">
        <v>21.6216216216216</v>
      </c>
      <c r="M81" s="45">
        <v>200.703950522759</v>
      </c>
      <c r="N81" s="45">
        <v>736</v>
      </c>
      <c r="O81" s="45">
        <v>69</v>
      </c>
      <c r="P81" s="45">
        <v>10.3448275862068</v>
      </c>
      <c r="Q81" s="45">
        <v>172.322561612339</v>
      </c>
      <c r="R81" s="45">
        <v>465</v>
      </c>
      <c r="S81" s="45">
        <v>156</v>
      </c>
      <c r="T81" s="45">
        <v>50.4854368932038</v>
      </c>
      <c r="U81" s="45">
        <v>138.37473664163</v>
      </c>
      <c r="V81" s="45">
        <v>316</v>
      </c>
      <c r="W81" s="45">
        <v>-44</v>
      </c>
      <c r="X81" s="45">
        <v>-12.2222222222222</v>
      </c>
      <c r="Y81" s="45">
        <v>172.524868695471</v>
      </c>
      <c r="Z81" s="45">
        <v>426</v>
      </c>
      <c r="AA81" s="45">
        <v>60</v>
      </c>
      <c r="AB81" s="45">
        <v>16.3934426229508</v>
      </c>
      <c r="AC81" s="45">
        <v>182.332572900928</v>
      </c>
      <c r="AD81" s="45">
        <v>129</v>
      </c>
      <c r="AE81" s="45">
        <v>-17</v>
      </c>
      <c r="AF81" s="45">
        <v>-11.6438356164383</v>
      </c>
      <c r="AG81" s="45">
        <v>225.441708463675</v>
      </c>
      <c r="AH81" s="45">
        <v>397</v>
      </c>
      <c r="AI81" s="45">
        <v>113</v>
      </c>
      <c r="AJ81" s="45">
        <v>39.7887323943661</v>
      </c>
      <c r="AK81" s="45">
        <v>260.172618306453</v>
      </c>
      <c r="AL81" s="45">
        <v>4493</v>
      </c>
      <c r="AM81" s="45">
        <v>552</v>
      </c>
      <c r="AN81" s="45">
        <v>14.0065973103273</v>
      </c>
      <c r="AO81" s="45">
        <v>364.969432896149</v>
      </c>
      <c r="AP81" s="45">
        <v>534</v>
      </c>
      <c r="AQ81" s="45">
        <v>-577</v>
      </c>
      <c r="AR81" s="45">
        <v>-51.9351935193519</v>
      </c>
      <c r="AS81" s="45">
        <v>179.903983828855</v>
      </c>
      <c r="AT81" s="45">
        <v>2714</v>
      </c>
      <c r="AU81" s="45">
        <v>713</v>
      </c>
      <c r="AV81" s="45">
        <v>35.6321839080459</v>
      </c>
      <c r="AW81" s="45">
        <v>172.925940037898</v>
      </c>
      <c r="AX81" s="45">
        <v>750</v>
      </c>
      <c r="AY81" s="45">
        <v>-48</v>
      </c>
      <c r="AZ81" s="45">
        <v>-6.01503759398496</v>
      </c>
      <c r="BA81" s="45">
        <v>274.466893803269</v>
      </c>
      <c r="BB81" s="45">
        <v>1045</v>
      </c>
      <c r="BC81" s="45">
        <v>506</v>
      </c>
      <c r="BD81" s="45">
        <v>93.8775510204081</v>
      </c>
      <c r="BE81" s="45">
        <v>374.710451015124</v>
      </c>
      <c r="BF81" s="45">
        <v>659</v>
      </c>
      <c r="BG81" s="45">
        <v>166</v>
      </c>
      <c r="BH81" s="45">
        <v>33.6713995943204</v>
      </c>
      <c r="BI81" s="45">
        <v>262.181076016598</v>
      </c>
      <c r="BJ81" s="45">
        <v>394</v>
      </c>
      <c r="BK81" s="45">
        <v>4</v>
      </c>
      <c r="BL81" s="45">
        <v>1.02564102564102</v>
      </c>
      <c r="BM81" s="45">
        <v>137.345399277716</v>
      </c>
      <c r="BN81" s="45">
        <v>346</v>
      </c>
      <c r="BO81" s="45">
        <v>46</v>
      </c>
      <c r="BP81" s="45">
        <v>15.3333333333333</v>
      </c>
      <c r="BQ81" s="45">
        <v>125.262471942654</v>
      </c>
      <c r="BR81" s="45">
        <v>775</v>
      </c>
      <c r="BS81" s="45">
        <v>371</v>
      </c>
      <c r="BT81" s="45">
        <v>91.8316831683168</v>
      </c>
      <c r="BU81" s="45">
        <v>318.874926967355</v>
      </c>
      <c r="BV81" s="45">
        <v>561</v>
      </c>
      <c r="BW81" s="45">
        <v>220</v>
      </c>
      <c r="BX81" s="45">
        <v>64.516129032258</v>
      </c>
      <c r="BY81" s="45">
        <v>442.897067879304</v>
      </c>
      <c r="BZ81" s="45">
        <v>491</v>
      </c>
      <c r="CA81" s="45">
        <v>73</v>
      </c>
      <c r="CB81" s="45">
        <v>17.4641148325358</v>
      </c>
      <c r="CC81" s="45">
        <v>189.906709779228</v>
      </c>
      <c r="CD81" s="45">
        <v>554</v>
      </c>
      <c r="CE81" s="45">
        <v>163</v>
      </c>
      <c r="CF81" s="45">
        <v>41.6879795396419</v>
      </c>
      <c r="CG81" s="45">
        <v>222.472983989173</v>
      </c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7"/>
      <c r="CS81" s="7"/>
      <c r="CT81" s="7"/>
      <c r="CU81" s="7"/>
      <c r="CV81" s="7"/>
    </row>
    <row r="82" spans="1:100" s="18" customFormat="1" ht="10.5" customHeight="1">
      <c r="A82" s="50" t="s">
        <v>103</v>
      </c>
      <c r="B82" s="42">
        <v>707</v>
      </c>
      <c r="C82" s="42">
        <v>-58</v>
      </c>
      <c r="D82" s="42">
        <v>-7.58169934640522</v>
      </c>
      <c r="E82" s="42">
        <v>35.0141790091234</v>
      </c>
      <c r="F82" s="42">
        <v>28</v>
      </c>
      <c r="G82" s="42">
        <v>17</v>
      </c>
      <c r="H82" s="42">
        <v>154.545454545454</v>
      </c>
      <c r="I82" s="42">
        <v>8.43632682330113</v>
      </c>
      <c r="J82" s="42">
        <v>12</v>
      </c>
      <c r="K82" s="42">
        <v>5</v>
      </c>
      <c r="L82" s="42">
        <v>71.4285714285714</v>
      </c>
      <c r="M82" s="42">
        <v>4.46008778939465</v>
      </c>
      <c r="N82" s="42">
        <v>11</v>
      </c>
      <c r="O82" s="42">
        <v>-16</v>
      </c>
      <c r="P82" s="42">
        <v>-59.2592592592592</v>
      </c>
      <c r="Q82" s="42">
        <v>2.57547306757573</v>
      </c>
      <c r="R82" s="42">
        <v>4</v>
      </c>
      <c r="S82" s="42">
        <v>1</v>
      </c>
      <c r="T82" s="42">
        <v>33.3333333333333</v>
      </c>
      <c r="U82" s="42">
        <v>1.19032031519681</v>
      </c>
      <c r="V82" s="42">
        <v>3</v>
      </c>
      <c r="W82" s="42">
        <v>-4</v>
      </c>
      <c r="X82" s="42">
        <v>-57.1428571428571</v>
      </c>
      <c r="Y82" s="42">
        <v>1.63789432305827</v>
      </c>
      <c r="Z82" s="42">
        <v>7</v>
      </c>
      <c r="AA82" s="42">
        <v>7</v>
      </c>
      <c r="AB82" s="42" t="s">
        <v>110</v>
      </c>
      <c r="AC82" s="42">
        <v>2.99607514156455</v>
      </c>
      <c r="AD82" s="42">
        <v>3</v>
      </c>
      <c r="AE82" s="42">
        <v>2</v>
      </c>
      <c r="AF82" s="42">
        <v>200</v>
      </c>
      <c r="AG82" s="42">
        <v>5.24283042938781</v>
      </c>
      <c r="AH82" s="42">
        <v>6</v>
      </c>
      <c r="AI82" s="42">
        <v>1</v>
      </c>
      <c r="AJ82" s="42">
        <v>20</v>
      </c>
      <c r="AK82" s="42">
        <v>3.93207987364916</v>
      </c>
      <c r="AL82" s="42">
        <v>889</v>
      </c>
      <c r="AM82" s="42">
        <v>-73</v>
      </c>
      <c r="AN82" s="42">
        <v>-7.58835758835758</v>
      </c>
      <c r="AO82" s="42">
        <v>72.2140720776045</v>
      </c>
      <c r="AP82" s="42">
        <v>7</v>
      </c>
      <c r="AQ82" s="42">
        <v>-9</v>
      </c>
      <c r="AR82" s="42">
        <v>-56.25</v>
      </c>
      <c r="AS82" s="42">
        <v>2.35829192285016</v>
      </c>
      <c r="AT82" s="42">
        <v>124</v>
      </c>
      <c r="AU82" s="42">
        <v>30</v>
      </c>
      <c r="AV82" s="42">
        <v>31.9148936170212</v>
      </c>
      <c r="AW82" s="42">
        <v>7.90081671506978</v>
      </c>
      <c r="AX82" s="42">
        <v>3</v>
      </c>
      <c r="AY82" s="42">
        <v>-8</v>
      </c>
      <c r="AZ82" s="42">
        <v>-72.7272727272727</v>
      </c>
      <c r="BA82" s="42">
        <v>1.09786757521307</v>
      </c>
      <c r="BB82" s="42">
        <v>8</v>
      </c>
      <c r="BC82" s="42">
        <v>-3</v>
      </c>
      <c r="BD82" s="42">
        <v>-27.2727272727272</v>
      </c>
      <c r="BE82" s="42">
        <v>2.86859675418277</v>
      </c>
      <c r="BF82" s="42">
        <v>2</v>
      </c>
      <c r="BG82" s="42">
        <v>-2</v>
      </c>
      <c r="BH82" s="42">
        <v>-50</v>
      </c>
      <c r="BI82" s="42">
        <v>0.795693705664941</v>
      </c>
      <c r="BJ82" s="42">
        <v>12</v>
      </c>
      <c r="BK82" s="42">
        <v>-4</v>
      </c>
      <c r="BL82" s="42">
        <v>-25</v>
      </c>
      <c r="BM82" s="42">
        <v>4.18310860744314</v>
      </c>
      <c r="BN82" s="42">
        <v>1</v>
      </c>
      <c r="BO82" s="42">
        <v>-10</v>
      </c>
      <c r="BP82" s="42">
        <v>-90.9090909090909</v>
      </c>
      <c r="BQ82" s="42">
        <v>0.362030265730215</v>
      </c>
      <c r="BR82" s="42">
        <v>13</v>
      </c>
      <c r="BS82" s="42">
        <v>1</v>
      </c>
      <c r="BT82" s="42">
        <v>8.33333333333333</v>
      </c>
      <c r="BU82" s="42">
        <v>5.34886974267822</v>
      </c>
      <c r="BV82" s="42">
        <v>8</v>
      </c>
      <c r="BW82" s="42">
        <v>2</v>
      </c>
      <c r="BX82" s="42">
        <v>33.3333333333333</v>
      </c>
      <c r="BY82" s="42">
        <v>6.31582271485639</v>
      </c>
      <c r="BZ82" s="42">
        <v>9</v>
      </c>
      <c r="CA82" s="42">
        <v>3</v>
      </c>
      <c r="CB82" s="42">
        <v>50</v>
      </c>
      <c r="CC82" s="42">
        <v>3.48097838699197</v>
      </c>
      <c r="CD82" s="42">
        <v>9</v>
      </c>
      <c r="CE82" s="42">
        <v>-16</v>
      </c>
      <c r="CF82" s="42">
        <v>-64</v>
      </c>
      <c r="CG82" s="42">
        <v>3.61418205036563</v>
      </c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8"/>
      <c r="CS82" s="8"/>
      <c r="CT82" s="8"/>
      <c r="CU82" s="8"/>
      <c r="CV82" s="8"/>
    </row>
    <row r="83" spans="1:100" s="18" customFormat="1" ht="10.5" customHeight="1">
      <c r="A83" s="51" t="s">
        <v>104</v>
      </c>
      <c r="B83" s="42">
        <v>365</v>
      </c>
      <c r="C83" s="42">
        <v>-12</v>
      </c>
      <c r="D83" s="42">
        <v>-3.18302387267904</v>
      </c>
      <c r="E83" s="42">
        <v>18.0766270697737</v>
      </c>
      <c r="F83" s="42">
        <v>262</v>
      </c>
      <c r="G83" s="42">
        <v>167</v>
      </c>
      <c r="H83" s="42">
        <v>175.78947368421</v>
      </c>
      <c r="I83" s="42">
        <v>78.9399152751749</v>
      </c>
      <c r="J83" s="42">
        <v>68</v>
      </c>
      <c r="K83" s="42">
        <v>40</v>
      </c>
      <c r="L83" s="42">
        <v>142.857142857142</v>
      </c>
      <c r="M83" s="42">
        <v>25.2738308065697</v>
      </c>
      <c r="N83" s="42">
        <v>165</v>
      </c>
      <c r="O83" s="42">
        <v>70</v>
      </c>
      <c r="P83" s="42">
        <v>73.6842105263157</v>
      </c>
      <c r="Q83" s="42">
        <v>38.6320960136359</v>
      </c>
      <c r="R83" s="42">
        <v>93</v>
      </c>
      <c r="S83" s="42">
        <v>38</v>
      </c>
      <c r="T83" s="42">
        <v>69.090909090909</v>
      </c>
      <c r="U83" s="42">
        <v>27.674947328326</v>
      </c>
      <c r="V83" s="42">
        <v>88</v>
      </c>
      <c r="W83" s="42">
        <v>-89</v>
      </c>
      <c r="X83" s="42">
        <v>-50.2824858757062</v>
      </c>
      <c r="Y83" s="42">
        <v>48.0449001430427</v>
      </c>
      <c r="Z83" s="42">
        <v>140</v>
      </c>
      <c r="AA83" s="42">
        <v>30</v>
      </c>
      <c r="AB83" s="42">
        <v>27.2727272727272</v>
      </c>
      <c r="AC83" s="42">
        <v>59.921502831291</v>
      </c>
      <c r="AD83" s="42">
        <v>38</v>
      </c>
      <c r="AE83" s="42">
        <v>-7</v>
      </c>
      <c r="AF83" s="42">
        <v>-15.5555555555555</v>
      </c>
      <c r="AG83" s="42">
        <v>66.4091854389122</v>
      </c>
      <c r="AH83" s="42">
        <v>99</v>
      </c>
      <c r="AI83" s="42">
        <v>-11</v>
      </c>
      <c r="AJ83" s="42">
        <v>-10</v>
      </c>
      <c r="AK83" s="42">
        <v>64.8793179152112</v>
      </c>
      <c r="AL83" s="42">
        <v>954</v>
      </c>
      <c r="AM83" s="42">
        <v>102</v>
      </c>
      <c r="AN83" s="42">
        <v>11.9718309859154</v>
      </c>
      <c r="AO83" s="42">
        <v>77.4940660990266</v>
      </c>
      <c r="AP83" s="42">
        <v>144</v>
      </c>
      <c r="AQ83" s="42">
        <v>-653</v>
      </c>
      <c r="AR83" s="42">
        <v>-81.9322459222082</v>
      </c>
      <c r="AS83" s="42">
        <v>48.513433841489</v>
      </c>
      <c r="AT83" s="42">
        <v>197</v>
      </c>
      <c r="AU83" s="42">
        <v>54</v>
      </c>
      <c r="AV83" s="42">
        <v>37.7622377622377</v>
      </c>
      <c r="AW83" s="42">
        <v>12.5521039747479</v>
      </c>
      <c r="AX83" s="42">
        <v>278</v>
      </c>
      <c r="AY83" s="42">
        <v>-63</v>
      </c>
      <c r="AZ83" s="42">
        <v>-18.4750733137829</v>
      </c>
      <c r="BA83" s="42">
        <v>101.735728636411</v>
      </c>
      <c r="BB83" s="42">
        <v>596</v>
      </c>
      <c r="BC83" s="42">
        <v>402</v>
      </c>
      <c r="BD83" s="42">
        <v>207.21649484536</v>
      </c>
      <c r="BE83" s="42">
        <v>213.710458186616</v>
      </c>
      <c r="BF83" s="42">
        <v>250</v>
      </c>
      <c r="BG83" s="42">
        <v>218</v>
      </c>
      <c r="BH83" s="42">
        <v>681.25</v>
      </c>
      <c r="BI83" s="42">
        <v>99.4617132081176</v>
      </c>
      <c r="BJ83" s="42">
        <v>51</v>
      </c>
      <c r="BK83" s="42">
        <v>-15</v>
      </c>
      <c r="BL83" s="42">
        <v>-22.7272727272727</v>
      </c>
      <c r="BM83" s="42">
        <v>17.7782115816333</v>
      </c>
      <c r="BN83" s="42">
        <v>56</v>
      </c>
      <c r="BO83" s="42">
        <v>-4</v>
      </c>
      <c r="BP83" s="42">
        <v>-6.66666666666666</v>
      </c>
      <c r="BQ83" s="42">
        <v>20.273694880892</v>
      </c>
      <c r="BR83" s="42">
        <v>180</v>
      </c>
      <c r="BS83" s="42">
        <v>29</v>
      </c>
      <c r="BT83" s="42">
        <v>19.205298013245</v>
      </c>
      <c r="BU83" s="42">
        <v>74.0612733601599</v>
      </c>
      <c r="BV83" s="42">
        <v>146</v>
      </c>
      <c r="BW83" s="42">
        <v>-26</v>
      </c>
      <c r="BX83" s="42">
        <v>-15.1162790697674</v>
      </c>
      <c r="BY83" s="42">
        <v>115.263764546129</v>
      </c>
      <c r="BZ83" s="42">
        <v>176</v>
      </c>
      <c r="CA83" s="42">
        <v>-7</v>
      </c>
      <c r="CB83" s="42">
        <v>-3.82513661202185</v>
      </c>
      <c r="CC83" s="42">
        <v>68.0724662345096</v>
      </c>
      <c r="CD83" s="42">
        <v>117</v>
      </c>
      <c r="CE83" s="42">
        <v>39</v>
      </c>
      <c r="CF83" s="42">
        <v>50</v>
      </c>
      <c r="CG83" s="42">
        <v>46.9843666547532</v>
      </c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8"/>
      <c r="CS83" s="8"/>
      <c r="CT83" s="8"/>
      <c r="CU83" s="8"/>
      <c r="CV83" s="8"/>
    </row>
    <row r="84" spans="1:100" s="18" customFormat="1" ht="10.5" customHeight="1">
      <c r="A84" s="51" t="s">
        <v>105</v>
      </c>
      <c r="B84" s="42">
        <v>733</v>
      </c>
      <c r="C84" s="42">
        <v>-1</v>
      </c>
      <c r="D84" s="42">
        <v>0</v>
      </c>
      <c r="E84" s="42">
        <v>36.3018291565594</v>
      </c>
      <c r="F84" s="42">
        <v>78</v>
      </c>
      <c r="G84" s="42">
        <v>10</v>
      </c>
      <c r="H84" s="42">
        <v>14.7058823529411</v>
      </c>
      <c r="I84" s="42">
        <v>23.5011961506245</v>
      </c>
      <c r="J84" s="42">
        <v>73</v>
      </c>
      <c r="K84" s="42">
        <v>-12</v>
      </c>
      <c r="L84" s="42">
        <v>-14.1176470588235</v>
      </c>
      <c r="M84" s="42">
        <v>27.1322007188174</v>
      </c>
      <c r="N84" s="42">
        <v>64</v>
      </c>
      <c r="O84" s="42">
        <v>-55</v>
      </c>
      <c r="P84" s="42">
        <v>-46.2184873949579</v>
      </c>
      <c r="Q84" s="42">
        <v>14.984570574986</v>
      </c>
      <c r="R84" s="42">
        <v>47</v>
      </c>
      <c r="S84" s="42">
        <v>1</v>
      </c>
      <c r="T84" s="42">
        <v>2.17391304347826</v>
      </c>
      <c r="U84" s="42">
        <v>13.9862637035626</v>
      </c>
      <c r="V84" s="42">
        <v>54</v>
      </c>
      <c r="W84" s="42">
        <v>-6</v>
      </c>
      <c r="X84" s="42">
        <v>-10</v>
      </c>
      <c r="Y84" s="42">
        <v>29.4820978150489</v>
      </c>
      <c r="Z84" s="42">
        <v>64</v>
      </c>
      <c r="AA84" s="42">
        <v>22</v>
      </c>
      <c r="AB84" s="42">
        <v>52.3809523809523</v>
      </c>
      <c r="AC84" s="42">
        <v>27.3926870085901</v>
      </c>
      <c r="AD84" s="42">
        <v>8</v>
      </c>
      <c r="AE84" s="42">
        <v>-9</v>
      </c>
      <c r="AF84" s="42">
        <v>-52.9411764705882</v>
      </c>
      <c r="AG84" s="42">
        <v>13.9808811450341</v>
      </c>
      <c r="AH84" s="42">
        <v>24</v>
      </c>
      <c r="AI84" s="42">
        <v>-3</v>
      </c>
      <c r="AJ84" s="42">
        <v>-11.1111111111111</v>
      </c>
      <c r="AK84" s="42">
        <v>15.7283194945966</v>
      </c>
      <c r="AL84" s="42">
        <v>317</v>
      </c>
      <c r="AM84" s="42">
        <v>-29</v>
      </c>
      <c r="AN84" s="42">
        <v>-8.38150289017341</v>
      </c>
      <c r="AO84" s="42">
        <v>25.7501246890895</v>
      </c>
      <c r="AP84" s="42">
        <v>67</v>
      </c>
      <c r="AQ84" s="42">
        <v>25</v>
      </c>
      <c r="AR84" s="42">
        <v>59.5238095238095</v>
      </c>
      <c r="AS84" s="42">
        <v>22.5722226901372</v>
      </c>
      <c r="AT84" s="42">
        <v>389</v>
      </c>
      <c r="AU84" s="42">
        <v>72</v>
      </c>
      <c r="AV84" s="42">
        <v>22.7129337539432</v>
      </c>
      <c r="AW84" s="42">
        <v>24.7856266303399</v>
      </c>
      <c r="AX84" s="42">
        <v>102</v>
      </c>
      <c r="AY84" s="42">
        <v>-41</v>
      </c>
      <c r="AZ84" s="42">
        <v>-28.6713286713286</v>
      </c>
      <c r="BA84" s="42">
        <v>37.3274975572446</v>
      </c>
      <c r="BB84" s="42">
        <v>61</v>
      </c>
      <c r="BC84" s="42">
        <v>5</v>
      </c>
      <c r="BD84" s="42">
        <v>8.92857142857142</v>
      </c>
      <c r="BE84" s="42">
        <v>21.8730502506436</v>
      </c>
      <c r="BF84" s="42">
        <v>62</v>
      </c>
      <c r="BG84" s="42">
        <v>-5</v>
      </c>
      <c r="BH84" s="42">
        <v>-7.46268656716417</v>
      </c>
      <c r="BI84" s="42">
        <v>24.6665048756131</v>
      </c>
      <c r="BJ84" s="42">
        <v>49</v>
      </c>
      <c r="BK84" s="42">
        <v>-26</v>
      </c>
      <c r="BL84" s="42">
        <v>-34.6666666666666</v>
      </c>
      <c r="BM84" s="42">
        <v>17.0810268137261</v>
      </c>
      <c r="BN84" s="42">
        <v>50</v>
      </c>
      <c r="BO84" s="42">
        <v>-12</v>
      </c>
      <c r="BP84" s="42">
        <v>-19.3548387096774</v>
      </c>
      <c r="BQ84" s="42">
        <v>18.1015132865107</v>
      </c>
      <c r="BR84" s="42">
        <v>45</v>
      </c>
      <c r="BS84" s="42">
        <v>4</v>
      </c>
      <c r="BT84" s="42">
        <v>9.7560975609756</v>
      </c>
      <c r="BU84" s="42">
        <v>18.5153183400399</v>
      </c>
      <c r="BV84" s="42">
        <v>62</v>
      </c>
      <c r="BW84" s="42">
        <v>18</v>
      </c>
      <c r="BX84" s="42">
        <v>40.9090909090909</v>
      </c>
      <c r="BY84" s="42">
        <v>48.947626040137</v>
      </c>
      <c r="BZ84" s="42">
        <v>68</v>
      </c>
      <c r="CA84" s="42">
        <v>21</v>
      </c>
      <c r="CB84" s="42">
        <v>44.6808510638297</v>
      </c>
      <c r="CC84" s="42">
        <v>26.3007255906059</v>
      </c>
      <c r="CD84" s="42">
        <v>48</v>
      </c>
      <c r="CE84" s="42">
        <v>-1</v>
      </c>
      <c r="CF84" s="42">
        <v>-2.04081632653061</v>
      </c>
      <c r="CG84" s="42">
        <v>19.27563760195</v>
      </c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8"/>
      <c r="CS84" s="8"/>
      <c r="CT84" s="8"/>
      <c r="CU84" s="8"/>
      <c r="CV84" s="8"/>
    </row>
    <row r="85" spans="1:100" s="18" customFormat="1" ht="10.5" customHeight="1">
      <c r="A85" s="59" t="s">
        <v>106</v>
      </c>
      <c r="B85" s="60">
        <v>427</v>
      </c>
      <c r="C85" s="60">
        <v>24</v>
      </c>
      <c r="D85" s="60">
        <v>5.95533498759305</v>
      </c>
      <c r="E85" s="60">
        <v>21.1471774213518</v>
      </c>
      <c r="F85" s="60">
        <v>74</v>
      </c>
      <c r="G85" s="60">
        <v>24</v>
      </c>
      <c r="H85" s="60">
        <v>48</v>
      </c>
      <c r="I85" s="60">
        <v>22.2960066044387</v>
      </c>
      <c r="J85" s="60">
        <v>90</v>
      </c>
      <c r="K85" s="60">
        <v>7</v>
      </c>
      <c r="L85" s="60">
        <v>8.43373493975903</v>
      </c>
      <c r="M85" s="60">
        <v>33.4506584204599</v>
      </c>
      <c r="N85" s="60">
        <v>136</v>
      </c>
      <c r="O85" s="60">
        <v>5</v>
      </c>
      <c r="P85" s="60">
        <v>3.81679389312977</v>
      </c>
      <c r="Q85" s="60">
        <v>31.8422124718453</v>
      </c>
      <c r="R85" s="60">
        <v>159</v>
      </c>
      <c r="S85" s="60">
        <v>94</v>
      </c>
      <c r="T85" s="60">
        <v>144.615384615384</v>
      </c>
      <c r="U85" s="60">
        <v>47.3152325290735</v>
      </c>
      <c r="V85" s="60">
        <v>50</v>
      </c>
      <c r="W85" s="60">
        <v>31</v>
      </c>
      <c r="X85" s="60">
        <v>163.157894736842</v>
      </c>
      <c r="Y85" s="60">
        <v>27.2982387176379</v>
      </c>
      <c r="Z85" s="60">
        <v>38</v>
      </c>
      <c r="AA85" s="60">
        <v>-24</v>
      </c>
      <c r="AB85" s="60">
        <v>-38.7096774193548</v>
      </c>
      <c r="AC85" s="60">
        <v>16.2644079113504</v>
      </c>
      <c r="AD85" s="60">
        <v>22</v>
      </c>
      <c r="AE85" s="60">
        <v>-4</v>
      </c>
      <c r="AF85" s="60">
        <v>-15.3846153846153</v>
      </c>
      <c r="AG85" s="60">
        <v>38.4474231488439</v>
      </c>
      <c r="AH85" s="60">
        <v>44</v>
      </c>
      <c r="AI85" s="60">
        <v>25</v>
      </c>
      <c r="AJ85" s="60">
        <v>131.578947368421</v>
      </c>
      <c r="AK85" s="60">
        <v>28.8352524067605</v>
      </c>
      <c r="AL85" s="60">
        <v>428</v>
      </c>
      <c r="AM85" s="60">
        <v>110</v>
      </c>
      <c r="AN85" s="60">
        <v>34.5911949685534</v>
      </c>
      <c r="AO85" s="60">
        <v>34.7667298641335</v>
      </c>
      <c r="AP85" s="60">
        <v>102</v>
      </c>
      <c r="AQ85" s="60">
        <v>41</v>
      </c>
      <c r="AR85" s="60">
        <v>67.2131147540983</v>
      </c>
      <c r="AS85" s="60">
        <v>34.3636823043881</v>
      </c>
      <c r="AT85" s="60">
        <v>417</v>
      </c>
      <c r="AU85" s="60">
        <v>155</v>
      </c>
      <c r="AV85" s="60">
        <v>59.1603053435114</v>
      </c>
      <c r="AW85" s="60">
        <v>26.5696820176137</v>
      </c>
      <c r="AX85" s="60">
        <v>91</v>
      </c>
      <c r="AY85" s="60">
        <v>35</v>
      </c>
      <c r="AZ85" s="60">
        <v>62.5</v>
      </c>
      <c r="BA85" s="60">
        <v>33.3019831147966</v>
      </c>
      <c r="BB85" s="60">
        <v>93</v>
      </c>
      <c r="BC85" s="60">
        <v>31</v>
      </c>
      <c r="BD85" s="60">
        <v>50</v>
      </c>
      <c r="BE85" s="60">
        <v>33.3474372673747</v>
      </c>
      <c r="BF85" s="60">
        <v>40</v>
      </c>
      <c r="BG85" s="60">
        <v>-22</v>
      </c>
      <c r="BH85" s="60">
        <v>-35.4838709677419</v>
      </c>
      <c r="BI85" s="60">
        <v>15.9138741132988</v>
      </c>
      <c r="BJ85" s="60">
        <v>45</v>
      </c>
      <c r="BK85" s="60">
        <v>16</v>
      </c>
      <c r="BL85" s="60">
        <v>55.1724137931034</v>
      </c>
      <c r="BM85" s="60">
        <v>15.6866572779117</v>
      </c>
      <c r="BN85" s="60">
        <v>47</v>
      </c>
      <c r="BO85" s="60">
        <v>12</v>
      </c>
      <c r="BP85" s="60">
        <v>34.2857142857142</v>
      </c>
      <c r="BQ85" s="60">
        <v>17.0154224893201</v>
      </c>
      <c r="BR85" s="60">
        <v>181</v>
      </c>
      <c r="BS85" s="60">
        <v>167</v>
      </c>
      <c r="BT85" s="60">
        <v>1192.85714285714</v>
      </c>
      <c r="BU85" s="60">
        <v>74.4727248788275</v>
      </c>
      <c r="BV85" s="60">
        <v>242</v>
      </c>
      <c r="BW85" s="60">
        <v>185</v>
      </c>
      <c r="BX85" s="60">
        <v>324.561403508771</v>
      </c>
      <c r="BY85" s="60">
        <v>191.053637124405</v>
      </c>
      <c r="BZ85" s="60">
        <v>62</v>
      </c>
      <c r="CA85" s="60">
        <v>36</v>
      </c>
      <c r="CB85" s="60">
        <v>138.461538461538</v>
      </c>
      <c r="CC85" s="60">
        <v>23.9800733326113</v>
      </c>
      <c r="CD85" s="60">
        <v>143</v>
      </c>
      <c r="CE85" s="60">
        <v>82</v>
      </c>
      <c r="CF85" s="60">
        <v>134.426229508196</v>
      </c>
      <c r="CG85" s="60">
        <v>57.4253370224761</v>
      </c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8"/>
      <c r="CS85" s="8"/>
      <c r="CT85" s="8"/>
      <c r="CU85" s="8"/>
      <c r="CV85" s="8"/>
    </row>
    <row r="86" spans="1:100" s="18" customFormat="1" ht="10.5" customHeight="1">
      <c r="A86" s="43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8"/>
      <c r="CS86" s="8"/>
      <c r="CT86" s="8"/>
      <c r="CU86" s="8"/>
      <c r="CV86" s="8"/>
    </row>
    <row r="87" spans="1:100" s="18" customFormat="1" ht="10.5" customHeight="1">
      <c r="A87" s="43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8"/>
      <c r="CS87" s="8"/>
      <c r="CT87" s="8"/>
      <c r="CU87" s="8"/>
      <c r="CV87" s="8"/>
    </row>
    <row r="88" spans="1:100" s="18" customFormat="1" ht="10.5" customHeight="1">
      <c r="A88" s="43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8"/>
      <c r="CS88" s="8"/>
      <c r="CT88" s="8"/>
      <c r="CU88" s="8"/>
      <c r="CV88" s="8"/>
    </row>
    <row r="89" spans="1:100" s="18" customFormat="1" ht="10.5" customHeight="1">
      <c r="A89" s="43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8"/>
      <c r="CS89" s="8"/>
      <c r="CT89" s="8"/>
      <c r="CU89" s="8"/>
      <c r="CV89" s="8"/>
    </row>
    <row r="90" spans="1:100" s="18" customFormat="1" ht="10.5" customHeight="1">
      <c r="A90" s="43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8"/>
      <c r="CS90" s="8"/>
      <c r="CT90" s="8"/>
      <c r="CU90" s="8"/>
      <c r="CV90" s="8"/>
    </row>
    <row r="91" spans="1:100" s="18" customFormat="1" ht="10.5" customHeight="1">
      <c r="A91" s="43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8"/>
      <c r="CS91" s="8"/>
      <c r="CT91" s="8"/>
      <c r="CU91" s="8"/>
      <c r="CV91" s="8"/>
    </row>
    <row r="92" spans="1:100" s="18" customFormat="1" ht="10.5" customHeight="1">
      <c r="A92" s="43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8"/>
      <c r="CS92" s="8"/>
      <c r="CT92" s="8"/>
      <c r="CU92" s="8"/>
      <c r="CV92" s="8"/>
    </row>
    <row r="93" spans="1:100" s="22" customFormat="1" ht="10.5" customHeight="1">
      <c r="A93" s="43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8"/>
      <c r="CS93" s="8"/>
      <c r="CT93" s="8"/>
      <c r="CU93" s="8"/>
      <c r="CV93" s="8"/>
    </row>
    <row r="94" spans="1:100" s="18" customFormat="1" ht="10.5" customHeight="1">
      <c r="A94" s="43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8"/>
      <c r="CS94" s="8"/>
      <c r="CT94" s="8"/>
      <c r="CU94" s="8"/>
      <c r="CV94" s="8"/>
    </row>
    <row r="95" spans="1:100" s="18" customFormat="1" ht="10.5" customHeight="1">
      <c r="A95" s="4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8"/>
      <c r="CS95" s="8"/>
      <c r="CT95" s="8"/>
      <c r="CU95" s="8"/>
      <c r="CV95" s="8"/>
    </row>
    <row r="96" spans="1:100" s="18" customFormat="1" ht="10.5" customHeight="1">
      <c r="A96" s="43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8"/>
      <c r="CS96" s="8"/>
      <c r="CT96" s="8"/>
      <c r="CU96" s="8"/>
      <c r="CV96" s="8"/>
    </row>
    <row r="97" spans="1:100" s="18" customFormat="1" ht="10.5" customHeight="1">
      <c r="A97" s="43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8"/>
      <c r="CS97" s="8"/>
      <c r="CT97" s="8"/>
      <c r="CU97" s="8"/>
      <c r="CV97" s="8"/>
    </row>
    <row r="98" spans="1:100" s="18" customFormat="1" ht="10.5" customHeight="1">
      <c r="A98" s="43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8"/>
      <c r="CS98" s="8"/>
      <c r="CT98" s="8"/>
      <c r="CU98" s="8"/>
      <c r="CV98" s="8"/>
    </row>
    <row r="99" spans="1:100" s="18" customFormat="1" ht="10.5" customHeight="1">
      <c r="A99" s="43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8"/>
      <c r="CS99" s="8"/>
      <c r="CT99" s="8"/>
      <c r="CU99" s="8"/>
      <c r="CV99" s="8"/>
    </row>
    <row r="100" spans="1:100" s="18" customFormat="1" ht="10.5" customHeight="1">
      <c r="A100" s="10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8"/>
      <c r="CS100" s="8"/>
      <c r="CT100" s="8"/>
      <c r="CU100" s="8"/>
      <c r="CV100" s="8"/>
    </row>
    <row r="101" spans="1:100" s="22" customFormat="1" ht="10.5" customHeight="1">
      <c r="A101" s="10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8"/>
      <c r="CS101" s="8"/>
      <c r="CT101" s="8"/>
      <c r="CU101" s="8"/>
      <c r="CV101" s="8"/>
    </row>
    <row r="102" spans="1:100" s="18" customFormat="1" ht="10.5" customHeight="1">
      <c r="A102" s="10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8"/>
      <c r="CS102" s="8"/>
      <c r="CT102" s="8"/>
      <c r="CU102" s="8"/>
      <c r="CV102" s="8"/>
    </row>
    <row r="103" spans="1:100" s="18" customFormat="1" ht="10.5" customHeight="1">
      <c r="A103" s="10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8"/>
      <c r="CS103" s="8"/>
      <c r="CT103" s="8"/>
      <c r="CU103" s="8"/>
      <c r="CV103" s="8"/>
    </row>
    <row r="104" spans="1:100" s="18" customFormat="1" ht="10.5" customHeight="1">
      <c r="A104" s="10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8"/>
      <c r="CS104" s="8"/>
      <c r="CT104" s="8"/>
      <c r="CU104" s="8"/>
      <c r="CV104" s="8"/>
    </row>
    <row r="105" spans="1:100" s="18" customFormat="1" ht="10.5" customHeight="1">
      <c r="A105" s="10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8"/>
      <c r="CS105" s="8"/>
      <c r="CT105" s="8"/>
      <c r="CU105" s="8"/>
      <c r="CV105" s="8"/>
    </row>
    <row r="106" spans="1:100" s="18" customFormat="1" ht="10.5" customHeight="1">
      <c r="A106" s="10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8"/>
      <c r="CS106" s="8"/>
      <c r="CT106" s="8"/>
      <c r="CU106" s="8"/>
      <c r="CV106" s="8"/>
    </row>
    <row r="107" spans="1:100" s="18" customFormat="1" ht="10.5" customHeight="1">
      <c r="A107" s="10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8"/>
      <c r="CS107" s="8"/>
      <c r="CT107" s="8"/>
      <c r="CU107" s="8"/>
      <c r="CV107" s="8"/>
    </row>
    <row r="108" spans="1:100" s="18" customFormat="1" ht="10.5" customHeight="1">
      <c r="A108" s="10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8"/>
      <c r="CS108" s="8"/>
      <c r="CT108" s="8"/>
      <c r="CU108" s="8"/>
      <c r="CV108" s="8"/>
    </row>
    <row r="109" spans="1:100" s="18" customFormat="1" ht="10.5" customHeight="1">
      <c r="A109" s="10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8"/>
      <c r="CS109" s="8"/>
      <c r="CT109" s="8"/>
      <c r="CU109" s="8"/>
      <c r="CV109" s="8"/>
    </row>
    <row r="110" spans="1:100" s="18" customFormat="1" ht="10.5" customHeight="1">
      <c r="A110" s="10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8"/>
      <c r="CS110" s="8"/>
      <c r="CT110" s="8"/>
      <c r="CU110" s="8"/>
      <c r="CV110" s="8"/>
    </row>
    <row r="111" spans="1:100" s="22" customFormat="1" ht="10.5" customHeight="1">
      <c r="A111" s="10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8"/>
      <c r="CS111" s="8"/>
      <c r="CT111" s="8"/>
      <c r="CU111" s="8"/>
      <c r="CV111" s="8"/>
    </row>
    <row r="112" spans="1:100" s="18" customFormat="1" ht="10.5" customHeight="1">
      <c r="A112" s="10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8"/>
      <c r="CS112" s="8"/>
      <c r="CT112" s="8"/>
      <c r="CU112" s="8"/>
      <c r="CV112" s="8"/>
    </row>
    <row r="113" spans="1:100" s="18" customFormat="1" ht="10.5" customHeight="1">
      <c r="A113" s="10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8"/>
      <c r="CS113" s="8"/>
      <c r="CT113" s="8"/>
      <c r="CU113" s="8"/>
      <c r="CV113" s="8"/>
    </row>
    <row r="114" spans="1:100" s="18" customFormat="1" ht="10.5" customHeight="1">
      <c r="A114" s="10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8"/>
      <c r="CS114" s="8"/>
      <c r="CT114" s="8"/>
      <c r="CU114" s="8"/>
      <c r="CV114" s="8"/>
    </row>
    <row r="115" spans="1:100" s="22" customFormat="1" ht="10.5" customHeight="1">
      <c r="A115" s="10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8"/>
      <c r="CS115" s="8"/>
      <c r="CT115" s="8"/>
      <c r="CU115" s="8"/>
      <c r="CV115" s="8"/>
    </row>
    <row r="116" spans="1:100" s="18" customFormat="1" ht="10.5" customHeight="1">
      <c r="A116" s="10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8"/>
      <c r="CS116" s="8"/>
      <c r="CT116" s="8"/>
      <c r="CU116" s="8"/>
      <c r="CV116" s="8"/>
    </row>
    <row r="117" spans="1:100" s="18" customFormat="1" ht="10.5" customHeight="1">
      <c r="A117" s="10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8"/>
      <c r="CS117" s="8"/>
      <c r="CT117" s="8"/>
      <c r="CU117" s="8"/>
      <c r="CV117" s="8"/>
    </row>
    <row r="118" spans="1:100" s="18" customFormat="1" ht="10.5" customHeight="1">
      <c r="A118" s="10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8"/>
      <c r="CS118" s="8"/>
      <c r="CT118" s="8"/>
      <c r="CU118" s="8"/>
      <c r="CV118" s="8"/>
    </row>
    <row r="119" spans="1:100" s="18" customFormat="1" ht="10.5" customHeight="1">
      <c r="A119" s="10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8"/>
      <c r="CS119" s="8"/>
      <c r="CT119" s="8"/>
      <c r="CU119" s="8"/>
      <c r="CV119" s="8"/>
    </row>
    <row r="120" spans="1:100" s="18" customFormat="1" ht="10.5" customHeight="1">
      <c r="A120" s="10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8"/>
      <c r="CS120" s="8"/>
      <c r="CT120" s="8"/>
      <c r="CU120" s="8"/>
      <c r="CV120" s="8"/>
    </row>
    <row r="121" spans="1:100" s="22" customFormat="1" ht="10.5" customHeight="1">
      <c r="A121" s="10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8"/>
      <c r="CS121" s="8"/>
      <c r="CT121" s="8"/>
      <c r="CU121" s="8"/>
      <c r="CV121" s="8"/>
    </row>
    <row r="122" spans="1:100" s="18" customFormat="1" ht="10.5" customHeight="1">
      <c r="A122" s="10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8"/>
      <c r="CS122" s="8"/>
      <c r="CT122" s="8"/>
      <c r="CU122" s="8"/>
      <c r="CV122" s="8"/>
    </row>
    <row r="123" spans="1:100" s="20" customFormat="1" ht="10.5" customHeight="1">
      <c r="A123" s="10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8"/>
      <c r="CS123" s="8"/>
      <c r="CT123" s="8"/>
      <c r="CU123" s="8"/>
      <c r="CV123" s="8"/>
    </row>
    <row r="124" spans="1:100" s="20" customFormat="1" ht="10.5" customHeight="1">
      <c r="A124" s="10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8"/>
      <c r="CS124" s="8"/>
      <c r="CT124" s="8"/>
      <c r="CU124" s="8"/>
      <c r="CV124" s="8"/>
    </row>
    <row r="125" spans="1:100" s="20" customFormat="1" ht="10.5" customHeight="1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8"/>
      <c r="CS125" s="8"/>
      <c r="CT125" s="8"/>
      <c r="CU125" s="8"/>
      <c r="CV125" s="8"/>
    </row>
    <row r="126" spans="1:100" s="21" customFormat="1" ht="10.5" customHeight="1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8"/>
      <c r="CS126" s="8"/>
      <c r="CT126" s="8"/>
      <c r="CU126" s="8"/>
      <c r="CV126" s="8"/>
    </row>
    <row r="127" spans="1:100" s="21" customFormat="1" ht="10.5" customHeight="1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8"/>
      <c r="CS127" s="8"/>
      <c r="CT127" s="8"/>
      <c r="CU127" s="8"/>
      <c r="CV127" s="8"/>
    </row>
    <row r="128" spans="1:100" s="23" customFormat="1" ht="10.5" customHeight="1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8"/>
      <c r="CS128" s="8"/>
      <c r="CT128" s="8"/>
      <c r="CU128" s="8"/>
      <c r="CV128" s="8"/>
    </row>
    <row r="129" spans="1:100" s="3" customFormat="1" ht="10.5" customHeight="1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8"/>
      <c r="CS129" s="8"/>
      <c r="CT129" s="8"/>
      <c r="CU129" s="8"/>
      <c r="CV129" s="8"/>
    </row>
    <row r="130" spans="1:100" s="3" customFormat="1" ht="10.5" customHeight="1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8"/>
      <c r="CS130" s="8"/>
      <c r="CT130" s="8"/>
      <c r="CU130" s="8"/>
      <c r="CV130" s="8"/>
    </row>
    <row r="131" spans="1:100" s="6" customFormat="1" ht="10.5" customHeight="1">
      <c r="A131" s="10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8"/>
      <c r="CS131" s="8"/>
      <c r="CT131" s="8"/>
      <c r="CU131" s="8"/>
      <c r="CV131" s="8"/>
    </row>
    <row r="132" spans="1:100" s="6" customFormat="1" ht="10.5" customHeight="1">
      <c r="A132" s="10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8"/>
      <c r="CS132" s="8"/>
      <c r="CT132" s="8"/>
      <c r="CU132" s="8"/>
      <c r="CV132" s="8"/>
    </row>
    <row r="133" spans="1:100" s="6" customFormat="1" ht="10.5" customHeight="1">
      <c r="A133" s="10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8"/>
      <c r="CS133" s="8"/>
      <c r="CT133" s="8"/>
      <c r="CU133" s="8"/>
      <c r="CV133" s="8"/>
    </row>
    <row r="134" spans="1:100" s="19" customFormat="1" ht="10.5" customHeight="1">
      <c r="A134" s="10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8"/>
      <c r="CS134" s="8"/>
      <c r="CT134" s="8"/>
      <c r="CU134" s="8"/>
      <c r="CV134" s="8"/>
    </row>
    <row r="135" spans="1:100" s="18" customFormat="1" ht="10.5" customHeight="1">
      <c r="A135" s="10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8"/>
      <c r="CS135" s="8"/>
      <c r="CT135" s="8"/>
      <c r="CU135" s="8"/>
      <c r="CV135" s="8"/>
    </row>
    <row r="136" spans="1:100" s="18" customFormat="1" ht="10.5" customHeight="1">
      <c r="A136" s="10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8"/>
      <c r="CS136" s="8"/>
      <c r="CT136" s="8"/>
      <c r="CU136" s="8"/>
      <c r="CV136" s="8"/>
    </row>
    <row r="137" spans="1:100" s="18" customFormat="1" ht="10.5" customHeight="1">
      <c r="A137" s="10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8"/>
      <c r="CS137" s="8"/>
      <c r="CT137" s="8"/>
      <c r="CU137" s="8"/>
      <c r="CV137" s="8"/>
    </row>
    <row r="138" spans="1:100" s="18" customFormat="1" ht="10.5" customHeight="1">
      <c r="A138" s="10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8"/>
      <c r="CS138" s="8"/>
      <c r="CT138" s="8"/>
      <c r="CU138" s="8"/>
      <c r="CV138" s="8"/>
    </row>
    <row r="139" spans="1:100" s="18" customFormat="1" ht="10.5" customHeight="1">
      <c r="A139" s="10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8"/>
      <c r="CS139" s="8"/>
      <c r="CT139" s="8"/>
      <c r="CU139" s="8"/>
      <c r="CV139" s="8"/>
    </row>
    <row r="140" spans="1:100" s="18" customFormat="1" ht="10.5" customHeight="1">
      <c r="A140" s="10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8"/>
      <c r="CS140" s="8"/>
      <c r="CT140" s="8"/>
      <c r="CU140" s="8"/>
      <c r="CV140" s="8"/>
    </row>
    <row r="141" spans="1:100" s="18" customFormat="1" ht="10.5" customHeight="1">
      <c r="A141" s="10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8"/>
      <c r="CS141" s="8"/>
      <c r="CT141" s="8"/>
      <c r="CU141" s="8"/>
      <c r="CV141" s="8"/>
    </row>
    <row r="142" spans="1:100" s="18" customFormat="1" ht="10.5" customHeight="1">
      <c r="A142" s="10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8"/>
      <c r="CS142" s="8"/>
      <c r="CT142" s="8"/>
      <c r="CU142" s="8"/>
      <c r="CV142" s="8"/>
    </row>
    <row r="143" spans="1:100" s="18" customFormat="1" ht="10.5" customHeight="1">
      <c r="A143" s="10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8"/>
      <c r="CS143" s="8"/>
      <c r="CT143" s="8"/>
      <c r="CU143" s="8"/>
      <c r="CV143" s="8"/>
    </row>
    <row r="144" spans="1:100" s="18" customFormat="1" ht="10.5" customHeight="1">
      <c r="A144" s="10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8"/>
      <c r="CS144" s="8"/>
      <c r="CT144" s="8"/>
      <c r="CU144" s="8"/>
      <c r="CV144" s="8"/>
    </row>
    <row r="145" spans="1:100" s="18" customFormat="1" ht="10.5" customHeight="1">
      <c r="A145" s="10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8"/>
      <c r="CS145" s="8"/>
      <c r="CT145" s="8"/>
      <c r="CU145" s="8"/>
      <c r="CV145" s="8"/>
    </row>
    <row r="146" spans="1:100" s="18" customFormat="1" ht="10.5" customHeight="1">
      <c r="A146" s="10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8"/>
      <c r="CS146" s="8"/>
      <c r="CT146" s="8"/>
      <c r="CU146" s="8"/>
      <c r="CV146" s="8"/>
    </row>
    <row r="147" spans="1:100" s="18" customFormat="1" ht="10.5" customHeight="1">
      <c r="A147" s="10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8"/>
      <c r="CS147" s="8"/>
      <c r="CT147" s="8"/>
      <c r="CU147" s="8"/>
      <c r="CV147" s="8"/>
    </row>
    <row r="148" spans="1:100" s="18" customFormat="1" ht="10.5" customHeight="1">
      <c r="A148" s="10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8"/>
      <c r="CS148" s="8"/>
      <c r="CT148" s="8"/>
      <c r="CU148" s="8"/>
      <c r="CV148" s="8"/>
    </row>
    <row r="149" spans="1:100" s="18" customFormat="1" ht="10.5" customHeight="1">
      <c r="A149" s="10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8"/>
      <c r="CS149" s="8"/>
      <c r="CT149" s="8"/>
      <c r="CU149" s="8"/>
      <c r="CV149" s="8"/>
    </row>
    <row r="150" spans="1:100" s="18" customFormat="1" ht="10.5" customHeight="1">
      <c r="A150" s="10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8"/>
      <c r="CS150" s="8"/>
      <c r="CT150" s="8"/>
      <c r="CU150" s="8"/>
      <c r="CV150" s="8"/>
    </row>
    <row r="151" spans="1:100" s="18" customFormat="1" ht="10.5" customHeight="1">
      <c r="A151" s="10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8"/>
      <c r="CS151" s="8"/>
      <c r="CT151" s="8"/>
      <c r="CU151" s="8"/>
      <c r="CV151" s="8"/>
    </row>
    <row r="152" spans="1:100" s="18" customFormat="1" ht="10.5" customHeight="1">
      <c r="A152" s="10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8"/>
      <c r="CS152" s="8"/>
      <c r="CT152" s="8"/>
      <c r="CU152" s="8"/>
      <c r="CV152" s="8"/>
    </row>
    <row r="153" spans="1:100" s="18" customFormat="1" ht="10.5" customHeight="1">
      <c r="A153" s="10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8"/>
      <c r="CS153" s="8"/>
      <c r="CT153" s="8"/>
      <c r="CU153" s="8"/>
      <c r="CV153" s="8"/>
    </row>
    <row r="154" spans="1:100" s="18" customFormat="1" ht="10.5" customHeight="1">
      <c r="A154" s="10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8"/>
      <c r="CS154" s="8"/>
      <c r="CT154" s="8"/>
      <c r="CU154" s="8"/>
      <c r="CV154" s="8"/>
    </row>
    <row r="155" spans="1:100" s="18" customFormat="1" ht="10.5" customHeight="1">
      <c r="A155" s="10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8"/>
      <c r="CS155" s="8"/>
      <c r="CT155" s="8"/>
      <c r="CU155" s="8"/>
      <c r="CV155" s="8"/>
    </row>
    <row r="156" spans="1:100" s="18" customFormat="1" ht="10.5" customHeight="1">
      <c r="A156" s="10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8"/>
      <c r="CS156" s="8"/>
      <c r="CT156" s="8"/>
      <c r="CU156" s="8"/>
      <c r="CV156" s="8"/>
    </row>
    <row r="157" spans="1:100" s="18" customFormat="1" ht="10.5" customHeight="1">
      <c r="A157" s="10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8"/>
      <c r="CS157" s="8"/>
      <c r="CT157" s="8"/>
      <c r="CU157" s="8"/>
      <c r="CV157" s="8"/>
    </row>
    <row r="158" spans="1:100" s="18" customFormat="1" ht="10.5" customHeight="1">
      <c r="A158" s="10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8"/>
      <c r="CS158" s="8"/>
      <c r="CT158" s="8"/>
      <c r="CU158" s="8"/>
      <c r="CV158" s="8"/>
    </row>
    <row r="159" spans="1:100" s="18" customFormat="1" ht="10.5" customHeight="1">
      <c r="A159" s="10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8"/>
      <c r="CS159" s="8"/>
      <c r="CT159" s="8"/>
      <c r="CU159" s="8"/>
      <c r="CV159" s="8"/>
    </row>
    <row r="160" spans="1:100" s="18" customFormat="1" ht="10.5" customHeight="1">
      <c r="A160" s="10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8"/>
      <c r="CS160" s="8"/>
      <c r="CT160" s="8"/>
      <c r="CU160" s="8"/>
      <c r="CV160" s="8"/>
    </row>
    <row r="161" spans="1:100" s="18" customFormat="1" ht="10.5" customHeight="1">
      <c r="A161" s="10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8"/>
      <c r="CS161" s="8"/>
      <c r="CT161" s="8"/>
      <c r="CU161" s="8"/>
      <c r="CV161" s="8"/>
    </row>
    <row r="162" spans="1:100" s="18" customFormat="1" ht="10.5" customHeight="1">
      <c r="A162" s="10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8"/>
      <c r="CS162" s="8"/>
      <c r="CT162" s="8"/>
      <c r="CU162" s="8"/>
      <c r="CV162" s="8"/>
    </row>
    <row r="163" spans="1:100" s="18" customFormat="1" ht="10.5" customHeight="1">
      <c r="A163" s="10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8"/>
      <c r="CS163" s="8"/>
      <c r="CT163" s="8"/>
      <c r="CU163" s="8"/>
      <c r="CV163" s="8"/>
    </row>
    <row r="164" spans="1:100" s="18" customFormat="1" ht="10.5" customHeight="1">
      <c r="A164" s="10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8"/>
      <c r="CS164" s="8"/>
      <c r="CT164" s="8"/>
      <c r="CU164" s="8"/>
      <c r="CV164" s="8"/>
    </row>
    <row r="165" spans="1:100" s="18" customFormat="1" ht="10.5" customHeight="1">
      <c r="A165" s="10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8"/>
      <c r="CS165" s="8"/>
      <c r="CT165" s="8"/>
      <c r="CU165" s="8"/>
      <c r="CV165" s="8"/>
    </row>
    <row r="166" spans="1:100" s="18" customFormat="1" ht="10.5" customHeight="1">
      <c r="A166" s="10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8"/>
      <c r="CS166" s="8"/>
      <c r="CT166" s="8"/>
      <c r="CU166" s="8"/>
      <c r="CV166" s="8"/>
    </row>
    <row r="167" spans="1:100" s="18" customFormat="1" ht="10.5" customHeight="1">
      <c r="A167" s="10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8"/>
      <c r="CS167" s="8"/>
      <c r="CT167" s="8"/>
      <c r="CU167" s="8"/>
      <c r="CV167" s="8"/>
    </row>
    <row r="168" spans="1:100" s="18" customFormat="1" ht="10.5" customHeight="1">
      <c r="A168" s="10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8"/>
      <c r="CS168" s="8"/>
      <c r="CT168" s="8"/>
      <c r="CU168" s="8"/>
      <c r="CV168" s="8"/>
    </row>
    <row r="169" spans="1:100" s="18" customFormat="1" ht="10.5" customHeight="1">
      <c r="A169" s="10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8"/>
      <c r="CS169" s="8"/>
      <c r="CT169" s="8"/>
      <c r="CU169" s="8"/>
      <c r="CV169" s="8"/>
    </row>
    <row r="170" spans="1:100" s="18" customFormat="1" ht="10.5" customHeight="1">
      <c r="A170" s="10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8"/>
      <c r="CS170" s="8"/>
      <c r="CT170" s="8"/>
      <c r="CU170" s="8"/>
      <c r="CV170" s="8"/>
    </row>
    <row r="171" spans="1:100" s="18" customFormat="1" ht="10.5" customHeight="1">
      <c r="A171" s="10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8"/>
      <c r="CS171" s="8"/>
      <c r="CT171" s="8"/>
      <c r="CU171" s="8"/>
      <c r="CV171" s="8"/>
    </row>
    <row r="172" spans="1:100" s="18" customFormat="1" ht="10.5" customHeight="1">
      <c r="A172" s="10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8"/>
      <c r="CS172" s="8"/>
      <c r="CT172" s="8"/>
      <c r="CU172" s="8"/>
      <c r="CV172" s="8"/>
    </row>
    <row r="173" spans="1:100" s="18" customFormat="1" ht="10.5" customHeight="1">
      <c r="A173" s="10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8"/>
      <c r="CS173" s="8"/>
      <c r="CT173" s="8"/>
      <c r="CU173" s="8"/>
      <c r="CV173" s="8"/>
    </row>
    <row r="174" spans="1:100" s="18" customFormat="1" ht="10.5" customHeight="1">
      <c r="A174" s="10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8"/>
      <c r="CS174" s="8"/>
      <c r="CT174" s="8"/>
      <c r="CU174" s="8"/>
      <c r="CV174" s="8"/>
    </row>
    <row r="175" spans="1:100" s="18" customFormat="1" ht="10.5" customHeight="1">
      <c r="A175" s="10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8"/>
      <c r="CS175" s="8"/>
      <c r="CT175" s="8"/>
      <c r="CU175" s="8"/>
      <c r="CV175" s="8"/>
    </row>
    <row r="176" spans="1:100" s="18" customFormat="1" ht="10.5" customHeight="1">
      <c r="A176" s="10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8"/>
      <c r="CS176" s="8"/>
      <c r="CT176" s="8"/>
      <c r="CU176" s="8"/>
      <c r="CV176" s="8"/>
    </row>
    <row r="177" spans="1:100" s="18" customFormat="1" ht="10.5" customHeight="1">
      <c r="A177" s="10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8"/>
      <c r="CS177" s="8"/>
      <c r="CT177" s="8"/>
      <c r="CU177" s="8"/>
      <c r="CV177" s="8"/>
    </row>
    <row r="178" spans="1:100" s="18" customFormat="1" ht="10.5" customHeight="1">
      <c r="A178" s="10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8"/>
      <c r="CS178" s="8"/>
      <c r="CT178" s="8"/>
      <c r="CU178" s="8"/>
      <c r="CV178" s="8"/>
    </row>
    <row r="179" spans="1:100" s="18" customFormat="1" ht="10.5" customHeight="1">
      <c r="A179" s="10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8"/>
      <c r="CS179" s="8"/>
      <c r="CT179" s="8"/>
      <c r="CU179" s="8"/>
      <c r="CV179" s="8"/>
    </row>
    <row r="180" spans="1:100" s="18" customFormat="1" ht="10.5" customHeight="1">
      <c r="A180" s="10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8"/>
      <c r="CS180" s="8"/>
      <c r="CT180" s="8"/>
      <c r="CU180" s="8"/>
      <c r="CV180" s="8"/>
    </row>
    <row r="181" spans="1:100" s="18" customFormat="1" ht="10.5" customHeight="1">
      <c r="A181" s="10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8"/>
      <c r="CS181" s="8"/>
      <c r="CT181" s="8"/>
      <c r="CU181" s="8"/>
      <c r="CV181" s="8"/>
    </row>
    <row r="182" spans="1:100" s="18" customFormat="1" ht="10.5" customHeight="1">
      <c r="A182" s="10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8"/>
      <c r="CS182" s="8"/>
      <c r="CT182" s="8"/>
      <c r="CU182" s="8"/>
      <c r="CV182" s="8"/>
    </row>
    <row r="183" spans="1:100" s="18" customFormat="1" ht="10.5" customHeight="1">
      <c r="A183" s="10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8"/>
      <c r="CS183" s="8"/>
      <c r="CT183" s="8"/>
      <c r="CU183" s="8"/>
      <c r="CV183" s="8"/>
    </row>
    <row r="184" spans="1:100" s="18" customFormat="1" ht="10.5" customHeight="1">
      <c r="A184" s="10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8"/>
      <c r="CS184" s="8"/>
      <c r="CT184" s="8"/>
      <c r="CU184" s="8"/>
      <c r="CV184" s="8"/>
    </row>
    <row r="185" spans="1:100" s="18" customFormat="1" ht="10.5" customHeight="1">
      <c r="A185" s="10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8"/>
      <c r="CS185" s="8"/>
      <c r="CT185" s="8"/>
      <c r="CU185" s="8"/>
      <c r="CV185" s="8"/>
    </row>
    <row r="186" spans="1:100" s="18" customFormat="1" ht="10.5" customHeight="1">
      <c r="A186" s="10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8"/>
      <c r="CS186" s="8"/>
      <c r="CT186" s="8"/>
      <c r="CU186" s="8"/>
      <c r="CV186" s="8"/>
    </row>
    <row r="187" spans="1:100" s="18" customFormat="1" ht="10.5" customHeight="1">
      <c r="A187" s="10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8"/>
      <c r="CS187" s="8"/>
      <c r="CT187" s="8"/>
      <c r="CU187" s="8"/>
      <c r="CV187" s="8"/>
    </row>
    <row r="188" spans="1:100" s="18" customFormat="1" ht="10.5" customHeight="1">
      <c r="A188" s="10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8"/>
      <c r="CS188" s="8"/>
      <c r="CT188" s="8"/>
      <c r="CU188" s="8"/>
      <c r="CV188" s="8"/>
    </row>
    <row r="189" spans="1:100" s="18" customFormat="1" ht="10.5" customHeight="1">
      <c r="A189" s="10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8"/>
      <c r="CS189" s="8"/>
      <c r="CT189" s="8"/>
      <c r="CU189" s="8"/>
      <c r="CV189" s="8"/>
    </row>
    <row r="190" spans="1:100" s="20" customFormat="1" ht="10.5" customHeight="1">
      <c r="A190" s="10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8"/>
      <c r="CS190" s="8"/>
      <c r="CT190" s="8"/>
      <c r="CU190" s="8"/>
      <c r="CV190" s="8"/>
    </row>
    <row r="191" spans="1:100" s="20" customFormat="1" ht="10.5" customHeight="1">
      <c r="A191" s="10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8"/>
      <c r="CS191" s="8"/>
      <c r="CT191" s="8"/>
      <c r="CU191" s="8"/>
      <c r="CV191" s="8"/>
    </row>
    <row r="192" spans="1:100" s="20" customFormat="1" ht="10.5" customHeight="1">
      <c r="A192" s="10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8"/>
      <c r="CS192" s="8"/>
      <c r="CT192" s="8"/>
      <c r="CU192" s="8"/>
      <c r="CV192" s="8"/>
    </row>
    <row r="193" spans="1:100" s="21" customFormat="1" ht="10.5" customHeight="1">
      <c r="A193" s="10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8"/>
      <c r="CS193" s="8"/>
      <c r="CT193" s="8"/>
      <c r="CU193" s="8"/>
      <c r="CV193" s="8"/>
    </row>
    <row r="194" spans="1:100" s="3" customFormat="1" ht="10.5" customHeight="1">
      <c r="A194" s="10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8"/>
      <c r="CS194" s="8"/>
      <c r="CT194" s="8"/>
      <c r="CU194" s="8"/>
      <c r="CV194" s="8"/>
    </row>
    <row r="195" spans="1:100" s="3" customFormat="1" ht="10.5" customHeight="1">
      <c r="A195" s="10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8"/>
      <c r="CS195" s="8"/>
      <c r="CT195" s="8"/>
      <c r="CU195" s="8"/>
      <c r="CV195" s="8"/>
    </row>
    <row r="196" spans="1:100" s="3" customFormat="1" ht="10.5" customHeight="1">
      <c r="A196" s="10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8"/>
      <c r="CS196" s="8"/>
      <c r="CT196" s="8"/>
      <c r="CU196" s="8"/>
      <c r="CV196" s="8"/>
    </row>
    <row r="197" spans="1:100" s="6" customFormat="1" ht="10.5" customHeight="1">
      <c r="A197" s="10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8"/>
      <c r="CS197" s="8"/>
      <c r="CT197" s="8"/>
      <c r="CU197" s="8"/>
      <c r="CV197" s="8"/>
    </row>
    <row r="198" spans="1:100" s="6" customFormat="1" ht="10.5" customHeight="1">
      <c r="A198" s="10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8"/>
      <c r="CS198" s="8"/>
      <c r="CT198" s="8"/>
      <c r="CU198" s="8"/>
      <c r="CV198" s="8"/>
    </row>
    <row r="199" spans="1:100" s="6" customFormat="1" ht="10.5" customHeight="1">
      <c r="A199" s="10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8"/>
      <c r="CS199" s="8"/>
      <c r="CT199" s="8"/>
      <c r="CU199" s="8"/>
      <c r="CV199" s="8"/>
    </row>
    <row r="200" spans="1:100" s="19" customFormat="1" ht="10.5" customHeight="1">
      <c r="A200" s="10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8"/>
      <c r="CS200" s="8"/>
      <c r="CT200" s="8"/>
      <c r="CU200" s="8"/>
      <c r="CV200" s="8"/>
    </row>
    <row r="201" spans="1:100" s="18" customFormat="1" ht="10.5" customHeight="1">
      <c r="A201" s="10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8"/>
      <c r="CS201" s="8"/>
      <c r="CT201" s="8"/>
      <c r="CU201" s="8"/>
      <c r="CV201" s="8"/>
    </row>
    <row r="202" spans="1:100" s="18" customFormat="1" ht="10.5" customHeight="1">
      <c r="A202" s="10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8"/>
      <c r="CS202" s="8"/>
      <c r="CT202" s="8"/>
      <c r="CU202" s="8"/>
      <c r="CV202" s="8"/>
    </row>
    <row r="203" spans="1:100" s="18" customFormat="1" ht="10.5" customHeight="1">
      <c r="A203" s="10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8"/>
      <c r="CS203" s="8"/>
      <c r="CT203" s="8"/>
      <c r="CU203" s="8"/>
      <c r="CV203" s="8"/>
    </row>
    <row r="204" spans="1:100" s="18" customFormat="1" ht="10.5" customHeight="1">
      <c r="A204" s="10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8"/>
      <c r="CS204" s="8"/>
      <c r="CT204" s="8"/>
      <c r="CU204" s="8"/>
      <c r="CV204" s="8"/>
    </row>
    <row r="205" spans="1:100" s="18" customFormat="1" ht="10.5" customHeight="1">
      <c r="A205" s="10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8"/>
      <c r="CS205" s="8"/>
      <c r="CT205" s="8"/>
      <c r="CU205" s="8"/>
      <c r="CV205" s="8"/>
    </row>
    <row r="206" spans="1:100" s="18" customFormat="1" ht="10.5" customHeight="1">
      <c r="A206" s="10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8"/>
      <c r="CS206" s="8"/>
      <c r="CT206" s="8"/>
      <c r="CU206" s="8"/>
      <c r="CV206" s="8"/>
    </row>
    <row r="207" spans="1:100" s="18" customFormat="1" ht="10.5" customHeight="1">
      <c r="A207" s="10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8"/>
      <c r="CS207" s="8"/>
      <c r="CT207" s="8"/>
      <c r="CU207" s="8"/>
      <c r="CV207" s="8"/>
    </row>
    <row r="208" spans="1:100" s="18" customFormat="1" ht="10.5" customHeight="1">
      <c r="A208" s="10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8"/>
      <c r="CS208" s="8"/>
      <c r="CT208" s="8"/>
      <c r="CU208" s="8"/>
      <c r="CV208" s="8"/>
    </row>
    <row r="209" spans="1:100" s="18" customFormat="1" ht="10.5" customHeight="1">
      <c r="A209" s="1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8"/>
      <c r="CS209" s="8"/>
      <c r="CT209" s="8"/>
      <c r="CU209" s="8"/>
      <c r="CV209" s="8"/>
    </row>
    <row r="210" spans="1:100" s="18" customFormat="1" ht="10.5" customHeight="1">
      <c r="A210" s="10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8"/>
      <c r="CS210" s="8"/>
      <c r="CT210" s="8"/>
      <c r="CU210" s="8"/>
      <c r="CV210" s="8"/>
    </row>
    <row r="211" spans="1:100" s="18" customFormat="1" ht="10.5" customHeight="1">
      <c r="A211" s="10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8"/>
      <c r="CS211" s="8"/>
      <c r="CT211" s="8"/>
      <c r="CU211" s="8"/>
      <c r="CV211" s="8"/>
    </row>
    <row r="212" spans="1:100" s="18" customFormat="1" ht="10.5" customHeight="1">
      <c r="A212" s="10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8"/>
      <c r="CS212" s="8"/>
      <c r="CT212" s="8"/>
      <c r="CU212" s="8"/>
      <c r="CV212" s="8"/>
    </row>
    <row r="213" spans="1:100" s="18" customFormat="1" ht="10.5" customHeight="1">
      <c r="A213" s="10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8"/>
      <c r="CS213" s="8"/>
      <c r="CT213" s="8"/>
      <c r="CU213" s="8"/>
      <c r="CV213" s="8"/>
    </row>
    <row r="214" spans="1:100" s="18" customFormat="1" ht="10.5" customHeight="1">
      <c r="A214" s="10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8"/>
      <c r="CS214" s="8"/>
      <c r="CT214" s="8"/>
      <c r="CU214" s="8"/>
      <c r="CV214" s="8"/>
    </row>
    <row r="215" spans="1:100" s="18" customFormat="1" ht="10.5" customHeight="1">
      <c r="A215" s="10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8"/>
      <c r="CS215" s="8"/>
      <c r="CT215" s="8"/>
      <c r="CU215" s="8"/>
      <c r="CV215" s="8"/>
    </row>
    <row r="216" spans="1:100" s="18" customFormat="1" ht="10.5" customHeight="1">
      <c r="A216" s="10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8"/>
      <c r="CS216" s="8"/>
      <c r="CT216" s="8"/>
      <c r="CU216" s="8"/>
      <c r="CV216" s="8"/>
    </row>
    <row r="217" spans="1:100" s="18" customFormat="1" ht="10.5" customHeight="1">
      <c r="A217" s="10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8"/>
      <c r="CS217" s="8"/>
      <c r="CT217" s="8"/>
      <c r="CU217" s="8"/>
      <c r="CV217" s="8"/>
    </row>
    <row r="218" spans="1:100" s="18" customFormat="1" ht="10.5" customHeight="1">
      <c r="A218" s="10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8"/>
      <c r="CS218" s="8"/>
      <c r="CT218" s="8"/>
      <c r="CU218" s="8"/>
      <c r="CV218" s="8"/>
    </row>
    <row r="219" spans="1:100" s="18" customFormat="1" ht="10.5" customHeight="1">
      <c r="A219" s="10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8"/>
      <c r="CS219" s="8"/>
      <c r="CT219" s="8"/>
      <c r="CU219" s="8"/>
      <c r="CV219" s="8"/>
    </row>
    <row r="220" spans="1:100" s="18" customFormat="1" ht="10.5" customHeight="1">
      <c r="A220" s="10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8"/>
      <c r="CS220" s="8"/>
      <c r="CT220" s="8"/>
      <c r="CU220" s="8"/>
      <c r="CV220" s="8"/>
    </row>
    <row r="221" spans="1:100" s="18" customFormat="1" ht="10.5" customHeight="1">
      <c r="A221" s="10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8"/>
      <c r="CS221" s="8"/>
      <c r="CT221" s="8"/>
      <c r="CU221" s="8"/>
      <c r="CV221" s="8"/>
    </row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</sheetData>
  <printOptions/>
  <pageMargins left="0.3937007874015748" right="0.24" top="0.5118110236220472" bottom="0.5511811023622047" header="0.35433070866141736" footer="0.2362204724409449"/>
  <pageSetup orientation="landscape" paperSize="9" scale="95" r:id="rId2"/>
  <headerFooter alignWithMargins="0">
    <oddHeader>&amp;CBrottsförebyggande rådet  www.bra.se&amp;RSida &amp;P(&amp;N)</oddHeader>
  </headerFooter>
  <rowBreaks count="1" manualBreakCount="1">
    <brk id="45" max="255" man="1"/>
  </rowBreaks>
  <colBreaks count="4" manualBreakCount="4">
    <brk id="17" max="65535" man="1"/>
    <brk id="33" max="65535" man="1"/>
    <brk id="49" max="65535" man="1"/>
    <brk id="8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jessv</cp:lastModifiedBy>
  <cp:lastPrinted>2002-04-10T13:23:14Z</cp:lastPrinted>
  <dcterms:created xsi:type="dcterms:W3CDTF">1998-05-11T12:03:26Z</dcterms:created>
  <dcterms:modified xsi:type="dcterms:W3CDTF">2010-07-05T11:31:01Z</dcterms:modified>
  <cp:category/>
  <cp:version/>
  <cp:contentType/>
  <cp:contentStatus/>
</cp:coreProperties>
</file>