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<sst xmlns="http://schemas.openxmlformats.org/spreadsheetml/2006/main" count="333" uniqueCount="117">
  <si>
    <t>Tabell P2</t>
  </si>
  <si>
    <t>samt jämförelse med motsvarande period föregående år. Preliminära uppgifter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</si>
  <si>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</si>
  <si>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</si>
  <si>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</si>
  <si>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</si>
  <si>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</si>
  <si>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</si>
  <si>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</si>
  <si>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</si>
  <si>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</si>
  <si>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</si>
  <si>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</si>
  <si>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</si>
  <si>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</si>
  <si>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</si>
  <si>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</si>
  <si>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</si>
  <si>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</si>
  <si>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</si>
  <si>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</si>
  <si>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</si>
  <si>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</si>
  <si>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</si>
  <si>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</si>
  <si>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</si>
  <si>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</si>
  <si>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</si>
  <si>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</si>
  <si>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</si>
  <si>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</si>
  <si>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</si>
  <si>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</si>
  <si>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</si>
  <si>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</si>
  <si>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</si>
  <si>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</si>
  <si>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</si>
  <si>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</si>
  <si>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</si>
  <si>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</si>
  <si>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</si>
  <si>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</si>
  <si>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</si>
  <si>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</si>
  <si>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</si>
  <si>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</si>
  <si>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</si>
  <si>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</si>
  <si>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</si>
  <si>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</si>
  <si>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</si>
  <si>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</si>
  <si>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</si>
  <si>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</si>
  <si>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</si>
  <si>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</si>
  <si>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</si>
  <si>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</si>
  <si>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</si>
  <si>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</si>
  <si>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</si>
  <si>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</si>
  <si>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</si>
  <si>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</si>
  <si>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</si>
  <si>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</si>
  <si>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</si>
  <si>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</si>
  <si>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</si>
  <si>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</si>
  <si>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</si>
  <si>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</si>
  <si>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</si>
  <si>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</si>
  <si>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</si>
  <si>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</si>
  <si>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</si>
  <si>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</si>
  <si>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</si>
  <si>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</si>
  <si>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</si>
  <si>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</si>
  <si>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</si>
  <si>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</si>
  <si>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</si>
  <si>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</si>
  <si>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</si>
  <si>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</si>
  <si>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</si>
  <si>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</si>
  <si>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</si>
  <si>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</si>
  <si>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</si>
  <si>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</si>
  <si>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</si>
  <si>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</si>
  <si>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</si>
  <si>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övriga specialstraffrättsliga</t>
  </si>
  <si>
    <t>författningar</t>
  </si>
  <si>
    <t>alkohollagen</t>
  </si>
  <si>
    <t>vapenlagen</t>
  </si>
  <si>
    <t>lagen om besöksförbud, överträdelse</t>
  </si>
  <si>
    <t>Anmälda brott, totalt och per 100 000 invånare, i länen efter brottstyp, år  2010</t>
  </si>
  <si>
    <t xml:space="preserve">  jan-dec</t>
  </si>
  <si>
    <t xml:space="preserve">  jan-dec 2009</t>
  </si>
  <si>
    <t>.</t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</si>
  <si>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</si>
  <si>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1</t>
    </r>
    <r>
      <rPr>
        <sz val="8"/>
        <color indexed="8"/>
        <rFont val="Helvetica"/>
        <family val="0"/>
      </rPr>
      <t>Statistiken över anmälda fullbordade mord och dråp är högre än det faktiska antalet mord och dråp. I februari har det registrerats ett fåtal anmälningar med ett stort antal brott vilket gör att antalet anmälningar är ovanligt högt.</t>
    </r>
  </si>
  <si>
    <r>
      <t>2</t>
    </r>
    <r>
      <rPr>
        <sz val="8"/>
        <color indexed="8"/>
        <rFont val="Helvetica"/>
        <family val="0"/>
      </rPr>
      <t xml:space="preserve">Tidigare redovisades endast de anmälningar där det fanns en skäligen misstänkt person. I och med en systemomläggning redovisas sedan mitten av 2007 samtliga anmälda borgenärs- och skattebrott. </t>
    </r>
  </si>
  <si>
    <r>
      <t>11 kap. Brott mot borgenärer m.m.</t>
    </r>
    <r>
      <rPr>
        <i/>
        <vertAlign val="superscript"/>
        <sz val="8"/>
        <color indexed="8"/>
        <rFont val="Helvetica"/>
        <family val="0"/>
      </rPr>
      <t>2</t>
    </r>
  </si>
  <si>
    <r>
      <t>Brott mot skattebrottslagen m.m.</t>
    </r>
    <r>
      <rPr>
        <b/>
        <vertAlign val="superscript"/>
        <sz val="8"/>
        <color indexed="8"/>
        <rFont val="Helvetica"/>
        <family val="0"/>
      </rPr>
      <t>2</t>
    </r>
  </si>
  <si>
    <t xml:space="preserve"> För vidare information se avsnitt Statistikens innehåll i sammanfattningen av anmälda brott eller i Kriminalstatistik 2008.</t>
  </si>
  <si>
    <r>
      <t>3</t>
    </r>
    <r>
      <rPr>
        <sz val="8"/>
        <color indexed="8"/>
        <rFont val="Helvetica"/>
        <family val="0"/>
      </rPr>
      <t>Bedrägeri mot Försäkringskassa redovisades t.o.m. år 2007 under BrB kap. 9. Fr.o.m. år 2008 redovisas det under bidragsbrottslagen.</t>
    </r>
  </si>
  <si>
    <r>
      <t>Brott mot bidragsbrottslagen</t>
    </r>
    <r>
      <rPr>
        <b/>
        <vertAlign val="superscript"/>
        <sz val="8"/>
        <color indexed="8"/>
        <rFont val="Helvetica"/>
        <family val="0"/>
      </rPr>
      <t>3</t>
    </r>
  </si>
  <si>
    <r>
      <t>4</t>
    </r>
    <r>
      <rPr>
        <sz val="8"/>
        <color indexed="8"/>
        <rFont val="Helvetica"/>
        <family val="0"/>
      </rPr>
      <t>Statistiken över brott mot smugglingslagen avser endast anmälda brott där det finns en skäligen misstänkt person.</t>
    </r>
  </si>
  <si>
    <r>
      <t>därav smugglingslagen</t>
    </r>
    <r>
      <rPr>
        <vertAlign val="superscript"/>
        <sz val="8"/>
        <color indexed="8"/>
        <rFont val="Helvetica"/>
        <family val="0"/>
      </rPr>
      <t>4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</si>
</sst>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7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color indexed="8"/>
      <name val="Helvetica"/>
      <family val="0"/>
    </font>
    <font>
      <i/>
      <vertAlign val="superscript"/>
      <sz val="8"/>
      <color indexed="8"/>
      <name val="Helvetica"/>
      <family val="0"/>
    </font>
    <font>
      <b/>
      <vertAlign val="superscript"/>
      <sz val="8"/>
      <color indexed="8"/>
      <name val="Helvetic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4" fillId="0" borderId="0" xfId="17" applyNumberFormat="1" applyFont="1">
      <alignment/>
      <protection/>
    </xf>
    <xf numFmtId="8" fontId="5" fillId="0" borderId="0" xfId="25" applyFont="1" applyAlignment="1">
      <alignment/>
    </xf>
    <xf numFmtId="3" fontId="7" fillId="0" borderId="0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left"/>
      <protection/>
    </xf>
    <xf numFmtId="1" fontId="7" fillId="0" borderId="0" xfId="17" applyNumberFormat="1" applyFont="1" applyAlignment="1">
      <alignment horizontal="left"/>
      <protection/>
    </xf>
    <xf numFmtId="1" fontId="7" fillId="0" borderId="0" xfId="17" applyNumberFormat="1" applyFont="1" applyBorder="1" applyAlignment="1">
      <alignment horizontal="left"/>
      <protection/>
    </xf>
    <xf numFmtId="0" fontId="6" fillId="0" borderId="0" xfId="17" applyFont="1">
      <alignment/>
      <protection/>
    </xf>
    <xf numFmtId="0" fontId="5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3" fontId="11" fillId="0" borderId="0" xfId="17" applyNumberFormat="1" applyFont="1" applyAlignment="1" quotePrefix="1">
      <alignment horizontal="left"/>
      <protection/>
    </xf>
    <xf numFmtId="8" fontId="12" fillId="0" borderId="0" xfId="25" applyFont="1" applyAlignment="1">
      <alignment/>
    </xf>
    <xf numFmtId="3" fontId="10" fillId="0" borderId="1" xfId="17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17" applyNumberFormat="1" applyFont="1" applyAlignment="1">
      <alignment horizontal="left"/>
      <protection/>
    </xf>
    <xf numFmtId="1" fontId="10" fillId="0" borderId="0" xfId="17" applyNumberFormat="1" applyFont="1" applyAlignment="1">
      <alignment horizontal="left"/>
      <protection/>
    </xf>
    <xf numFmtId="1" fontId="10" fillId="0" borderId="2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3" fontId="5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8" fontId="5" fillId="0" borderId="0" xfId="25" applyFont="1" applyBorder="1" applyAlignment="1">
      <alignment/>
    </xf>
    <xf numFmtId="0" fontId="6" fillId="0" borderId="0" xfId="17" applyFont="1" applyBorder="1">
      <alignment/>
      <protection/>
    </xf>
    <xf numFmtId="3" fontId="14" fillId="0" borderId="0" xfId="17" applyNumberFormat="1" applyFont="1" applyBorder="1" applyAlignment="1">
      <alignment horizontal="left"/>
      <protection/>
    </xf>
    <xf numFmtId="3" fontId="11" fillId="0" borderId="0" xfId="17" applyNumberFormat="1" applyFont="1" applyAlignment="1">
      <alignment horizontal="left"/>
      <protection/>
    </xf>
    <xf numFmtId="176" fontId="4" fillId="0" borderId="0" xfId="17" applyNumberFormat="1" applyFont="1">
      <alignment/>
      <protection/>
    </xf>
    <xf numFmtId="176" fontId="5" fillId="0" borderId="0" xfId="25" applyNumberFormat="1" applyFont="1" applyAlignment="1">
      <alignment/>
    </xf>
    <xf numFmtId="176" fontId="8" fillId="0" borderId="0" xfId="17" applyNumberFormat="1">
      <alignment/>
      <protection/>
    </xf>
    <xf numFmtId="176" fontId="5" fillId="0" borderId="3" xfId="17" applyNumberFormat="1" applyFont="1" applyBorder="1" applyAlignment="1" quotePrefix="1">
      <alignment horizontal="left"/>
      <protection/>
    </xf>
    <xf numFmtId="176" fontId="5" fillId="0" borderId="3" xfId="17" applyNumberFormat="1" applyFont="1" applyBorder="1" applyAlignment="1">
      <alignment horizontal="left"/>
      <protection/>
    </xf>
    <xf numFmtId="176" fontId="5" fillId="0" borderId="1" xfId="17" applyNumberFormat="1" applyFont="1" applyBorder="1" applyAlignment="1">
      <alignment horizontal="left"/>
      <protection/>
    </xf>
    <xf numFmtId="176" fontId="7" fillId="0" borderId="0" xfId="17" applyNumberFormat="1" applyFont="1" applyBorder="1" applyAlignment="1">
      <alignment horizontal="left"/>
      <protection/>
    </xf>
    <xf numFmtId="176" fontId="5" fillId="0" borderId="0" xfId="17" applyNumberFormat="1" applyFont="1" applyAlignment="1" quotePrefix="1">
      <alignment horizontal="left"/>
      <protection/>
    </xf>
    <xf numFmtId="176" fontId="5" fillId="0" borderId="0" xfId="17" applyNumberFormat="1" applyFont="1" applyAlignment="1">
      <alignment horizontal="left"/>
      <protection/>
    </xf>
    <xf numFmtId="176" fontId="5" fillId="0" borderId="1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>
      <alignment horizontal="left"/>
      <protection/>
    </xf>
    <xf numFmtId="176" fontId="7" fillId="0" borderId="0" xfId="17" applyNumberFormat="1" applyFont="1" applyAlignment="1">
      <alignment horizontal="left"/>
      <protection/>
    </xf>
    <xf numFmtId="176" fontId="5" fillId="0" borderId="2" xfId="17" applyNumberFormat="1" applyFont="1" applyBorder="1" applyAlignment="1">
      <alignment horizontal="left"/>
      <protection/>
    </xf>
    <xf numFmtId="176" fontId="5" fillId="0" borderId="2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>
      <alignment/>
      <protection/>
    </xf>
    <xf numFmtId="176" fontId="5" fillId="0" borderId="2" xfId="17" applyNumberFormat="1" applyFont="1" applyBorder="1">
      <alignment/>
      <protection/>
    </xf>
    <xf numFmtId="176" fontId="5" fillId="0" borderId="0" xfId="17" applyNumberFormat="1" applyFont="1">
      <alignment/>
      <protection/>
    </xf>
    <xf numFmtId="0" fontId="10" fillId="0" borderId="0" xfId="17" applyFont="1" applyAlignment="1">
      <alignment wrapText="1"/>
      <protection/>
    </xf>
    <xf numFmtId="0" fontId="17" fillId="0" borderId="0" xfId="17" applyFont="1" applyAlignment="1">
      <alignment horizontal="left" wrapText="1"/>
      <protection/>
    </xf>
    <xf numFmtId="176" fontId="6" fillId="0" borderId="0" xfId="17" applyNumberFormat="1" applyFont="1">
      <alignment/>
      <protection/>
    </xf>
    <xf numFmtId="0" fontId="18" fillId="0" borderId="0" xfId="17" applyFont="1" applyAlignment="1">
      <alignment horizontal="left" wrapText="1"/>
      <protection/>
    </xf>
    <xf numFmtId="177" fontId="5" fillId="0" borderId="0" xfId="17" applyNumberFormat="1" applyFont="1">
      <alignment/>
      <protection/>
    </xf>
    <xf numFmtId="177" fontId="9" fillId="0" borderId="0" xfId="17" applyNumberFormat="1" applyFont="1">
      <alignment/>
      <protection/>
    </xf>
    <xf numFmtId="177" fontId="10" fillId="0" borderId="0" xfId="17" applyNumberFormat="1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3"/>
      <protection/>
    </xf>
    <xf numFmtId="177" fontId="10" fillId="0" borderId="0" xfId="17" applyNumberFormat="1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4"/>
      <protection/>
    </xf>
    <xf numFmtId="177" fontId="18" fillId="0" borderId="0" xfId="17" applyNumberFormat="1" applyFont="1" applyAlignment="1">
      <alignment horizontal="left" wrapText="1"/>
      <protection/>
    </xf>
    <xf numFmtId="177" fontId="17" fillId="0" borderId="0" xfId="17" applyNumberFormat="1" applyFont="1" applyAlignment="1">
      <alignment horizontal="left" wrapText="1"/>
      <protection/>
    </xf>
    <xf numFmtId="177" fontId="6" fillId="0" borderId="0" xfId="17" applyNumberFormat="1" applyFont="1">
      <alignment/>
      <protection/>
    </xf>
    <xf numFmtId="177" fontId="6" fillId="0" borderId="0" xfId="17" applyNumberFormat="1" applyFont="1" applyBorder="1">
      <alignment/>
      <protection/>
    </xf>
    <xf numFmtId="0" fontId="10" fillId="0" borderId="4" xfId="17" applyFont="1" applyBorder="1" applyAlignment="1">
      <alignment horizontal="left" wrapText="1" indent="2"/>
      <protection/>
    </xf>
    <xf numFmtId="176" fontId="5" fillId="0" borderId="4" xfId="17" applyNumberFormat="1" applyFont="1" applyBorder="1">
      <alignment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1997" xfId="20"/>
    <cellStyle name="Comma [0]" xfId="21"/>
    <cellStyle name="Currency" xfId="22"/>
    <cellStyle name="Valuta (0)_1997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6402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7455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946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3370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152400</xdr:colOff>
      <xdr:row>0</xdr:row>
      <xdr:rowOff>0</xdr:rowOff>
    </xdr:from>
    <xdr:to>
      <xdr:col>93</xdr:col>
      <xdr:colOff>228600</xdr:colOff>
      <xdr:row>1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67925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CM220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32.2812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86" width="9.140625" style="42" customWidth="1"/>
    <col min="87" max="16384" width="9.140625" style="8" customWidth="1"/>
  </cols>
  <sheetData>
    <row r="1" spans="1:86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</row>
    <row r="2" spans="1:86" s="1" customFormat="1" ht="12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</row>
    <row r="3" spans="1:86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</row>
    <row r="4" spans="1:86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</row>
    <row r="5" spans="1:86" s="3" customFormat="1" ht="11.25" customHeight="1">
      <c r="A5" s="13" t="s">
        <v>2</v>
      </c>
      <c r="B5" s="28" t="s">
        <v>3</v>
      </c>
      <c r="C5" s="29"/>
      <c r="D5" s="29"/>
      <c r="E5" s="30"/>
      <c r="F5" s="28" t="s">
        <v>4</v>
      </c>
      <c r="G5" s="29"/>
      <c r="H5" s="29"/>
      <c r="I5" s="30"/>
      <c r="J5" s="28" t="s">
        <v>5</v>
      </c>
      <c r="K5" s="29"/>
      <c r="L5" s="29"/>
      <c r="M5" s="30"/>
      <c r="N5" s="28" t="s">
        <v>6</v>
      </c>
      <c r="O5" s="29"/>
      <c r="P5" s="29"/>
      <c r="Q5" s="30"/>
      <c r="R5" s="28" t="s">
        <v>7</v>
      </c>
      <c r="S5" s="29"/>
      <c r="T5" s="29"/>
      <c r="U5" s="30"/>
      <c r="V5" s="28" t="s">
        <v>8</v>
      </c>
      <c r="W5" s="29"/>
      <c r="X5" s="29"/>
      <c r="Y5" s="30"/>
      <c r="Z5" s="28" t="s">
        <v>9</v>
      </c>
      <c r="AA5" s="29"/>
      <c r="AB5" s="29"/>
      <c r="AC5" s="30"/>
      <c r="AD5" s="28" t="s">
        <v>10</v>
      </c>
      <c r="AE5" s="29"/>
      <c r="AF5" s="29"/>
      <c r="AG5" s="30"/>
      <c r="AH5" s="28" t="s">
        <v>11</v>
      </c>
      <c r="AI5" s="29"/>
      <c r="AJ5" s="29"/>
      <c r="AK5" s="30"/>
      <c r="AL5" s="28" t="s">
        <v>12</v>
      </c>
      <c r="AM5" s="29"/>
      <c r="AN5" s="29"/>
      <c r="AO5" s="30"/>
      <c r="AP5" s="28" t="s">
        <v>13</v>
      </c>
      <c r="AQ5" s="29"/>
      <c r="AR5" s="29"/>
      <c r="AS5" s="30"/>
      <c r="AT5" s="29" t="s">
        <v>14</v>
      </c>
      <c r="AU5" s="29"/>
      <c r="AV5" s="29"/>
      <c r="AW5" s="30"/>
      <c r="AX5" s="28" t="s">
        <v>15</v>
      </c>
      <c r="AY5" s="29"/>
      <c r="AZ5" s="29"/>
      <c r="BA5" s="30"/>
      <c r="BB5" s="28" t="s">
        <v>16</v>
      </c>
      <c r="BC5" s="29"/>
      <c r="BD5" s="29"/>
      <c r="BE5" s="30"/>
      <c r="BF5" s="28" t="s">
        <v>17</v>
      </c>
      <c r="BG5" s="29"/>
      <c r="BH5" s="29"/>
      <c r="BI5" s="30"/>
      <c r="BJ5" s="28" t="s">
        <v>18</v>
      </c>
      <c r="BK5" s="29"/>
      <c r="BL5" s="29"/>
      <c r="BM5" s="30"/>
      <c r="BN5" s="28" t="s">
        <v>19</v>
      </c>
      <c r="BO5" s="29"/>
      <c r="BP5" s="29"/>
      <c r="BQ5" s="30"/>
      <c r="BR5" s="28" t="s">
        <v>20</v>
      </c>
      <c r="BS5" s="29"/>
      <c r="BT5" s="29"/>
      <c r="BU5" s="30"/>
      <c r="BV5" s="28" t="s">
        <v>21</v>
      </c>
      <c r="BW5" s="29"/>
      <c r="BX5" s="29"/>
      <c r="BY5" s="30"/>
      <c r="BZ5" s="28" t="s">
        <v>22</v>
      </c>
      <c r="CA5" s="29"/>
      <c r="CB5" s="29"/>
      <c r="CC5" s="30"/>
      <c r="CD5" s="28" t="s">
        <v>23</v>
      </c>
      <c r="CE5" s="29"/>
      <c r="CF5" s="29"/>
      <c r="CG5" s="30"/>
      <c r="CH5" s="31"/>
    </row>
    <row r="6" spans="1:86" s="3" customFormat="1" ht="9.75" customHeight="1">
      <c r="A6" s="14"/>
      <c r="B6" s="32" t="s">
        <v>24</v>
      </c>
      <c r="C6" s="32" t="s">
        <v>25</v>
      </c>
      <c r="D6" s="33"/>
      <c r="E6" s="34" t="s">
        <v>24</v>
      </c>
      <c r="F6" s="32" t="s">
        <v>24</v>
      </c>
      <c r="G6" s="32" t="s">
        <v>25</v>
      </c>
      <c r="H6" s="33"/>
      <c r="I6" s="34" t="s">
        <v>24</v>
      </c>
      <c r="J6" s="32" t="s">
        <v>24</v>
      </c>
      <c r="K6" s="32" t="s">
        <v>25</v>
      </c>
      <c r="L6" s="33"/>
      <c r="M6" s="34" t="s">
        <v>24</v>
      </c>
      <c r="N6" s="32" t="s">
        <v>24</v>
      </c>
      <c r="O6" s="32" t="s">
        <v>25</v>
      </c>
      <c r="P6" s="33"/>
      <c r="Q6" s="34" t="s">
        <v>24</v>
      </c>
      <c r="R6" s="32" t="s">
        <v>24</v>
      </c>
      <c r="S6" s="32" t="s">
        <v>25</v>
      </c>
      <c r="T6" s="33"/>
      <c r="U6" s="34" t="s">
        <v>24</v>
      </c>
      <c r="V6" s="32" t="s">
        <v>24</v>
      </c>
      <c r="W6" s="32" t="s">
        <v>25</v>
      </c>
      <c r="X6" s="33"/>
      <c r="Y6" s="34" t="s">
        <v>24</v>
      </c>
      <c r="Z6" s="32" t="s">
        <v>24</v>
      </c>
      <c r="AA6" s="32" t="s">
        <v>25</v>
      </c>
      <c r="AB6" s="33"/>
      <c r="AC6" s="34" t="s">
        <v>24</v>
      </c>
      <c r="AD6" s="32" t="s">
        <v>24</v>
      </c>
      <c r="AE6" s="32" t="s">
        <v>25</v>
      </c>
      <c r="AF6" s="33"/>
      <c r="AG6" s="34" t="s">
        <v>24</v>
      </c>
      <c r="AH6" s="32" t="s">
        <v>24</v>
      </c>
      <c r="AI6" s="32" t="s">
        <v>25</v>
      </c>
      <c r="AJ6" s="33"/>
      <c r="AK6" s="34" t="s">
        <v>24</v>
      </c>
      <c r="AL6" s="32" t="s">
        <v>24</v>
      </c>
      <c r="AM6" s="32" t="s">
        <v>25</v>
      </c>
      <c r="AN6" s="33"/>
      <c r="AO6" s="34" t="s">
        <v>24</v>
      </c>
      <c r="AP6" s="32" t="s">
        <v>24</v>
      </c>
      <c r="AQ6" s="32" t="s">
        <v>25</v>
      </c>
      <c r="AR6" s="33"/>
      <c r="AS6" s="34" t="s">
        <v>24</v>
      </c>
      <c r="AT6" s="32" t="s">
        <v>24</v>
      </c>
      <c r="AU6" s="32" t="s">
        <v>25</v>
      </c>
      <c r="AV6" s="33"/>
      <c r="AW6" s="34" t="s">
        <v>24</v>
      </c>
      <c r="AX6" s="32" t="s">
        <v>24</v>
      </c>
      <c r="AY6" s="32" t="s">
        <v>25</v>
      </c>
      <c r="AZ6" s="33"/>
      <c r="BA6" s="34" t="s">
        <v>24</v>
      </c>
      <c r="BB6" s="32" t="s">
        <v>24</v>
      </c>
      <c r="BC6" s="32" t="s">
        <v>25</v>
      </c>
      <c r="BD6" s="33"/>
      <c r="BE6" s="34" t="s">
        <v>24</v>
      </c>
      <c r="BF6" s="32" t="s">
        <v>24</v>
      </c>
      <c r="BG6" s="32" t="s">
        <v>25</v>
      </c>
      <c r="BH6" s="33"/>
      <c r="BI6" s="34" t="s">
        <v>24</v>
      </c>
      <c r="BJ6" s="32" t="s">
        <v>24</v>
      </c>
      <c r="BK6" s="32" t="s">
        <v>25</v>
      </c>
      <c r="BL6" s="33"/>
      <c r="BM6" s="34" t="s">
        <v>24</v>
      </c>
      <c r="BN6" s="32" t="s">
        <v>24</v>
      </c>
      <c r="BO6" s="32" t="s">
        <v>25</v>
      </c>
      <c r="BP6" s="33"/>
      <c r="BQ6" s="34" t="s">
        <v>24</v>
      </c>
      <c r="BR6" s="32" t="s">
        <v>24</v>
      </c>
      <c r="BS6" s="32" t="s">
        <v>25</v>
      </c>
      <c r="BT6" s="33"/>
      <c r="BU6" s="34" t="s">
        <v>24</v>
      </c>
      <c r="BV6" s="32" t="s">
        <v>24</v>
      </c>
      <c r="BW6" s="32" t="s">
        <v>25</v>
      </c>
      <c r="BX6" s="33"/>
      <c r="BY6" s="34" t="s">
        <v>24</v>
      </c>
      <c r="BZ6" s="32" t="s">
        <v>24</v>
      </c>
      <c r="CA6" s="32" t="s">
        <v>25</v>
      </c>
      <c r="CB6" s="33"/>
      <c r="CC6" s="34" t="s">
        <v>24</v>
      </c>
      <c r="CD6" s="32" t="s">
        <v>24</v>
      </c>
      <c r="CE6" s="32" t="s">
        <v>25</v>
      </c>
      <c r="CF6" s="33"/>
      <c r="CG6" s="34" t="s">
        <v>24</v>
      </c>
      <c r="CH6" s="31"/>
    </row>
    <row r="7" spans="1:86" s="4" customFormat="1" ht="9.75" customHeight="1">
      <c r="A7" s="14"/>
      <c r="B7" s="32" t="s">
        <v>26</v>
      </c>
      <c r="C7" s="35" t="s">
        <v>27</v>
      </c>
      <c r="D7" s="36"/>
      <c r="E7" s="35" t="s">
        <v>28</v>
      </c>
      <c r="F7" s="32" t="s">
        <v>26</v>
      </c>
      <c r="G7" s="35" t="s">
        <v>27</v>
      </c>
      <c r="H7" s="36"/>
      <c r="I7" s="35" t="s">
        <v>28</v>
      </c>
      <c r="J7" s="32" t="s">
        <v>26</v>
      </c>
      <c r="K7" s="35" t="s">
        <v>27</v>
      </c>
      <c r="L7" s="36"/>
      <c r="M7" s="35" t="s">
        <v>28</v>
      </c>
      <c r="N7" s="32" t="s">
        <v>26</v>
      </c>
      <c r="O7" s="35" t="s">
        <v>27</v>
      </c>
      <c r="P7" s="36"/>
      <c r="Q7" s="35" t="s">
        <v>28</v>
      </c>
      <c r="R7" s="32" t="s">
        <v>26</v>
      </c>
      <c r="S7" s="35" t="s">
        <v>27</v>
      </c>
      <c r="T7" s="36"/>
      <c r="U7" s="35" t="s">
        <v>28</v>
      </c>
      <c r="V7" s="32" t="s">
        <v>26</v>
      </c>
      <c r="W7" s="35" t="s">
        <v>27</v>
      </c>
      <c r="X7" s="36"/>
      <c r="Y7" s="35" t="s">
        <v>28</v>
      </c>
      <c r="Z7" s="32" t="s">
        <v>26</v>
      </c>
      <c r="AA7" s="35" t="s">
        <v>27</v>
      </c>
      <c r="AB7" s="36"/>
      <c r="AC7" s="35" t="s">
        <v>28</v>
      </c>
      <c r="AD7" s="32" t="s">
        <v>26</v>
      </c>
      <c r="AE7" s="35" t="s">
        <v>27</v>
      </c>
      <c r="AF7" s="36"/>
      <c r="AG7" s="35" t="s">
        <v>28</v>
      </c>
      <c r="AH7" s="32" t="s">
        <v>26</v>
      </c>
      <c r="AI7" s="35" t="s">
        <v>27</v>
      </c>
      <c r="AJ7" s="36"/>
      <c r="AK7" s="35" t="s">
        <v>28</v>
      </c>
      <c r="AL7" s="32" t="s">
        <v>26</v>
      </c>
      <c r="AM7" s="35" t="s">
        <v>27</v>
      </c>
      <c r="AN7" s="36"/>
      <c r="AO7" s="35" t="s">
        <v>28</v>
      </c>
      <c r="AP7" s="32" t="s">
        <v>26</v>
      </c>
      <c r="AQ7" s="35" t="s">
        <v>27</v>
      </c>
      <c r="AR7" s="36"/>
      <c r="AS7" s="35" t="s">
        <v>28</v>
      </c>
      <c r="AT7" s="32" t="s">
        <v>26</v>
      </c>
      <c r="AU7" s="35" t="s">
        <v>27</v>
      </c>
      <c r="AV7" s="36"/>
      <c r="AW7" s="35" t="s">
        <v>28</v>
      </c>
      <c r="AX7" s="32" t="s">
        <v>26</v>
      </c>
      <c r="AY7" s="35" t="s">
        <v>27</v>
      </c>
      <c r="AZ7" s="36"/>
      <c r="BA7" s="35" t="s">
        <v>28</v>
      </c>
      <c r="BB7" s="32" t="s">
        <v>26</v>
      </c>
      <c r="BC7" s="35" t="s">
        <v>27</v>
      </c>
      <c r="BD7" s="36"/>
      <c r="BE7" s="35" t="s">
        <v>28</v>
      </c>
      <c r="BF7" s="32" t="s">
        <v>26</v>
      </c>
      <c r="BG7" s="35" t="s">
        <v>27</v>
      </c>
      <c r="BH7" s="36"/>
      <c r="BI7" s="35" t="s">
        <v>28</v>
      </c>
      <c r="BJ7" s="32" t="s">
        <v>26</v>
      </c>
      <c r="BK7" s="35" t="s">
        <v>27</v>
      </c>
      <c r="BL7" s="36"/>
      <c r="BM7" s="35" t="s">
        <v>28</v>
      </c>
      <c r="BN7" s="32" t="s">
        <v>26</v>
      </c>
      <c r="BO7" s="35" t="s">
        <v>27</v>
      </c>
      <c r="BP7" s="36"/>
      <c r="BQ7" s="35" t="s">
        <v>28</v>
      </c>
      <c r="BR7" s="32" t="s">
        <v>26</v>
      </c>
      <c r="BS7" s="35" t="s">
        <v>27</v>
      </c>
      <c r="BT7" s="36"/>
      <c r="BU7" s="35" t="s">
        <v>28</v>
      </c>
      <c r="BV7" s="32" t="s">
        <v>26</v>
      </c>
      <c r="BW7" s="35" t="s">
        <v>27</v>
      </c>
      <c r="BX7" s="36"/>
      <c r="BY7" s="35" t="s">
        <v>28</v>
      </c>
      <c r="BZ7" s="32" t="s">
        <v>26</v>
      </c>
      <c r="CA7" s="35" t="s">
        <v>27</v>
      </c>
      <c r="CB7" s="36"/>
      <c r="CC7" s="35" t="s">
        <v>28</v>
      </c>
      <c r="CD7" s="32" t="s">
        <v>26</v>
      </c>
      <c r="CE7" s="35" t="s">
        <v>27</v>
      </c>
      <c r="CF7" s="36"/>
      <c r="CG7" s="35" t="s">
        <v>28</v>
      </c>
      <c r="CH7" s="37"/>
    </row>
    <row r="8" spans="1:86" s="5" customFormat="1" ht="9.75" customHeight="1">
      <c r="A8" s="15"/>
      <c r="B8" s="36" t="s">
        <v>104</v>
      </c>
      <c r="C8" s="38" t="s">
        <v>105</v>
      </c>
      <c r="D8" s="38"/>
      <c r="E8" s="35" t="s">
        <v>29</v>
      </c>
      <c r="F8" s="35" t="str">
        <f>$B$8</f>
        <v>  jan-dec</v>
      </c>
      <c r="G8" s="39" t="str">
        <f>$C$8</f>
        <v>  jan-dec 2009</v>
      </c>
      <c r="H8" s="38"/>
      <c r="I8" s="35" t="s">
        <v>29</v>
      </c>
      <c r="J8" s="35" t="str">
        <f>$B$8</f>
        <v>  jan-dec</v>
      </c>
      <c r="K8" s="39" t="str">
        <f>$C$8</f>
        <v>  jan-dec 2009</v>
      </c>
      <c r="L8" s="38"/>
      <c r="M8" s="35" t="s">
        <v>29</v>
      </c>
      <c r="N8" s="35" t="str">
        <f>$B$8</f>
        <v>  jan-dec</v>
      </c>
      <c r="O8" s="39" t="str">
        <f>$C$8</f>
        <v>  jan-dec 2009</v>
      </c>
      <c r="P8" s="38"/>
      <c r="Q8" s="35" t="s">
        <v>29</v>
      </c>
      <c r="R8" s="35" t="str">
        <f>$B$8</f>
        <v>  jan-dec</v>
      </c>
      <c r="S8" s="39" t="str">
        <f>$C$8</f>
        <v>  jan-dec 2009</v>
      </c>
      <c r="T8" s="38"/>
      <c r="U8" s="35" t="s">
        <v>29</v>
      </c>
      <c r="V8" s="35" t="str">
        <f>$B$8</f>
        <v>  jan-dec</v>
      </c>
      <c r="W8" s="39" t="str">
        <f>$C$8</f>
        <v>  jan-dec 2009</v>
      </c>
      <c r="X8" s="38"/>
      <c r="Y8" s="35" t="s">
        <v>29</v>
      </c>
      <c r="Z8" s="35" t="str">
        <f>$B$8</f>
        <v>  jan-dec</v>
      </c>
      <c r="AA8" s="39" t="str">
        <f>$C$8</f>
        <v>  jan-dec 2009</v>
      </c>
      <c r="AB8" s="38"/>
      <c r="AC8" s="35" t="s">
        <v>29</v>
      </c>
      <c r="AD8" s="35" t="str">
        <f>$B$8</f>
        <v>  jan-dec</v>
      </c>
      <c r="AE8" s="39" t="str">
        <f>$C$8</f>
        <v>  jan-dec 2009</v>
      </c>
      <c r="AF8" s="38"/>
      <c r="AG8" s="35" t="s">
        <v>29</v>
      </c>
      <c r="AH8" s="35" t="str">
        <f>$B$8</f>
        <v>  jan-dec</v>
      </c>
      <c r="AI8" s="39" t="str">
        <f>$C$8</f>
        <v>  jan-dec 2009</v>
      </c>
      <c r="AJ8" s="38"/>
      <c r="AK8" s="35" t="s">
        <v>29</v>
      </c>
      <c r="AL8" s="35" t="str">
        <f>$B$8</f>
        <v>  jan-dec</v>
      </c>
      <c r="AM8" s="39" t="str">
        <f>$C$8</f>
        <v>  jan-dec 2009</v>
      </c>
      <c r="AN8" s="38"/>
      <c r="AO8" s="35" t="s">
        <v>29</v>
      </c>
      <c r="AP8" s="35" t="str">
        <f>$B$8</f>
        <v>  jan-dec</v>
      </c>
      <c r="AQ8" s="39" t="str">
        <f>$C$8</f>
        <v>  jan-dec 2009</v>
      </c>
      <c r="AR8" s="38"/>
      <c r="AS8" s="35" t="s">
        <v>29</v>
      </c>
      <c r="AT8" s="35" t="str">
        <f>$B$8</f>
        <v>  jan-dec</v>
      </c>
      <c r="AU8" s="39" t="str">
        <f>$C$8</f>
        <v>  jan-dec 2009</v>
      </c>
      <c r="AV8" s="38"/>
      <c r="AW8" s="35" t="s">
        <v>29</v>
      </c>
      <c r="AX8" s="35" t="str">
        <f>$B$8</f>
        <v>  jan-dec</v>
      </c>
      <c r="AY8" s="39" t="str">
        <f>$C$8</f>
        <v>  jan-dec 2009</v>
      </c>
      <c r="AZ8" s="38"/>
      <c r="BA8" s="35" t="s">
        <v>29</v>
      </c>
      <c r="BB8" s="35" t="str">
        <f>$B$8</f>
        <v>  jan-dec</v>
      </c>
      <c r="BC8" s="39" t="str">
        <f>$C$8</f>
        <v>  jan-dec 2009</v>
      </c>
      <c r="BD8" s="38"/>
      <c r="BE8" s="35" t="s">
        <v>29</v>
      </c>
      <c r="BF8" s="35" t="str">
        <f>$B$8</f>
        <v>  jan-dec</v>
      </c>
      <c r="BG8" s="39" t="str">
        <f>$C$8</f>
        <v>  jan-dec 2009</v>
      </c>
      <c r="BH8" s="38"/>
      <c r="BI8" s="35" t="s">
        <v>29</v>
      </c>
      <c r="BJ8" s="35" t="str">
        <f>$B$8</f>
        <v>  jan-dec</v>
      </c>
      <c r="BK8" s="39" t="str">
        <f>$C$8</f>
        <v>  jan-dec 2009</v>
      </c>
      <c r="BL8" s="38"/>
      <c r="BM8" s="35" t="s">
        <v>29</v>
      </c>
      <c r="BN8" s="35" t="str">
        <f>$B$8</f>
        <v>  jan-dec</v>
      </c>
      <c r="BO8" s="39" t="str">
        <f>$C$8</f>
        <v>  jan-dec 2009</v>
      </c>
      <c r="BP8" s="38"/>
      <c r="BQ8" s="35" t="s">
        <v>29</v>
      </c>
      <c r="BR8" s="35" t="str">
        <f>$B$8</f>
        <v>  jan-dec</v>
      </c>
      <c r="BS8" s="39" t="str">
        <f>$C$8</f>
        <v>  jan-dec 2009</v>
      </c>
      <c r="BT8" s="39"/>
      <c r="BU8" s="35" t="s">
        <v>29</v>
      </c>
      <c r="BV8" s="35" t="str">
        <f>$B$8</f>
        <v>  jan-dec</v>
      </c>
      <c r="BW8" s="39" t="str">
        <f>$C$8</f>
        <v>  jan-dec 2009</v>
      </c>
      <c r="BX8" s="38"/>
      <c r="BY8" s="35" t="s">
        <v>29</v>
      </c>
      <c r="BZ8" s="35" t="str">
        <f>$B$8</f>
        <v>  jan-dec</v>
      </c>
      <c r="CA8" s="39" t="str">
        <f>$C$8</f>
        <v>  jan-dec 2009</v>
      </c>
      <c r="CB8" s="38"/>
      <c r="CC8" s="35" t="s">
        <v>29</v>
      </c>
      <c r="CD8" s="35" t="str">
        <f>$B$8</f>
        <v>  jan-dec</v>
      </c>
      <c r="CE8" s="39" t="str">
        <f>$C$8</f>
        <v>  jan-dec 2009</v>
      </c>
      <c r="CF8" s="38"/>
      <c r="CG8" s="35" t="s">
        <v>29</v>
      </c>
      <c r="CH8" s="37"/>
    </row>
    <row r="9" spans="1:86" s="5" customFormat="1" ht="9.75" customHeight="1">
      <c r="A9" s="16"/>
      <c r="B9" s="40"/>
      <c r="C9" s="35" t="s">
        <v>30</v>
      </c>
      <c r="D9" s="35" t="s">
        <v>31</v>
      </c>
      <c r="E9" s="35" t="s">
        <v>32</v>
      </c>
      <c r="F9" s="40"/>
      <c r="G9" s="35" t="s">
        <v>30</v>
      </c>
      <c r="H9" s="35" t="s">
        <v>31</v>
      </c>
      <c r="I9" s="35" t="s">
        <v>32</v>
      </c>
      <c r="J9" s="40"/>
      <c r="K9" s="35" t="s">
        <v>30</v>
      </c>
      <c r="L9" s="35" t="s">
        <v>31</v>
      </c>
      <c r="M9" s="35" t="s">
        <v>32</v>
      </c>
      <c r="N9" s="40"/>
      <c r="O9" s="35" t="s">
        <v>30</v>
      </c>
      <c r="P9" s="35" t="s">
        <v>31</v>
      </c>
      <c r="Q9" s="36" t="s">
        <v>32</v>
      </c>
      <c r="R9" s="40"/>
      <c r="S9" s="35" t="s">
        <v>30</v>
      </c>
      <c r="T9" s="35" t="s">
        <v>31</v>
      </c>
      <c r="U9" s="35" t="s">
        <v>32</v>
      </c>
      <c r="V9" s="40"/>
      <c r="W9" s="35" t="s">
        <v>30</v>
      </c>
      <c r="X9" s="35" t="s">
        <v>31</v>
      </c>
      <c r="Y9" s="35" t="s">
        <v>32</v>
      </c>
      <c r="Z9" s="40"/>
      <c r="AA9" s="35" t="s">
        <v>30</v>
      </c>
      <c r="AB9" s="35" t="s">
        <v>31</v>
      </c>
      <c r="AC9" s="35" t="s">
        <v>32</v>
      </c>
      <c r="AD9" s="40"/>
      <c r="AE9" s="35" t="s">
        <v>30</v>
      </c>
      <c r="AF9" s="35" t="s">
        <v>31</v>
      </c>
      <c r="AG9" s="36" t="s">
        <v>32</v>
      </c>
      <c r="AH9" s="40"/>
      <c r="AI9" s="35" t="s">
        <v>30</v>
      </c>
      <c r="AJ9" s="35" t="s">
        <v>31</v>
      </c>
      <c r="AK9" s="35" t="s">
        <v>32</v>
      </c>
      <c r="AL9" s="40"/>
      <c r="AM9" s="35" t="s">
        <v>30</v>
      </c>
      <c r="AN9" s="35" t="s">
        <v>31</v>
      </c>
      <c r="AO9" s="35" t="s">
        <v>32</v>
      </c>
      <c r="AP9" s="40"/>
      <c r="AQ9" s="35" t="s">
        <v>30</v>
      </c>
      <c r="AR9" s="35" t="s">
        <v>31</v>
      </c>
      <c r="AS9" s="36" t="s">
        <v>32</v>
      </c>
      <c r="AT9" s="40"/>
      <c r="AU9" s="35" t="s">
        <v>30</v>
      </c>
      <c r="AV9" s="35" t="s">
        <v>31</v>
      </c>
      <c r="AW9" s="35" t="s">
        <v>32</v>
      </c>
      <c r="AX9" s="40"/>
      <c r="AY9" s="35" t="s">
        <v>30</v>
      </c>
      <c r="AZ9" s="35" t="s">
        <v>31</v>
      </c>
      <c r="BA9" s="36" t="s">
        <v>32</v>
      </c>
      <c r="BB9" s="40"/>
      <c r="BC9" s="35" t="s">
        <v>30</v>
      </c>
      <c r="BD9" s="35" t="s">
        <v>31</v>
      </c>
      <c r="BE9" s="35" t="s">
        <v>32</v>
      </c>
      <c r="BF9" s="40"/>
      <c r="BG9" s="35" t="s">
        <v>30</v>
      </c>
      <c r="BH9" s="35" t="s">
        <v>31</v>
      </c>
      <c r="BI9" s="35" t="s">
        <v>32</v>
      </c>
      <c r="BJ9" s="40"/>
      <c r="BK9" s="35" t="s">
        <v>30</v>
      </c>
      <c r="BL9" s="35" t="s">
        <v>31</v>
      </c>
      <c r="BM9" s="35" t="s">
        <v>32</v>
      </c>
      <c r="BN9" s="40"/>
      <c r="BO9" s="35" t="s">
        <v>30</v>
      </c>
      <c r="BP9" s="35" t="s">
        <v>31</v>
      </c>
      <c r="BQ9" s="36" t="s">
        <v>32</v>
      </c>
      <c r="BR9" s="40"/>
      <c r="BS9" s="35" t="s">
        <v>30</v>
      </c>
      <c r="BT9" s="35" t="s">
        <v>31</v>
      </c>
      <c r="BU9" s="35" t="s">
        <v>32</v>
      </c>
      <c r="BV9" s="40"/>
      <c r="BW9" s="35" t="s">
        <v>30</v>
      </c>
      <c r="BX9" s="35" t="s">
        <v>31</v>
      </c>
      <c r="BY9" s="35" t="s">
        <v>32</v>
      </c>
      <c r="BZ9" s="40"/>
      <c r="CA9" s="35" t="s">
        <v>30</v>
      </c>
      <c r="CB9" s="35" t="s">
        <v>31</v>
      </c>
      <c r="CC9" s="35" t="s">
        <v>32</v>
      </c>
      <c r="CD9" s="40"/>
      <c r="CE9" s="35" t="s">
        <v>30</v>
      </c>
      <c r="CF9" s="35" t="s">
        <v>31</v>
      </c>
      <c r="CG9" s="36" t="s">
        <v>32</v>
      </c>
      <c r="CH9" s="37"/>
    </row>
    <row r="10" spans="1:86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</row>
    <row r="11" spans="1:86" s="7" customFormat="1" ht="10.5" customHeight="1">
      <c r="A11" s="44" t="s">
        <v>33</v>
      </c>
      <c r="B11" s="45">
        <v>391706</v>
      </c>
      <c r="C11" s="45">
        <v>-11251</v>
      </c>
      <c r="D11" s="45">
        <v>-2.79210933176492</v>
      </c>
      <c r="E11" s="45">
        <v>19399.2418712131</v>
      </c>
      <c r="F11" s="45">
        <v>40481</v>
      </c>
      <c r="G11" s="45">
        <v>-3135</v>
      </c>
      <c r="H11" s="45">
        <v>-7.18772927366104</v>
      </c>
      <c r="I11" s="45">
        <v>12196.8195047876</v>
      </c>
      <c r="J11" s="45">
        <v>38716</v>
      </c>
      <c r="K11" s="45">
        <v>-2733</v>
      </c>
      <c r="L11" s="45">
        <v>-6.59364520253805</v>
      </c>
      <c r="M11" s="45">
        <v>14389.7299045169</v>
      </c>
      <c r="N11" s="45">
        <v>52622</v>
      </c>
      <c r="O11" s="45">
        <v>-4062</v>
      </c>
      <c r="P11" s="45">
        <v>-7.16604332792322</v>
      </c>
      <c r="Q11" s="45">
        <v>12320.5948874518</v>
      </c>
      <c r="R11" s="45">
        <v>35921</v>
      </c>
      <c r="S11" s="45">
        <v>-1780</v>
      </c>
      <c r="T11" s="45">
        <v>-4.72136017612264</v>
      </c>
      <c r="U11" s="45">
        <v>10689.3740105462</v>
      </c>
      <c r="V11" s="45">
        <v>20668</v>
      </c>
      <c r="W11" s="45">
        <v>-1072</v>
      </c>
      <c r="X11" s="45">
        <v>-4.9310027598896</v>
      </c>
      <c r="Y11" s="45">
        <v>11283.9999563228</v>
      </c>
      <c r="Z11" s="45">
        <v>25120</v>
      </c>
      <c r="AA11" s="45">
        <v>-1143</v>
      </c>
      <c r="AB11" s="45">
        <v>-4.35213037352929</v>
      </c>
      <c r="AC11" s="45">
        <v>10751.6296508716</v>
      </c>
      <c r="AD11" s="45">
        <v>8441</v>
      </c>
      <c r="AE11" s="45">
        <v>1249</v>
      </c>
      <c r="AF11" s="45">
        <v>17.3665183537263</v>
      </c>
      <c r="AG11" s="45">
        <v>14751.5772181541</v>
      </c>
      <c r="AH11" s="45">
        <v>16715</v>
      </c>
      <c r="AI11" s="45">
        <v>-2127</v>
      </c>
      <c r="AJ11" s="45">
        <v>-11.2886105508969</v>
      </c>
      <c r="AK11" s="45">
        <v>10954.1191813409</v>
      </c>
      <c r="AL11" s="45">
        <v>205446</v>
      </c>
      <c r="AM11" s="45">
        <v>-7475</v>
      </c>
      <c r="AN11" s="45">
        <v>-3.51069175891527</v>
      </c>
      <c r="AO11" s="45">
        <v>16688.5177188476</v>
      </c>
      <c r="AP11" s="45">
        <v>33742</v>
      </c>
      <c r="AQ11" s="45">
        <v>-2160</v>
      </c>
      <c r="AR11" s="45">
        <v>-6.01637791766475</v>
      </c>
      <c r="AS11" s="45">
        <v>11367.64086583</v>
      </c>
      <c r="AT11" s="45">
        <v>219665</v>
      </c>
      <c r="AU11" s="45">
        <v>-909</v>
      </c>
      <c r="AV11" s="45">
        <v>0</v>
      </c>
      <c r="AW11" s="45">
        <v>13996.2330944822</v>
      </c>
      <c r="AX11" s="45">
        <v>30309</v>
      </c>
      <c r="AY11" s="45">
        <v>-1558</v>
      </c>
      <c r="AZ11" s="45">
        <v>-4.88907019801048</v>
      </c>
      <c r="BA11" s="45">
        <v>11091.7561123777</v>
      </c>
      <c r="BB11" s="45">
        <v>38510</v>
      </c>
      <c r="BC11" s="45">
        <v>-1291</v>
      </c>
      <c r="BD11" s="45">
        <v>-3.24363709454536</v>
      </c>
      <c r="BE11" s="45">
        <v>13808.7076254473</v>
      </c>
      <c r="BF11" s="45">
        <v>38754</v>
      </c>
      <c r="BG11" s="45">
        <v>-1011</v>
      </c>
      <c r="BH11" s="45">
        <v>-2.54243681629573</v>
      </c>
      <c r="BI11" s="45">
        <v>15418.1569346695</v>
      </c>
      <c r="BJ11" s="45">
        <v>31484</v>
      </c>
      <c r="BK11" s="45">
        <v>-1129</v>
      </c>
      <c r="BL11" s="45">
        <v>-3.46180970778523</v>
      </c>
      <c r="BM11" s="45">
        <v>10975.0826163949</v>
      </c>
      <c r="BN11" s="45">
        <v>32308</v>
      </c>
      <c r="BO11" s="45">
        <v>-42</v>
      </c>
      <c r="BP11" s="45">
        <v>0</v>
      </c>
      <c r="BQ11" s="45">
        <v>11696.4738252117</v>
      </c>
      <c r="BR11" s="45">
        <v>30151</v>
      </c>
      <c r="BS11" s="45">
        <v>220</v>
      </c>
      <c r="BT11" s="45">
        <v>0.735023888276368</v>
      </c>
      <c r="BU11" s="45">
        <v>12405.6747393454</v>
      </c>
      <c r="BV11" s="45">
        <v>15652</v>
      </c>
      <c r="BW11" s="45">
        <v>1443</v>
      </c>
      <c r="BX11" s="45">
        <v>10.1555352241537</v>
      </c>
      <c r="BY11" s="45">
        <v>12356.9071416165</v>
      </c>
      <c r="BZ11" s="45">
        <v>25820</v>
      </c>
      <c r="CA11" s="45">
        <v>53</v>
      </c>
      <c r="CB11" s="45">
        <v>0.205689447743237</v>
      </c>
      <c r="CC11" s="45">
        <v>9986.54021690363</v>
      </c>
      <c r="CD11" s="45">
        <v>27647</v>
      </c>
      <c r="CE11" s="45">
        <v>-1395</v>
      </c>
      <c r="CF11" s="45">
        <v>-4.8033881964052</v>
      </c>
      <c r="CG11" s="45">
        <v>11102.3656829398</v>
      </c>
      <c r="CH11" s="45"/>
    </row>
    <row r="12" spans="1:86" s="7" customFormat="1" ht="10.5" customHeight="1">
      <c r="A12" s="44" t="s">
        <v>34</v>
      </c>
      <c r="B12" s="45">
        <v>330062</v>
      </c>
      <c r="C12" s="45">
        <v>-12226</v>
      </c>
      <c r="D12" s="45">
        <v>-3.57184593091198</v>
      </c>
      <c r="E12" s="45">
        <v>16346.3224216539</v>
      </c>
      <c r="F12" s="45">
        <v>31984</v>
      </c>
      <c r="G12" s="45">
        <v>-3570</v>
      </c>
      <c r="H12" s="45">
        <v>-10.0410642965629</v>
      </c>
      <c r="I12" s="45">
        <v>9636.69561130226</v>
      </c>
      <c r="J12" s="45">
        <v>33259</v>
      </c>
      <c r="K12" s="45">
        <v>-2674</v>
      </c>
      <c r="L12" s="45">
        <v>-7.44162747335318</v>
      </c>
      <c r="M12" s="45">
        <v>12361.5049822897</v>
      </c>
      <c r="N12" s="45">
        <v>42673</v>
      </c>
      <c r="O12" s="45">
        <v>-3543</v>
      </c>
      <c r="P12" s="45">
        <v>-7.66617621602908</v>
      </c>
      <c r="Q12" s="45">
        <v>9991.19656478719</v>
      </c>
      <c r="R12" s="45">
        <v>30339</v>
      </c>
      <c r="S12" s="45">
        <v>-1575</v>
      </c>
      <c r="T12" s="45">
        <v>-4.93513818386914</v>
      </c>
      <c r="U12" s="45">
        <v>9028.28201068907</v>
      </c>
      <c r="V12" s="45">
        <v>17103</v>
      </c>
      <c r="W12" s="45">
        <v>-910</v>
      </c>
      <c r="X12" s="45">
        <v>-5.05190695608727</v>
      </c>
      <c r="Y12" s="45">
        <v>9337.63553575523</v>
      </c>
      <c r="Z12" s="45">
        <v>20621</v>
      </c>
      <c r="AA12" s="45">
        <v>-1471</v>
      </c>
      <c r="AB12" s="45">
        <v>-6.65851892087633</v>
      </c>
      <c r="AC12" s="45">
        <v>8826.00935631465</v>
      </c>
      <c r="AD12" s="45">
        <v>6219</v>
      </c>
      <c r="AE12" s="45">
        <v>226</v>
      </c>
      <c r="AF12" s="45">
        <v>3.77106624395127</v>
      </c>
      <c r="AG12" s="45">
        <v>10868.3874801209</v>
      </c>
      <c r="AH12" s="45">
        <v>13336</v>
      </c>
      <c r="AI12" s="45">
        <v>-1417</v>
      </c>
      <c r="AJ12" s="45">
        <v>-9.60482613705686</v>
      </c>
      <c r="AK12" s="45">
        <v>8739.702865830881</v>
      </c>
      <c r="AL12" s="45">
        <v>167291</v>
      </c>
      <c r="AM12" s="45">
        <v>-8965</v>
      </c>
      <c r="AN12" s="45">
        <v>-5.08635167029774</v>
      </c>
      <c r="AO12" s="45">
        <v>13589.1612282728</v>
      </c>
      <c r="AP12" s="45">
        <v>28529</v>
      </c>
      <c r="AQ12" s="45">
        <v>-1435</v>
      </c>
      <c r="AR12" s="45">
        <v>-4.78908022960886</v>
      </c>
      <c r="AS12" s="45">
        <v>9611.3871809989</v>
      </c>
      <c r="AT12" s="45">
        <v>183611</v>
      </c>
      <c r="AU12" s="45">
        <v>-2705</v>
      </c>
      <c r="AV12" s="45">
        <v>-1.4518345177011</v>
      </c>
      <c r="AW12" s="45">
        <v>11699.0069183119</v>
      </c>
      <c r="AX12" s="45">
        <v>23632</v>
      </c>
      <c r="AY12" s="45">
        <v>-1020</v>
      </c>
      <c r="AZ12" s="45">
        <v>-4.13759532695116</v>
      </c>
      <c r="BA12" s="45">
        <v>8648.26884581181</v>
      </c>
      <c r="BB12" s="45">
        <v>30475</v>
      </c>
      <c r="BC12" s="45">
        <v>-1953</v>
      </c>
      <c r="BD12" s="45">
        <v>-6.02257308498828</v>
      </c>
      <c r="BE12" s="45">
        <v>10927.5607604649</v>
      </c>
      <c r="BF12" s="45">
        <v>31785</v>
      </c>
      <c r="BG12" s="45">
        <v>-1611</v>
      </c>
      <c r="BH12" s="45">
        <v>-4.82393100970176</v>
      </c>
      <c r="BI12" s="45">
        <v>12645.56221728</v>
      </c>
      <c r="BJ12" s="45">
        <v>25653</v>
      </c>
      <c r="BK12" s="45">
        <v>-1429</v>
      </c>
      <c r="BL12" s="45">
        <v>-5.27656746178273</v>
      </c>
      <c r="BM12" s="45">
        <v>8942.44042556158</v>
      </c>
      <c r="BN12" s="45">
        <v>27283</v>
      </c>
      <c r="BO12" s="45">
        <v>327</v>
      </c>
      <c r="BP12" s="45">
        <v>1.21308799525152</v>
      </c>
      <c r="BQ12" s="45">
        <v>9877.27173991745</v>
      </c>
      <c r="BR12" s="45">
        <v>23646</v>
      </c>
      <c r="BS12" s="45">
        <v>-460</v>
      </c>
      <c r="BT12" s="45">
        <v>-1.90823861279349</v>
      </c>
      <c r="BU12" s="45">
        <v>9729.18261041301</v>
      </c>
      <c r="BV12" s="45">
        <v>12321</v>
      </c>
      <c r="BW12" s="45">
        <v>1078</v>
      </c>
      <c r="BX12" s="45">
        <v>9.58818820599484</v>
      </c>
      <c r="BY12" s="45">
        <v>9727.1564587182</v>
      </c>
      <c r="BZ12" s="45">
        <v>20299</v>
      </c>
      <c r="CA12" s="45">
        <v>-598</v>
      </c>
      <c r="CB12" s="45">
        <v>-2.8616547829832</v>
      </c>
      <c r="CC12" s="45">
        <v>7851.15336417222</v>
      </c>
      <c r="CD12" s="45">
        <v>21657</v>
      </c>
      <c r="CE12" s="45">
        <v>-1781</v>
      </c>
      <c r="CF12" s="45">
        <v>-7.59877122621384</v>
      </c>
      <c r="CG12" s="45">
        <v>8696.92674052983</v>
      </c>
      <c r="CH12" s="45"/>
    </row>
    <row r="13" spans="1:86" s="7" customFormat="1" ht="10.5" customHeight="1">
      <c r="A13" s="44" t="s">
        <v>35</v>
      </c>
      <c r="B13" s="45">
        <v>63723</v>
      </c>
      <c r="C13" s="45">
        <v>1534</v>
      </c>
      <c r="D13" s="45">
        <v>2.46667417067327</v>
      </c>
      <c r="E13" s="45">
        <v>3155.88193634848</v>
      </c>
      <c r="F13" s="45">
        <v>7825</v>
      </c>
      <c r="G13" s="45">
        <v>-55</v>
      </c>
      <c r="H13" s="45">
        <v>-0.697969543147208</v>
      </c>
      <c r="I13" s="45">
        <v>2357.65204972612</v>
      </c>
      <c r="J13" s="45">
        <v>8735</v>
      </c>
      <c r="K13" s="45">
        <v>113</v>
      </c>
      <c r="L13" s="45">
        <v>1.31060078868012</v>
      </c>
      <c r="M13" s="45">
        <v>3246.57223669685</v>
      </c>
      <c r="N13" s="45">
        <v>10000</v>
      </c>
      <c r="O13" s="45">
        <v>31</v>
      </c>
      <c r="P13" s="45">
        <v>0.310963988363928</v>
      </c>
      <c r="Q13" s="45">
        <v>2341.33915234157</v>
      </c>
      <c r="R13" s="45">
        <v>6676</v>
      </c>
      <c r="S13" s="45">
        <v>38</v>
      </c>
      <c r="T13" s="45">
        <v>0.572461584814703</v>
      </c>
      <c r="U13" s="45">
        <v>1986.64460606349</v>
      </c>
      <c r="V13" s="45">
        <v>3553</v>
      </c>
      <c r="W13" s="45">
        <v>-167</v>
      </c>
      <c r="X13" s="45">
        <v>-4.48924731182795</v>
      </c>
      <c r="Y13" s="45">
        <v>1939.81284327535</v>
      </c>
      <c r="Z13" s="45">
        <v>5355</v>
      </c>
      <c r="AA13" s="45">
        <v>299</v>
      </c>
      <c r="AB13" s="45">
        <v>5.91376582278481</v>
      </c>
      <c r="AC13" s="45">
        <v>2291.99748329688</v>
      </c>
      <c r="AD13" s="45">
        <v>1633</v>
      </c>
      <c r="AE13" s="45">
        <v>46</v>
      </c>
      <c r="AF13" s="45">
        <v>2.89855072463768</v>
      </c>
      <c r="AG13" s="45">
        <v>2853.84736373009</v>
      </c>
      <c r="AH13" s="45">
        <v>3333</v>
      </c>
      <c r="AI13" s="45">
        <v>73</v>
      </c>
      <c r="AJ13" s="45">
        <v>2.23926380368098</v>
      </c>
      <c r="AK13" s="45">
        <v>2184.27036981211</v>
      </c>
      <c r="AL13" s="45">
        <v>34580</v>
      </c>
      <c r="AM13" s="45">
        <v>826</v>
      </c>
      <c r="AN13" s="45">
        <v>2.44711737868104</v>
      </c>
      <c r="AO13" s="45">
        <v>2808.95681939658</v>
      </c>
      <c r="AP13" s="45">
        <v>6464</v>
      </c>
      <c r="AQ13" s="45">
        <v>-92</v>
      </c>
      <c r="AR13" s="45">
        <v>-1.40329469188529</v>
      </c>
      <c r="AS13" s="45">
        <v>2177.71414132906</v>
      </c>
      <c r="AT13" s="45">
        <v>33545</v>
      </c>
      <c r="AU13" s="45">
        <v>1637</v>
      </c>
      <c r="AV13" s="45">
        <v>5.13037482762943</v>
      </c>
      <c r="AW13" s="45">
        <v>2137.36207021787</v>
      </c>
      <c r="AX13" s="45">
        <v>5896</v>
      </c>
      <c r="AY13" s="45">
        <v>119</v>
      </c>
      <c r="AZ13" s="45">
        <v>2.05989267786048</v>
      </c>
      <c r="BA13" s="45">
        <v>2157.6757411521</v>
      </c>
      <c r="BB13" s="45">
        <v>7626</v>
      </c>
      <c r="BC13" s="45">
        <v>368</v>
      </c>
      <c r="BD13" s="45">
        <v>5.07026729126481</v>
      </c>
      <c r="BE13" s="45">
        <v>2734.48985592472</v>
      </c>
      <c r="BF13" s="45">
        <v>7458</v>
      </c>
      <c r="BG13" s="45">
        <v>-164</v>
      </c>
      <c r="BH13" s="45">
        <v>-2.15166622933613</v>
      </c>
      <c r="BI13" s="45">
        <v>2967.14182842456</v>
      </c>
      <c r="BJ13" s="45">
        <v>6461</v>
      </c>
      <c r="BK13" s="45">
        <v>33</v>
      </c>
      <c r="BL13" s="45">
        <v>0.51337896701929</v>
      </c>
      <c r="BM13" s="45">
        <v>2252.25539272417</v>
      </c>
      <c r="BN13" s="45">
        <v>6367</v>
      </c>
      <c r="BO13" s="45">
        <v>-156</v>
      </c>
      <c r="BP13" s="45">
        <v>-2.39153763605702</v>
      </c>
      <c r="BQ13" s="45">
        <v>2305.04670190427</v>
      </c>
      <c r="BR13" s="45">
        <v>6288</v>
      </c>
      <c r="BS13" s="45">
        <v>171</v>
      </c>
      <c r="BT13" s="45">
        <v>2.79548798430603</v>
      </c>
      <c r="BU13" s="45">
        <v>2587.20714938158</v>
      </c>
      <c r="BV13" s="45">
        <v>3383</v>
      </c>
      <c r="BW13" s="45">
        <v>543</v>
      </c>
      <c r="BX13" s="45">
        <v>19.1197183098591</v>
      </c>
      <c r="BY13" s="45">
        <v>2670.80353054489</v>
      </c>
      <c r="BZ13" s="45">
        <v>5514</v>
      </c>
      <c r="CA13" s="45">
        <v>288</v>
      </c>
      <c r="CB13" s="45">
        <v>5.51090700344431</v>
      </c>
      <c r="CC13" s="45">
        <v>2132.67942509708</v>
      </c>
      <c r="CD13" s="45">
        <v>5675</v>
      </c>
      <c r="CE13" s="45">
        <v>-222</v>
      </c>
      <c r="CF13" s="45">
        <v>-3.76462608105816</v>
      </c>
      <c r="CG13" s="45">
        <v>2278.94257064721</v>
      </c>
      <c r="CH13" s="45"/>
    </row>
    <row r="14" spans="1:91" s="7" customFormat="1" ht="10.5" customHeight="1">
      <c r="A14" s="46" t="s">
        <v>36</v>
      </c>
      <c r="B14" s="42">
        <v>25144</v>
      </c>
      <c r="C14" s="42">
        <v>791</v>
      </c>
      <c r="D14" s="42">
        <v>3.24805978729519</v>
      </c>
      <c r="E14" s="42">
        <v>1245.25674258189</v>
      </c>
      <c r="F14" s="42">
        <v>3138</v>
      </c>
      <c r="G14" s="42">
        <v>181</v>
      </c>
      <c r="H14" s="42">
        <v>6.12106865065945</v>
      </c>
      <c r="I14" s="42">
        <v>945.47119898282</v>
      </c>
      <c r="J14" s="42">
        <v>3380</v>
      </c>
      <c r="K14" s="42">
        <v>123</v>
      </c>
      <c r="L14" s="42">
        <v>3.77648142462388</v>
      </c>
      <c r="M14" s="42">
        <v>1256.25806067949</v>
      </c>
      <c r="N14" s="42">
        <v>4116</v>
      </c>
      <c r="O14" s="42">
        <v>296</v>
      </c>
      <c r="P14" s="42">
        <v>7.74869109947643</v>
      </c>
      <c r="Q14" s="42">
        <v>963.695195103791</v>
      </c>
      <c r="R14" s="42">
        <v>2468</v>
      </c>
      <c r="S14" s="42">
        <v>71</v>
      </c>
      <c r="T14" s="42">
        <v>2.96203587818105</v>
      </c>
      <c r="U14" s="42">
        <v>734.427634476437</v>
      </c>
      <c r="V14" s="42">
        <v>1292</v>
      </c>
      <c r="W14" s="42">
        <v>26</v>
      </c>
      <c r="X14" s="42">
        <v>2.05371248025276</v>
      </c>
      <c r="Y14" s="42">
        <v>705.386488463764</v>
      </c>
      <c r="Z14" s="42">
        <v>2047</v>
      </c>
      <c r="AA14" s="42">
        <v>44</v>
      </c>
      <c r="AB14" s="42">
        <v>2.19670494258612</v>
      </c>
      <c r="AC14" s="42">
        <v>876.137973540376</v>
      </c>
      <c r="AD14" s="42">
        <v>667</v>
      </c>
      <c r="AE14" s="42">
        <v>38</v>
      </c>
      <c r="AF14" s="42">
        <v>6.04133545310015</v>
      </c>
      <c r="AG14" s="42">
        <v>1165.65596546722</v>
      </c>
      <c r="AH14" s="42">
        <v>1111</v>
      </c>
      <c r="AI14" s="42">
        <v>-77</v>
      </c>
      <c r="AJ14" s="42">
        <v>-6.48148148148148</v>
      </c>
      <c r="AK14" s="42">
        <v>728.090123270704</v>
      </c>
      <c r="AL14" s="42">
        <v>12365</v>
      </c>
      <c r="AM14" s="42">
        <v>47</v>
      </c>
      <c r="AN14" s="42">
        <v>0.381555447312875</v>
      </c>
      <c r="AO14" s="42">
        <v>1004.41732422899</v>
      </c>
      <c r="AP14" s="42">
        <v>2554</v>
      </c>
      <c r="AQ14" s="42">
        <v>53</v>
      </c>
      <c r="AR14" s="42">
        <v>2.11915233906437</v>
      </c>
      <c r="AS14" s="42">
        <v>860.439652994188</v>
      </c>
      <c r="AT14" s="42">
        <v>12710</v>
      </c>
      <c r="AU14" s="42">
        <v>202</v>
      </c>
      <c r="AV14" s="42">
        <v>1.61496642149024</v>
      </c>
      <c r="AW14" s="42">
        <v>809.833713294653</v>
      </c>
      <c r="AX14" s="42">
        <v>2238</v>
      </c>
      <c r="AY14" s="42">
        <v>-49</v>
      </c>
      <c r="AZ14" s="42">
        <v>-2.14254481853957</v>
      </c>
      <c r="BA14" s="42">
        <v>819.009211108956</v>
      </c>
      <c r="BB14" s="42">
        <v>2910</v>
      </c>
      <c r="BC14" s="42">
        <v>94</v>
      </c>
      <c r="BD14" s="42">
        <v>3.33806818181818</v>
      </c>
      <c r="BE14" s="42">
        <v>1043.45206933398</v>
      </c>
      <c r="BF14" s="42">
        <v>2963</v>
      </c>
      <c r="BG14" s="42">
        <v>-135</v>
      </c>
      <c r="BH14" s="42">
        <v>-4.35765009683666</v>
      </c>
      <c r="BI14" s="42">
        <v>1178.82022494261</v>
      </c>
      <c r="BJ14" s="42">
        <v>2641</v>
      </c>
      <c r="BK14" s="42">
        <v>54</v>
      </c>
      <c r="BL14" s="42">
        <v>2.08735987630459</v>
      </c>
      <c r="BM14" s="42">
        <v>920.632486021445</v>
      </c>
      <c r="BN14" s="42">
        <v>2653</v>
      </c>
      <c r="BO14" s="42">
        <v>-139</v>
      </c>
      <c r="BP14" s="42">
        <v>-4.97851002865329</v>
      </c>
      <c r="BQ14" s="42">
        <v>960.46629498226</v>
      </c>
      <c r="BR14" s="42">
        <v>2496</v>
      </c>
      <c r="BS14" s="42">
        <v>-34</v>
      </c>
      <c r="BT14" s="42">
        <v>-1.34387351778656</v>
      </c>
      <c r="BU14" s="42">
        <v>1026.98299059421</v>
      </c>
      <c r="BV14" s="42">
        <v>1215</v>
      </c>
      <c r="BW14" s="42">
        <v>83</v>
      </c>
      <c r="BX14" s="42">
        <v>7.3321554770318</v>
      </c>
      <c r="BY14" s="42">
        <v>959.215574818814</v>
      </c>
      <c r="BZ14" s="42">
        <v>2330</v>
      </c>
      <c r="CA14" s="42">
        <v>187</v>
      </c>
      <c r="CB14" s="42">
        <v>8.72608492767148</v>
      </c>
      <c r="CC14" s="42">
        <v>901.186626854587</v>
      </c>
      <c r="CD14" s="42">
        <v>2216</v>
      </c>
      <c r="CE14" s="42">
        <v>-119</v>
      </c>
      <c r="CF14" s="42">
        <v>-5.09635974304068</v>
      </c>
      <c r="CG14" s="42">
        <v>889.891935956694</v>
      </c>
      <c r="CH14" s="42"/>
      <c r="CI14" s="8"/>
      <c r="CJ14" s="8"/>
      <c r="CK14" s="8"/>
      <c r="CL14" s="8"/>
      <c r="CM14" s="8"/>
    </row>
    <row r="15" spans="1:91" s="48" customFormat="1" ht="10.5" customHeight="1">
      <c r="A15" s="49" t="s">
        <v>37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106</v>
      </c>
      <c r="CG15" s="47">
        <v>0</v>
      </c>
      <c r="CH15" s="47"/>
      <c r="CI15" s="47"/>
      <c r="CJ15" s="47"/>
      <c r="CK15" s="47"/>
      <c r="CL15" s="47"/>
      <c r="CM15" s="47"/>
    </row>
    <row r="16" spans="1:91" s="7" customFormat="1" ht="10.5" customHeight="1">
      <c r="A16" s="50" t="s">
        <v>107</v>
      </c>
      <c r="B16" s="42">
        <v>88</v>
      </c>
      <c r="C16" s="42">
        <v>6</v>
      </c>
      <c r="D16" s="42">
        <v>7.3170731707317</v>
      </c>
      <c r="E16" s="42">
        <v>4.35820049901395</v>
      </c>
      <c r="F16" s="42">
        <v>5</v>
      </c>
      <c r="G16" s="42">
        <v>-3</v>
      </c>
      <c r="H16" s="42">
        <v>-37.5</v>
      </c>
      <c r="I16" s="42">
        <v>1.50648693273234</v>
      </c>
      <c r="J16" s="42">
        <v>8</v>
      </c>
      <c r="K16" s="42">
        <v>3</v>
      </c>
      <c r="L16" s="42">
        <v>60</v>
      </c>
      <c r="M16" s="42">
        <v>2.97339185959643</v>
      </c>
      <c r="N16" s="42">
        <v>4</v>
      </c>
      <c r="O16" s="42">
        <v>-1</v>
      </c>
      <c r="P16" s="42">
        <v>-20</v>
      </c>
      <c r="Q16" s="42">
        <v>0.936535660936629</v>
      </c>
      <c r="R16" s="42">
        <v>15</v>
      </c>
      <c r="S16" s="42">
        <v>10</v>
      </c>
      <c r="T16" s="42">
        <v>200</v>
      </c>
      <c r="U16" s="42">
        <v>4.46370118198807</v>
      </c>
      <c r="V16" s="42">
        <v>8</v>
      </c>
      <c r="W16" s="42">
        <v>5</v>
      </c>
      <c r="X16" s="42">
        <v>166.666666666666</v>
      </c>
      <c r="Y16" s="42">
        <v>4.36771819482207</v>
      </c>
      <c r="Z16" s="42">
        <v>87</v>
      </c>
      <c r="AA16" s="42">
        <v>75</v>
      </c>
      <c r="AB16" s="42">
        <v>625</v>
      </c>
      <c r="AC16" s="42">
        <v>37.2369339023022</v>
      </c>
      <c r="AD16" s="42">
        <v>0</v>
      </c>
      <c r="AE16" s="42">
        <v>-1</v>
      </c>
      <c r="AF16" s="42">
        <v>-100</v>
      </c>
      <c r="AG16" s="42">
        <v>0</v>
      </c>
      <c r="AH16" s="42">
        <v>4</v>
      </c>
      <c r="AI16" s="42">
        <v>4</v>
      </c>
      <c r="AJ16" s="42" t="s">
        <v>106</v>
      </c>
      <c r="AK16" s="42">
        <v>2.62138658243277</v>
      </c>
      <c r="AL16" s="42">
        <v>27</v>
      </c>
      <c r="AM16" s="42">
        <v>6</v>
      </c>
      <c r="AN16" s="42">
        <v>28.5714285714285</v>
      </c>
      <c r="AO16" s="42">
        <v>2.19322828582151</v>
      </c>
      <c r="AP16" s="42">
        <v>4</v>
      </c>
      <c r="AQ16" s="42">
        <v>-9</v>
      </c>
      <c r="AR16" s="42">
        <v>-69.2307692307692</v>
      </c>
      <c r="AS16" s="42">
        <v>1.3475953844858</v>
      </c>
      <c r="AT16" s="42">
        <v>42</v>
      </c>
      <c r="AU16" s="42">
        <v>-6</v>
      </c>
      <c r="AV16" s="42">
        <v>-12.5</v>
      </c>
      <c r="AW16" s="42">
        <v>2.67608308091073</v>
      </c>
      <c r="AX16" s="42">
        <v>4</v>
      </c>
      <c r="AY16" s="42">
        <v>-2</v>
      </c>
      <c r="AZ16" s="42">
        <v>-33.3333333333333</v>
      </c>
      <c r="BA16" s="42">
        <v>1.46382343361743</v>
      </c>
      <c r="BB16" s="42">
        <v>2</v>
      </c>
      <c r="BC16" s="42">
        <v>-3</v>
      </c>
      <c r="BD16" s="42">
        <v>-60</v>
      </c>
      <c r="BE16" s="42">
        <v>0.717149188545693</v>
      </c>
      <c r="BF16" s="42">
        <v>4</v>
      </c>
      <c r="BG16" s="42">
        <v>-2</v>
      </c>
      <c r="BH16" s="42">
        <v>-33.3333333333333</v>
      </c>
      <c r="BI16" s="42">
        <v>1.59138741132988</v>
      </c>
      <c r="BJ16" s="42">
        <v>4</v>
      </c>
      <c r="BK16" s="42">
        <v>2</v>
      </c>
      <c r="BL16" s="42">
        <v>100</v>
      </c>
      <c r="BM16" s="42">
        <v>1.39436953581438</v>
      </c>
      <c r="BN16" s="42">
        <v>5</v>
      </c>
      <c r="BO16" s="42">
        <v>2</v>
      </c>
      <c r="BP16" s="42">
        <v>66.6666666666666</v>
      </c>
      <c r="BQ16" s="42">
        <v>1.81015132865107</v>
      </c>
      <c r="BR16" s="42">
        <v>6</v>
      </c>
      <c r="BS16" s="42">
        <v>4</v>
      </c>
      <c r="BT16" s="42">
        <v>200</v>
      </c>
      <c r="BU16" s="42">
        <v>2.46870911200533</v>
      </c>
      <c r="BV16" s="42">
        <v>3</v>
      </c>
      <c r="BW16" s="42">
        <v>2</v>
      </c>
      <c r="BX16" s="42">
        <v>200</v>
      </c>
      <c r="BY16" s="42">
        <v>2.36843351807114</v>
      </c>
      <c r="BZ16" s="42">
        <v>7</v>
      </c>
      <c r="CA16" s="42">
        <v>7</v>
      </c>
      <c r="CB16" s="42" t="s">
        <v>106</v>
      </c>
      <c r="CC16" s="42">
        <v>2.70742763432708</v>
      </c>
      <c r="CD16" s="42">
        <v>6</v>
      </c>
      <c r="CE16" s="42">
        <v>-1</v>
      </c>
      <c r="CF16" s="42">
        <v>-14.2857142857142</v>
      </c>
      <c r="CG16" s="42">
        <v>2.40945470024375</v>
      </c>
      <c r="CH16" s="42"/>
      <c r="CI16" s="8"/>
      <c r="CJ16" s="8"/>
      <c r="CK16" s="8"/>
      <c r="CL16" s="8"/>
      <c r="CM16" s="8"/>
    </row>
    <row r="17" spans="1:91" s="7" customFormat="1" ht="10.5" customHeight="1">
      <c r="A17" s="50" t="s">
        <v>38</v>
      </c>
      <c r="B17" s="42">
        <v>23852</v>
      </c>
      <c r="C17" s="42">
        <v>807</v>
      </c>
      <c r="D17" s="42">
        <v>3.50184421783467</v>
      </c>
      <c r="E17" s="42">
        <v>1181.27043525546</v>
      </c>
      <c r="F17" s="42">
        <v>2972</v>
      </c>
      <c r="G17" s="42">
        <v>204</v>
      </c>
      <c r="H17" s="42">
        <v>7.36994219653179</v>
      </c>
      <c r="I17" s="42">
        <v>895.455832816106</v>
      </c>
      <c r="J17" s="42">
        <v>3180</v>
      </c>
      <c r="K17" s="42">
        <v>104</v>
      </c>
      <c r="L17" s="42">
        <v>3.38101430429128</v>
      </c>
      <c r="M17" s="42">
        <v>1181.92326418958</v>
      </c>
      <c r="N17" s="42">
        <v>3925</v>
      </c>
      <c r="O17" s="42">
        <v>270</v>
      </c>
      <c r="P17" s="42">
        <v>7.38714090287277</v>
      </c>
      <c r="Q17" s="42">
        <v>918.975617294067</v>
      </c>
      <c r="R17" s="42">
        <v>2365</v>
      </c>
      <c r="S17" s="42">
        <v>82</v>
      </c>
      <c r="T17" s="42">
        <v>3.59176522120017</v>
      </c>
      <c r="U17" s="42">
        <v>703.776886360119</v>
      </c>
      <c r="V17" s="42">
        <v>1229</v>
      </c>
      <c r="W17" s="42">
        <v>3</v>
      </c>
      <c r="X17" s="42">
        <v>0.244698205546492</v>
      </c>
      <c r="Y17" s="42">
        <v>670.99070767954</v>
      </c>
      <c r="Z17" s="42">
        <v>1886</v>
      </c>
      <c r="AA17" s="42">
        <v>14</v>
      </c>
      <c r="AB17" s="42">
        <v>0.747863247863247</v>
      </c>
      <c r="AC17" s="42">
        <v>807.228245284391</v>
      </c>
      <c r="AD17" s="42">
        <v>641</v>
      </c>
      <c r="AE17" s="42">
        <v>43</v>
      </c>
      <c r="AF17" s="42">
        <v>7.19063545150501</v>
      </c>
      <c r="AG17" s="42">
        <v>1120.21810174586</v>
      </c>
      <c r="AH17" s="42">
        <v>1041</v>
      </c>
      <c r="AI17" s="42">
        <v>-91</v>
      </c>
      <c r="AJ17" s="42">
        <v>-8.03886925795053</v>
      </c>
      <c r="AK17" s="42">
        <v>682.21585807813</v>
      </c>
      <c r="AL17" s="42">
        <v>11566</v>
      </c>
      <c r="AM17" s="42">
        <v>-55</v>
      </c>
      <c r="AN17" s="42">
        <v>0</v>
      </c>
      <c r="AO17" s="42">
        <v>939.514013104132</v>
      </c>
      <c r="AP17" s="42">
        <v>2395</v>
      </c>
      <c r="AQ17" s="42">
        <v>71</v>
      </c>
      <c r="AR17" s="42">
        <v>3.05507745266781</v>
      </c>
      <c r="AS17" s="42">
        <v>806.872736460877</v>
      </c>
      <c r="AT17" s="42">
        <v>12020</v>
      </c>
      <c r="AU17" s="42">
        <v>185</v>
      </c>
      <c r="AV17" s="42">
        <v>1.56316011829319</v>
      </c>
      <c r="AW17" s="42">
        <v>765.869491251119</v>
      </c>
      <c r="AX17" s="42">
        <v>2126</v>
      </c>
      <c r="AY17" s="42">
        <v>-20</v>
      </c>
      <c r="AZ17" s="42">
        <v>-0.931966449207828</v>
      </c>
      <c r="BA17" s="42">
        <v>778.022154967667</v>
      </c>
      <c r="BB17" s="42">
        <v>2771</v>
      </c>
      <c r="BC17" s="42">
        <v>77</v>
      </c>
      <c r="BD17" s="42">
        <v>2.85820341499628</v>
      </c>
      <c r="BE17" s="42">
        <v>993.610200730057</v>
      </c>
      <c r="BF17" s="42">
        <v>2784</v>
      </c>
      <c r="BG17" s="42">
        <v>-117</v>
      </c>
      <c r="BH17" s="42">
        <v>-4.03309203722854</v>
      </c>
      <c r="BI17" s="42">
        <v>1107.60563828559</v>
      </c>
      <c r="BJ17" s="42">
        <v>2482</v>
      </c>
      <c r="BK17" s="42">
        <v>39</v>
      </c>
      <c r="BL17" s="42">
        <v>1.5963978714695</v>
      </c>
      <c r="BM17" s="42">
        <v>865.206296972823</v>
      </c>
      <c r="BN17" s="42">
        <v>2463</v>
      </c>
      <c r="BO17" s="42">
        <v>-199</v>
      </c>
      <c r="BP17" s="42">
        <v>-7.47558226897069</v>
      </c>
      <c r="BQ17" s="42">
        <v>891.680544493519</v>
      </c>
      <c r="BR17" s="42">
        <v>2367</v>
      </c>
      <c r="BS17" s="42">
        <v>-18</v>
      </c>
      <c r="BT17" s="42">
        <v>-0.754716981132075</v>
      </c>
      <c r="BU17" s="42">
        <v>973.905744686103</v>
      </c>
      <c r="BV17" s="42">
        <v>1122</v>
      </c>
      <c r="BW17" s="42">
        <v>75</v>
      </c>
      <c r="BX17" s="42">
        <v>7.16332378223495</v>
      </c>
      <c r="BY17" s="42">
        <v>885.794135758609</v>
      </c>
      <c r="BZ17" s="42">
        <v>2181</v>
      </c>
      <c r="CA17" s="42">
        <v>157</v>
      </c>
      <c r="CB17" s="42">
        <v>7.75691699604743</v>
      </c>
      <c r="CC17" s="42">
        <v>843.557095781054</v>
      </c>
      <c r="CD17" s="42">
        <v>2130</v>
      </c>
      <c r="CE17" s="42">
        <v>-130</v>
      </c>
      <c r="CF17" s="42">
        <v>-5.75221238938053</v>
      </c>
      <c r="CG17" s="42">
        <v>855.356418586533</v>
      </c>
      <c r="CH17" s="42"/>
      <c r="CI17" s="8"/>
      <c r="CJ17" s="8"/>
      <c r="CK17" s="8"/>
      <c r="CL17" s="8"/>
      <c r="CM17" s="8"/>
    </row>
    <row r="18" spans="1:91" s="7" customFormat="1" ht="10.5" customHeight="1">
      <c r="A18" s="51" t="s">
        <v>39</v>
      </c>
      <c r="B18" s="42">
        <v>673</v>
      </c>
      <c r="C18" s="42">
        <v>145</v>
      </c>
      <c r="D18" s="42">
        <v>27.4621212121212</v>
      </c>
      <c r="E18" s="42">
        <v>33.3303288163226</v>
      </c>
      <c r="F18" s="42">
        <v>106</v>
      </c>
      <c r="G18" s="42">
        <v>16</v>
      </c>
      <c r="H18" s="42">
        <v>17.7777777777777</v>
      </c>
      <c r="I18" s="42">
        <v>31.9375229739257</v>
      </c>
      <c r="J18" s="42">
        <v>59</v>
      </c>
      <c r="K18" s="42">
        <v>-23</v>
      </c>
      <c r="L18" s="42">
        <v>-28.0487804878048</v>
      </c>
      <c r="M18" s="42">
        <v>21.9287649645237</v>
      </c>
      <c r="N18" s="42">
        <v>141</v>
      </c>
      <c r="O18" s="42">
        <v>65</v>
      </c>
      <c r="P18" s="42">
        <v>85.5263157894736</v>
      </c>
      <c r="Q18" s="42">
        <v>33.0128820480161</v>
      </c>
      <c r="R18" s="42">
        <v>70</v>
      </c>
      <c r="S18" s="42">
        <v>8</v>
      </c>
      <c r="T18" s="42">
        <v>12.9032258064516</v>
      </c>
      <c r="U18" s="42">
        <v>20.8306055159443</v>
      </c>
      <c r="V18" s="42">
        <v>51</v>
      </c>
      <c r="W18" s="42">
        <v>16</v>
      </c>
      <c r="X18" s="42">
        <v>45.7142857142857</v>
      </c>
      <c r="Y18" s="42">
        <v>27.8442034919906</v>
      </c>
      <c r="Z18" s="42">
        <v>44</v>
      </c>
      <c r="AA18" s="42">
        <v>-5</v>
      </c>
      <c r="AB18" s="42">
        <v>-10.204081632653</v>
      </c>
      <c r="AC18" s="42">
        <v>18.8324723184057</v>
      </c>
      <c r="AD18" s="42">
        <v>13</v>
      </c>
      <c r="AE18" s="42">
        <v>-7</v>
      </c>
      <c r="AF18" s="42">
        <v>-35</v>
      </c>
      <c r="AG18" s="42">
        <v>22.7189318606805</v>
      </c>
      <c r="AH18" s="42">
        <v>27</v>
      </c>
      <c r="AI18" s="42">
        <v>4</v>
      </c>
      <c r="AJ18" s="42">
        <v>17.391304347826</v>
      </c>
      <c r="AK18" s="42">
        <v>17.6943594314212</v>
      </c>
      <c r="AL18" s="42">
        <v>392</v>
      </c>
      <c r="AM18" s="42">
        <v>45</v>
      </c>
      <c r="AN18" s="42">
        <v>12.9682997118155</v>
      </c>
      <c r="AO18" s="42">
        <v>31.8424254830382</v>
      </c>
      <c r="AP18" s="42">
        <v>65</v>
      </c>
      <c r="AQ18" s="42">
        <v>18</v>
      </c>
      <c r="AR18" s="42">
        <v>38.2978723404255</v>
      </c>
      <c r="AS18" s="42">
        <v>21.8984249978943</v>
      </c>
      <c r="AT18" s="42">
        <v>302</v>
      </c>
      <c r="AU18" s="42">
        <v>27</v>
      </c>
      <c r="AV18" s="42">
        <v>9.81818181818181</v>
      </c>
      <c r="AW18" s="42">
        <v>19.2423116770248</v>
      </c>
      <c r="AX18" s="42">
        <v>83</v>
      </c>
      <c r="AY18" s="42">
        <v>0</v>
      </c>
      <c r="AZ18" s="42">
        <v>0</v>
      </c>
      <c r="BA18" s="42">
        <v>30.3743362475618</v>
      </c>
      <c r="BB18" s="42">
        <v>62</v>
      </c>
      <c r="BC18" s="42">
        <v>22</v>
      </c>
      <c r="BD18" s="42">
        <v>55</v>
      </c>
      <c r="BE18" s="42">
        <v>22.2316248449164</v>
      </c>
      <c r="BF18" s="42">
        <v>102</v>
      </c>
      <c r="BG18" s="42">
        <v>14</v>
      </c>
      <c r="BH18" s="42">
        <v>15.9090909090909</v>
      </c>
      <c r="BI18" s="42">
        <v>40.580378988912</v>
      </c>
      <c r="BJ18" s="42">
        <v>103</v>
      </c>
      <c r="BK18" s="42">
        <v>34</v>
      </c>
      <c r="BL18" s="42">
        <v>49.2753623188405</v>
      </c>
      <c r="BM18" s="42">
        <v>35.9050155472203</v>
      </c>
      <c r="BN18" s="42">
        <v>82</v>
      </c>
      <c r="BO18" s="42">
        <v>6</v>
      </c>
      <c r="BP18" s="42">
        <v>7.89473684210526</v>
      </c>
      <c r="BQ18" s="42">
        <v>29.6864817898776</v>
      </c>
      <c r="BR18" s="42">
        <v>74</v>
      </c>
      <c r="BS18" s="42">
        <v>-13</v>
      </c>
      <c r="BT18" s="42">
        <v>-14.9425287356321</v>
      </c>
      <c r="BU18" s="42">
        <v>30.447412381399</v>
      </c>
      <c r="BV18" s="42">
        <v>25</v>
      </c>
      <c r="BW18" s="42">
        <v>2</v>
      </c>
      <c r="BX18" s="42">
        <v>8.69565217391304</v>
      </c>
      <c r="BY18" s="42">
        <v>19.7369459839262</v>
      </c>
      <c r="BZ18" s="42">
        <v>42</v>
      </c>
      <c r="CA18" s="42">
        <v>3</v>
      </c>
      <c r="CB18" s="42">
        <v>7.69230769230769</v>
      </c>
      <c r="CC18" s="42">
        <v>16.2445658059625</v>
      </c>
      <c r="CD18" s="42">
        <v>23</v>
      </c>
      <c r="CE18" s="42">
        <v>-17</v>
      </c>
      <c r="CF18" s="42">
        <v>-42.5</v>
      </c>
      <c r="CG18" s="42">
        <v>9.23624301760106</v>
      </c>
      <c r="CH18" s="42"/>
      <c r="CI18" s="8"/>
      <c r="CJ18" s="8"/>
      <c r="CK18" s="8"/>
      <c r="CL18" s="8"/>
      <c r="CM18" s="8"/>
    </row>
    <row r="19" spans="1:91" s="7" customFormat="1" ht="10.5" customHeight="1">
      <c r="A19" s="52" t="s">
        <v>40</v>
      </c>
      <c r="B19" s="42">
        <v>2197</v>
      </c>
      <c r="C19" s="42">
        <v>-1</v>
      </c>
      <c r="D19" s="42">
        <v>0</v>
      </c>
      <c r="E19" s="42">
        <v>108.806437458337</v>
      </c>
      <c r="F19" s="42">
        <v>308</v>
      </c>
      <c r="G19" s="42">
        <v>45</v>
      </c>
      <c r="H19" s="42">
        <v>17.1102661596958</v>
      </c>
      <c r="I19" s="42">
        <v>92.7995950563124</v>
      </c>
      <c r="J19" s="42">
        <v>334</v>
      </c>
      <c r="K19" s="42">
        <v>-58</v>
      </c>
      <c r="L19" s="42">
        <v>-14.7959183673469</v>
      </c>
      <c r="M19" s="42">
        <v>124.139110138151</v>
      </c>
      <c r="N19" s="42">
        <v>410</v>
      </c>
      <c r="O19" s="42">
        <v>22</v>
      </c>
      <c r="P19" s="42">
        <v>5.6701030927835</v>
      </c>
      <c r="Q19" s="42">
        <v>95.9949052460045</v>
      </c>
      <c r="R19" s="42">
        <v>234</v>
      </c>
      <c r="S19" s="42">
        <v>19</v>
      </c>
      <c r="T19" s="42">
        <v>8.83720930232558</v>
      </c>
      <c r="U19" s="42">
        <v>69.6337384390139</v>
      </c>
      <c r="V19" s="42">
        <v>160</v>
      </c>
      <c r="W19" s="42">
        <v>34</v>
      </c>
      <c r="X19" s="42">
        <v>26.9841269841269</v>
      </c>
      <c r="Y19" s="42">
        <v>87.3543638964414</v>
      </c>
      <c r="Z19" s="42">
        <v>175</v>
      </c>
      <c r="AA19" s="42">
        <v>5</v>
      </c>
      <c r="AB19" s="42">
        <v>2.94117647058823</v>
      </c>
      <c r="AC19" s="42">
        <v>74.9018785391137</v>
      </c>
      <c r="AD19" s="42">
        <v>76</v>
      </c>
      <c r="AE19" s="42">
        <v>16</v>
      </c>
      <c r="AF19" s="42">
        <v>26.6666666666666</v>
      </c>
      <c r="AG19" s="42">
        <v>132.818370877824</v>
      </c>
      <c r="AH19" s="42">
        <v>78</v>
      </c>
      <c r="AI19" s="42">
        <v>-12</v>
      </c>
      <c r="AJ19" s="42">
        <v>-13.3333333333333</v>
      </c>
      <c r="AK19" s="42">
        <v>51.1170383574391</v>
      </c>
      <c r="AL19" s="42">
        <v>1627</v>
      </c>
      <c r="AM19" s="42">
        <v>189</v>
      </c>
      <c r="AN19" s="42">
        <v>13.1432545201668</v>
      </c>
      <c r="AO19" s="42">
        <v>132.162311890059</v>
      </c>
      <c r="AP19" s="42">
        <v>210</v>
      </c>
      <c r="AQ19" s="42">
        <v>-11</v>
      </c>
      <c r="AR19" s="42">
        <v>-4.97737556561085</v>
      </c>
      <c r="AS19" s="42">
        <v>70.7487576855049</v>
      </c>
      <c r="AT19" s="42">
        <v>1215</v>
      </c>
      <c r="AU19" s="42">
        <v>9</v>
      </c>
      <c r="AV19" s="42">
        <v>0.746268656716417</v>
      </c>
      <c r="AW19" s="42">
        <v>77.4152605549176</v>
      </c>
      <c r="AX19" s="42">
        <v>180</v>
      </c>
      <c r="AY19" s="42">
        <v>3</v>
      </c>
      <c r="AZ19" s="42">
        <v>1.69491525423728</v>
      </c>
      <c r="BA19" s="42">
        <v>65.8720545127846</v>
      </c>
      <c r="BB19" s="42">
        <v>305</v>
      </c>
      <c r="BC19" s="42">
        <v>16</v>
      </c>
      <c r="BD19" s="42">
        <v>5.53633217993079</v>
      </c>
      <c r="BE19" s="42">
        <v>109.365251253218</v>
      </c>
      <c r="BF19" s="42">
        <v>278</v>
      </c>
      <c r="BG19" s="42">
        <v>-96</v>
      </c>
      <c r="BH19" s="42">
        <v>-25.6684491978609</v>
      </c>
      <c r="BI19" s="42">
        <v>110.601425087426</v>
      </c>
      <c r="BJ19" s="42">
        <v>328</v>
      </c>
      <c r="BK19" s="42">
        <v>39</v>
      </c>
      <c r="BL19" s="42">
        <v>13.4948096885813</v>
      </c>
      <c r="BM19" s="42">
        <v>114.338301936779</v>
      </c>
      <c r="BN19" s="42">
        <v>240</v>
      </c>
      <c r="BO19" s="42">
        <v>-64</v>
      </c>
      <c r="BP19" s="42">
        <v>-21.0526315789473</v>
      </c>
      <c r="BQ19" s="42">
        <v>86.8872637752516</v>
      </c>
      <c r="BR19" s="42">
        <v>198</v>
      </c>
      <c r="BS19" s="42">
        <v>-73</v>
      </c>
      <c r="BT19" s="42">
        <v>-26.9372693726937</v>
      </c>
      <c r="BU19" s="42">
        <v>81.4674006961759</v>
      </c>
      <c r="BV19" s="42">
        <v>87</v>
      </c>
      <c r="BW19" s="42">
        <v>16</v>
      </c>
      <c r="BX19" s="42">
        <v>22.5352112676056</v>
      </c>
      <c r="BY19" s="42">
        <v>68.6845720240632</v>
      </c>
      <c r="BZ19" s="42">
        <v>193</v>
      </c>
      <c r="CA19" s="42">
        <v>46</v>
      </c>
      <c r="CB19" s="42">
        <v>31.2925170068027</v>
      </c>
      <c r="CC19" s="42">
        <v>74.6476476321611</v>
      </c>
      <c r="CD19" s="42">
        <v>153</v>
      </c>
      <c r="CE19" s="42">
        <v>-13</v>
      </c>
      <c r="CF19" s="42">
        <v>-7.83132530120481</v>
      </c>
      <c r="CG19" s="42">
        <v>61.4410948562157</v>
      </c>
      <c r="CH19" s="42"/>
      <c r="CI19" s="8"/>
      <c r="CJ19" s="8"/>
      <c r="CK19" s="8"/>
      <c r="CL19" s="8"/>
      <c r="CM19" s="8"/>
    </row>
    <row r="20" spans="1:91" s="7" customFormat="1" ht="10.5" customHeight="1">
      <c r="A20" s="52" t="s">
        <v>41</v>
      </c>
      <c r="B20" s="42">
        <v>1737</v>
      </c>
      <c r="C20" s="42">
        <v>-95</v>
      </c>
      <c r="D20" s="42">
        <v>-5.18558951965065</v>
      </c>
      <c r="E20" s="42">
        <v>86.024934849855</v>
      </c>
      <c r="F20" s="42">
        <v>279</v>
      </c>
      <c r="G20" s="42">
        <v>39</v>
      </c>
      <c r="H20" s="42">
        <v>16.25</v>
      </c>
      <c r="I20" s="42">
        <v>84.0619708464648</v>
      </c>
      <c r="J20" s="42">
        <v>280</v>
      </c>
      <c r="K20" s="42">
        <v>39</v>
      </c>
      <c r="L20" s="42">
        <v>16.1825726141078</v>
      </c>
      <c r="M20" s="42">
        <v>104.068715085875</v>
      </c>
      <c r="N20" s="42">
        <v>345</v>
      </c>
      <c r="O20" s="42">
        <v>-25</v>
      </c>
      <c r="P20" s="42">
        <v>-6.75675675675675</v>
      </c>
      <c r="Q20" s="42">
        <v>80.7762007557842</v>
      </c>
      <c r="R20" s="42">
        <v>206</v>
      </c>
      <c r="S20" s="42">
        <v>-22</v>
      </c>
      <c r="T20" s="42">
        <v>-9.64912280701754</v>
      </c>
      <c r="U20" s="42">
        <v>61.3014962326362</v>
      </c>
      <c r="V20" s="42">
        <v>131</v>
      </c>
      <c r="W20" s="42">
        <v>0</v>
      </c>
      <c r="X20" s="42">
        <v>0</v>
      </c>
      <c r="Y20" s="42">
        <v>71.5213854402113</v>
      </c>
      <c r="Z20" s="42">
        <v>166</v>
      </c>
      <c r="AA20" s="42">
        <v>-33</v>
      </c>
      <c r="AB20" s="42">
        <v>-16.5829145728643</v>
      </c>
      <c r="AC20" s="42">
        <v>71.0497819285307</v>
      </c>
      <c r="AD20" s="42">
        <v>65</v>
      </c>
      <c r="AE20" s="42">
        <v>1</v>
      </c>
      <c r="AF20" s="42">
        <v>1.5625</v>
      </c>
      <c r="AG20" s="42">
        <v>113.594659303402</v>
      </c>
      <c r="AH20" s="42">
        <v>133</v>
      </c>
      <c r="AI20" s="42">
        <v>53</v>
      </c>
      <c r="AJ20" s="42">
        <v>66.25</v>
      </c>
      <c r="AK20" s="42">
        <v>87.1611038658898</v>
      </c>
      <c r="AL20" s="42">
        <v>1197</v>
      </c>
      <c r="AM20" s="42">
        <v>-50</v>
      </c>
      <c r="AN20" s="42">
        <v>-4.00962309542902</v>
      </c>
      <c r="AO20" s="42">
        <v>97.2331206714202</v>
      </c>
      <c r="AP20" s="42">
        <v>240</v>
      </c>
      <c r="AQ20" s="42">
        <v>4</v>
      </c>
      <c r="AR20" s="42">
        <v>1.69491525423728</v>
      </c>
      <c r="AS20" s="42">
        <v>80.8557230691484</v>
      </c>
      <c r="AT20" s="42">
        <v>1034</v>
      </c>
      <c r="AU20" s="42">
        <v>-58</v>
      </c>
      <c r="AV20" s="42">
        <v>-5.31135531135531</v>
      </c>
      <c r="AW20" s="42">
        <v>65.882616801469</v>
      </c>
      <c r="AX20" s="42">
        <v>200</v>
      </c>
      <c r="AY20" s="42">
        <v>12</v>
      </c>
      <c r="AZ20" s="42">
        <v>6.38297872340425</v>
      </c>
      <c r="BA20" s="42">
        <v>73.1911716808718</v>
      </c>
      <c r="BB20" s="42">
        <v>204</v>
      </c>
      <c r="BC20" s="42">
        <v>-51</v>
      </c>
      <c r="BD20" s="42">
        <v>-20</v>
      </c>
      <c r="BE20" s="42">
        <v>73.1492172316607</v>
      </c>
      <c r="BF20" s="42">
        <v>221</v>
      </c>
      <c r="BG20" s="42">
        <v>-72</v>
      </c>
      <c r="BH20" s="42">
        <v>-24.5733788395904</v>
      </c>
      <c r="BI20" s="42">
        <v>87.924154475976</v>
      </c>
      <c r="BJ20" s="42">
        <v>231</v>
      </c>
      <c r="BK20" s="42">
        <v>-35</v>
      </c>
      <c r="BL20" s="42">
        <v>-13.1578947368421</v>
      </c>
      <c r="BM20" s="42">
        <v>80.5248406932805</v>
      </c>
      <c r="BN20" s="42">
        <v>244</v>
      </c>
      <c r="BO20" s="42">
        <v>-48</v>
      </c>
      <c r="BP20" s="42">
        <v>-16.4383561643835</v>
      </c>
      <c r="BQ20" s="42">
        <v>88.3353848381724</v>
      </c>
      <c r="BR20" s="42">
        <v>222</v>
      </c>
      <c r="BS20" s="42">
        <v>-10</v>
      </c>
      <c r="BT20" s="42">
        <v>-4.3103448275862</v>
      </c>
      <c r="BU20" s="42">
        <v>91.3422371441972</v>
      </c>
      <c r="BV20" s="42">
        <v>95</v>
      </c>
      <c r="BW20" s="42">
        <v>8</v>
      </c>
      <c r="BX20" s="42">
        <v>9.19540229885057</v>
      </c>
      <c r="BY20" s="42">
        <v>75.0003947389196</v>
      </c>
      <c r="BZ20" s="42">
        <v>158</v>
      </c>
      <c r="CA20" s="42">
        <v>-20</v>
      </c>
      <c r="CB20" s="42">
        <v>-11.2359550561797</v>
      </c>
      <c r="CC20" s="42">
        <v>61.1105094605257</v>
      </c>
      <c r="CD20" s="42">
        <v>190</v>
      </c>
      <c r="CE20" s="42">
        <v>-27</v>
      </c>
      <c r="CF20" s="42">
        <v>-12.442396313364</v>
      </c>
      <c r="CG20" s="42">
        <v>76.2993988410522</v>
      </c>
      <c r="CH20" s="42"/>
      <c r="CI20" s="8"/>
      <c r="CJ20" s="8"/>
      <c r="CK20" s="8"/>
      <c r="CL20" s="8"/>
      <c r="CM20" s="8"/>
    </row>
    <row r="21" spans="1:91" s="7" customFormat="1" ht="10.5" customHeight="1">
      <c r="A21" s="52" t="s">
        <v>42</v>
      </c>
      <c r="B21" s="42">
        <v>7449</v>
      </c>
      <c r="C21" s="42">
        <v>429</v>
      </c>
      <c r="D21" s="42">
        <v>6.11111111111111</v>
      </c>
      <c r="E21" s="42">
        <v>368.911767240397</v>
      </c>
      <c r="F21" s="42">
        <v>858</v>
      </c>
      <c r="G21" s="42">
        <v>42</v>
      </c>
      <c r="H21" s="42">
        <v>5.14705882352941</v>
      </c>
      <c r="I21" s="42">
        <v>258.51315765687</v>
      </c>
      <c r="J21" s="42">
        <v>1124</v>
      </c>
      <c r="K21" s="42">
        <v>192</v>
      </c>
      <c r="L21" s="42">
        <v>20.6008583690987</v>
      </c>
      <c r="M21" s="42">
        <v>417.761556273299</v>
      </c>
      <c r="N21" s="42">
        <v>1179</v>
      </c>
      <c r="O21" s="42">
        <v>52</v>
      </c>
      <c r="P21" s="42">
        <v>4.61401952085181</v>
      </c>
      <c r="Q21" s="42">
        <v>276.043886061071</v>
      </c>
      <c r="R21" s="42">
        <v>792</v>
      </c>
      <c r="S21" s="42">
        <v>33</v>
      </c>
      <c r="T21" s="42">
        <v>4.34782608695652</v>
      </c>
      <c r="U21" s="42">
        <v>235.68342240897</v>
      </c>
      <c r="V21" s="42">
        <v>334</v>
      </c>
      <c r="W21" s="42">
        <v>-39</v>
      </c>
      <c r="X21" s="42">
        <v>-10.455764075067</v>
      </c>
      <c r="Y21" s="42">
        <v>182.352234633821</v>
      </c>
      <c r="Z21" s="42">
        <v>521</v>
      </c>
      <c r="AA21" s="42">
        <v>31</v>
      </c>
      <c r="AB21" s="42">
        <v>6.32653061224489</v>
      </c>
      <c r="AC21" s="42">
        <v>222.993592679304</v>
      </c>
      <c r="AD21" s="42">
        <v>160</v>
      </c>
      <c r="AE21" s="42">
        <v>18</v>
      </c>
      <c r="AF21" s="42">
        <v>12.6760563380281</v>
      </c>
      <c r="AG21" s="42">
        <v>279.617622900683</v>
      </c>
      <c r="AH21" s="42">
        <v>305</v>
      </c>
      <c r="AI21" s="42">
        <v>-68</v>
      </c>
      <c r="AJ21" s="42">
        <v>-18.2305630026809</v>
      </c>
      <c r="AK21" s="42">
        <v>199.880726910499</v>
      </c>
      <c r="AL21" s="42">
        <v>3504</v>
      </c>
      <c r="AM21" s="42">
        <v>-65</v>
      </c>
      <c r="AN21" s="42">
        <v>-1.82123844214065</v>
      </c>
      <c r="AO21" s="42">
        <v>284.63229309328</v>
      </c>
      <c r="AP21" s="42">
        <v>722</v>
      </c>
      <c r="AQ21" s="42">
        <v>70</v>
      </c>
      <c r="AR21" s="42">
        <v>10.7361963190184</v>
      </c>
      <c r="AS21" s="42">
        <v>243.240966899688</v>
      </c>
      <c r="AT21" s="42">
        <v>3925</v>
      </c>
      <c r="AU21" s="42">
        <v>169</v>
      </c>
      <c r="AV21" s="42">
        <v>4.49946751863684</v>
      </c>
      <c r="AW21" s="42">
        <v>250.086335537491</v>
      </c>
      <c r="AX21" s="42">
        <v>692</v>
      </c>
      <c r="AY21" s="42">
        <v>75</v>
      </c>
      <c r="AZ21" s="42">
        <v>12.1555915721231</v>
      </c>
      <c r="BA21" s="42">
        <v>253.241454015816</v>
      </c>
      <c r="BB21" s="42">
        <v>939</v>
      </c>
      <c r="BC21" s="42">
        <v>34</v>
      </c>
      <c r="BD21" s="42">
        <v>3.75690607734806</v>
      </c>
      <c r="BE21" s="42">
        <v>336.701544022202</v>
      </c>
      <c r="BF21" s="42">
        <v>803</v>
      </c>
      <c r="BG21" s="42">
        <v>-10</v>
      </c>
      <c r="BH21" s="42">
        <v>-1.230012300123</v>
      </c>
      <c r="BI21" s="42">
        <v>319.471022824473</v>
      </c>
      <c r="BJ21" s="42">
        <v>700</v>
      </c>
      <c r="BK21" s="42">
        <v>49</v>
      </c>
      <c r="BL21" s="42">
        <v>7.5268817204301</v>
      </c>
      <c r="BM21" s="42">
        <v>244.014668767516</v>
      </c>
      <c r="BN21" s="42">
        <v>764</v>
      </c>
      <c r="BO21" s="42">
        <v>-21</v>
      </c>
      <c r="BP21" s="42">
        <v>-2.67515923566878</v>
      </c>
      <c r="BQ21" s="42">
        <v>276.591123017884</v>
      </c>
      <c r="BR21" s="42">
        <v>705</v>
      </c>
      <c r="BS21" s="42">
        <v>-5</v>
      </c>
      <c r="BT21" s="42">
        <v>-0.704225352112676</v>
      </c>
      <c r="BU21" s="42">
        <v>290.073320660626</v>
      </c>
      <c r="BV21" s="42">
        <v>322</v>
      </c>
      <c r="BW21" s="42">
        <v>-16</v>
      </c>
      <c r="BX21" s="42">
        <v>-4.73372781065088</v>
      </c>
      <c r="BY21" s="42">
        <v>254.211864272969</v>
      </c>
      <c r="BZ21" s="42">
        <v>642</v>
      </c>
      <c r="CA21" s="42">
        <v>74</v>
      </c>
      <c r="CB21" s="42">
        <v>13.0281690140845</v>
      </c>
      <c r="CC21" s="42">
        <v>248.309791605427</v>
      </c>
      <c r="CD21" s="42">
        <v>713</v>
      </c>
      <c r="CE21" s="42">
        <v>-37</v>
      </c>
      <c r="CF21" s="42">
        <v>-4.93333333333333</v>
      </c>
      <c r="CG21" s="42">
        <v>286.323533545633</v>
      </c>
      <c r="CH21" s="42"/>
      <c r="CI21" s="8"/>
      <c r="CJ21" s="8"/>
      <c r="CK21" s="8"/>
      <c r="CL21" s="8"/>
      <c r="CM21" s="8"/>
    </row>
    <row r="22" spans="1:91" s="7" customFormat="1" ht="10.5" customHeight="1">
      <c r="A22" s="52" t="s">
        <v>43</v>
      </c>
      <c r="B22" s="42">
        <v>11796</v>
      </c>
      <c r="C22" s="42">
        <v>329</v>
      </c>
      <c r="D22" s="42">
        <v>2.86910264236504</v>
      </c>
      <c r="E22" s="42">
        <v>584.196966890552</v>
      </c>
      <c r="F22" s="42">
        <v>1421</v>
      </c>
      <c r="G22" s="42">
        <v>62</v>
      </c>
      <c r="H22" s="42">
        <v>4.56217807211184</v>
      </c>
      <c r="I22" s="42">
        <v>428.143586282532</v>
      </c>
      <c r="J22" s="42">
        <v>1383</v>
      </c>
      <c r="K22" s="42">
        <v>-46</v>
      </c>
      <c r="L22" s="42">
        <v>-3.21903428971308</v>
      </c>
      <c r="M22" s="42">
        <v>514.025117727733</v>
      </c>
      <c r="N22" s="42">
        <v>1850</v>
      </c>
      <c r="O22" s="42">
        <v>156</v>
      </c>
      <c r="P22" s="42">
        <v>9.20897284533648</v>
      </c>
      <c r="Q22" s="42">
        <v>433.147743183191</v>
      </c>
      <c r="R22" s="42">
        <v>1063</v>
      </c>
      <c r="S22" s="42">
        <v>44</v>
      </c>
      <c r="T22" s="42">
        <v>4.3179587831207</v>
      </c>
      <c r="U22" s="42">
        <v>316.327623763554</v>
      </c>
      <c r="V22" s="42">
        <v>553</v>
      </c>
      <c r="W22" s="42">
        <v>-8</v>
      </c>
      <c r="X22" s="42">
        <v>-1.42602495543672</v>
      </c>
      <c r="Y22" s="42">
        <v>301.918520217075</v>
      </c>
      <c r="Z22" s="42">
        <v>980</v>
      </c>
      <c r="AA22" s="42">
        <v>16</v>
      </c>
      <c r="AB22" s="42">
        <v>1.65975103734439</v>
      </c>
      <c r="AC22" s="42">
        <v>419.450519819037</v>
      </c>
      <c r="AD22" s="42">
        <v>327</v>
      </c>
      <c r="AE22" s="42">
        <v>15</v>
      </c>
      <c r="AF22" s="42">
        <v>4.8076923076923</v>
      </c>
      <c r="AG22" s="42">
        <v>571.468516803271</v>
      </c>
      <c r="AH22" s="42">
        <v>498</v>
      </c>
      <c r="AI22" s="42">
        <v>-68</v>
      </c>
      <c r="AJ22" s="42">
        <v>-12.0141342756183</v>
      </c>
      <c r="AK22" s="42">
        <v>326.36262951288</v>
      </c>
      <c r="AL22" s="42">
        <v>4846</v>
      </c>
      <c r="AM22" s="42">
        <v>-174</v>
      </c>
      <c r="AN22" s="42">
        <v>-3.46613545816733</v>
      </c>
      <c r="AO22" s="42">
        <v>393.643861966334</v>
      </c>
      <c r="AP22" s="42">
        <v>1158</v>
      </c>
      <c r="AQ22" s="42">
        <v>-10</v>
      </c>
      <c r="AR22" s="42">
        <v>-0.856164383561643</v>
      </c>
      <c r="AS22" s="42">
        <v>390.128863808641</v>
      </c>
      <c r="AT22" s="42">
        <v>5544</v>
      </c>
      <c r="AU22" s="42">
        <v>38</v>
      </c>
      <c r="AV22" s="42">
        <v>0.690156193243734</v>
      </c>
      <c r="AW22" s="42">
        <v>353.242966680216</v>
      </c>
      <c r="AX22" s="42">
        <v>971</v>
      </c>
      <c r="AY22" s="42">
        <v>-110</v>
      </c>
      <c r="AZ22" s="42">
        <v>-10.1757631822386</v>
      </c>
      <c r="BA22" s="42">
        <v>355.343138510632</v>
      </c>
      <c r="BB22" s="42">
        <v>1261</v>
      </c>
      <c r="BC22" s="42">
        <v>56</v>
      </c>
      <c r="BD22" s="42">
        <v>4.64730290456431</v>
      </c>
      <c r="BE22" s="42">
        <v>452.162563378059</v>
      </c>
      <c r="BF22" s="42">
        <v>1380</v>
      </c>
      <c r="BG22" s="42">
        <v>47</v>
      </c>
      <c r="BH22" s="42">
        <v>3.52588147036759</v>
      </c>
      <c r="BI22" s="42">
        <v>549.028656908809</v>
      </c>
      <c r="BJ22" s="42">
        <v>1120</v>
      </c>
      <c r="BK22" s="42">
        <v>-48</v>
      </c>
      <c r="BL22" s="42">
        <v>-4.10958904109589</v>
      </c>
      <c r="BM22" s="42">
        <v>390.423470028026</v>
      </c>
      <c r="BN22" s="42">
        <v>1133</v>
      </c>
      <c r="BO22" s="42">
        <v>-72</v>
      </c>
      <c r="BP22" s="42">
        <v>-5.97510373443983</v>
      </c>
      <c r="BQ22" s="42">
        <v>410.180291072333</v>
      </c>
      <c r="BR22" s="42">
        <v>1168</v>
      </c>
      <c r="BS22" s="42">
        <v>83</v>
      </c>
      <c r="BT22" s="42">
        <v>7.64976958525345</v>
      </c>
      <c r="BU22" s="42">
        <v>480.575373803704</v>
      </c>
      <c r="BV22" s="42">
        <v>593</v>
      </c>
      <c r="BW22" s="42">
        <v>65</v>
      </c>
      <c r="BX22" s="42">
        <v>12.310606060606</v>
      </c>
      <c r="BY22" s="42">
        <v>468.16035873873</v>
      </c>
      <c r="BZ22" s="42">
        <v>1146</v>
      </c>
      <c r="CA22" s="42">
        <v>54</v>
      </c>
      <c r="CB22" s="42">
        <v>4.94505494505494</v>
      </c>
      <c r="CC22" s="42">
        <v>443.244581276977</v>
      </c>
      <c r="CD22" s="42">
        <v>1051</v>
      </c>
      <c r="CE22" s="42">
        <v>-36</v>
      </c>
      <c r="CF22" s="42">
        <v>-3.31186752529898</v>
      </c>
      <c r="CG22" s="42">
        <v>422.056148326031</v>
      </c>
      <c r="CH22" s="42"/>
      <c r="CI22" s="8"/>
      <c r="CJ22" s="8"/>
      <c r="CK22" s="8"/>
      <c r="CL22" s="8"/>
      <c r="CM22" s="8"/>
    </row>
    <row r="23" spans="1:91" s="7" customFormat="1" ht="10.5" customHeight="1">
      <c r="A23" s="50" t="s">
        <v>44</v>
      </c>
      <c r="B23" s="42">
        <v>1204</v>
      </c>
      <c r="C23" s="42">
        <v>-22</v>
      </c>
      <c r="D23" s="42">
        <v>-1.79445350734094</v>
      </c>
      <c r="E23" s="42">
        <v>59.6281068274182</v>
      </c>
      <c r="F23" s="42">
        <v>161</v>
      </c>
      <c r="G23" s="42">
        <v>-20</v>
      </c>
      <c r="H23" s="42">
        <v>-11.049723756906</v>
      </c>
      <c r="I23" s="42">
        <v>48.5088792339815</v>
      </c>
      <c r="J23" s="42">
        <v>192</v>
      </c>
      <c r="K23" s="42">
        <v>16</v>
      </c>
      <c r="L23" s="42">
        <v>9.09090909090909</v>
      </c>
      <c r="M23" s="42">
        <v>71.3614046303144</v>
      </c>
      <c r="N23" s="42">
        <v>187</v>
      </c>
      <c r="O23" s="42">
        <v>27</v>
      </c>
      <c r="P23" s="42">
        <v>16.875</v>
      </c>
      <c r="Q23" s="42">
        <v>43.7830421487874</v>
      </c>
      <c r="R23" s="42">
        <v>88</v>
      </c>
      <c r="S23" s="42">
        <v>-21</v>
      </c>
      <c r="T23" s="42">
        <v>-19.2660550458715</v>
      </c>
      <c r="U23" s="42">
        <v>26.18704693433</v>
      </c>
      <c r="V23" s="42">
        <v>55</v>
      </c>
      <c r="W23" s="42">
        <v>18</v>
      </c>
      <c r="X23" s="42">
        <v>48.6486486486486</v>
      </c>
      <c r="Y23" s="42">
        <v>30.0280625894017</v>
      </c>
      <c r="Z23" s="42">
        <v>74</v>
      </c>
      <c r="AA23" s="42">
        <v>-45</v>
      </c>
      <c r="AB23" s="42">
        <v>-37.8151260504201</v>
      </c>
      <c r="AC23" s="42">
        <v>31.6727943536823</v>
      </c>
      <c r="AD23" s="42">
        <v>26</v>
      </c>
      <c r="AE23" s="42">
        <v>-4</v>
      </c>
      <c r="AF23" s="42">
        <v>-13.3333333333333</v>
      </c>
      <c r="AG23" s="42">
        <v>45.437863721361</v>
      </c>
      <c r="AH23" s="42">
        <v>66</v>
      </c>
      <c r="AI23" s="42">
        <v>10</v>
      </c>
      <c r="AJ23" s="42">
        <v>17.8571428571428</v>
      </c>
      <c r="AK23" s="42">
        <v>43.2528786101408</v>
      </c>
      <c r="AL23" s="42">
        <v>772</v>
      </c>
      <c r="AM23" s="42">
        <v>96</v>
      </c>
      <c r="AN23" s="42">
        <v>14.2011834319526</v>
      </c>
      <c r="AO23" s="42">
        <v>62.7100828390446</v>
      </c>
      <c r="AP23" s="42">
        <v>155</v>
      </c>
      <c r="AQ23" s="42">
        <v>-9</v>
      </c>
      <c r="AR23" s="42">
        <v>-5.48780487804878</v>
      </c>
      <c r="AS23" s="42">
        <v>52.219321148825</v>
      </c>
      <c r="AT23" s="42">
        <v>648</v>
      </c>
      <c r="AU23" s="42">
        <v>23</v>
      </c>
      <c r="AV23" s="42">
        <v>3.68</v>
      </c>
      <c r="AW23" s="42">
        <v>41.2881389626227</v>
      </c>
      <c r="AX23" s="42">
        <v>108</v>
      </c>
      <c r="AY23" s="42">
        <v>-27</v>
      </c>
      <c r="AZ23" s="42">
        <v>-20</v>
      </c>
      <c r="BA23" s="42">
        <v>39.5232327076708</v>
      </c>
      <c r="BB23" s="42">
        <v>137</v>
      </c>
      <c r="BC23" s="42">
        <v>20</v>
      </c>
      <c r="BD23" s="42">
        <v>17.094017094017</v>
      </c>
      <c r="BE23" s="42">
        <v>49.1247194153799</v>
      </c>
      <c r="BF23" s="42">
        <v>175</v>
      </c>
      <c r="BG23" s="42">
        <v>-16</v>
      </c>
      <c r="BH23" s="42">
        <v>-8.37696335078534</v>
      </c>
      <c r="BI23" s="42">
        <v>69.6231992456823</v>
      </c>
      <c r="BJ23" s="42">
        <v>155</v>
      </c>
      <c r="BK23" s="42">
        <v>13</v>
      </c>
      <c r="BL23" s="42">
        <v>9.15492957746478</v>
      </c>
      <c r="BM23" s="42">
        <v>54.0318195128072</v>
      </c>
      <c r="BN23" s="42">
        <v>185</v>
      </c>
      <c r="BO23" s="42">
        <v>58</v>
      </c>
      <c r="BP23" s="42">
        <v>45.6692913385826</v>
      </c>
      <c r="BQ23" s="42">
        <v>66.9755991600897</v>
      </c>
      <c r="BR23" s="42">
        <v>123</v>
      </c>
      <c r="BS23" s="42">
        <v>-20</v>
      </c>
      <c r="BT23" s="42">
        <v>-13.9860139860139</v>
      </c>
      <c r="BU23" s="42">
        <v>50.6085367961093</v>
      </c>
      <c r="BV23" s="42">
        <v>90</v>
      </c>
      <c r="BW23" s="42">
        <v>6</v>
      </c>
      <c r="BX23" s="42">
        <v>7.14285714285714</v>
      </c>
      <c r="BY23" s="42">
        <v>71.0530055421344</v>
      </c>
      <c r="BZ23" s="42">
        <v>142</v>
      </c>
      <c r="CA23" s="42">
        <v>23</v>
      </c>
      <c r="CB23" s="42">
        <v>19.3277310924369</v>
      </c>
      <c r="CC23" s="42">
        <v>54.9221034392066</v>
      </c>
      <c r="CD23" s="42">
        <v>80</v>
      </c>
      <c r="CE23" s="42">
        <v>12</v>
      </c>
      <c r="CF23" s="42">
        <v>17.6470588235294</v>
      </c>
      <c r="CG23" s="42">
        <v>32.1260626699167</v>
      </c>
      <c r="CH23" s="42"/>
      <c r="CI23" s="8"/>
      <c r="CJ23" s="8"/>
      <c r="CK23" s="8"/>
      <c r="CL23" s="8"/>
      <c r="CM23" s="8"/>
    </row>
    <row r="24" spans="1:91" s="7" customFormat="1" ht="10.5" customHeight="1">
      <c r="A24" s="46" t="s">
        <v>45</v>
      </c>
      <c r="B24" s="42">
        <v>30754</v>
      </c>
      <c r="C24" s="42">
        <v>575</v>
      </c>
      <c r="D24" s="42">
        <v>1.9052983862951</v>
      </c>
      <c r="E24" s="42">
        <v>1523.09202439403</v>
      </c>
      <c r="F24" s="42">
        <v>3742</v>
      </c>
      <c r="G24" s="42">
        <v>-214</v>
      </c>
      <c r="H24" s="42">
        <v>-5.40950455005055</v>
      </c>
      <c r="I24" s="42">
        <v>1127.45482045688</v>
      </c>
      <c r="J24" s="42">
        <v>4261</v>
      </c>
      <c r="K24" s="42">
        <v>-1</v>
      </c>
      <c r="L24" s="42">
        <v>0</v>
      </c>
      <c r="M24" s="42">
        <v>1583.70283921755</v>
      </c>
      <c r="N24" s="42">
        <v>4619</v>
      </c>
      <c r="O24" s="42">
        <v>-103</v>
      </c>
      <c r="P24" s="42">
        <v>-2.18127911901736</v>
      </c>
      <c r="Q24" s="42">
        <v>1081.46455446657</v>
      </c>
      <c r="R24" s="42">
        <v>3449</v>
      </c>
      <c r="S24" s="42">
        <v>-81</v>
      </c>
      <c r="T24" s="42">
        <v>-2.29461756373937</v>
      </c>
      <c r="U24" s="42">
        <v>1026.35369177845</v>
      </c>
      <c r="V24" s="42">
        <v>1835</v>
      </c>
      <c r="W24" s="42">
        <v>22</v>
      </c>
      <c r="X24" s="42">
        <v>1.21345835631549</v>
      </c>
      <c r="Y24" s="42">
        <v>1001.84536093731</v>
      </c>
      <c r="Z24" s="42">
        <v>2640</v>
      </c>
      <c r="AA24" s="42">
        <v>137</v>
      </c>
      <c r="AB24" s="42">
        <v>5.4734318817419</v>
      </c>
      <c r="AC24" s="42">
        <v>1129.94833910434</v>
      </c>
      <c r="AD24" s="42">
        <v>813</v>
      </c>
      <c r="AE24" s="42">
        <v>35</v>
      </c>
      <c r="AF24" s="42">
        <v>4.49871465295629</v>
      </c>
      <c r="AG24" s="42">
        <v>1420.80704636409</v>
      </c>
      <c r="AH24" s="42">
        <v>1851</v>
      </c>
      <c r="AI24" s="42">
        <v>93</v>
      </c>
      <c r="AJ24" s="42">
        <v>5.29010238907849</v>
      </c>
      <c r="AK24" s="42">
        <v>1213.04664102076</v>
      </c>
      <c r="AL24" s="42">
        <v>17704</v>
      </c>
      <c r="AM24" s="42">
        <v>18</v>
      </c>
      <c r="AN24" s="42">
        <v>0.101775415582946</v>
      </c>
      <c r="AO24" s="42">
        <v>1438.10791008088</v>
      </c>
      <c r="AP24" s="42">
        <v>3201</v>
      </c>
      <c r="AQ24" s="42">
        <v>30</v>
      </c>
      <c r="AR24" s="42">
        <v>0.946073793755912</v>
      </c>
      <c r="AS24" s="42">
        <v>1078.41320643476</v>
      </c>
      <c r="AT24" s="42">
        <v>16670</v>
      </c>
      <c r="AU24" s="42">
        <v>896</v>
      </c>
      <c r="AV24" s="42">
        <v>5.68023329529605</v>
      </c>
      <c r="AW24" s="42">
        <v>1062.15011806623</v>
      </c>
      <c r="AX24" s="42">
        <v>2929</v>
      </c>
      <c r="AY24" s="42">
        <v>102</v>
      </c>
      <c r="AZ24" s="42">
        <v>3.6080650866643</v>
      </c>
      <c r="BA24" s="42">
        <v>1071.88470926636</v>
      </c>
      <c r="BB24" s="42">
        <v>3823</v>
      </c>
      <c r="BC24" s="42">
        <v>119</v>
      </c>
      <c r="BD24" s="42">
        <v>3.21274298056155</v>
      </c>
      <c r="BE24" s="42">
        <v>1370.83067390509</v>
      </c>
      <c r="BF24" s="42">
        <v>3564</v>
      </c>
      <c r="BG24" s="42">
        <v>-157</v>
      </c>
      <c r="BH24" s="42">
        <v>-4.21929588820209</v>
      </c>
      <c r="BI24" s="42">
        <v>1417.92618349492</v>
      </c>
      <c r="BJ24" s="42">
        <v>2998</v>
      </c>
      <c r="BK24" s="42">
        <v>-17</v>
      </c>
      <c r="BL24" s="42">
        <v>-0.563847429519071</v>
      </c>
      <c r="BM24" s="42">
        <v>1045.07996709287</v>
      </c>
      <c r="BN24" s="42">
        <v>2917</v>
      </c>
      <c r="BO24" s="42">
        <v>-29</v>
      </c>
      <c r="BP24" s="42">
        <v>-0.98438560760353</v>
      </c>
      <c r="BQ24" s="42">
        <v>1056.04228513503</v>
      </c>
      <c r="BR24" s="42">
        <v>2949</v>
      </c>
      <c r="BS24" s="42">
        <v>162</v>
      </c>
      <c r="BT24" s="42">
        <v>5.81270182992465</v>
      </c>
      <c r="BU24" s="42">
        <v>1213.37052855062</v>
      </c>
      <c r="BV24" s="42">
        <v>1390</v>
      </c>
      <c r="BW24" s="42">
        <v>-24</v>
      </c>
      <c r="BX24" s="42">
        <v>-1.69731258840169</v>
      </c>
      <c r="BY24" s="42">
        <v>1097.37419670629</v>
      </c>
      <c r="BZ24" s="42">
        <v>2497</v>
      </c>
      <c r="CA24" s="42">
        <v>68</v>
      </c>
      <c r="CB24" s="42">
        <v>2.79950596953478</v>
      </c>
      <c r="CC24" s="42">
        <v>965.778114702105</v>
      </c>
      <c r="CD24" s="42">
        <v>2861</v>
      </c>
      <c r="CE24" s="42">
        <v>-44</v>
      </c>
      <c r="CF24" s="42">
        <v>-1.51462994836488</v>
      </c>
      <c r="CG24" s="42">
        <v>1148.90831623289</v>
      </c>
      <c r="CH24" s="42"/>
      <c r="CI24" s="8"/>
      <c r="CJ24" s="8"/>
      <c r="CK24" s="8"/>
      <c r="CL24" s="8"/>
      <c r="CM24" s="8"/>
    </row>
    <row r="25" spans="1:91" s="7" customFormat="1" ht="10.5" customHeight="1">
      <c r="A25" s="50" t="s">
        <v>46</v>
      </c>
      <c r="B25" s="42">
        <v>444</v>
      </c>
      <c r="C25" s="42">
        <v>10</v>
      </c>
      <c r="D25" s="42">
        <v>2.30414746543778</v>
      </c>
      <c r="E25" s="42">
        <v>21.9891025177522</v>
      </c>
      <c r="F25" s="42">
        <v>51</v>
      </c>
      <c r="G25" s="42">
        <v>-3</v>
      </c>
      <c r="H25" s="42">
        <v>-5.55555555555555</v>
      </c>
      <c r="I25" s="42">
        <v>15.3661667138699</v>
      </c>
      <c r="J25" s="42">
        <v>48</v>
      </c>
      <c r="K25" s="42">
        <v>2</v>
      </c>
      <c r="L25" s="42">
        <v>4.34782608695652</v>
      </c>
      <c r="M25" s="42">
        <v>17.8403511575786</v>
      </c>
      <c r="N25" s="42">
        <v>73</v>
      </c>
      <c r="O25" s="42">
        <v>1</v>
      </c>
      <c r="P25" s="42">
        <v>1.38888888888888</v>
      </c>
      <c r="Q25" s="42">
        <v>17.0917758120934</v>
      </c>
      <c r="R25" s="42">
        <v>19</v>
      </c>
      <c r="S25" s="42">
        <v>-10</v>
      </c>
      <c r="T25" s="42">
        <v>-34.4827586206896</v>
      </c>
      <c r="U25" s="42">
        <v>5.65402149718489</v>
      </c>
      <c r="V25" s="42">
        <v>14</v>
      </c>
      <c r="W25" s="42">
        <v>5</v>
      </c>
      <c r="X25" s="42">
        <v>55.5555555555555</v>
      </c>
      <c r="Y25" s="42">
        <v>7.64350684093862</v>
      </c>
      <c r="Z25" s="42">
        <v>44</v>
      </c>
      <c r="AA25" s="42">
        <v>-7</v>
      </c>
      <c r="AB25" s="42">
        <v>-13.7254901960784</v>
      </c>
      <c r="AC25" s="42">
        <v>18.8324723184057</v>
      </c>
      <c r="AD25" s="42">
        <v>11</v>
      </c>
      <c r="AE25" s="42">
        <v>-1</v>
      </c>
      <c r="AF25" s="42">
        <v>-8.33333333333333</v>
      </c>
      <c r="AG25" s="42">
        <v>19.2237115744219</v>
      </c>
      <c r="AH25" s="42">
        <v>5</v>
      </c>
      <c r="AI25" s="42">
        <v>4</v>
      </c>
      <c r="AJ25" s="42">
        <v>400</v>
      </c>
      <c r="AK25" s="42">
        <v>3.27673322804097</v>
      </c>
      <c r="AL25" s="42">
        <v>136</v>
      </c>
      <c r="AM25" s="42">
        <v>30</v>
      </c>
      <c r="AN25" s="42">
        <v>28.3018867924528</v>
      </c>
      <c r="AO25" s="42">
        <v>11.0473721063601</v>
      </c>
      <c r="AP25" s="42">
        <v>24</v>
      </c>
      <c r="AQ25" s="42">
        <v>-8</v>
      </c>
      <c r="AR25" s="42">
        <v>-25</v>
      </c>
      <c r="AS25" s="42">
        <v>8.08557230691484</v>
      </c>
      <c r="AT25" s="42">
        <v>201</v>
      </c>
      <c r="AU25" s="42">
        <v>49</v>
      </c>
      <c r="AV25" s="42">
        <v>32.2368421052631</v>
      </c>
      <c r="AW25" s="42">
        <v>12.8069690300728</v>
      </c>
      <c r="AX25" s="42">
        <v>73</v>
      </c>
      <c r="AY25" s="42">
        <v>-14</v>
      </c>
      <c r="AZ25" s="42">
        <v>-16.0919540229885</v>
      </c>
      <c r="BA25" s="42">
        <v>26.7147776635182</v>
      </c>
      <c r="BB25" s="42">
        <v>8</v>
      </c>
      <c r="BC25" s="42">
        <v>-11</v>
      </c>
      <c r="BD25" s="42">
        <v>-57.8947368421052</v>
      </c>
      <c r="BE25" s="42">
        <v>2.86859675418277</v>
      </c>
      <c r="BF25" s="42">
        <v>42</v>
      </c>
      <c r="BG25" s="42">
        <v>4</v>
      </c>
      <c r="BH25" s="42">
        <v>10.5263157894736</v>
      </c>
      <c r="BI25" s="42">
        <v>16.7095678189637</v>
      </c>
      <c r="BJ25" s="42">
        <v>39</v>
      </c>
      <c r="BK25" s="42">
        <v>2</v>
      </c>
      <c r="BL25" s="42">
        <v>5.4054054054054</v>
      </c>
      <c r="BM25" s="42">
        <v>13.5951029741902</v>
      </c>
      <c r="BN25" s="42">
        <v>32</v>
      </c>
      <c r="BO25" s="42">
        <v>13</v>
      </c>
      <c r="BP25" s="42">
        <v>68.4210526315789</v>
      </c>
      <c r="BQ25" s="42">
        <v>11.5849685033668</v>
      </c>
      <c r="BR25" s="42">
        <v>27</v>
      </c>
      <c r="BS25" s="42">
        <v>12</v>
      </c>
      <c r="BT25" s="42">
        <v>80</v>
      </c>
      <c r="BU25" s="42">
        <v>11.1091910040239</v>
      </c>
      <c r="BV25" s="42">
        <v>22</v>
      </c>
      <c r="BW25" s="42">
        <v>-7</v>
      </c>
      <c r="BX25" s="42">
        <v>-24.1379310344827</v>
      </c>
      <c r="BY25" s="42">
        <v>17.368512465855</v>
      </c>
      <c r="BZ25" s="42">
        <v>21</v>
      </c>
      <c r="CA25" s="42">
        <v>-5</v>
      </c>
      <c r="CB25" s="42">
        <v>-19.2307692307692</v>
      </c>
      <c r="CC25" s="42">
        <v>8.12228290298126</v>
      </c>
      <c r="CD25" s="42">
        <v>23</v>
      </c>
      <c r="CE25" s="42">
        <v>9</v>
      </c>
      <c r="CF25" s="42">
        <v>64.2857142857142</v>
      </c>
      <c r="CG25" s="42">
        <v>9.23624301760106</v>
      </c>
      <c r="CH25" s="42"/>
      <c r="CI25" s="8"/>
      <c r="CJ25" s="8"/>
      <c r="CK25" s="8"/>
      <c r="CL25" s="8"/>
      <c r="CM25" s="8"/>
    </row>
    <row r="26" spans="1:85" ht="10.5" customHeight="1">
      <c r="A26" s="51" t="s">
        <v>47</v>
      </c>
      <c r="B26" s="42">
        <v>807</v>
      </c>
      <c r="C26" s="42">
        <v>-122</v>
      </c>
      <c r="D26" s="42">
        <v>-13.1324004305705</v>
      </c>
      <c r="E26" s="42">
        <v>39.9666795761848</v>
      </c>
      <c r="F26" s="42">
        <v>97</v>
      </c>
      <c r="G26" s="42">
        <v>-11</v>
      </c>
      <c r="H26" s="42">
        <v>-10.1851851851851</v>
      </c>
      <c r="I26" s="42">
        <v>29.2258464950075</v>
      </c>
      <c r="J26" s="42">
        <v>114</v>
      </c>
      <c r="K26" s="42">
        <v>14</v>
      </c>
      <c r="L26" s="42">
        <v>14</v>
      </c>
      <c r="M26" s="42">
        <v>42.3708339992492</v>
      </c>
      <c r="N26" s="42">
        <v>58</v>
      </c>
      <c r="O26" s="42">
        <v>-18</v>
      </c>
      <c r="P26" s="42">
        <v>-23.6842105263157</v>
      </c>
      <c r="Q26" s="42">
        <v>13.5797670835811</v>
      </c>
      <c r="R26" s="42">
        <v>31</v>
      </c>
      <c r="S26" s="42">
        <v>-4</v>
      </c>
      <c r="T26" s="42">
        <v>-11.4285714285714</v>
      </c>
      <c r="U26" s="42">
        <v>9.22498244277535</v>
      </c>
      <c r="V26" s="42">
        <v>26</v>
      </c>
      <c r="W26" s="42">
        <v>7</v>
      </c>
      <c r="X26" s="42">
        <v>36.8421052631578</v>
      </c>
      <c r="Y26" s="42">
        <v>14.1950841331717</v>
      </c>
      <c r="Z26" s="42">
        <v>77</v>
      </c>
      <c r="AA26" s="42">
        <v>4</v>
      </c>
      <c r="AB26" s="42">
        <v>5.47945205479452</v>
      </c>
      <c r="AC26" s="42">
        <v>32.95682655721</v>
      </c>
      <c r="AD26" s="42">
        <v>28</v>
      </c>
      <c r="AE26" s="42">
        <v>5</v>
      </c>
      <c r="AF26" s="42">
        <v>21.7391304347826</v>
      </c>
      <c r="AG26" s="42">
        <v>48.9330840076195</v>
      </c>
      <c r="AH26" s="42">
        <v>29</v>
      </c>
      <c r="AI26" s="42">
        <v>-4</v>
      </c>
      <c r="AJ26" s="42">
        <v>-12.1212121212121</v>
      </c>
      <c r="AK26" s="42">
        <v>19.0050527226376</v>
      </c>
      <c r="AL26" s="42">
        <v>230</v>
      </c>
      <c r="AM26" s="42">
        <v>-12</v>
      </c>
      <c r="AN26" s="42">
        <v>-4.95867768595041</v>
      </c>
      <c r="AO26" s="42">
        <v>18.6830557681091</v>
      </c>
      <c r="AP26" s="42">
        <v>81</v>
      </c>
      <c r="AQ26" s="42">
        <v>-7</v>
      </c>
      <c r="AR26" s="42">
        <v>-7.95454545454545</v>
      </c>
      <c r="AS26" s="42">
        <v>27.2888065358376</v>
      </c>
      <c r="AT26" s="42">
        <v>372</v>
      </c>
      <c r="AU26" s="42">
        <v>-24</v>
      </c>
      <c r="AV26" s="42">
        <v>-6.06060606060606</v>
      </c>
      <c r="AW26" s="42">
        <v>23.7024501452093</v>
      </c>
      <c r="AX26" s="42">
        <v>93</v>
      </c>
      <c r="AY26" s="42">
        <v>14</v>
      </c>
      <c r="AZ26" s="42">
        <v>17.7215189873417</v>
      </c>
      <c r="BA26" s="42">
        <v>34.0338948316054</v>
      </c>
      <c r="BB26" s="42">
        <v>29</v>
      </c>
      <c r="BC26" s="42">
        <v>-12</v>
      </c>
      <c r="BD26" s="42">
        <v>-29.2682926829268</v>
      </c>
      <c r="BE26" s="42">
        <v>10.3986632339125</v>
      </c>
      <c r="BF26" s="42">
        <v>105</v>
      </c>
      <c r="BG26" s="42">
        <v>-9</v>
      </c>
      <c r="BH26" s="42">
        <v>-7.89473684210526</v>
      </c>
      <c r="BI26" s="42">
        <v>41.7739195474094</v>
      </c>
      <c r="BJ26" s="42">
        <v>71</v>
      </c>
      <c r="BK26" s="42">
        <v>-18</v>
      </c>
      <c r="BL26" s="42">
        <v>-20.2247191011235</v>
      </c>
      <c r="BM26" s="42">
        <v>24.7500592607052</v>
      </c>
      <c r="BN26" s="42">
        <v>63</v>
      </c>
      <c r="BO26" s="42">
        <v>0</v>
      </c>
      <c r="BP26" s="42">
        <v>0</v>
      </c>
      <c r="BQ26" s="42">
        <v>22.8079067410035</v>
      </c>
      <c r="BR26" s="42">
        <v>66</v>
      </c>
      <c r="BS26" s="42">
        <v>27</v>
      </c>
      <c r="BT26" s="42">
        <v>69.2307692307692</v>
      </c>
      <c r="BU26" s="42">
        <v>27.1558002320586</v>
      </c>
      <c r="BV26" s="42">
        <v>29</v>
      </c>
      <c r="BW26" s="42">
        <v>0</v>
      </c>
      <c r="BX26" s="42">
        <v>0</v>
      </c>
      <c r="BY26" s="42">
        <v>22.8948573413544</v>
      </c>
      <c r="BZ26" s="42">
        <v>43</v>
      </c>
      <c r="CA26" s="42">
        <v>-3</v>
      </c>
      <c r="CB26" s="42">
        <v>-6.52173913043478</v>
      </c>
      <c r="CC26" s="42">
        <v>16.6313411822949</v>
      </c>
      <c r="CD26" s="42">
        <v>50</v>
      </c>
      <c r="CE26" s="42">
        <v>9</v>
      </c>
      <c r="CF26" s="42">
        <v>21.9512195121951</v>
      </c>
      <c r="CG26" s="42">
        <v>20.0787891686979</v>
      </c>
    </row>
    <row r="27" spans="1:85" ht="10.5" customHeight="1">
      <c r="A27" s="51" t="s">
        <v>48</v>
      </c>
      <c r="B27" s="42">
        <v>13278</v>
      </c>
      <c r="C27" s="42">
        <v>-222</v>
      </c>
      <c r="D27" s="42">
        <v>-1.64444444444444</v>
      </c>
      <c r="E27" s="42">
        <v>657.593025294401</v>
      </c>
      <c r="F27" s="42">
        <v>1488</v>
      </c>
      <c r="G27" s="42">
        <v>-175</v>
      </c>
      <c r="H27" s="42">
        <v>-10.5231509320505</v>
      </c>
      <c r="I27" s="42">
        <v>448.330511181146</v>
      </c>
      <c r="J27" s="42">
        <v>1961</v>
      </c>
      <c r="K27" s="42">
        <v>25</v>
      </c>
      <c r="L27" s="42">
        <v>1.29132231404958</v>
      </c>
      <c r="M27" s="42">
        <v>728.852679583576</v>
      </c>
      <c r="N27" s="42">
        <v>2062</v>
      </c>
      <c r="O27" s="42">
        <v>-58</v>
      </c>
      <c r="P27" s="42">
        <v>-2.73584905660377</v>
      </c>
      <c r="Q27" s="42">
        <v>482.784133212832</v>
      </c>
      <c r="R27" s="42">
        <v>1462</v>
      </c>
      <c r="S27" s="42">
        <v>-55</v>
      </c>
      <c r="T27" s="42">
        <v>-3.6255767963085</v>
      </c>
      <c r="U27" s="42">
        <v>435.062075204437</v>
      </c>
      <c r="V27" s="42">
        <v>832</v>
      </c>
      <c r="W27" s="42">
        <v>28</v>
      </c>
      <c r="X27" s="42">
        <v>3.48258706467661</v>
      </c>
      <c r="Y27" s="42">
        <v>454.242692261495</v>
      </c>
      <c r="Z27" s="42">
        <v>1158</v>
      </c>
      <c r="AA27" s="42">
        <v>43</v>
      </c>
      <c r="AB27" s="42">
        <v>3.85650224215246</v>
      </c>
      <c r="AC27" s="42">
        <v>495.636430561678</v>
      </c>
      <c r="AD27" s="42">
        <v>331</v>
      </c>
      <c r="AE27" s="42">
        <v>24</v>
      </c>
      <c r="AF27" s="42">
        <v>7.81758957654723</v>
      </c>
      <c r="AG27" s="42">
        <v>578.458957375788</v>
      </c>
      <c r="AH27" s="42">
        <v>805</v>
      </c>
      <c r="AI27" s="42">
        <v>74</v>
      </c>
      <c r="AJ27" s="42">
        <v>10.1231190150478</v>
      </c>
      <c r="AK27" s="42">
        <v>527.554049714596</v>
      </c>
      <c r="AL27" s="42">
        <v>7682</v>
      </c>
      <c r="AM27" s="42">
        <v>-209</v>
      </c>
      <c r="AN27" s="42">
        <v>-2.64858699784564</v>
      </c>
      <c r="AO27" s="42">
        <v>624.014062654845</v>
      </c>
      <c r="AP27" s="42">
        <v>1248</v>
      </c>
      <c r="AQ27" s="42">
        <v>-6</v>
      </c>
      <c r="AR27" s="42">
        <v>0</v>
      </c>
      <c r="AS27" s="42">
        <v>420.449759959572</v>
      </c>
      <c r="AT27" s="42">
        <v>7335</v>
      </c>
      <c r="AU27" s="42">
        <v>254</v>
      </c>
      <c r="AV27" s="42">
        <v>3.58706397401496</v>
      </c>
      <c r="AW27" s="42">
        <v>467.35879520191</v>
      </c>
      <c r="AX27" s="42">
        <v>1244</v>
      </c>
      <c r="AY27" s="42">
        <v>41</v>
      </c>
      <c r="AZ27" s="42">
        <v>3.40814630091438</v>
      </c>
      <c r="BA27" s="42">
        <v>455.249087855022</v>
      </c>
      <c r="BB27" s="42">
        <v>1648</v>
      </c>
      <c r="BC27" s="42">
        <v>9</v>
      </c>
      <c r="BD27" s="42">
        <v>0.549115314215985</v>
      </c>
      <c r="BE27" s="42">
        <v>590.930931361651</v>
      </c>
      <c r="BF27" s="42">
        <v>1607</v>
      </c>
      <c r="BG27" s="42">
        <v>9</v>
      </c>
      <c r="BH27" s="42">
        <v>0.563204005006257</v>
      </c>
      <c r="BI27" s="42">
        <v>639.33989250178</v>
      </c>
      <c r="BJ27" s="42">
        <v>1359</v>
      </c>
      <c r="BK27" s="42">
        <v>-8</v>
      </c>
      <c r="BL27" s="42">
        <v>-0.585223116313094</v>
      </c>
      <c r="BM27" s="42">
        <v>473.737049792936</v>
      </c>
      <c r="BN27" s="42">
        <v>1360</v>
      </c>
      <c r="BO27" s="42">
        <v>-1</v>
      </c>
      <c r="BP27" s="42">
        <v>0</v>
      </c>
      <c r="BQ27" s="42">
        <v>492.361161393092</v>
      </c>
      <c r="BR27" s="42">
        <v>1331</v>
      </c>
      <c r="BS27" s="42">
        <v>40</v>
      </c>
      <c r="BT27" s="42">
        <v>3.09837335398915</v>
      </c>
      <c r="BU27" s="42">
        <v>547.641971346516</v>
      </c>
      <c r="BV27" s="42">
        <v>550</v>
      </c>
      <c r="BW27" s="42">
        <v>-4</v>
      </c>
      <c r="BX27" s="42">
        <v>-0.722021660649819</v>
      </c>
      <c r="BY27" s="42">
        <v>434.212811646377</v>
      </c>
      <c r="BZ27" s="42">
        <v>1116</v>
      </c>
      <c r="CA27" s="42">
        <v>54</v>
      </c>
      <c r="CB27" s="42">
        <v>5.08474576271186</v>
      </c>
      <c r="CC27" s="42">
        <v>431.641319987004</v>
      </c>
      <c r="CD27" s="42">
        <v>1301</v>
      </c>
      <c r="CE27" s="42">
        <v>-26</v>
      </c>
      <c r="CF27" s="42">
        <v>-1.95930670685757</v>
      </c>
      <c r="CG27" s="42">
        <v>522.450094169521</v>
      </c>
    </row>
    <row r="28" spans="1:85" ht="10.5" customHeight="1">
      <c r="A28" s="51" t="s">
        <v>49</v>
      </c>
      <c r="B28" s="42">
        <v>12350</v>
      </c>
      <c r="C28" s="42">
        <v>533</v>
      </c>
      <c r="D28" s="42">
        <v>4.51045104510451</v>
      </c>
      <c r="E28" s="42">
        <v>611.633820032072</v>
      </c>
      <c r="F28" s="42">
        <v>1572</v>
      </c>
      <c r="G28" s="42">
        <v>-115</v>
      </c>
      <c r="H28" s="42">
        <v>-6.81683461766449</v>
      </c>
      <c r="I28" s="42">
        <v>473.639491651049</v>
      </c>
      <c r="J28" s="42">
        <v>1640</v>
      </c>
      <c r="K28" s="42">
        <v>-33</v>
      </c>
      <c r="L28" s="42">
        <v>-1.97250448296473</v>
      </c>
      <c r="M28" s="42">
        <v>609.545331217269</v>
      </c>
      <c r="N28" s="42">
        <v>1894</v>
      </c>
      <c r="O28" s="42">
        <v>-44</v>
      </c>
      <c r="P28" s="42">
        <v>-2.2703818369453</v>
      </c>
      <c r="Q28" s="42">
        <v>443.449635453493</v>
      </c>
      <c r="R28" s="42">
        <v>1484</v>
      </c>
      <c r="S28" s="42">
        <v>-60</v>
      </c>
      <c r="T28" s="42">
        <v>-3.8860103626943</v>
      </c>
      <c r="U28" s="42">
        <v>441.60883693802</v>
      </c>
      <c r="V28" s="42">
        <v>717</v>
      </c>
      <c r="W28" s="42">
        <v>-30</v>
      </c>
      <c r="X28" s="42">
        <v>-4.01606425702811</v>
      </c>
      <c r="Y28" s="42">
        <v>391.456743210928</v>
      </c>
      <c r="Z28" s="42">
        <v>1053</v>
      </c>
      <c r="AA28" s="42">
        <v>119</v>
      </c>
      <c r="AB28" s="42">
        <v>12.7408993576017</v>
      </c>
      <c r="AC28" s="42">
        <v>450.69530343821</v>
      </c>
      <c r="AD28" s="42">
        <v>348</v>
      </c>
      <c r="AE28" s="42">
        <v>-15</v>
      </c>
      <c r="AF28" s="42">
        <v>-4.13223140495867</v>
      </c>
      <c r="AG28" s="42">
        <v>608.168329808986</v>
      </c>
      <c r="AH28" s="42">
        <v>806</v>
      </c>
      <c r="AI28" s="42">
        <v>56</v>
      </c>
      <c r="AJ28" s="42">
        <v>7.46666666666666</v>
      </c>
      <c r="AK28" s="42">
        <v>528.209396360204</v>
      </c>
      <c r="AL28" s="42">
        <v>7553</v>
      </c>
      <c r="AM28" s="42">
        <v>200</v>
      </c>
      <c r="AN28" s="42">
        <v>2.71997824017407</v>
      </c>
      <c r="AO28" s="42">
        <v>613.535305289254</v>
      </c>
      <c r="AP28" s="42">
        <v>1390</v>
      </c>
      <c r="AQ28" s="42">
        <v>-3</v>
      </c>
      <c r="AR28" s="42">
        <v>0</v>
      </c>
      <c r="AS28" s="42">
        <v>468.289396108818</v>
      </c>
      <c r="AT28" s="42">
        <v>6716</v>
      </c>
      <c r="AU28" s="42">
        <v>453</v>
      </c>
      <c r="AV28" s="42">
        <v>7.23295545265847</v>
      </c>
      <c r="AW28" s="42">
        <v>427.918427890392</v>
      </c>
      <c r="AX28" s="42">
        <v>1111</v>
      </c>
      <c r="AY28" s="42">
        <v>34</v>
      </c>
      <c r="AZ28" s="42">
        <v>3.15691736304549</v>
      </c>
      <c r="BA28" s="42">
        <v>406.576958687243</v>
      </c>
      <c r="BB28" s="42">
        <v>1669</v>
      </c>
      <c r="BC28" s="42">
        <v>66</v>
      </c>
      <c r="BD28" s="42">
        <v>4.11728009981285</v>
      </c>
      <c r="BE28" s="42">
        <v>598.46099784138</v>
      </c>
      <c r="BF28" s="42">
        <v>1397</v>
      </c>
      <c r="BG28" s="42">
        <v>-157</v>
      </c>
      <c r="BH28" s="42">
        <v>-10.1029601029601</v>
      </c>
      <c r="BI28" s="42">
        <v>555.792053406961</v>
      </c>
      <c r="BJ28" s="42">
        <v>1134</v>
      </c>
      <c r="BK28" s="42">
        <v>-11</v>
      </c>
      <c r="BL28" s="42">
        <v>-0.960698689956331</v>
      </c>
      <c r="BM28" s="42">
        <v>395.303763403377</v>
      </c>
      <c r="BN28" s="42">
        <v>1024</v>
      </c>
      <c r="BO28" s="42">
        <v>-112</v>
      </c>
      <c r="BP28" s="42">
        <v>-9.85915492957746</v>
      </c>
      <c r="BQ28" s="42">
        <v>370.71899210774</v>
      </c>
      <c r="BR28" s="42">
        <v>1176</v>
      </c>
      <c r="BS28" s="42">
        <v>143</v>
      </c>
      <c r="BT28" s="42">
        <v>13.8431752178121</v>
      </c>
      <c r="BU28" s="42">
        <v>483.866985953045</v>
      </c>
      <c r="BV28" s="42">
        <v>608</v>
      </c>
      <c r="BW28" s="42">
        <v>-4</v>
      </c>
      <c r="BX28" s="42">
        <v>-0.65359477124183</v>
      </c>
      <c r="BY28" s="42">
        <v>480.002526329085</v>
      </c>
      <c r="BZ28" s="42">
        <v>923</v>
      </c>
      <c r="CA28" s="42">
        <v>-85</v>
      </c>
      <c r="CB28" s="42">
        <v>-8.43253968253968</v>
      </c>
      <c r="CC28" s="42">
        <v>356.993672354843</v>
      </c>
      <c r="CD28" s="42">
        <v>1108</v>
      </c>
      <c r="CE28" s="42">
        <v>-74</v>
      </c>
      <c r="CF28" s="42">
        <v>-6.26057529610829</v>
      </c>
      <c r="CG28" s="42">
        <v>444.945967978347</v>
      </c>
    </row>
    <row r="29" spans="1:85" ht="10.5" customHeight="1">
      <c r="A29" s="46" t="s">
        <v>50</v>
      </c>
      <c r="B29" s="42">
        <v>2917</v>
      </c>
      <c r="C29" s="42">
        <v>12</v>
      </c>
      <c r="D29" s="42">
        <v>0.413080895008605</v>
      </c>
      <c r="E29" s="42">
        <v>144.464441541178</v>
      </c>
      <c r="F29" s="42">
        <v>378</v>
      </c>
      <c r="G29" s="42">
        <v>28</v>
      </c>
      <c r="H29" s="42">
        <v>8</v>
      </c>
      <c r="I29" s="42">
        <v>113.890412114565</v>
      </c>
      <c r="J29" s="42">
        <v>415</v>
      </c>
      <c r="K29" s="42">
        <v>39</v>
      </c>
      <c r="L29" s="42">
        <v>10.3723404255319</v>
      </c>
      <c r="M29" s="42">
        <v>154.244702716565</v>
      </c>
      <c r="N29" s="42">
        <v>403</v>
      </c>
      <c r="O29" s="42">
        <v>-17</v>
      </c>
      <c r="P29" s="42">
        <v>-4.04761904761904</v>
      </c>
      <c r="Q29" s="42">
        <v>94.3559678393654</v>
      </c>
      <c r="R29" s="42">
        <v>354</v>
      </c>
      <c r="S29" s="42">
        <v>73</v>
      </c>
      <c r="T29" s="42">
        <v>25.9786476868327</v>
      </c>
      <c r="U29" s="42">
        <v>105.343347894918</v>
      </c>
      <c r="V29" s="42">
        <v>196</v>
      </c>
      <c r="W29" s="42">
        <v>-180</v>
      </c>
      <c r="X29" s="42">
        <v>-47.8723404255319</v>
      </c>
      <c r="Y29" s="42">
        <v>107.00909577314</v>
      </c>
      <c r="Z29" s="42">
        <v>303</v>
      </c>
      <c r="AA29" s="42">
        <v>73</v>
      </c>
      <c r="AB29" s="42">
        <v>31.7391304347826</v>
      </c>
      <c r="AC29" s="42">
        <v>129.687252556294</v>
      </c>
      <c r="AD29" s="42">
        <v>67</v>
      </c>
      <c r="AE29" s="42">
        <v>-1</v>
      </c>
      <c r="AF29" s="42">
        <v>-1.47058823529411</v>
      </c>
      <c r="AG29" s="42">
        <v>117.089879589661</v>
      </c>
      <c r="AH29" s="42">
        <v>180</v>
      </c>
      <c r="AI29" s="42">
        <v>51</v>
      </c>
      <c r="AJ29" s="42">
        <v>39.5348837209302</v>
      </c>
      <c r="AK29" s="42">
        <v>117.962396209475</v>
      </c>
      <c r="AL29" s="42">
        <v>1799</v>
      </c>
      <c r="AM29" s="42">
        <v>205</v>
      </c>
      <c r="AN29" s="42">
        <v>12.8607277289836</v>
      </c>
      <c r="AO29" s="42">
        <v>146.133988377514</v>
      </c>
      <c r="AP29" s="42">
        <v>287</v>
      </c>
      <c r="AQ29" s="42">
        <v>-95</v>
      </c>
      <c r="AR29" s="42">
        <v>-24.8691099476439</v>
      </c>
      <c r="AS29" s="42">
        <v>96.6899688368567</v>
      </c>
      <c r="AT29" s="42">
        <v>1447</v>
      </c>
      <c r="AU29" s="42">
        <v>143</v>
      </c>
      <c r="AV29" s="42">
        <v>10.9662576687116</v>
      </c>
      <c r="AW29" s="42">
        <v>92.1974337637579</v>
      </c>
      <c r="AX29" s="42">
        <v>311</v>
      </c>
      <c r="AY29" s="42">
        <v>52</v>
      </c>
      <c r="AZ29" s="42">
        <v>20.07722007722</v>
      </c>
      <c r="BA29" s="42">
        <v>113.812271963755</v>
      </c>
      <c r="BB29" s="42">
        <v>305</v>
      </c>
      <c r="BC29" s="42">
        <v>49</v>
      </c>
      <c r="BD29" s="42">
        <v>19.140625</v>
      </c>
      <c r="BE29" s="42">
        <v>109.365251253218</v>
      </c>
      <c r="BF29" s="42">
        <v>350</v>
      </c>
      <c r="BG29" s="42">
        <v>30</v>
      </c>
      <c r="BH29" s="42">
        <v>9.375</v>
      </c>
      <c r="BI29" s="42">
        <v>139.246398491364</v>
      </c>
      <c r="BJ29" s="42">
        <v>327</v>
      </c>
      <c r="BK29" s="42">
        <v>18</v>
      </c>
      <c r="BL29" s="42">
        <v>5.8252427184466</v>
      </c>
      <c r="BM29" s="42">
        <v>113.989709552825</v>
      </c>
      <c r="BN29" s="42">
        <v>322</v>
      </c>
      <c r="BO29" s="42">
        <v>-14</v>
      </c>
      <c r="BP29" s="42">
        <v>-4.16666666666666</v>
      </c>
      <c r="BQ29" s="42">
        <v>116.573745565129</v>
      </c>
      <c r="BR29" s="42">
        <v>319</v>
      </c>
      <c r="BS29" s="42">
        <v>43</v>
      </c>
      <c r="BT29" s="42">
        <v>15.5797101449275</v>
      </c>
      <c r="BU29" s="42">
        <v>131.25303445495</v>
      </c>
      <c r="BV29" s="42">
        <v>130</v>
      </c>
      <c r="BW29" s="42">
        <v>9</v>
      </c>
      <c r="BX29" s="42">
        <v>7.43801652892561</v>
      </c>
      <c r="BY29" s="42">
        <v>102.632119116416</v>
      </c>
      <c r="BZ29" s="42">
        <v>224</v>
      </c>
      <c r="CA29" s="42">
        <v>-44</v>
      </c>
      <c r="CB29" s="42">
        <v>-16.4179104477611</v>
      </c>
      <c r="CC29" s="42">
        <v>86.6376842984668</v>
      </c>
      <c r="CD29" s="42">
        <v>261</v>
      </c>
      <c r="CE29" s="42">
        <v>-7</v>
      </c>
      <c r="CF29" s="42">
        <v>-2.61194029850746</v>
      </c>
      <c r="CG29" s="42">
        <v>104.811279460603</v>
      </c>
    </row>
    <row r="30" spans="1:85" ht="10.5" customHeight="1">
      <c r="A30" s="46" t="s">
        <v>51</v>
      </c>
      <c r="B30" s="42">
        <v>4416</v>
      </c>
      <c r="C30" s="42">
        <v>121</v>
      </c>
      <c r="D30" s="42">
        <v>2.81722933643771</v>
      </c>
      <c r="E30" s="42">
        <v>218.702425041427</v>
      </c>
      <c r="F30" s="42">
        <v>514</v>
      </c>
      <c r="G30" s="42">
        <v>-54</v>
      </c>
      <c r="H30" s="42">
        <v>-9.50704225352112</v>
      </c>
      <c r="I30" s="42">
        <v>154.866856684885</v>
      </c>
      <c r="J30" s="42">
        <v>619</v>
      </c>
      <c r="K30" s="42">
        <v>-58</v>
      </c>
      <c r="L30" s="42">
        <v>-8.56720827178729</v>
      </c>
      <c r="M30" s="42">
        <v>230.066195136274</v>
      </c>
      <c r="N30" s="42">
        <v>796</v>
      </c>
      <c r="O30" s="42">
        <v>-166</v>
      </c>
      <c r="P30" s="42">
        <v>-17.2557172557172</v>
      </c>
      <c r="Q30" s="42">
        <v>186.370596526389</v>
      </c>
      <c r="R30" s="42">
        <v>363</v>
      </c>
      <c r="S30" s="42">
        <v>-41</v>
      </c>
      <c r="T30" s="42">
        <v>-10.1485148514851</v>
      </c>
      <c r="U30" s="42">
        <v>108.021568604111</v>
      </c>
      <c r="V30" s="42">
        <v>213</v>
      </c>
      <c r="W30" s="42">
        <v>-36</v>
      </c>
      <c r="X30" s="42">
        <v>-14.4578313253012</v>
      </c>
      <c r="Y30" s="42">
        <v>116.290496937137</v>
      </c>
      <c r="Z30" s="42">
        <v>344</v>
      </c>
      <c r="AA30" s="42">
        <v>45</v>
      </c>
      <c r="AB30" s="42">
        <v>15.0501672240802</v>
      </c>
      <c r="AC30" s="42">
        <v>147.235692671172</v>
      </c>
      <c r="AD30" s="42">
        <v>79</v>
      </c>
      <c r="AE30" s="42">
        <v>-26</v>
      </c>
      <c r="AF30" s="42">
        <v>-24.7619047619047</v>
      </c>
      <c r="AG30" s="42">
        <v>138.061201307212</v>
      </c>
      <c r="AH30" s="42">
        <v>172</v>
      </c>
      <c r="AI30" s="42">
        <v>1</v>
      </c>
      <c r="AJ30" s="42">
        <v>0.584795321637426</v>
      </c>
      <c r="AK30" s="42">
        <v>112.719623044609</v>
      </c>
      <c r="AL30" s="42">
        <v>2411</v>
      </c>
      <c r="AM30" s="42">
        <v>512</v>
      </c>
      <c r="AN30" s="42">
        <v>26.9615587151132</v>
      </c>
      <c r="AO30" s="42">
        <v>195.847162856135</v>
      </c>
      <c r="AP30" s="42">
        <v>370</v>
      </c>
      <c r="AQ30" s="42">
        <v>-87</v>
      </c>
      <c r="AR30" s="42">
        <v>-19.0371991247264</v>
      </c>
      <c r="AS30" s="42">
        <v>124.652573064937</v>
      </c>
      <c r="AT30" s="42">
        <v>2454</v>
      </c>
      <c r="AU30" s="42">
        <v>380</v>
      </c>
      <c r="AV30" s="42">
        <v>18.3220829315332</v>
      </c>
      <c r="AW30" s="42">
        <v>156.359711441784</v>
      </c>
      <c r="AX30" s="42">
        <v>365</v>
      </c>
      <c r="AY30" s="42">
        <v>-14</v>
      </c>
      <c r="AZ30" s="42">
        <v>-3.69393139841688</v>
      </c>
      <c r="BA30" s="42">
        <v>133.573888317591</v>
      </c>
      <c r="BB30" s="42">
        <v>537</v>
      </c>
      <c r="BC30" s="42">
        <v>95</v>
      </c>
      <c r="BD30" s="42">
        <v>21.4932126696832</v>
      </c>
      <c r="BE30" s="42">
        <v>192.554557124518</v>
      </c>
      <c r="BF30" s="42">
        <v>528</v>
      </c>
      <c r="BG30" s="42">
        <v>83</v>
      </c>
      <c r="BH30" s="42">
        <v>18.6516853932584</v>
      </c>
      <c r="BI30" s="42">
        <v>210.063138295544</v>
      </c>
      <c r="BJ30" s="42">
        <v>455</v>
      </c>
      <c r="BK30" s="42">
        <v>-45</v>
      </c>
      <c r="BL30" s="42">
        <v>-9</v>
      </c>
      <c r="BM30" s="42">
        <v>158.609534698885</v>
      </c>
      <c r="BN30" s="42">
        <v>445</v>
      </c>
      <c r="BO30" s="42">
        <v>16</v>
      </c>
      <c r="BP30" s="42">
        <v>3.72960372960372</v>
      </c>
      <c r="BQ30" s="42">
        <v>161.103468249945</v>
      </c>
      <c r="BR30" s="42">
        <v>477</v>
      </c>
      <c r="BS30" s="42">
        <v>-25</v>
      </c>
      <c r="BT30" s="42">
        <v>-4.9800796812749</v>
      </c>
      <c r="BU30" s="42">
        <v>196.262374404423</v>
      </c>
      <c r="BV30" s="42">
        <v>639</v>
      </c>
      <c r="BW30" s="42">
        <v>478</v>
      </c>
      <c r="BX30" s="42">
        <v>296.894409937888</v>
      </c>
      <c r="BY30" s="42">
        <v>504.476339349154</v>
      </c>
      <c r="BZ30" s="42">
        <v>435</v>
      </c>
      <c r="CA30" s="42">
        <v>65</v>
      </c>
      <c r="CB30" s="42">
        <v>17.5675675675675</v>
      </c>
      <c r="CC30" s="42">
        <v>168.247288704611</v>
      </c>
      <c r="CD30" s="42">
        <v>305</v>
      </c>
      <c r="CE30" s="42">
        <v>-57</v>
      </c>
      <c r="CF30" s="42">
        <v>-15.7458563535911</v>
      </c>
      <c r="CG30" s="42">
        <v>122.480613929057</v>
      </c>
    </row>
    <row r="31" spans="1:85" ht="10.5" customHeight="1">
      <c r="A31" s="50" t="s">
        <v>52</v>
      </c>
      <c r="B31" s="42">
        <v>1479</v>
      </c>
      <c r="C31" s="42">
        <v>-271</v>
      </c>
      <c r="D31" s="42">
        <v>-15.4857142857142</v>
      </c>
      <c r="E31" s="42">
        <v>73.2474833868368</v>
      </c>
      <c r="F31" s="42">
        <v>183</v>
      </c>
      <c r="G31" s="42">
        <v>19</v>
      </c>
      <c r="H31" s="42">
        <v>11.5853658536585</v>
      </c>
      <c r="I31" s="42">
        <v>55.1374217380038</v>
      </c>
      <c r="J31" s="42">
        <v>272</v>
      </c>
      <c r="K31" s="42">
        <v>-57</v>
      </c>
      <c r="L31" s="42">
        <v>-17.3252279635258</v>
      </c>
      <c r="M31" s="42">
        <v>101.095323226278</v>
      </c>
      <c r="N31" s="42">
        <v>279</v>
      </c>
      <c r="O31" s="42">
        <v>-199</v>
      </c>
      <c r="P31" s="42">
        <v>-41.6317991631799</v>
      </c>
      <c r="Q31" s="42">
        <v>65.3233623503298</v>
      </c>
      <c r="R31" s="42">
        <v>137</v>
      </c>
      <c r="S31" s="42">
        <v>-7</v>
      </c>
      <c r="T31" s="42">
        <v>-4.86111111111111</v>
      </c>
      <c r="U31" s="42">
        <v>40.768470795491</v>
      </c>
      <c r="V31" s="42">
        <v>71</v>
      </c>
      <c r="W31" s="42">
        <v>-18</v>
      </c>
      <c r="X31" s="42">
        <v>-20.2247191011235</v>
      </c>
      <c r="Y31" s="42">
        <v>38.7634989790458</v>
      </c>
      <c r="Z31" s="42">
        <v>136</v>
      </c>
      <c r="AA31" s="42">
        <v>30</v>
      </c>
      <c r="AB31" s="42">
        <v>28.3018867924528</v>
      </c>
      <c r="AC31" s="42">
        <v>58.2094598932541</v>
      </c>
      <c r="AD31" s="42">
        <v>34</v>
      </c>
      <c r="AE31" s="42">
        <v>4</v>
      </c>
      <c r="AF31" s="42">
        <v>13.3333333333333</v>
      </c>
      <c r="AG31" s="42">
        <v>59.4187448663952</v>
      </c>
      <c r="AH31" s="42">
        <v>57</v>
      </c>
      <c r="AI31" s="42">
        <v>7</v>
      </c>
      <c r="AJ31" s="42">
        <v>14</v>
      </c>
      <c r="AK31" s="42">
        <v>37.354758799667</v>
      </c>
      <c r="AL31" s="42">
        <v>785</v>
      </c>
      <c r="AM31" s="42">
        <v>88</v>
      </c>
      <c r="AN31" s="42">
        <v>12.625538020086</v>
      </c>
      <c r="AO31" s="42">
        <v>63.766081643329</v>
      </c>
      <c r="AP31" s="42">
        <v>126</v>
      </c>
      <c r="AQ31" s="42">
        <v>-15</v>
      </c>
      <c r="AR31" s="42">
        <v>-10.6382978723404</v>
      </c>
      <c r="AS31" s="42">
        <v>42.4492546113029</v>
      </c>
      <c r="AT31" s="42">
        <v>846</v>
      </c>
      <c r="AU31" s="42">
        <v>85</v>
      </c>
      <c r="AV31" s="42">
        <v>11.1695137976346</v>
      </c>
      <c r="AW31" s="42">
        <v>53.9039592012019</v>
      </c>
      <c r="AX31" s="42">
        <v>161</v>
      </c>
      <c r="AY31" s="42">
        <v>-26</v>
      </c>
      <c r="AZ31" s="42">
        <v>-13.903743315508</v>
      </c>
      <c r="BA31" s="42">
        <v>58.9188932031018</v>
      </c>
      <c r="BB31" s="42">
        <v>219</v>
      </c>
      <c r="BC31" s="42">
        <v>44</v>
      </c>
      <c r="BD31" s="42">
        <v>25.1428571428571</v>
      </c>
      <c r="BE31" s="42">
        <v>78.5278361457534</v>
      </c>
      <c r="BF31" s="42">
        <v>167</v>
      </c>
      <c r="BG31" s="42">
        <v>10</v>
      </c>
      <c r="BH31" s="42">
        <v>6.36942675159235</v>
      </c>
      <c r="BI31" s="42">
        <v>66.4404244230226</v>
      </c>
      <c r="BJ31" s="42">
        <v>192</v>
      </c>
      <c r="BK31" s="42">
        <v>-25</v>
      </c>
      <c r="BL31" s="42">
        <v>-11.5207373271889</v>
      </c>
      <c r="BM31" s="42">
        <v>66.9297377190903</v>
      </c>
      <c r="BN31" s="42">
        <v>203</v>
      </c>
      <c r="BO31" s="42">
        <v>26</v>
      </c>
      <c r="BP31" s="42">
        <v>14.6892655367231</v>
      </c>
      <c r="BQ31" s="42">
        <v>73.4921439432336</v>
      </c>
      <c r="BR31" s="42">
        <v>138</v>
      </c>
      <c r="BS31" s="42">
        <v>17</v>
      </c>
      <c r="BT31" s="42">
        <v>14.0495867768595</v>
      </c>
      <c r="BU31" s="42">
        <v>56.7803095761226</v>
      </c>
      <c r="BV31" s="42">
        <v>90</v>
      </c>
      <c r="BW31" s="42">
        <v>18</v>
      </c>
      <c r="BX31" s="42">
        <v>25</v>
      </c>
      <c r="BY31" s="42">
        <v>71.0530055421344</v>
      </c>
      <c r="BZ31" s="42">
        <v>157</v>
      </c>
      <c r="CA31" s="42">
        <v>28</v>
      </c>
      <c r="CB31" s="42">
        <v>21.7054263565891</v>
      </c>
      <c r="CC31" s="42">
        <v>60.7237340841932</v>
      </c>
      <c r="CD31" s="42">
        <v>125</v>
      </c>
      <c r="CE31" s="42">
        <v>18</v>
      </c>
      <c r="CF31" s="42">
        <v>16.822429906542</v>
      </c>
      <c r="CG31" s="42">
        <v>50.1969729217449</v>
      </c>
    </row>
    <row r="32" spans="1:85" ht="10.5" customHeight="1">
      <c r="A32" s="51" t="s">
        <v>53</v>
      </c>
      <c r="B32" s="42">
        <v>303</v>
      </c>
      <c r="C32" s="42">
        <v>18</v>
      </c>
      <c r="D32" s="42">
        <v>6.31578947368421</v>
      </c>
      <c r="E32" s="42">
        <v>15.0060767181957</v>
      </c>
      <c r="F32" s="42">
        <v>27</v>
      </c>
      <c r="G32" s="42">
        <v>-36</v>
      </c>
      <c r="H32" s="42">
        <v>-57.1428571428571</v>
      </c>
      <c r="I32" s="42">
        <v>8.13502943675466</v>
      </c>
      <c r="J32" s="42">
        <v>70</v>
      </c>
      <c r="K32" s="42">
        <v>13</v>
      </c>
      <c r="L32" s="42">
        <v>22.8070175438596</v>
      </c>
      <c r="M32" s="42">
        <v>26.0171787714688</v>
      </c>
      <c r="N32" s="42">
        <v>43</v>
      </c>
      <c r="O32" s="42">
        <v>-20</v>
      </c>
      <c r="P32" s="42">
        <v>-31.7460317460317</v>
      </c>
      <c r="Q32" s="42">
        <v>10.0677583550687</v>
      </c>
      <c r="R32" s="42">
        <v>25</v>
      </c>
      <c r="S32" s="42">
        <v>-3</v>
      </c>
      <c r="T32" s="42">
        <v>-10.7142857142857</v>
      </c>
      <c r="U32" s="42">
        <v>7.43950196998012</v>
      </c>
      <c r="V32" s="42">
        <v>28</v>
      </c>
      <c r="W32" s="42">
        <v>-27</v>
      </c>
      <c r="X32" s="42">
        <v>-49.090909090909</v>
      </c>
      <c r="Y32" s="42">
        <v>15.2870136818772</v>
      </c>
      <c r="Z32" s="42">
        <v>27</v>
      </c>
      <c r="AA32" s="42">
        <v>-5</v>
      </c>
      <c r="AB32" s="42">
        <v>-15.625</v>
      </c>
      <c r="AC32" s="42">
        <v>11.5562898317489</v>
      </c>
      <c r="AD32" s="42">
        <v>7</v>
      </c>
      <c r="AE32" s="42">
        <v>1</v>
      </c>
      <c r="AF32" s="42">
        <v>16.6666666666666</v>
      </c>
      <c r="AG32" s="42">
        <v>12.2332710019048</v>
      </c>
      <c r="AH32" s="42">
        <v>22</v>
      </c>
      <c r="AI32" s="42">
        <v>-4</v>
      </c>
      <c r="AJ32" s="42">
        <v>-15.3846153846153</v>
      </c>
      <c r="AK32" s="42">
        <v>14.4176262033802</v>
      </c>
      <c r="AL32" s="42">
        <v>141</v>
      </c>
      <c r="AM32" s="42">
        <v>-19</v>
      </c>
      <c r="AN32" s="42">
        <v>-11.875</v>
      </c>
      <c r="AO32" s="42">
        <v>11.4535254926234</v>
      </c>
      <c r="AP32" s="42">
        <v>32</v>
      </c>
      <c r="AQ32" s="42">
        <v>1</v>
      </c>
      <c r="AR32" s="42">
        <v>3.2258064516129</v>
      </c>
      <c r="AS32" s="42">
        <v>10.7807630758864</v>
      </c>
      <c r="AT32" s="42">
        <v>191</v>
      </c>
      <c r="AU32" s="42">
        <v>37</v>
      </c>
      <c r="AV32" s="42">
        <v>24.025974025974</v>
      </c>
      <c r="AW32" s="42">
        <v>12.1698063917607</v>
      </c>
      <c r="AX32" s="42">
        <v>36</v>
      </c>
      <c r="AY32" s="42">
        <v>16</v>
      </c>
      <c r="AZ32" s="42">
        <v>80</v>
      </c>
      <c r="BA32" s="42">
        <v>13.1744109025569</v>
      </c>
      <c r="BB32" s="42">
        <v>56</v>
      </c>
      <c r="BC32" s="42">
        <v>13</v>
      </c>
      <c r="BD32" s="42">
        <v>30.2325581395348</v>
      </c>
      <c r="BE32" s="42">
        <v>20.0801772792794</v>
      </c>
      <c r="BF32" s="42">
        <v>37</v>
      </c>
      <c r="BG32" s="42">
        <v>-10</v>
      </c>
      <c r="BH32" s="42">
        <v>-21.2765957446808</v>
      </c>
      <c r="BI32" s="42">
        <v>14.7203335548014</v>
      </c>
      <c r="BJ32" s="42">
        <v>28</v>
      </c>
      <c r="BK32" s="42">
        <v>-16</v>
      </c>
      <c r="BL32" s="42">
        <v>-36.3636363636363</v>
      </c>
      <c r="BM32" s="42">
        <v>9.76058675070067</v>
      </c>
      <c r="BN32" s="42">
        <v>40</v>
      </c>
      <c r="BO32" s="42">
        <v>14</v>
      </c>
      <c r="BP32" s="42">
        <v>53.8461538461538</v>
      </c>
      <c r="BQ32" s="42">
        <v>14.4812106292086</v>
      </c>
      <c r="BR32" s="42">
        <v>58</v>
      </c>
      <c r="BS32" s="42">
        <v>12</v>
      </c>
      <c r="BT32" s="42">
        <v>26.0869565217391</v>
      </c>
      <c r="BU32" s="42">
        <v>23.8641880827182</v>
      </c>
      <c r="BV32" s="42">
        <v>11</v>
      </c>
      <c r="BW32" s="42">
        <v>-4</v>
      </c>
      <c r="BX32" s="42">
        <v>-26.6666666666666</v>
      </c>
      <c r="BY32" s="42">
        <v>8.68425623292754</v>
      </c>
      <c r="BZ32" s="42">
        <v>43</v>
      </c>
      <c r="CA32" s="42">
        <v>7</v>
      </c>
      <c r="CB32" s="42">
        <v>19.4444444444444</v>
      </c>
      <c r="CC32" s="42">
        <v>16.6313411822949</v>
      </c>
      <c r="CD32" s="42">
        <v>21</v>
      </c>
      <c r="CE32" s="42">
        <v>-57</v>
      </c>
      <c r="CF32" s="42">
        <v>-73.076923076923</v>
      </c>
      <c r="CG32" s="42">
        <v>8.43309145085314</v>
      </c>
    </row>
    <row r="33" spans="1:85" ht="10.5" customHeight="1">
      <c r="A33" s="51" t="s">
        <v>54</v>
      </c>
      <c r="B33" s="42">
        <v>2022</v>
      </c>
      <c r="C33" s="42">
        <v>102</v>
      </c>
      <c r="D33" s="42">
        <v>5.3125</v>
      </c>
      <c r="E33" s="42">
        <v>100.139561465979</v>
      </c>
      <c r="F33" s="42">
        <v>251</v>
      </c>
      <c r="G33" s="42">
        <v>-52</v>
      </c>
      <c r="H33" s="42">
        <v>-17.1617161716171</v>
      </c>
      <c r="I33" s="42">
        <v>75.6256440231637</v>
      </c>
      <c r="J33" s="42">
        <v>264</v>
      </c>
      <c r="K33" s="42">
        <v>-15</v>
      </c>
      <c r="L33" s="42">
        <v>-5.3763440860215</v>
      </c>
      <c r="M33" s="42">
        <v>98.1219313666824</v>
      </c>
      <c r="N33" s="42">
        <v>431</v>
      </c>
      <c r="O33" s="42">
        <v>44</v>
      </c>
      <c r="P33" s="42">
        <v>11.3695090439276</v>
      </c>
      <c r="Q33" s="42">
        <v>100.911717465921</v>
      </c>
      <c r="R33" s="42">
        <v>192</v>
      </c>
      <c r="S33" s="42">
        <v>-30</v>
      </c>
      <c r="T33" s="42">
        <v>-13.5135135135135</v>
      </c>
      <c r="U33" s="42">
        <v>57.1353751294473</v>
      </c>
      <c r="V33" s="42">
        <v>106</v>
      </c>
      <c r="W33" s="42">
        <v>8</v>
      </c>
      <c r="X33" s="42">
        <v>8.16326530612244</v>
      </c>
      <c r="Y33" s="42">
        <v>57.8722660813924</v>
      </c>
      <c r="Z33" s="42">
        <v>165</v>
      </c>
      <c r="AA33" s="42">
        <v>19</v>
      </c>
      <c r="AB33" s="42">
        <v>13.0136986301369</v>
      </c>
      <c r="AC33" s="42">
        <v>70.6217711940215</v>
      </c>
      <c r="AD33" s="42">
        <v>37</v>
      </c>
      <c r="AE33" s="42">
        <v>-30</v>
      </c>
      <c r="AF33" s="42">
        <v>-44.776119402985</v>
      </c>
      <c r="AG33" s="42">
        <v>64.661575295783</v>
      </c>
      <c r="AH33" s="42">
        <v>83</v>
      </c>
      <c r="AI33" s="42">
        <v>-11</v>
      </c>
      <c r="AJ33" s="42">
        <v>-11.7021276595744</v>
      </c>
      <c r="AK33" s="42">
        <v>54.3937715854801</v>
      </c>
      <c r="AL33" s="42">
        <v>1238</v>
      </c>
      <c r="AM33" s="42">
        <v>271</v>
      </c>
      <c r="AN33" s="42">
        <v>28.0248190279214</v>
      </c>
      <c r="AO33" s="42">
        <v>100.563578438778</v>
      </c>
      <c r="AP33" s="42">
        <v>200</v>
      </c>
      <c r="AQ33" s="42">
        <v>-34</v>
      </c>
      <c r="AR33" s="42">
        <v>-14.5299145299145</v>
      </c>
      <c r="AS33" s="42">
        <v>67.3797692242904</v>
      </c>
      <c r="AT33" s="42">
        <v>1194</v>
      </c>
      <c r="AU33" s="42">
        <v>144</v>
      </c>
      <c r="AV33" s="42">
        <v>13.7142857142857</v>
      </c>
      <c r="AW33" s="42">
        <v>76.0772190144623</v>
      </c>
      <c r="AX33" s="42">
        <v>149</v>
      </c>
      <c r="AY33" s="42">
        <v>-4</v>
      </c>
      <c r="AZ33" s="42">
        <v>-2.61437908496732</v>
      </c>
      <c r="BA33" s="42">
        <v>54.5274229022495</v>
      </c>
      <c r="BB33" s="42">
        <v>228</v>
      </c>
      <c r="BC33" s="42">
        <v>17</v>
      </c>
      <c r="BD33" s="42">
        <v>8.05687203791469</v>
      </c>
      <c r="BE33" s="42">
        <v>81.755007494209</v>
      </c>
      <c r="BF33" s="42">
        <v>212</v>
      </c>
      <c r="BG33" s="42">
        <v>-20</v>
      </c>
      <c r="BH33" s="42">
        <v>-8.62068965517241</v>
      </c>
      <c r="BI33" s="42">
        <v>84.3435328004837</v>
      </c>
      <c r="BJ33" s="42">
        <v>194</v>
      </c>
      <c r="BK33" s="42">
        <v>-27</v>
      </c>
      <c r="BL33" s="42">
        <v>-12.2171945701357</v>
      </c>
      <c r="BM33" s="42">
        <v>67.6269224869975</v>
      </c>
      <c r="BN33" s="42">
        <v>192</v>
      </c>
      <c r="BO33" s="42">
        <v>-22</v>
      </c>
      <c r="BP33" s="42">
        <v>-10.2803738317757</v>
      </c>
      <c r="BQ33" s="42">
        <v>69.5098110202012</v>
      </c>
      <c r="BR33" s="42">
        <v>261</v>
      </c>
      <c r="BS33" s="42">
        <v>-66</v>
      </c>
      <c r="BT33" s="42">
        <v>-20.1834862385321</v>
      </c>
      <c r="BU33" s="42">
        <v>107.388846372231</v>
      </c>
      <c r="BV33" s="42">
        <v>83</v>
      </c>
      <c r="BW33" s="42">
        <v>13</v>
      </c>
      <c r="BX33" s="42">
        <v>18.5714285714285</v>
      </c>
      <c r="BY33" s="42">
        <v>65.526660666635</v>
      </c>
      <c r="BZ33" s="42">
        <v>184</v>
      </c>
      <c r="CA33" s="42">
        <v>-13</v>
      </c>
      <c r="CB33" s="42">
        <v>-6.5989847715736</v>
      </c>
      <c r="CC33" s="42">
        <v>71.1666692451691</v>
      </c>
      <c r="CD33" s="42">
        <v>146</v>
      </c>
      <c r="CE33" s="42">
        <v>-26</v>
      </c>
      <c r="CF33" s="42">
        <v>-15.1162790697674</v>
      </c>
      <c r="CG33" s="42">
        <v>58.630064372598</v>
      </c>
    </row>
    <row r="34" spans="1:85" ht="10.5" customHeight="1">
      <c r="A34" s="46" t="s">
        <v>55</v>
      </c>
      <c r="B34" s="42">
        <v>492</v>
      </c>
      <c r="C34" s="42">
        <v>35</v>
      </c>
      <c r="D34" s="42">
        <v>7.65864332603938</v>
      </c>
      <c r="E34" s="42">
        <v>24.3663027899416</v>
      </c>
      <c r="F34" s="42">
        <v>53</v>
      </c>
      <c r="G34" s="42">
        <v>4</v>
      </c>
      <c r="H34" s="42">
        <v>8.16326530612244</v>
      </c>
      <c r="I34" s="42">
        <v>15.9687614869628</v>
      </c>
      <c r="J34" s="42">
        <v>60</v>
      </c>
      <c r="K34" s="42">
        <v>10</v>
      </c>
      <c r="L34" s="42">
        <v>20</v>
      </c>
      <c r="M34" s="42">
        <v>22.3004389469732</v>
      </c>
      <c r="N34" s="42">
        <v>66</v>
      </c>
      <c r="O34" s="42">
        <v>21</v>
      </c>
      <c r="P34" s="42">
        <v>46.6666666666666</v>
      </c>
      <c r="Q34" s="42">
        <v>15.4528384054543</v>
      </c>
      <c r="R34" s="42">
        <v>42</v>
      </c>
      <c r="S34" s="42">
        <v>16</v>
      </c>
      <c r="T34" s="42">
        <v>61.5384615384615</v>
      </c>
      <c r="U34" s="42">
        <v>12.4983633095666</v>
      </c>
      <c r="V34" s="42">
        <v>17</v>
      </c>
      <c r="W34" s="42">
        <v>1</v>
      </c>
      <c r="X34" s="42">
        <v>6.25</v>
      </c>
      <c r="Y34" s="42">
        <v>9.28140116399689</v>
      </c>
      <c r="Z34" s="42">
        <v>21</v>
      </c>
      <c r="AA34" s="42">
        <v>0</v>
      </c>
      <c r="AB34" s="42">
        <v>0</v>
      </c>
      <c r="AC34" s="42">
        <v>8.98822542469365</v>
      </c>
      <c r="AD34" s="42">
        <v>7</v>
      </c>
      <c r="AE34" s="42">
        <v>0</v>
      </c>
      <c r="AF34" s="42">
        <v>0</v>
      </c>
      <c r="AG34" s="42">
        <v>12.2332710019048</v>
      </c>
      <c r="AH34" s="42">
        <v>19</v>
      </c>
      <c r="AI34" s="42">
        <v>5</v>
      </c>
      <c r="AJ34" s="42">
        <v>35.7142857142857</v>
      </c>
      <c r="AK34" s="42">
        <v>12.4515862665556</v>
      </c>
      <c r="AL34" s="42">
        <v>301</v>
      </c>
      <c r="AM34" s="42">
        <v>44</v>
      </c>
      <c r="AN34" s="42">
        <v>17.1206225680933</v>
      </c>
      <c r="AO34" s="42">
        <v>24.4504338530472</v>
      </c>
      <c r="AP34" s="42">
        <v>52</v>
      </c>
      <c r="AQ34" s="42">
        <v>7</v>
      </c>
      <c r="AR34" s="42">
        <v>15.5555555555555</v>
      </c>
      <c r="AS34" s="42">
        <v>17.5187399983155</v>
      </c>
      <c r="AT34" s="42">
        <v>264</v>
      </c>
      <c r="AU34" s="42">
        <v>16</v>
      </c>
      <c r="AV34" s="42">
        <v>6.4516129032258</v>
      </c>
      <c r="AW34" s="42">
        <v>16.8210936514389</v>
      </c>
      <c r="AX34" s="42">
        <v>53</v>
      </c>
      <c r="AY34" s="42">
        <v>28</v>
      </c>
      <c r="AZ34" s="42">
        <v>112</v>
      </c>
      <c r="BA34" s="42">
        <v>19.395660495431</v>
      </c>
      <c r="BB34" s="42">
        <v>51</v>
      </c>
      <c r="BC34" s="42">
        <v>11</v>
      </c>
      <c r="BD34" s="42">
        <v>27.5</v>
      </c>
      <c r="BE34" s="42">
        <v>18.2873043079151</v>
      </c>
      <c r="BF34" s="42">
        <v>53</v>
      </c>
      <c r="BG34" s="42">
        <v>15</v>
      </c>
      <c r="BH34" s="42">
        <v>39.4736842105263</v>
      </c>
      <c r="BI34" s="42">
        <v>21.0858832001209</v>
      </c>
      <c r="BJ34" s="42">
        <v>40</v>
      </c>
      <c r="BK34" s="42">
        <v>23</v>
      </c>
      <c r="BL34" s="42">
        <v>135.294117647058</v>
      </c>
      <c r="BM34" s="42">
        <v>13.9436953581438</v>
      </c>
      <c r="BN34" s="42">
        <v>30</v>
      </c>
      <c r="BO34" s="42">
        <v>10</v>
      </c>
      <c r="BP34" s="42">
        <v>50</v>
      </c>
      <c r="BQ34" s="42">
        <v>10.8609079719064</v>
      </c>
      <c r="BR34" s="42">
        <v>47</v>
      </c>
      <c r="BS34" s="42">
        <v>25</v>
      </c>
      <c r="BT34" s="42">
        <v>113.636363636363</v>
      </c>
      <c r="BU34" s="42">
        <v>19.3382213773751</v>
      </c>
      <c r="BV34" s="42">
        <v>9</v>
      </c>
      <c r="BW34" s="42">
        <v>-3</v>
      </c>
      <c r="BX34" s="42">
        <v>-25</v>
      </c>
      <c r="BY34" s="42">
        <v>7.10530055421344</v>
      </c>
      <c r="BZ34" s="42">
        <v>28</v>
      </c>
      <c r="CA34" s="42">
        <v>12</v>
      </c>
      <c r="CB34" s="42">
        <v>75</v>
      </c>
      <c r="CC34" s="42">
        <v>10.8297105373083</v>
      </c>
      <c r="CD34" s="42">
        <v>32</v>
      </c>
      <c r="CE34" s="42">
        <v>5</v>
      </c>
      <c r="CF34" s="42">
        <v>18.5185185185185</v>
      </c>
      <c r="CG34" s="42">
        <v>12.8504250679667</v>
      </c>
    </row>
    <row r="35" spans="1:86" s="7" customFormat="1" ht="10.5" customHeight="1">
      <c r="A35" s="44" t="s">
        <v>56</v>
      </c>
      <c r="B35" s="45">
        <v>250076</v>
      </c>
      <c r="C35" s="45">
        <v>-14475</v>
      </c>
      <c r="D35" s="45">
        <v>-5.47153478913328</v>
      </c>
      <c r="E35" s="45">
        <v>12385.0153180842</v>
      </c>
      <c r="F35" s="45">
        <v>22569</v>
      </c>
      <c r="G35" s="45">
        <v>-3368</v>
      </c>
      <c r="H35" s="45">
        <v>-12.9853105602035</v>
      </c>
      <c r="I35" s="45">
        <v>6799.98071696726</v>
      </c>
      <c r="J35" s="45">
        <v>22853</v>
      </c>
      <c r="K35" s="45">
        <v>-2700</v>
      </c>
      <c r="L35" s="45">
        <v>-10.5662740187062</v>
      </c>
      <c r="M35" s="45">
        <v>8493.86552091967</v>
      </c>
      <c r="N35" s="45">
        <v>30492</v>
      </c>
      <c r="O35" s="45">
        <v>-3448</v>
      </c>
      <c r="P35" s="45">
        <v>-10.1591043017088</v>
      </c>
      <c r="Q35" s="45">
        <v>7139.21134331992</v>
      </c>
      <c r="R35" s="45">
        <v>22488</v>
      </c>
      <c r="S35" s="45">
        <v>-1615</v>
      </c>
      <c r="T35" s="45">
        <v>-6.70041073725262</v>
      </c>
      <c r="U35" s="45">
        <v>6691.98081203651</v>
      </c>
      <c r="V35" s="45">
        <v>12903</v>
      </c>
      <c r="W35" s="45">
        <v>-752</v>
      </c>
      <c r="X35" s="45">
        <v>-5.50714024166971</v>
      </c>
      <c r="Y35" s="45">
        <v>7044.58348347364</v>
      </c>
      <c r="Z35" s="45">
        <v>14213</v>
      </c>
      <c r="AA35" s="45">
        <v>-1807</v>
      </c>
      <c r="AB35" s="45">
        <v>-11.2796504369538</v>
      </c>
      <c r="AC35" s="45">
        <v>6083.31656957956</v>
      </c>
      <c r="AD35" s="45">
        <v>4361</v>
      </c>
      <c r="AE35" s="45">
        <v>195</v>
      </c>
      <c r="AF35" s="45">
        <v>4.68074891982717</v>
      </c>
      <c r="AG35" s="45">
        <v>7621.32783418674</v>
      </c>
      <c r="AH35" s="45">
        <v>9495</v>
      </c>
      <c r="AI35" s="45">
        <v>-1484</v>
      </c>
      <c r="AJ35" s="45">
        <v>-13.5167137262045</v>
      </c>
      <c r="AK35" s="45">
        <v>6222.5164000498</v>
      </c>
      <c r="AL35" s="45">
        <v>125688</v>
      </c>
      <c r="AM35" s="45">
        <v>-9746</v>
      </c>
      <c r="AN35" s="45">
        <v>-7.19612504983977</v>
      </c>
      <c r="AO35" s="45">
        <v>10209.7213625308</v>
      </c>
      <c r="AP35" s="45">
        <v>20655</v>
      </c>
      <c r="AQ35" s="45">
        <v>-1393</v>
      </c>
      <c r="AR35" s="45">
        <v>-6.31803338171262</v>
      </c>
      <c r="AS35" s="45">
        <v>6958.64566663859</v>
      </c>
      <c r="AT35" s="45">
        <v>143041</v>
      </c>
      <c r="AU35" s="45">
        <v>-4587</v>
      </c>
      <c r="AV35" s="45">
        <v>-3.1071341479936</v>
      </c>
      <c r="AW35" s="45">
        <v>9114.03809467981</v>
      </c>
      <c r="AX35" s="45">
        <v>16573</v>
      </c>
      <c r="AY35" s="45">
        <v>-1264</v>
      </c>
      <c r="AZ35" s="45">
        <v>-7.08639345181364</v>
      </c>
      <c r="BA35" s="45">
        <v>6064.98644133544</v>
      </c>
      <c r="BB35" s="45">
        <v>21348</v>
      </c>
      <c r="BC35" s="45">
        <v>-2501</v>
      </c>
      <c r="BD35" s="45">
        <v>-10.486812864271</v>
      </c>
      <c r="BE35" s="45">
        <v>7654.85043853672</v>
      </c>
      <c r="BF35" s="45">
        <v>22573</v>
      </c>
      <c r="BG35" s="45">
        <v>-1203</v>
      </c>
      <c r="BH35" s="45">
        <v>-5.05972409152086</v>
      </c>
      <c r="BI35" s="45">
        <v>8980.59700898736</v>
      </c>
      <c r="BJ35" s="45">
        <v>17969</v>
      </c>
      <c r="BK35" s="45">
        <v>-1373</v>
      </c>
      <c r="BL35" s="45">
        <v>-7.09854203288181</v>
      </c>
      <c r="BM35" s="45">
        <v>6263.85654726215</v>
      </c>
      <c r="BN35" s="45">
        <v>19771</v>
      </c>
      <c r="BO35" s="45">
        <v>468</v>
      </c>
      <c r="BP35" s="45">
        <v>2.42449360203077</v>
      </c>
      <c r="BQ35" s="45">
        <v>7157.70038375208</v>
      </c>
      <c r="BR35" s="45">
        <v>16109</v>
      </c>
      <c r="BS35" s="45">
        <v>-664</v>
      </c>
      <c r="BT35" s="45">
        <v>-3.95874321826745</v>
      </c>
      <c r="BU35" s="45">
        <v>6628.07251421564</v>
      </c>
      <c r="BV35" s="45">
        <v>8243</v>
      </c>
      <c r="BW35" s="45">
        <v>403</v>
      </c>
      <c r="BX35" s="45">
        <v>5.14030612244897</v>
      </c>
      <c r="BY35" s="45">
        <v>6507.66582982015</v>
      </c>
      <c r="BZ35" s="45">
        <v>13631</v>
      </c>
      <c r="CA35" s="45">
        <v>-1032</v>
      </c>
      <c r="CB35" s="45">
        <v>-7.03812316715542</v>
      </c>
      <c r="CC35" s="45">
        <v>5272.1351547875</v>
      </c>
      <c r="CD35" s="45">
        <v>14695</v>
      </c>
      <c r="CE35" s="45">
        <v>-1732</v>
      </c>
      <c r="CF35" s="45">
        <v>-10.5436172155597</v>
      </c>
      <c r="CG35" s="45">
        <v>5901.15613668033</v>
      </c>
      <c r="CH35" s="45"/>
    </row>
    <row r="36" spans="1:85" ht="10.5" customHeight="1">
      <c r="A36" s="46" t="s">
        <v>57</v>
      </c>
      <c r="B36" s="42">
        <v>144876</v>
      </c>
      <c r="C36" s="42">
        <v>-3144</v>
      </c>
      <c r="D36" s="42">
        <v>-2.1240372922578</v>
      </c>
      <c r="E36" s="42">
        <v>7174.98472153575</v>
      </c>
      <c r="F36" s="42">
        <v>14339</v>
      </c>
      <c r="G36" s="42">
        <v>-1741</v>
      </c>
      <c r="H36" s="42">
        <v>-10.8271144278606</v>
      </c>
      <c r="I36" s="42">
        <v>4320.30322568982</v>
      </c>
      <c r="J36" s="42">
        <v>14882</v>
      </c>
      <c r="K36" s="42">
        <v>-1387</v>
      </c>
      <c r="L36" s="42">
        <v>-8.52541643616694</v>
      </c>
      <c r="M36" s="42">
        <v>5531.25220681427</v>
      </c>
      <c r="N36" s="42">
        <v>19678</v>
      </c>
      <c r="O36" s="42">
        <v>-1604</v>
      </c>
      <c r="P36" s="42">
        <v>-7.53688563104971</v>
      </c>
      <c r="Q36" s="42">
        <v>4607.28718397774</v>
      </c>
      <c r="R36" s="42">
        <v>15739</v>
      </c>
      <c r="S36" s="42">
        <v>-1055</v>
      </c>
      <c r="T36" s="42">
        <v>-6.28200547814695</v>
      </c>
      <c r="U36" s="42">
        <v>4683.61286022068</v>
      </c>
      <c r="V36" s="42">
        <v>9164</v>
      </c>
      <c r="W36" s="42">
        <v>-451</v>
      </c>
      <c r="X36" s="42">
        <v>-4.69058762350494</v>
      </c>
      <c r="Y36" s="42">
        <v>5003.22119216868</v>
      </c>
      <c r="Z36" s="42">
        <v>10088</v>
      </c>
      <c r="AA36" s="42">
        <v>-1119</v>
      </c>
      <c r="AB36" s="42">
        <v>-9.98483090925314</v>
      </c>
      <c r="AC36" s="42">
        <v>4317.77228972902</v>
      </c>
      <c r="AD36" s="42">
        <v>2284</v>
      </c>
      <c r="AE36" s="42">
        <v>-323</v>
      </c>
      <c r="AF36" s="42">
        <v>-12.3897199846566</v>
      </c>
      <c r="AG36" s="42">
        <v>3991.54156690725</v>
      </c>
      <c r="AH36" s="42">
        <v>6531</v>
      </c>
      <c r="AI36" s="42">
        <v>-1237</v>
      </c>
      <c r="AJ36" s="42">
        <v>-15.9243048403707</v>
      </c>
      <c r="AK36" s="42">
        <v>4280.06894246711</v>
      </c>
      <c r="AL36" s="42">
        <v>83734</v>
      </c>
      <c r="AM36" s="42">
        <v>-3657</v>
      </c>
      <c r="AN36" s="42">
        <v>-4.18464143904978</v>
      </c>
      <c r="AO36" s="42">
        <v>6801.76952907327</v>
      </c>
      <c r="AP36" s="42">
        <v>14423</v>
      </c>
      <c r="AQ36" s="42">
        <v>-656</v>
      </c>
      <c r="AR36" s="42">
        <v>-4.35042111545858</v>
      </c>
      <c r="AS36" s="42">
        <v>4859.0920576097</v>
      </c>
      <c r="AT36" s="42">
        <v>90142</v>
      </c>
      <c r="AU36" s="42">
        <v>-2502</v>
      </c>
      <c r="AV36" s="42">
        <v>-2.70066059323863</v>
      </c>
      <c r="AW36" s="42">
        <v>5743.51145427274</v>
      </c>
      <c r="AX36" s="42">
        <v>11289</v>
      </c>
      <c r="AY36" s="42">
        <v>-755</v>
      </c>
      <c r="AZ36" s="42">
        <v>-6.2686815011624</v>
      </c>
      <c r="BA36" s="42">
        <v>4131.27568552681</v>
      </c>
      <c r="BB36" s="42">
        <v>14613</v>
      </c>
      <c r="BC36" s="42">
        <v>-1240</v>
      </c>
      <c r="BD36" s="42">
        <v>-7.8218633697092</v>
      </c>
      <c r="BE36" s="42">
        <v>5239.8505461091</v>
      </c>
      <c r="BF36" s="42">
        <v>15863</v>
      </c>
      <c r="BG36" s="42">
        <v>-549</v>
      </c>
      <c r="BH36" s="42">
        <v>-3.3451133317085</v>
      </c>
      <c r="BI36" s="42">
        <v>6311.04462648148</v>
      </c>
      <c r="BJ36" s="42">
        <v>12414</v>
      </c>
      <c r="BK36" s="42">
        <v>-1327</v>
      </c>
      <c r="BL36" s="42">
        <v>-9.65723018703151</v>
      </c>
      <c r="BM36" s="42">
        <v>4327.42585439993</v>
      </c>
      <c r="BN36" s="42">
        <v>12317</v>
      </c>
      <c r="BO36" s="42">
        <v>-577</v>
      </c>
      <c r="BP36" s="42">
        <v>-4.4749495889561</v>
      </c>
      <c r="BQ36" s="42">
        <v>4459.12678299905</v>
      </c>
      <c r="BR36" s="42">
        <v>10567</v>
      </c>
      <c r="BS36" s="42">
        <v>-204</v>
      </c>
      <c r="BT36" s="42">
        <v>-1.89397456132206</v>
      </c>
      <c r="BU36" s="42">
        <v>4347.80819776005</v>
      </c>
      <c r="BV36" s="42">
        <v>5757</v>
      </c>
      <c r="BW36" s="42">
        <v>428</v>
      </c>
      <c r="BX36" s="42">
        <v>8.03152561456183</v>
      </c>
      <c r="BY36" s="42">
        <v>4545.02392117853</v>
      </c>
      <c r="BZ36" s="42">
        <v>9246</v>
      </c>
      <c r="CA36" s="42">
        <v>-1176</v>
      </c>
      <c r="CB36" s="42">
        <v>-11.2838226827864</v>
      </c>
      <c r="CC36" s="42">
        <v>3576.12512956975</v>
      </c>
      <c r="CD36" s="42">
        <v>10219</v>
      </c>
      <c r="CE36" s="42">
        <v>-966</v>
      </c>
      <c r="CF36" s="42">
        <v>-8.63656683057666</v>
      </c>
      <c r="CG36" s="42">
        <v>4103.70293029849</v>
      </c>
    </row>
    <row r="37" spans="1:91" s="48" customFormat="1" ht="10.5" customHeight="1">
      <c r="A37" s="49" t="s">
        <v>58</v>
      </c>
      <c r="B37" s="47">
        <v>9694</v>
      </c>
      <c r="C37" s="47">
        <v>-1042</v>
      </c>
      <c r="D37" s="47">
        <v>-9.70566318926974</v>
      </c>
      <c r="E37" s="47">
        <v>480.095404970923</v>
      </c>
      <c r="F37" s="47">
        <v>788</v>
      </c>
      <c r="G37" s="47">
        <v>-231</v>
      </c>
      <c r="H37" s="47">
        <v>-22.6692836113837</v>
      </c>
      <c r="I37" s="47">
        <v>237.422340598617</v>
      </c>
      <c r="J37" s="47">
        <v>1177</v>
      </c>
      <c r="K37" s="47">
        <v>-297</v>
      </c>
      <c r="L37" s="47">
        <v>-20.1492537313432</v>
      </c>
      <c r="M37" s="47">
        <v>437.460277343125</v>
      </c>
      <c r="N37" s="47">
        <v>1080</v>
      </c>
      <c r="O37" s="47">
        <v>-417</v>
      </c>
      <c r="P37" s="47">
        <v>-27.8557114228456</v>
      </c>
      <c r="Q37" s="47">
        <v>252.864628452889</v>
      </c>
      <c r="R37" s="47">
        <v>1012</v>
      </c>
      <c r="S37" s="47">
        <v>-165</v>
      </c>
      <c r="T37" s="47">
        <v>-14.018691588785</v>
      </c>
      <c r="U37" s="47">
        <v>301.151039744795</v>
      </c>
      <c r="V37" s="47">
        <v>592</v>
      </c>
      <c r="W37" s="47">
        <v>-17</v>
      </c>
      <c r="X37" s="47">
        <v>-2.79146141215106</v>
      </c>
      <c r="Y37" s="47">
        <v>323.211146416833</v>
      </c>
      <c r="Z37" s="47">
        <v>460</v>
      </c>
      <c r="AA37" s="47">
        <v>-165</v>
      </c>
      <c r="AB37" s="47">
        <v>-26.4</v>
      </c>
      <c r="AC37" s="47">
        <v>196.884937874241</v>
      </c>
      <c r="AD37" s="47">
        <v>185</v>
      </c>
      <c r="AE37" s="47">
        <v>-69</v>
      </c>
      <c r="AF37" s="47">
        <v>-27.1653543307086</v>
      </c>
      <c r="AG37" s="47">
        <v>323.307876478915</v>
      </c>
      <c r="AH37" s="47">
        <v>421</v>
      </c>
      <c r="AI37" s="47">
        <v>-124</v>
      </c>
      <c r="AJ37" s="47">
        <v>-22.7522935779816</v>
      </c>
      <c r="AK37" s="47">
        <v>275.900937801049</v>
      </c>
      <c r="AL37" s="47">
        <v>4250</v>
      </c>
      <c r="AM37" s="47">
        <v>-1101</v>
      </c>
      <c r="AN37" s="47">
        <v>-20.5755933470379</v>
      </c>
      <c r="AO37" s="47">
        <v>345.230378323756</v>
      </c>
      <c r="AP37" s="47">
        <v>979</v>
      </c>
      <c r="AQ37" s="47">
        <v>32</v>
      </c>
      <c r="AR37" s="47">
        <v>3.37909186906019</v>
      </c>
      <c r="AS37" s="47">
        <v>329.823970352901</v>
      </c>
      <c r="AT37" s="47">
        <v>7117</v>
      </c>
      <c r="AU37" s="47">
        <v>-739</v>
      </c>
      <c r="AV37" s="47">
        <v>-9.40682281059063</v>
      </c>
      <c r="AW37" s="47">
        <v>453.468649686707</v>
      </c>
      <c r="AX37" s="47">
        <v>808</v>
      </c>
      <c r="AY37" s="47">
        <v>-168</v>
      </c>
      <c r="AZ37" s="47">
        <v>-17.2131147540983</v>
      </c>
      <c r="BA37" s="47">
        <v>295.692333590722</v>
      </c>
      <c r="BB37" s="47">
        <v>933</v>
      </c>
      <c r="BC37" s="47">
        <v>-222</v>
      </c>
      <c r="BD37" s="47">
        <v>-19.2207792207792</v>
      </c>
      <c r="BE37" s="47">
        <v>334.550096456565</v>
      </c>
      <c r="BF37" s="47">
        <v>1100</v>
      </c>
      <c r="BG37" s="47">
        <v>-121</v>
      </c>
      <c r="BH37" s="47">
        <v>-9.9099099099099</v>
      </c>
      <c r="BI37" s="47">
        <v>437.631538115717</v>
      </c>
      <c r="BJ37" s="47">
        <v>941</v>
      </c>
      <c r="BK37" s="47">
        <v>-174</v>
      </c>
      <c r="BL37" s="47">
        <v>-15.6053811659192</v>
      </c>
      <c r="BM37" s="47">
        <v>328.025433300333</v>
      </c>
      <c r="BN37" s="47">
        <v>1115</v>
      </c>
      <c r="BO37" s="47">
        <v>-19</v>
      </c>
      <c r="BP37" s="47">
        <v>-1.67548500881834</v>
      </c>
      <c r="BQ37" s="47">
        <v>403.663746289189</v>
      </c>
      <c r="BR37" s="47">
        <v>781</v>
      </c>
      <c r="BS37" s="47">
        <v>-84</v>
      </c>
      <c r="BT37" s="47">
        <v>-9.71098265895953</v>
      </c>
      <c r="BU37" s="47">
        <v>321.34363607936</v>
      </c>
      <c r="BV37" s="47">
        <v>348</v>
      </c>
      <c r="BW37" s="47">
        <v>-26</v>
      </c>
      <c r="BX37" s="47">
        <v>-6.95187165775401</v>
      </c>
      <c r="BY37" s="47">
        <v>274.738288096253</v>
      </c>
      <c r="BZ37" s="47">
        <v>436</v>
      </c>
      <c r="CA37" s="47">
        <v>-106</v>
      </c>
      <c r="CB37" s="47">
        <v>-19.5571955719557</v>
      </c>
      <c r="CC37" s="47">
        <v>168.634064080944</v>
      </c>
      <c r="CD37" s="47">
        <v>781</v>
      </c>
      <c r="CE37" s="47">
        <v>-112</v>
      </c>
      <c r="CF37" s="47">
        <v>-12.541993281075</v>
      </c>
      <c r="CG37" s="47">
        <v>313.630686815062</v>
      </c>
      <c r="CH37" s="47"/>
      <c r="CI37" s="47"/>
      <c r="CJ37" s="47"/>
      <c r="CK37" s="47"/>
      <c r="CL37" s="47"/>
      <c r="CM37" s="47"/>
    </row>
    <row r="38" spans="1:91" s="9" customFormat="1" ht="10.5" customHeight="1">
      <c r="A38" s="51" t="s">
        <v>59</v>
      </c>
      <c r="B38" s="42">
        <v>6007</v>
      </c>
      <c r="C38" s="42">
        <v>-790</v>
      </c>
      <c r="D38" s="42">
        <v>-11.6227747535677</v>
      </c>
      <c r="E38" s="42">
        <v>297.496709063373</v>
      </c>
      <c r="F38" s="42">
        <v>443</v>
      </c>
      <c r="G38" s="42">
        <v>-166</v>
      </c>
      <c r="H38" s="42">
        <v>-27.2577996715927</v>
      </c>
      <c r="I38" s="42">
        <v>133.474742240085</v>
      </c>
      <c r="J38" s="42">
        <v>705</v>
      </c>
      <c r="K38" s="42">
        <v>-102</v>
      </c>
      <c r="L38" s="42">
        <v>-12.6394052044609</v>
      </c>
      <c r="M38" s="42">
        <v>262.030157626935</v>
      </c>
      <c r="N38" s="42">
        <v>534</v>
      </c>
      <c r="O38" s="42">
        <v>-156</v>
      </c>
      <c r="P38" s="42">
        <v>-22.6086956521739</v>
      </c>
      <c r="Q38" s="42">
        <v>125.02751073504</v>
      </c>
      <c r="R38" s="42">
        <v>602</v>
      </c>
      <c r="S38" s="42">
        <v>-117</v>
      </c>
      <c r="T38" s="42">
        <v>-16.2726008344923</v>
      </c>
      <c r="U38" s="42">
        <v>179.143207437121</v>
      </c>
      <c r="V38" s="42">
        <v>343</v>
      </c>
      <c r="W38" s="42">
        <v>-15</v>
      </c>
      <c r="X38" s="42">
        <v>-4.18994413407821</v>
      </c>
      <c r="Y38" s="42">
        <v>187.265917602996</v>
      </c>
      <c r="Z38" s="42">
        <v>253</v>
      </c>
      <c r="AA38" s="42">
        <v>-88</v>
      </c>
      <c r="AB38" s="42">
        <v>-25.8064516129032</v>
      </c>
      <c r="AC38" s="42">
        <v>108.286715830833</v>
      </c>
      <c r="AD38" s="42">
        <v>125</v>
      </c>
      <c r="AE38" s="42">
        <v>-34</v>
      </c>
      <c r="AF38" s="42">
        <v>-21.3836477987421</v>
      </c>
      <c r="AG38" s="42">
        <v>218.451267891158</v>
      </c>
      <c r="AH38" s="42">
        <v>268</v>
      </c>
      <c r="AI38" s="42">
        <v>-14</v>
      </c>
      <c r="AJ38" s="42">
        <v>-4.96453900709219</v>
      </c>
      <c r="AK38" s="42">
        <v>175.632901022996</v>
      </c>
      <c r="AL38" s="42">
        <v>2643</v>
      </c>
      <c r="AM38" s="42">
        <v>-474</v>
      </c>
      <c r="AN38" s="42">
        <v>-15.2069297401347</v>
      </c>
      <c r="AO38" s="42">
        <v>214.69267997875</v>
      </c>
      <c r="AP38" s="42">
        <v>540</v>
      </c>
      <c r="AQ38" s="42">
        <v>100</v>
      </c>
      <c r="AR38" s="42">
        <v>22.7272727272727</v>
      </c>
      <c r="AS38" s="42">
        <v>181.925376905584</v>
      </c>
      <c r="AT38" s="42">
        <v>4666</v>
      </c>
      <c r="AU38" s="42">
        <v>-228</v>
      </c>
      <c r="AV38" s="42">
        <v>-4.6587658357172</v>
      </c>
      <c r="AW38" s="42">
        <v>297.300087036416</v>
      </c>
      <c r="AX38" s="42">
        <v>500</v>
      </c>
      <c r="AY38" s="42">
        <v>-27</v>
      </c>
      <c r="AZ38" s="42">
        <v>-5.12333965844402</v>
      </c>
      <c r="BA38" s="42">
        <v>182.977929202179</v>
      </c>
      <c r="BB38" s="42">
        <v>628</v>
      </c>
      <c r="BC38" s="42">
        <v>-43</v>
      </c>
      <c r="BD38" s="42">
        <v>-6.40834575260804</v>
      </c>
      <c r="BE38" s="42">
        <v>225.184845203347</v>
      </c>
      <c r="BF38" s="42">
        <v>633</v>
      </c>
      <c r="BG38" s="42">
        <v>-49</v>
      </c>
      <c r="BH38" s="42">
        <v>-7.18475073313782</v>
      </c>
      <c r="BI38" s="42">
        <v>251.837057842953</v>
      </c>
      <c r="BJ38" s="42">
        <v>520</v>
      </c>
      <c r="BK38" s="42">
        <v>-156</v>
      </c>
      <c r="BL38" s="42">
        <v>-23.076923076923</v>
      </c>
      <c r="BM38" s="42">
        <v>181.268039655869</v>
      </c>
      <c r="BN38" s="42">
        <v>699</v>
      </c>
      <c r="BO38" s="42">
        <v>75</v>
      </c>
      <c r="BP38" s="42">
        <v>12.0192307692307</v>
      </c>
      <c r="BQ38" s="42">
        <v>253.05915574542</v>
      </c>
      <c r="BR38" s="42">
        <v>447</v>
      </c>
      <c r="BS38" s="42">
        <v>4</v>
      </c>
      <c r="BT38" s="42">
        <v>0.902934537246049</v>
      </c>
      <c r="BU38" s="42">
        <v>183.918828844397</v>
      </c>
      <c r="BV38" s="42">
        <v>165</v>
      </c>
      <c r="BW38" s="42">
        <v>-13</v>
      </c>
      <c r="BX38" s="42">
        <v>-7.30337078651685</v>
      </c>
      <c r="BY38" s="42">
        <v>130.263843493913</v>
      </c>
      <c r="BZ38" s="42">
        <v>182</v>
      </c>
      <c r="CA38" s="42">
        <v>-17</v>
      </c>
      <c r="CB38" s="42">
        <v>-8.54271356783919</v>
      </c>
      <c r="CC38" s="42">
        <v>70.3931184925042</v>
      </c>
      <c r="CD38" s="42">
        <v>394</v>
      </c>
      <c r="CE38" s="42">
        <v>-133</v>
      </c>
      <c r="CF38" s="42">
        <v>-25.2371916508538</v>
      </c>
      <c r="CG38" s="42">
        <v>158.22085864934</v>
      </c>
      <c r="CH38" s="42"/>
      <c r="CI38" s="8"/>
      <c r="CJ38" s="8"/>
      <c r="CK38" s="8"/>
      <c r="CL38" s="8"/>
      <c r="CM38" s="8"/>
    </row>
    <row r="39" spans="1:85" s="47" customFormat="1" ht="10.5" customHeight="1">
      <c r="A39" s="53" t="s">
        <v>60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 t="s">
        <v>106</v>
      </c>
      <c r="CG39" s="47">
        <v>0</v>
      </c>
    </row>
    <row r="40" spans="1:85" ht="10.5" customHeight="1">
      <c r="A40" s="51" t="s">
        <v>61</v>
      </c>
      <c r="B40" s="42">
        <v>10104</v>
      </c>
      <c r="C40" s="42">
        <v>-165</v>
      </c>
      <c r="D40" s="42">
        <v>-1.60677768039731</v>
      </c>
      <c r="E40" s="42">
        <v>500.400657295875</v>
      </c>
      <c r="F40" s="42">
        <v>2946</v>
      </c>
      <c r="G40" s="42">
        <v>-418</v>
      </c>
      <c r="H40" s="42">
        <v>-12.4256837098692</v>
      </c>
      <c r="I40" s="42">
        <v>887.622100765897</v>
      </c>
      <c r="J40" s="42">
        <v>2172</v>
      </c>
      <c r="K40" s="42">
        <v>-222</v>
      </c>
      <c r="L40" s="42">
        <v>-9.27318295739348</v>
      </c>
      <c r="M40" s="42">
        <v>807.275889880432</v>
      </c>
      <c r="N40" s="42">
        <v>3367</v>
      </c>
      <c r="O40" s="42">
        <v>-433</v>
      </c>
      <c r="P40" s="42">
        <v>-11.3947368421052</v>
      </c>
      <c r="Q40" s="42">
        <v>788.328892593407</v>
      </c>
      <c r="R40" s="42">
        <v>1547</v>
      </c>
      <c r="S40" s="42">
        <v>-448</v>
      </c>
      <c r="T40" s="42">
        <v>-22.4561403508771</v>
      </c>
      <c r="U40" s="42">
        <v>460.356381902369</v>
      </c>
      <c r="V40" s="42">
        <v>1461</v>
      </c>
      <c r="W40" s="42">
        <v>-196</v>
      </c>
      <c r="X40" s="42">
        <v>-11.8286059143029</v>
      </c>
      <c r="Y40" s="42">
        <v>797.65453532938</v>
      </c>
      <c r="Z40" s="42">
        <v>1770</v>
      </c>
      <c r="AA40" s="42">
        <v>-274</v>
      </c>
      <c r="AB40" s="42">
        <v>-13.4050880626223</v>
      </c>
      <c r="AC40" s="42">
        <v>757.579000081322</v>
      </c>
      <c r="AD40" s="42">
        <v>562</v>
      </c>
      <c r="AE40" s="42">
        <v>-143</v>
      </c>
      <c r="AF40" s="42">
        <v>-20.2836879432624</v>
      </c>
      <c r="AG40" s="42">
        <v>982.15690043865</v>
      </c>
      <c r="AH40" s="42">
        <v>739</v>
      </c>
      <c r="AI40" s="42">
        <v>-114</v>
      </c>
      <c r="AJ40" s="42">
        <v>-13.3645955451348</v>
      </c>
      <c r="AK40" s="42">
        <v>484.301171104455</v>
      </c>
      <c r="AL40" s="42">
        <v>13385</v>
      </c>
      <c r="AM40" s="42">
        <v>-745</v>
      </c>
      <c r="AN40" s="42">
        <v>-5.27246992215145</v>
      </c>
      <c r="AO40" s="42">
        <v>1087.2726150267</v>
      </c>
      <c r="AP40" s="42">
        <v>2332</v>
      </c>
      <c r="AQ40" s="42">
        <v>-168</v>
      </c>
      <c r="AR40" s="42">
        <v>-6.72</v>
      </c>
      <c r="AS40" s="42">
        <v>785.648109155226</v>
      </c>
      <c r="AT40" s="42">
        <v>7085</v>
      </c>
      <c r="AU40" s="42">
        <v>-1147</v>
      </c>
      <c r="AV40" s="42">
        <v>-13.9334305150631</v>
      </c>
      <c r="AW40" s="42">
        <v>451.429729244108</v>
      </c>
      <c r="AX40" s="42">
        <v>1351</v>
      </c>
      <c r="AY40" s="42">
        <v>-220</v>
      </c>
      <c r="AZ40" s="42">
        <v>-14.0038192234245</v>
      </c>
      <c r="BA40" s="42">
        <v>494.406364704289</v>
      </c>
      <c r="BB40" s="42">
        <v>2814</v>
      </c>
      <c r="BC40" s="42">
        <v>-619</v>
      </c>
      <c r="BD40" s="42">
        <v>-18.0308767841538</v>
      </c>
      <c r="BE40" s="42">
        <v>1009.02890828379</v>
      </c>
      <c r="BF40" s="42">
        <v>2703</v>
      </c>
      <c r="BG40" s="42">
        <v>-93</v>
      </c>
      <c r="BH40" s="42">
        <v>-3.32618025751072</v>
      </c>
      <c r="BI40" s="42">
        <v>1075.38004320616</v>
      </c>
      <c r="BJ40" s="42">
        <v>1413</v>
      </c>
      <c r="BK40" s="42">
        <v>-371</v>
      </c>
      <c r="BL40" s="42">
        <v>-20.7959641255605</v>
      </c>
      <c r="BM40" s="42">
        <v>492.56103852643</v>
      </c>
      <c r="BN40" s="42">
        <v>1639</v>
      </c>
      <c r="BO40" s="42">
        <v>-155</v>
      </c>
      <c r="BP40" s="42">
        <v>-8.63991081382385</v>
      </c>
      <c r="BQ40" s="42">
        <v>593.367605531822</v>
      </c>
      <c r="BR40" s="42">
        <v>810</v>
      </c>
      <c r="BS40" s="42">
        <v>-77</v>
      </c>
      <c r="BT40" s="42">
        <v>-8.68094701240135</v>
      </c>
      <c r="BU40" s="42">
        <v>333.275730120719</v>
      </c>
      <c r="BV40" s="42">
        <v>455</v>
      </c>
      <c r="BW40" s="42">
        <v>-31</v>
      </c>
      <c r="BX40" s="42">
        <v>-6.37860082304526</v>
      </c>
      <c r="BY40" s="42">
        <v>359.212416907457</v>
      </c>
      <c r="BZ40" s="42">
        <v>1909</v>
      </c>
      <c r="CA40" s="42">
        <v>-261</v>
      </c>
      <c r="CB40" s="42">
        <v>-12.0276497695852</v>
      </c>
      <c r="CC40" s="42">
        <v>738.35419341863</v>
      </c>
      <c r="CD40" s="42">
        <v>1249</v>
      </c>
      <c r="CE40" s="42">
        <v>-99</v>
      </c>
      <c r="CF40" s="42">
        <v>-7.34421364985163</v>
      </c>
      <c r="CG40" s="42">
        <v>501.568153434075</v>
      </c>
    </row>
    <row r="41" spans="1:85" ht="10.5" customHeight="1">
      <c r="A41" s="52" t="s">
        <v>62</v>
      </c>
      <c r="B41" s="42">
        <v>9872</v>
      </c>
      <c r="C41" s="42">
        <v>-153</v>
      </c>
      <c r="D41" s="42">
        <v>-1.52618453865336</v>
      </c>
      <c r="E41" s="42">
        <v>488.910855980293</v>
      </c>
      <c r="F41" s="42">
        <v>2914</v>
      </c>
      <c r="G41" s="42">
        <v>-408</v>
      </c>
      <c r="H41" s="42">
        <v>-12.2817579771222</v>
      </c>
      <c r="I41" s="42">
        <v>877.98058439641</v>
      </c>
      <c r="J41" s="42">
        <v>2095</v>
      </c>
      <c r="K41" s="42">
        <v>-240</v>
      </c>
      <c r="L41" s="42">
        <v>-10.2783725910064</v>
      </c>
      <c r="M41" s="42">
        <v>778.656993231816</v>
      </c>
      <c r="N41" s="42">
        <v>3323</v>
      </c>
      <c r="O41" s="42">
        <v>-410</v>
      </c>
      <c r="P41" s="42">
        <v>-10.983123493169</v>
      </c>
      <c r="Q41" s="42">
        <v>778.027000323104</v>
      </c>
      <c r="R41" s="42">
        <v>1495</v>
      </c>
      <c r="S41" s="42">
        <v>-449</v>
      </c>
      <c r="T41" s="42">
        <v>-23.09670781893</v>
      </c>
      <c r="U41" s="42">
        <v>444.882217804811</v>
      </c>
      <c r="V41" s="42">
        <v>1393</v>
      </c>
      <c r="W41" s="42">
        <v>-213</v>
      </c>
      <c r="X41" s="42">
        <v>-13.2627646326276</v>
      </c>
      <c r="Y41" s="42">
        <v>760.528930673392</v>
      </c>
      <c r="Z41" s="42">
        <v>1737</v>
      </c>
      <c r="AA41" s="42">
        <v>-261</v>
      </c>
      <c r="AB41" s="42">
        <v>-13.063063063063</v>
      </c>
      <c r="AC41" s="42">
        <v>743.454645842517</v>
      </c>
      <c r="AD41" s="42">
        <v>560</v>
      </c>
      <c r="AE41" s="42">
        <v>-142</v>
      </c>
      <c r="AF41" s="42">
        <v>-20.2279202279202</v>
      </c>
      <c r="AG41" s="42">
        <v>978.661680152391</v>
      </c>
      <c r="AH41" s="42">
        <v>707</v>
      </c>
      <c r="AI41" s="42">
        <v>-112</v>
      </c>
      <c r="AJ41" s="42">
        <v>-13.6752136752136</v>
      </c>
      <c r="AK41" s="42">
        <v>463.330078444993</v>
      </c>
      <c r="AL41" s="42">
        <v>13299</v>
      </c>
      <c r="AM41" s="42">
        <v>-706</v>
      </c>
      <c r="AN41" s="42">
        <v>-5.04105676544091</v>
      </c>
      <c r="AO41" s="42">
        <v>1080.28677678297</v>
      </c>
      <c r="AP41" s="42">
        <v>2298</v>
      </c>
      <c r="AQ41" s="42">
        <v>-176</v>
      </c>
      <c r="AR41" s="42">
        <v>-7.11398544866612</v>
      </c>
      <c r="AS41" s="42">
        <v>774.193548387096</v>
      </c>
      <c r="AT41" s="42">
        <v>6920</v>
      </c>
      <c r="AU41" s="42">
        <v>-1125</v>
      </c>
      <c r="AV41" s="42">
        <v>-13.9838408949658</v>
      </c>
      <c r="AW41" s="42">
        <v>440.916545711959</v>
      </c>
      <c r="AX41" s="42">
        <v>1284</v>
      </c>
      <c r="AY41" s="42">
        <v>-214</v>
      </c>
      <c r="AZ41" s="42">
        <v>-14.2857142857142</v>
      </c>
      <c r="BA41" s="42">
        <v>469.887322191197</v>
      </c>
      <c r="BB41" s="42">
        <v>2780</v>
      </c>
      <c r="BC41" s="42">
        <v>-607</v>
      </c>
      <c r="BD41" s="42">
        <v>-17.921464422793</v>
      </c>
      <c r="BE41" s="42">
        <v>996.837372078513</v>
      </c>
      <c r="BF41" s="42">
        <v>2671</v>
      </c>
      <c r="BG41" s="42">
        <v>-90</v>
      </c>
      <c r="BH41" s="42">
        <v>-3.25968851865266</v>
      </c>
      <c r="BI41" s="42">
        <v>1062.64894391552</v>
      </c>
      <c r="BJ41" s="42">
        <v>1354</v>
      </c>
      <c r="BK41" s="42">
        <v>-355</v>
      </c>
      <c r="BL41" s="42">
        <v>-20.7723815096547</v>
      </c>
      <c r="BM41" s="42">
        <v>471.994087873168</v>
      </c>
      <c r="BN41" s="42">
        <v>1597</v>
      </c>
      <c r="BO41" s="42">
        <v>-160</v>
      </c>
      <c r="BP41" s="42">
        <v>-9.10643141718838</v>
      </c>
      <c r="BQ41" s="42">
        <v>578.162334371153</v>
      </c>
      <c r="BR41" s="42">
        <v>741</v>
      </c>
      <c r="BS41" s="42">
        <v>-95</v>
      </c>
      <c r="BT41" s="42">
        <v>-11.3636363636363</v>
      </c>
      <c r="BU41" s="42">
        <v>304.885575332658</v>
      </c>
      <c r="BV41" s="42">
        <v>420</v>
      </c>
      <c r="BW41" s="42">
        <v>-31</v>
      </c>
      <c r="BX41" s="42">
        <v>-6.87361419068736</v>
      </c>
      <c r="BY41" s="42">
        <v>331.58069252996</v>
      </c>
      <c r="BZ41" s="42">
        <v>1863</v>
      </c>
      <c r="CA41" s="42">
        <v>-249</v>
      </c>
      <c r="CB41" s="42">
        <v>-11.7897727272727</v>
      </c>
      <c r="CC41" s="42">
        <v>720.562526107337</v>
      </c>
      <c r="CD41" s="42">
        <v>1183</v>
      </c>
      <c r="CE41" s="42">
        <v>-105</v>
      </c>
      <c r="CF41" s="42">
        <v>-8.15217391304347</v>
      </c>
      <c r="CG41" s="42">
        <v>475.064151731393</v>
      </c>
    </row>
    <row r="42" spans="1:85" ht="10.5" customHeight="1">
      <c r="A42" s="51" t="s">
        <v>63</v>
      </c>
      <c r="B42" s="42">
        <v>23150</v>
      </c>
      <c r="C42" s="42">
        <v>953</v>
      </c>
      <c r="D42" s="42">
        <v>4.2933729783304</v>
      </c>
      <c r="E42" s="42">
        <v>1146.50388127469</v>
      </c>
      <c r="F42" s="42">
        <v>1923</v>
      </c>
      <c r="G42" s="42">
        <v>-430</v>
      </c>
      <c r="H42" s="42">
        <v>-18.2745431364215</v>
      </c>
      <c r="I42" s="42">
        <v>579.39487432886</v>
      </c>
      <c r="J42" s="42">
        <v>2712</v>
      </c>
      <c r="K42" s="42">
        <v>-585</v>
      </c>
      <c r="L42" s="42">
        <v>-17.7434030937215</v>
      </c>
      <c r="M42" s="42">
        <v>1007.97984040319</v>
      </c>
      <c r="N42" s="42">
        <v>3320</v>
      </c>
      <c r="O42" s="42">
        <v>-12</v>
      </c>
      <c r="P42" s="42">
        <v>0</v>
      </c>
      <c r="Q42" s="42">
        <v>777.324598577402</v>
      </c>
      <c r="R42" s="42">
        <v>3792</v>
      </c>
      <c r="S42" s="42">
        <v>-33</v>
      </c>
      <c r="T42" s="42">
        <v>-0.862745098039215</v>
      </c>
      <c r="U42" s="42">
        <v>1128.42365880658</v>
      </c>
      <c r="V42" s="42">
        <v>1968</v>
      </c>
      <c r="W42" s="42">
        <v>-32</v>
      </c>
      <c r="X42" s="42">
        <v>-1.6</v>
      </c>
      <c r="Y42" s="42">
        <v>1074.45867592622</v>
      </c>
      <c r="Z42" s="42">
        <v>2272</v>
      </c>
      <c r="AA42" s="42">
        <v>-171</v>
      </c>
      <c r="AB42" s="42">
        <v>-6.99959066721244</v>
      </c>
      <c r="AC42" s="42">
        <v>972.440388804951</v>
      </c>
      <c r="AD42" s="42">
        <v>226</v>
      </c>
      <c r="AE42" s="42">
        <v>-56</v>
      </c>
      <c r="AF42" s="42">
        <v>-19.8581560283687</v>
      </c>
      <c r="AG42" s="42">
        <v>394.959892347215</v>
      </c>
      <c r="AH42" s="42">
        <v>1494</v>
      </c>
      <c r="AI42" s="42">
        <v>-442</v>
      </c>
      <c r="AJ42" s="42">
        <v>-22.8305785123966</v>
      </c>
      <c r="AK42" s="42">
        <v>979.087888538642</v>
      </c>
      <c r="AL42" s="42">
        <v>14990</v>
      </c>
      <c r="AM42" s="42">
        <v>-1183</v>
      </c>
      <c r="AN42" s="42">
        <v>-7.31466023619612</v>
      </c>
      <c r="AO42" s="42">
        <v>1217.6478520172</v>
      </c>
      <c r="AP42" s="42">
        <v>2844</v>
      </c>
      <c r="AQ42" s="42">
        <v>-77</v>
      </c>
      <c r="AR42" s="42">
        <v>-2.63608353303663</v>
      </c>
      <c r="AS42" s="42">
        <v>958.140318369409</v>
      </c>
      <c r="AT42" s="42">
        <v>15201</v>
      </c>
      <c r="AU42" s="42">
        <v>-153</v>
      </c>
      <c r="AV42" s="42">
        <v>-0.996483001172332</v>
      </c>
      <c r="AW42" s="42">
        <v>968.550926498192</v>
      </c>
      <c r="AX42" s="42">
        <v>2270</v>
      </c>
      <c r="AY42" s="42">
        <v>-107</v>
      </c>
      <c r="AZ42" s="42">
        <v>-4.50147244425746</v>
      </c>
      <c r="BA42" s="42">
        <v>830.719798577895</v>
      </c>
      <c r="BB42" s="42">
        <v>2279</v>
      </c>
      <c r="BC42" s="42">
        <v>-166</v>
      </c>
      <c r="BD42" s="42">
        <v>-6.78936605316973</v>
      </c>
      <c r="BE42" s="42">
        <v>817.191500347817</v>
      </c>
      <c r="BF42" s="42">
        <v>2935</v>
      </c>
      <c r="BG42" s="42">
        <v>60</v>
      </c>
      <c r="BH42" s="42">
        <v>2.08695652173913</v>
      </c>
      <c r="BI42" s="42">
        <v>1167.6805130633</v>
      </c>
      <c r="BJ42" s="42">
        <v>2546</v>
      </c>
      <c r="BK42" s="42">
        <v>-129</v>
      </c>
      <c r="BL42" s="42">
        <v>-4.82242990654205</v>
      </c>
      <c r="BM42" s="42">
        <v>887.516209545853</v>
      </c>
      <c r="BN42" s="42">
        <v>2180</v>
      </c>
      <c r="BO42" s="42">
        <v>-122</v>
      </c>
      <c r="BP42" s="42">
        <v>-5.29973935708079</v>
      </c>
      <c r="BQ42" s="42">
        <v>789.225979291868</v>
      </c>
      <c r="BR42" s="42">
        <v>2167</v>
      </c>
      <c r="BS42" s="42">
        <v>50</v>
      </c>
      <c r="BT42" s="42">
        <v>2.36183278223901</v>
      </c>
      <c r="BU42" s="42">
        <v>891.615440952592</v>
      </c>
      <c r="BV42" s="42">
        <v>1170</v>
      </c>
      <c r="BW42" s="42">
        <v>62</v>
      </c>
      <c r="BX42" s="42">
        <v>5.5956678700361</v>
      </c>
      <c r="BY42" s="42">
        <v>923.689072047747</v>
      </c>
      <c r="BZ42" s="42">
        <v>1242</v>
      </c>
      <c r="CA42" s="42">
        <v>-175</v>
      </c>
      <c r="CB42" s="42">
        <v>-12.3500352858151</v>
      </c>
      <c r="CC42" s="42">
        <v>480.375017404891</v>
      </c>
      <c r="CD42" s="42">
        <v>1743</v>
      </c>
      <c r="CE42" s="42">
        <v>-305</v>
      </c>
      <c r="CF42" s="42">
        <v>-14.892578125</v>
      </c>
      <c r="CG42" s="42">
        <v>699.946590420811</v>
      </c>
    </row>
    <row r="43" spans="1:85" ht="10.5" customHeight="1">
      <c r="A43" s="52" t="s">
        <v>64</v>
      </c>
      <c r="B43" s="42">
        <v>6123</v>
      </c>
      <c r="C43" s="42">
        <v>123</v>
      </c>
      <c r="D43" s="42">
        <v>2.05</v>
      </c>
      <c r="E43" s="42">
        <v>303.241609721164</v>
      </c>
      <c r="F43" s="42">
        <v>407</v>
      </c>
      <c r="G43" s="42">
        <v>-136</v>
      </c>
      <c r="H43" s="42">
        <v>-25.0460405156537</v>
      </c>
      <c r="I43" s="42">
        <v>122.628036324412</v>
      </c>
      <c r="J43" s="42">
        <v>407</v>
      </c>
      <c r="K43" s="42">
        <v>-78</v>
      </c>
      <c r="L43" s="42">
        <v>-16.0824742268041</v>
      </c>
      <c r="M43" s="42">
        <v>151.271310856968</v>
      </c>
      <c r="N43" s="42">
        <v>505</v>
      </c>
      <c r="O43" s="42">
        <v>-2</v>
      </c>
      <c r="P43" s="42">
        <v>0</v>
      </c>
      <c r="Q43" s="42">
        <v>118.237627193249</v>
      </c>
      <c r="R43" s="42">
        <v>529</v>
      </c>
      <c r="S43" s="42">
        <v>-55</v>
      </c>
      <c r="T43" s="42">
        <v>-9.41780821917808</v>
      </c>
      <c r="U43" s="42">
        <v>157.419861684779</v>
      </c>
      <c r="V43" s="42">
        <v>407</v>
      </c>
      <c r="W43" s="42">
        <v>-34</v>
      </c>
      <c r="X43" s="42">
        <v>-7.70975056689342</v>
      </c>
      <c r="Y43" s="42">
        <v>222.207663161572</v>
      </c>
      <c r="Z43" s="42">
        <v>391</v>
      </c>
      <c r="AA43" s="42">
        <v>-30</v>
      </c>
      <c r="AB43" s="42">
        <v>-7.12589073634204</v>
      </c>
      <c r="AC43" s="42">
        <v>167.352197193105</v>
      </c>
      <c r="AD43" s="42">
        <v>45</v>
      </c>
      <c r="AE43" s="42">
        <v>-4</v>
      </c>
      <c r="AF43" s="42">
        <v>-8.16326530612244</v>
      </c>
      <c r="AG43" s="42">
        <v>78.6424564408171</v>
      </c>
      <c r="AH43" s="42">
        <v>262</v>
      </c>
      <c r="AI43" s="42">
        <v>-72</v>
      </c>
      <c r="AJ43" s="42">
        <v>-21.5568862275449</v>
      </c>
      <c r="AK43" s="42">
        <v>171.700821149346</v>
      </c>
      <c r="AL43" s="42">
        <v>4064</v>
      </c>
      <c r="AM43" s="42">
        <v>-345</v>
      </c>
      <c r="AN43" s="42">
        <v>-7.82490360625992</v>
      </c>
      <c r="AO43" s="42">
        <v>330.121472354763</v>
      </c>
      <c r="AP43" s="42">
        <v>841</v>
      </c>
      <c r="AQ43" s="42">
        <v>-50</v>
      </c>
      <c r="AR43" s="42">
        <v>-5.61167227833894</v>
      </c>
      <c r="AS43" s="42">
        <v>283.331929588141</v>
      </c>
      <c r="AT43" s="42">
        <v>3062</v>
      </c>
      <c r="AU43" s="42">
        <v>-79</v>
      </c>
      <c r="AV43" s="42">
        <v>-2.51512257242916</v>
      </c>
      <c r="AW43" s="42">
        <v>195.099199851158</v>
      </c>
      <c r="AX43" s="42">
        <v>365</v>
      </c>
      <c r="AY43" s="42">
        <v>12</v>
      </c>
      <c r="AZ43" s="42">
        <v>3.39943342776203</v>
      </c>
      <c r="BA43" s="42">
        <v>133.573888317591</v>
      </c>
      <c r="BB43" s="42">
        <v>423</v>
      </c>
      <c r="BC43" s="42">
        <v>26</v>
      </c>
      <c r="BD43" s="42">
        <v>6.54911838790931</v>
      </c>
      <c r="BE43" s="42">
        <v>151.677053377414</v>
      </c>
      <c r="BF43" s="42">
        <v>486</v>
      </c>
      <c r="BG43" s="42">
        <v>19</v>
      </c>
      <c r="BH43" s="42">
        <v>4.06852248394004</v>
      </c>
      <c r="BI43" s="42">
        <v>193.35357047658</v>
      </c>
      <c r="BJ43" s="42">
        <v>318</v>
      </c>
      <c r="BK43" s="42">
        <v>-23</v>
      </c>
      <c r="BL43" s="42">
        <v>-6.74486803519061</v>
      </c>
      <c r="BM43" s="42">
        <v>110.852378097243</v>
      </c>
      <c r="BN43" s="42">
        <v>302</v>
      </c>
      <c r="BO43" s="42">
        <v>14</v>
      </c>
      <c r="BP43" s="42">
        <v>4.86111111111111</v>
      </c>
      <c r="BQ43" s="42">
        <v>109.333140250524</v>
      </c>
      <c r="BR43" s="42">
        <v>279</v>
      </c>
      <c r="BS43" s="42">
        <v>33</v>
      </c>
      <c r="BT43" s="42">
        <v>13.4146341463414</v>
      </c>
      <c r="BU43" s="42">
        <v>114.794973708247</v>
      </c>
      <c r="BV43" s="42">
        <v>128</v>
      </c>
      <c r="BW43" s="42">
        <v>5</v>
      </c>
      <c r="BX43" s="42">
        <v>4.0650406504065</v>
      </c>
      <c r="BY43" s="42">
        <v>101.053163437702</v>
      </c>
      <c r="BZ43" s="42">
        <v>198</v>
      </c>
      <c r="CA43" s="42">
        <v>9</v>
      </c>
      <c r="CB43" s="42">
        <v>4.76190476190476</v>
      </c>
      <c r="CC43" s="42">
        <v>76.5815245138233</v>
      </c>
      <c r="CD43" s="42">
        <v>214</v>
      </c>
      <c r="CE43" s="42">
        <v>-39</v>
      </c>
      <c r="CF43" s="42">
        <v>-15.4150197628458</v>
      </c>
      <c r="CG43" s="42">
        <v>85.9372176420273</v>
      </c>
    </row>
    <row r="44" spans="1:85" ht="10.5" customHeight="1">
      <c r="A44" s="51" t="s">
        <v>65</v>
      </c>
      <c r="B44" s="42">
        <v>89818</v>
      </c>
      <c r="C44" s="42">
        <v>-2910</v>
      </c>
      <c r="D44" s="42">
        <v>-3.13821068070054</v>
      </c>
      <c r="E44" s="42">
        <v>4448.23695932313</v>
      </c>
      <c r="F44" s="42">
        <v>7869</v>
      </c>
      <c r="G44" s="42">
        <v>-666</v>
      </c>
      <c r="H44" s="42">
        <v>-7.80316344463971</v>
      </c>
      <c r="I44" s="42">
        <v>2370.90913473416</v>
      </c>
      <c r="J44" s="42">
        <v>8030</v>
      </c>
      <c r="K44" s="42">
        <v>-275</v>
      </c>
      <c r="L44" s="42">
        <v>-3.31125827814569</v>
      </c>
      <c r="M44" s="42">
        <v>2984.54207906992</v>
      </c>
      <c r="N44" s="42">
        <v>11009</v>
      </c>
      <c r="O44" s="42">
        <v>-777</v>
      </c>
      <c r="P44" s="42">
        <v>-6.59256745291023</v>
      </c>
      <c r="Q44" s="42">
        <v>2577.58027281283</v>
      </c>
      <c r="R44" s="42">
        <v>8649</v>
      </c>
      <c r="S44" s="42">
        <v>-404</v>
      </c>
      <c r="T44" s="42">
        <v>-4.46260907986302</v>
      </c>
      <c r="U44" s="42">
        <v>2573.77010153432</v>
      </c>
      <c r="V44" s="42">
        <v>4807</v>
      </c>
      <c r="W44" s="42">
        <v>-211</v>
      </c>
      <c r="X44" s="42">
        <v>-4.20486249501793</v>
      </c>
      <c r="Y44" s="42">
        <v>2624.45267031371</v>
      </c>
      <c r="Z44" s="42">
        <v>5186</v>
      </c>
      <c r="AA44" s="42">
        <v>-489</v>
      </c>
      <c r="AB44" s="42">
        <v>-8.61674008810572</v>
      </c>
      <c r="AC44" s="42">
        <v>2219.66366916482</v>
      </c>
      <c r="AD44" s="42">
        <v>1178</v>
      </c>
      <c r="AE44" s="42">
        <v>-86</v>
      </c>
      <c r="AF44" s="42">
        <v>-6.80379746835443</v>
      </c>
      <c r="AG44" s="42">
        <v>2058.68474860628</v>
      </c>
      <c r="AH44" s="42">
        <v>3584</v>
      </c>
      <c r="AI44" s="42">
        <v>-541</v>
      </c>
      <c r="AJ44" s="42">
        <v>-13.1151515151515</v>
      </c>
      <c r="AK44" s="42">
        <v>2348.76237785976</v>
      </c>
      <c r="AL44" s="42">
        <v>46139</v>
      </c>
      <c r="AM44" s="42">
        <v>-807</v>
      </c>
      <c r="AN44" s="42">
        <v>-1.71899629361393</v>
      </c>
      <c r="AO44" s="42">
        <v>3747.90221775995</v>
      </c>
      <c r="AP44" s="42">
        <v>7553</v>
      </c>
      <c r="AQ44" s="42">
        <v>-484</v>
      </c>
      <c r="AR44" s="42">
        <v>-6.02214756750031</v>
      </c>
      <c r="AS44" s="42">
        <v>2544.59698475532</v>
      </c>
      <c r="AT44" s="42">
        <v>54943</v>
      </c>
      <c r="AU44" s="42">
        <v>-756</v>
      </c>
      <c r="AV44" s="42">
        <v>-1.35729546311423</v>
      </c>
      <c r="AW44" s="42">
        <v>3500.76268367805</v>
      </c>
      <c r="AX44" s="42">
        <v>6345</v>
      </c>
      <c r="AY44" s="42">
        <v>-253</v>
      </c>
      <c r="AZ44" s="42">
        <v>-3.83449530160654</v>
      </c>
      <c r="BA44" s="42">
        <v>2321.98992157565</v>
      </c>
      <c r="BB44" s="42">
        <v>7939</v>
      </c>
      <c r="BC44" s="42">
        <v>-186</v>
      </c>
      <c r="BD44" s="42">
        <v>-2.28923076923076</v>
      </c>
      <c r="BE44" s="42">
        <v>2846.72370393212</v>
      </c>
      <c r="BF44" s="42">
        <v>8310</v>
      </c>
      <c r="BG44" s="42">
        <v>-445</v>
      </c>
      <c r="BH44" s="42">
        <v>-5.0828098229583</v>
      </c>
      <c r="BI44" s="42">
        <v>3306.10734703783</v>
      </c>
      <c r="BJ44" s="42">
        <v>6966</v>
      </c>
      <c r="BK44" s="42">
        <v>-660</v>
      </c>
      <c r="BL44" s="42">
        <v>-8.654602675059</v>
      </c>
      <c r="BM44" s="42">
        <v>2428.29454662074</v>
      </c>
      <c r="BN44" s="42">
        <v>6733</v>
      </c>
      <c r="BO44" s="42">
        <v>-352</v>
      </c>
      <c r="BP44" s="42">
        <v>-4.9682427664079</v>
      </c>
      <c r="BQ44" s="42">
        <v>2437.54977916153</v>
      </c>
      <c r="BR44" s="42">
        <v>6311</v>
      </c>
      <c r="BS44" s="42">
        <v>-103</v>
      </c>
      <c r="BT44" s="42">
        <v>-1.60586217648893</v>
      </c>
      <c r="BU44" s="42">
        <v>2596.67053431094</v>
      </c>
      <c r="BV44" s="42">
        <v>3540</v>
      </c>
      <c r="BW44" s="42">
        <v>389</v>
      </c>
      <c r="BX44" s="42">
        <v>12.3452872104093</v>
      </c>
      <c r="BY44" s="42">
        <v>2794.75155132395</v>
      </c>
      <c r="BZ44" s="42">
        <v>5254</v>
      </c>
      <c r="CA44" s="42">
        <v>-646</v>
      </c>
      <c r="CB44" s="42">
        <v>-10.9491525423728</v>
      </c>
      <c r="CC44" s="42">
        <v>2032.11782725064</v>
      </c>
      <c r="CD44" s="42">
        <v>5897</v>
      </c>
      <c r="CE44" s="42">
        <v>-475</v>
      </c>
      <c r="CF44" s="42">
        <v>-7.45448838669177</v>
      </c>
      <c r="CG44" s="42">
        <v>2368.09239455623</v>
      </c>
    </row>
    <row r="45" spans="1:85" ht="10.5" customHeight="1">
      <c r="A45" s="52" t="s">
        <v>66</v>
      </c>
      <c r="B45" s="42">
        <v>17312</v>
      </c>
      <c r="C45" s="42">
        <v>-482</v>
      </c>
      <c r="D45" s="42">
        <v>-2.70877823985613</v>
      </c>
      <c r="E45" s="42">
        <v>857.376898169654</v>
      </c>
      <c r="F45" s="42">
        <v>1158</v>
      </c>
      <c r="G45" s="42">
        <v>-271</v>
      </c>
      <c r="H45" s="42">
        <v>-18.9643107067879</v>
      </c>
      <c r="I45" s="42">
        <v>348.902373620811</v>
      </c>
      <c r="J45" s="42">
        <v>1534</v>
      </c>
      <c r="K45" s="42">
        <v>-185</v>
      </c>
      <c r="L45" s="42">
        <v>-10.762070971495</v>
      </c>
      <c r="M45" s="42">
        <v>570.147889077616</v>
      </c>
      <c r="N45" s="42">
        <v>1867</v>
      </c>
      <c r="O45" s="42">
        <v>-318</v>
      </c>
      <c r="P45" s="42">
        <v>-14.553775743707</v>
      </c>
      <c r="Q45" s="42">
        <v>437.128019742171</v>
      </c>
      <c r="R45" s="42">
        <v>2144</v>
      </c>
      <c r="S45" s="42">
        <v>-115</v>
      </c>
      <c r="T45" s="42">
        <v>-5.09074811863656</v>
      </c>
      <c r="U45" s="42">
        <v>638.011688945495</v>
      </c>
      <c r="V45" s="42">
        <v>1094</v>
      </c>
      <c r="W45" s="42">
        <v>56</v>
      </c>
      <c r="X45" s="42">
        <v>5.39499036608863</v>
      </c>
      <c r="Y45" s="42">
        <v>597.285463141918</v>
      </c>
      <c r="Z45" s="42">
        <v>1013</v>
      </c>
      <c r="AA45" s="42">
        <v>-49</v>
      </c>
      <c r="AB45" s="42">
        <v>-4.61393596986817</v>
      </c>
      <c r="AC45" s="42">
        <v>433.574874057841</v>
      </c>
      <c r="AD45" s="42">
        <v>185</v>
      </c>
      <c r="AE45" s="42">
        <v>-18</v>
      </c>
      <c r="AF45" s="42">
        <v>-8.86699507389162</v>
      </c>
      <c r="AG45" s="42">
        <v>323.307876478915</v>
      </c>
      <c r="AH45" s="42">
        <v>781</v>
      </c>
      <c r="AI45" s="42">
        <v>-190</v>
      </c>
      <c r="AJ45" s="42">
        <v>-19.56745623069</v>
      </c>
      <c r="AK45" s="42">
        <v>511.825730219999</v>
      </c>
      <c r="AL45" s="42">
        <v>12131</v>
      </c>
      <c r="AM45" s="42">
        <v>-718</v>
      </c>
      <c r="AN45" s="42">
        <v>-5.58798350066153</v>
      </c>
      <c r="AO45" s="42">
        <v>985.409345751879</v>
      </c>
      <c r="AP45" s="42">
        <v>1284</v>
      </c>
      <c r="AQ45" s="42">
        <v>-338</v>
      </c>
      <c r="AR45" s="42">
        <v>-20.8384710234278</v>
      </c>
      <c r="AS45" s="42">
        <v>432.578118419944</v>
      </c>
      <c r="AT45" s="42">
        <v>14440</v>
      </c>
      <c r="AU45" s="42">
        <v>-1126</v>
      </c>
      <c r="AV45" s="42">
        <v>-7.23371450597455</v>
      </c>
      <c r="AW45" s="42">
        <v>920.062849722643</v>
      </c>
      <c r="AX45" s="42">
        <v>1554</v>
      </c>
      <c r="AY45" s="42">
        <v>-202</v>
      </c>
      <c r="AZ45" s="42">
        <v>-11.503416856492</v>
      </c>
      <c r="BA45" s="42">
        <v>568.695403960374</v>
      </c>
      <c r="BB45" s="42">
        <v>1697</v>
      </c>
      <c r="BC45" s="42">
        <v>-306</v>
      </c>
      <c r="BD45" s="42">
        <v>-15.2770843734398</v>
      </c>
      <c r="BE45" s="42">
        <v>608.50108648102</v>
      </c>
      <c r="BF45" s="42">
        <v>2006</v>
      </c>
      <c r="BG45" s="42">
        <v>-429</v>
      </c>
      <c r="BH45" s="42">
        <v>-17.618069815195</v>
      </c>
      <c r="BI45" s="42">
        <v>798.080786781936</v>
      </c>
      <c r="BJ45" s="42">
        <v>1421</v>
      </c>
      <c r="BK45" s="42">
        <v>-380</v>
      </c>
      <c r="BL45" s="42">
        <v>-21.0993892282065</v>
      </c>
      <c r="BM45" s="42">
        <v>495.349777598059</v>
      </c>
      <c r="BN45" s="42">
        <v>1650</v>
      </c>
      <c r="BO45" s="42">
        <v>82</v>
      </c>
      <c r="BP45" s="42">
        <v>5.22959183673469</v>
      </c>
      <c r="BQ45" s="42">
        <v>597.349938454854</v>
      </c>
      <c r="BR45" s="42">
        <v>1776</v>
      </c>
      <c r="BS45" s="42">
        <v>209</v>
      </c>
      <c r="BT45" s="42">
        <v>13.3375877472878</v>
      </c>
      <c r="BU45" s="42">
        <v>730.737897153578</v>
      </c>
      <c r="BV45" s="42">
        <v>1055</v>
      </c>
      <c r="BW45" s="42">
        <v>350</v>
      </c>
      <c r="BX45" s="42">
        <v>49.6453900709219</v>
      </c>
      <c r="BY45" s="42">
        <v>832.899120521686</v>
      </c>
      <c r="BZ45" s="42">
        <v>960</v>
      </c>
      <c r="CA45" s="42">
        <v>-152</v>
      </c>
      <c r="CB45" s="42">
        <v>-13.6690647482014</v>
      </c>
      <c r="CC45" s="42">
        <v>371.304361279143</v>
      </c>
      <c r="CD45" s="42">
        <v>1688</v>
      </c>
      <c r="CE45" s="42">
        <v>-216</v>
      </c>
      <c r="CF45" s="42">
        <v>-11.344537815126</v>
      </c>
      <c r="CG45" s="42">
        <v>677.859922335243</v>
      </c>
    </row>
    <row r="46" spans="1:85" ht="10.5" customHeight="1">
      <c r="A46" s="52" t="s">
        <v>67</v>
      </c>
      <c r="B46" s="42">
        <v>19776</v>
      </c>
      <c r="C46" s="42">
        <v>-839</v>
      </c>
      <c r="D46" s="42">
        <v>-4.06985204947853</v>
      </c>
      <c r="E46" s="42">
        <v>979.406512142045</v>
      </c>
      <c r="F46" s="42">
        <v>1590</v>
      </c>
      <c r="G46" s="42">
        <v>-364</v>
      </c>
      <c r="H46" s="42">
        <v>-18.6284544524053</v>
      </c>
      <c r="I46" s="42">
        <v>479.062844608885</v>
      </c>
      <c r="J46" s="42">
        <v>2240</v>
      </c>
      <c r="K46" s="42">
        <v>150</v>
      </c>
      <c r="L46" s="42">
        <v>7.17703349282296</v>
      </c>
      <c r="M46" s="42">
        <v>832.549720687002</v>
      </c>
      <c r="N46" s="42">
        <v>2817</v>
      </c>
      <c r="O46" s="42">
        <v>-438</v>
      </c>
      <c r="P46" s="42">
        <v>-13.4562211981566</v>
      </c>
      <c r="Q46" s="42">
        <v>659.555239214621</v>
      </c>
      <c r="R46" s="42">
        <v>1853</v>
      </c>
      <c r="S46" s="42">
        <v>-335</v>
      </c>
      <c r="T46" s="42">
        <v>-15.3107861060329</v>
      </c>
      <c r="U46" s="42">
        <v>551.415886014926</v>
      </c>
      <c r="V46" s="42">
        <v>963</v>
      </c>
      <c r="W46" s="42">
        <v>-372</v>
      </c>
      <c r="X46" s="42">
        <v>-27.8651685393258</v>
      </c>
      <c r="Y46" s="42">
        <v>525.764077701706</v>
      </c>
      <c r="Z46" s="42">
        <v>968</v>
      </c>
      <c r="AA46" s="42">
        <v>-8</v>
      </c>
      <c r="AB46" s="42">
        <v>-0.81967213114754</v>
      </c>
      <c r="AC46" s="42">
        <v>414.314391004926</v>
      </c>
      <c r="AD46" s="42">
        <v>226</v>
      </c>
      <c r="AE46" s="42">
        <v>-11</v>
      </c>
      <c r="AF46" s="42">
        <v>-4.64135021097046</v>
      </c>
      <c r="AG46" s="42">
        <v>394.959892347215</v>
      </c>
      <c r="AH46" s="42">
        <v>526</v>
      </c>
      <c r="AI46" s="42">
        <v>-142</v>
      </c>
      <c r="AJ46" s="42">
        <v>-21.2574850299401</v>
      </c>
      <c r="AK46" s="42">
        <v>344.71233558991</v>
      </c>
      <c r="AL46" s="42">
        <v>8775</v>
      </c>
      <c r="AM46" s="42">
        <v>-298</v>
      </c>
      <c r="AN46" s="42">
        <v>-3.2844704067012</v>
      </c>
      <c r="AO46" s="42">
        <v>712.79919289199</v>
      </c>
      <c r="AP46" s="42">
        <v>1554</v>
      </c>
      <c r="AQ46" s="42">
        <v>-72</v>
      </c>
      <c r="AR46" s="42">
        <v>-4.4280442804428</v>
      </c>
      <c r="AS46" s="42">
        <v>523.540806872736</v>
      </c>
      <c r="AT46" s="42">
        <v>10157</v>
      </c>
      <c r="AU46" s="42">
        <v>-887</v>
      </c>
      <c r="AV46" s="42">
        <v>-8.03151032234697</v>
      </c>
      <c r="AW46" s="42">
        <v>647.166091733579</v>
      </c>
      <c r="AX46" s="42">
        <v>1367</v>
      </c>
      <c r="AY46" s="42">
        <v>-99</v>
      </c>
      <c r="AZ46" s="42">
        <v>-6.75306957708049</v>
      </c>
      <c r="BA46" s="42">
        <v>500.261658438759</v>
      </c>
      <c r="BB46" s="42">
        <v>1869</v>
      </c>
      <c r="BC46" s="42">
        <v>5</v>
      </c>
      <c r="BD46" s="42">
        <v>0.268240343347639</v>
      </c>
      <c r="BE46" s="42">
        <v>670.17591669595</v>
      </c>
      <c r="BF46" s="42">
        <v>1923</v>
      </c>
      <c r="BG46" s="42">
        <v>-231</v>
      </c>
      <c r="BH46" s="42">
        <v>-10.7242339832869</v>
      </c>
      <c r="BI46" s="42">
        <v>765.059497996841</v>
      </c>
      <c r="BJ46" s="42">
        <v>1452</v>
      </c>
      <c r="BK46" s="42">
        <v>-203</v>
      </c>
      <c r="BL46" s="42">
        <v>-12.2658610271903</v>
      </c>
      <c r="BM46" s="42">
        <v>506.15614150062</v>
      </c>
      <c r="BN46" s="42">
        <v>1519</v>
      </c>
      <c r="BO46" s="42">
        <v>-359</v>
      </c>
      <c r="BP46" s="42">
        <v>-19.1160809371671</v>
      </c>
      <c r="BQ46" s="42">
        <v>549.923973644196</v>
      </c>
      <c r="BR46" s="42">
        <v>1330</v>
      </c>
      <c r="BS46" s="42">
        <v>-79</v>
      </c>
      <c r="BT46" s="42">
        <v>-5.6068133427963</v>
      </c>
      <c r="BU46" s="42">
        <v>547.230519827848</v>
      </c>
      <c r="BV46" s="42">
        <v>624</v>
      </c>
      <c r="BW46" s="42">
        <v>114</v>
      </c>
      <c r="BX46" s="42">
        <v>22.3529411764705</v>
      </c>
      <c r="BY46" s="42">
        <v>492.634171758798</v>
      </c>
      <c r="BZ46" s="42">
        <v>1327</v>
      </c>
      <c r="CA46" s="42">
        <v>-212</v>
      </c>
      <c r="CB46" s="42">
        <v>-13.7751786874593</v>
      </c>
      <c r="CC46" s="42">
        <v>513.250924393149</v>
      </c>
      <c r="CD46" s="42">
        <v>1265</v>
      </c>
      <c r="CE46" s="42">
        <v>-144</v>
      </c>
      <c r="CF46" s="42">
        <v>-10.2200141944641</v>
      </c>
      <c r="CG46" s="42">
        <v>507.993365968058</v>
      </c>
    </row>
    <row r="47" spans="1:85" ht="10.5" customHeight="1">
      <c r="A47" s="52" t="s">
        <v>68</v>
      </c>
      <c r="B47" s="42">
        <v>15701</v>
      </c>
      <c r="C47" s="42">
        <v>-617</v>
      </c>
      <c r="D47" s="42">
        <v>-3.7811006250766</v>
      </c>
      <c r="E47" s="42">
        <v>777.592114034297</v>
      </c>
      <c r="F47" s="42">
        <v>1026</v>
      </c>
      <c r="G47" s="42">
        <v>7</v>
      </c>
      <c r="H47" s="42">
        <v>0.686947988223748</v>
      </c>
      <c r="I47" s="42">
        <v>309.131118596677</v>
      </c>
      <c r="J47" s="42">
        <v>716</v>
      </c>
      <c r="K47" s="42">
        <v>-72</v>
      </c>
      <c r="L47" s="42">
        <v>-9.13705583756345</v>
      </c>
      <c r="M47" s="42">
        <v>266.118571433881</v>
      </c>
      <c r="N47" s="42">
        <v>1161</v>
      </c>
      <c r="O47" s="42">
        <v>32</v>
      </c>
      <c r="P47" s="42">
        <v>2.83436669619131</v>
      </c>
      <c r="Q47" s="42">
        <v>271.829475586856</v>
      </c>
      <c r="R47" s="42">
        <v>812</v>
      </c>
      <c r="S47" s="42">
        <v>92</v>
      </c>
      <c r="T47" s="42">
        <v>12.7777777777777</v>
      </c>
      <c r="U47" s="42">
        <v>241.635023984954</v>
      </c>
      <c r="V47" s="42">
        <v>441</v>
      </c>
      <c r="W47" s="42">
        <v>47</v>
      </c>
      <c r="X47" s="42">
        <v>11.9289340101522</v>
      </c>
      <c r="Y47" s="42">
        <v>240.770465489566</v>
      </c>
      <c r="Z47" s="42">
        <v>553</v>
      </c>
      <c r="AA47" s="42">
        <v>-72</v>
      </c>
      <c r="AB47" s="42">
        <v>-11.52</v>
      </c>
      <c r="AC47" s="42">
        <v>236.689936183599</v>
      </c>
      <c r="AD47" s="42">
        <v>148</v>
      </c>
      <c r="AE47" s="42">
        <v>-14</v>
      </c>
      <c r="AF47" s="42">
        <v>-8.64197530864197</v>
      </c>
      <c r="AG47" s="42">
        <v>258.646301183132</v>
      </c>
      <c r="AH47" s="42">
        <v>374</v>
      </c>
      <c r="AI47" s="42">
        <v>-66</v>
      </c>
      <c r="AJ47" s="42">
        <v>-15</v>
      </c>
      <c r="AK47" s="42">
        <v>245.099645457464</v>
      </c>
      <c r="AL47" s="42">
        <v>5567</v>
      </c>
      <c r="AM47" s="42">
        <v>-196</v>
      </c>
      <c r="AN47" s="42">
        <v>-3.40100642026722</v>
      </c>
      <c r="AO47" s="42">
        <v>452.211180265494</v>
      </c>
      <c r="AP47" s="42">
        <v>985</v>
      </c>
      <c r="AQ47" s="42">
        <v>-12</v>
      </c>
      <c r="AR47" s="42">
        <v>-1.20361083249749</v>
      </c>
      <c r="AS47" s="42">
        <v>331.84536342963</v>
      </c>
      <c r="AT47" s="42">
        <v>7674</v>
      </c>
      <c r="AU47" s="42">
        <v>579</v>
      </c>
      <c r="AV47" s="42">
        <v>8.16067653276955</v>
      </c>
      <c r="AW47" s="42">
        <v>488.958608640689</v>
      </c>
      <c r="AX47" s="42">
        <v>602</v>
      </c>
      <c r="AY47" s="42">
        <v>98</v>
      </c>
      <c r="AZ47" s="42">
        <v>19.4444444444444</v>
      </c>
      <c r="BA47" s="42">
        <v>220.305426759424</v>
      </c>
      <c r="BB47" s="42">
        <v>789</v>
      </c>
      <c r="BC47" s="42">
        <v>46</v>
      </c>
      <c r="BD47" s="42">
        <v>6.19111709286675</v>
      </c>
      <c r="BE47" s="42">
        <v>282.915354881275</v>
      </c>
      <c r="BF47" s="42">
        <v>797</v>
      </c>
      <c r="BG47" s="42">
        <v>87</v>
      </c>
      <c r="BH47" s="42">
        <v>12.2535211267605</v>
      </c>
      <c r="BI47" s="42">
        <v>317.083941707479</v>
      </c>
      <c r="BJ47" s="42">
        <v>667</v>
      </c>
      <c r="BK47" s="42">
        <v>73</v>
      </c>
      <c r="BL47" s="42">
        <v>12.2895622895622</v>
      </c>
      <c r="BM47" s="42">
        <v>232.511120097048</v>
      </c>
      <c r="BN47" s="42">
        <v>659</v>
      </c>
      <c r="BO47" s="42">
        <v>-10</v>
      </c>
      <c r="BP47" s="42">
        <v>-1.4947683109118</v>
      </c>
      <c r="BQ47" s="42">
        <v>238.577945116211</v>
      </c>
      <c r="BR47" s="42">
        <v>456</v>
      </c>
      <c r="BS47" s="42">
        <v>-55</v>
      </c>
      <c r="BT47" s="42">
        <v>-10.7632093933463</v>
      </c>
      <c r="BU47" s="42">
        <v>187.621892512405</v>
      </c>
      <c r="BV47" s="42">
        <v>242</v>
      </c>
      <c r="BW47" s="42">
        <v>16</v>
      </c>
      <c r="BX47" s="42">
        <v>7.07964601769911</v>
      </c>
      <c r="BY47" s="42">
        <v>191.053637124405</v>
      </c>
      <c r="BZ47" s="42">
        <v>390</v>
      </c>
      <c r="CA47" s="42">
        <v>-14</v>
      </c>
      <c r="CB47" s="42">
        <v>-3.46534653465346</v>
      </c>
      <c r="CC47" s="42">
        <v>150.842396769652</v>
      </c>
      <c r="CD47" s="42">
        <v>435</v>
      </c>
      <c r="CE47" s="42">
        <v>-9</v>
      </c>
      <c r="CF47" s="42">
        <v>-2.02702702702702</v>
      </c>
      <c r="CG47" s="42">
        <v>174.685465767672</v>
      </c>
    </row>
    <row r="48" spans="1:85" ht="10.5" customHeight="1">
      <c r="A48" s="51" t="s">
        <v>69</v>
      </c>
      <c r="B48" s="42">
        <v>3038</v>
      </c>
      <c r="C48" s="42">
        <v>-287</v>
      </c>
      <c r="D48" s="42">
        <v>-8.63157894736842</v>
      </c>
      <c r="E48" s="42">
        <v>150.456967227322</v>
      </c>
      <c r="F48" s="42">
        <v>265</v>
      </c>
      <c r="G48" s="42">
        <v>21</v>
      </c>
      <c r="H48" s="42">
        <v>8.60655737704918</v>
      </c>
      <c r="I48" s="42">
        <v>79.8438074348143</v>
      </c>
      <c r="J48" s="42">
        <v>183</v>
      </c>
      <c r="K48" s="42">
        <v>-82</v>
      </c>
      <c r="L48" s="42">
        <v>-30.943396226415</v>
      </c>
      <c r="M48" s="42">
        <v>68.0163387882684</v>
      </c>
      <c r="N48" s="42">
        <v>234</v>
      </c>
      <c r="O48" s="42">
        <v>-15</v>
      </c>
      <c r="P48" s="42">
        <v>-6.02409638554216</v>
      </c>
      <c r="Q48" s="42">
        <v>54.7873361647928</v>
      </c>
      <c r="R48" s="42">
        <v>119</v>
      </c>
      <c r="S48" s="42">
        <v>2</v>
      </c>
      <c r="T48" s="42">
        <v>1.7094017094017</v>
      </c>
      <c r="U48" s="42">
        <v>35.4120293771053</v>
      </c>
      <c r="V48" s="42">
        <v>87</v>
      </c>
      <c r="W48" s="42">
        <v>19</v>
      </c>
      <c r="X48" s="42">
        <v>27.9411764705882</v>
      </c>
      <c r="Y48" s="42">
        <v>47.49893536869</v>
      </c>
      <c r="Z48" s="42">
        <v>62</v>
      </c>
      <c r="AA48" s="42">
        <v>-16</v>
      </c>
      <c r="AB48" s="42">
        <v>-20.5128205128205</v>
      </c>
      <c r="AC48" s="42">
        <v>26.5366655395717</v>
      </c>
      <c r="AD48" s="42">
        <v>31</v>
      </c>
      <c r="AE48" s="42">
        <v>6</v>
      </c>
      <c r="AF48" s="42">
        <v>24</v>
      </c>
      <c r="AG48" s="42">
        <v>54.1759144370073</v>
      </c>
      <c r="AH48" s="42">
        <v>71</v>
      </c>
      <c r="AI48" s="42">
        <v>11</v>
      </c>
      <c r="AJ48" s="42">
        <v>18.3333333333333</v>
      </c>
      <c r="AK48" s="42">
        <v>46.5296118381818</v>
      </c>
      <c r="AL48" s="42">
        <v>1948</v>
      </c>
      <c r="AM48" s="42">
        <v>55</v>
      </c>
      <c r="AN48" s="42">
        <v>2.90544109878499</v>
      </c>
      <c r="AO48" s="42">
        <v>158.237359288159</v>
      </c>
      <c r="AP48" s="42">
        <v>137</v>
      </c>
      <c r="AQ48" s="42">
        <v>-18</v>
      </c>
      <c r="AR48" s="42">
        <v>-11.6129032258064</v>
      </c>
      <c r="AS48" s="42">
        <v>46.1551419186389</v>
      </c>
      <c r="AT48" s="42">
        <v>1920</v>
      </c>
      <c r="AU48" s="42">
        <v>42</v>
      </c>
      <c r="AV48" s="42">
        <v>2.23642172523961</v>
      </c>
      <c r="AW48" s="42">
        <v>122.335226555919</v>
      </c>
      <c r="AX48" s="42">
        <v>77</v>
      </c>
      <c r="AY48" s="42">
        <v>-43</v>
      </c>
      <c r="AZ48" s="42">
        <v>-35.8333333333333</v>
      </c>
      <c r="BA48" s="42">
        <v>28.1786010971356</v>
      </c>
      <c r="BB48" s="42">
        <v>175</v>
      </c>
      <c r="BC48" s="42">
        <v>-35</v>
      </c>
      <c r="BD48" s="42">
        <v>-16.6666666666666</v>
      </c>
      <c r="BE48" s="42">
        <v>62.7505539977481</v>
      </c>
      <c r="BF48" s="42">
        <v>264</v>
      </c>
      <c r="BG48" s="42">
        <v>-16</v>
      </c>
      <c r="BH48" s="42">
        <v>-5.71428571428571</v>
      </c>
      <c r="BI48" s="42">
        <v>105.031569147772</v>
      </c>
      <c r="BJ48" s="42">
        <v>102</v>
      </c>
      <c r="BK48" s="42">
        <v>-20</v>
      </c>
      <c r="BL48" s="42">
        <v>-16.3934426229508</v>
      </c>
      <c r="BM48" s="42">
        <v>35.5564231632667</v>
      </c>
      <c r="BN48" s="42">
        <v>206</v>
      </c>
      <c r="BO48" s="42">
        <v>42</v>
      </c>
      <c r="BP48" s="42">
        <v>25.6097560975609</v>
      </c>
      <c r="BQ48" s="42">
        <v>74.5782347404242</v>
      </c>
      <c r="BR48" s="42">
        <v>84</v>
      </c>
      <c r="BS48" s="42">
        <v>6</v>
      </c>
      <c r="BT48" s="42">
        <v>7.69230769230769</v>
      </c>
      <c r="BU48" s="42">
        <v>34.5619275680746</v>
      </c>
      <c r="BV48" s="42">
        <v>37</v>
      </c>
      <c r="BW48" s="42">
        <v>-2</v>
      </c>
      <c r="BX48" s="42">
        <v>-5.12820512820512</v>
      </c>
      <c r="BY48" s="42">
        <v>29.2106800562108</v>
      </c>
      <c r="BZ48" s="42">
        <v>94</v>
      </c>
      <c r="CA48" s="42">
        <v>0</v>
      </c>
      <c r="CB48" s="42">
        <v>0</v>
      </c>
      <c r="CC48" s="42">
        <v>36.3568853752494</v>
      </c>
      <c r="CD48" s="42">
        <v>95</v>
      </c>
      <c r="CE48" s="42">
        <v>-18</v>
      </c>
      <c r="CF48" s="42">
        <v>-15.929203539823</v>
      </c>
      <c r="CG48" s="42">
        <v>38.1496994205261</v>
      </c>
    </row>
    <row r="49" spans="1:85" ht="10.5" customHeight="1">
      <c r="A49" s="52" t="s">
        <v>70</v>
      </c>
      <c r="B49" s="42">
        <v>4</v>
      </c>
      <c r="C49" s="42">
        <v>-25</v>
      </c>
      <c r="D49" s="42">
        <v>-86.2068965517241</v>
      </c>
      <c r="E49" s="42">
        <v>0.198100022682452</v>
      </c>
      <c r="F49" s="42">
        <v>2</v>
      </c>
      <c r="G49" s="42">
        <v>1</v>
      </c>
      <c r="H49" s="42">
        <v>100</v>
      </c>
      <c r="I49" s="42">
        <v>0.602594773092938</v>
      </c>
      <c r="J49" s="42">
        <v>2</v>
      </c>
      <c r="K49" s="42">
        <v>-4</v>
      </c>
      <c r="L49" s="42">
        <v>-66.6666666666666</v>
      </c>
      <c r="M49" s="42">
        <v>0.743347964899109</v>
      </c>
      <c r="N49" s="42">
        <v>2</v>
      </c>
      <c r="O49" s="42">
        <v>1</v>
      </c>
      <c r="P49" s="42">
        <v>100</v>
      </c>
      <c r="Q49" s="42">
        <v>0.468267830468314</v>
      </c>
      <c r="R49" s="42">
        <v>1</v>
      </c>
      <c r="S49" s="42">
        <v>-2</v>
      </c>
      <c r="T49" s="42">
        <v>-66.6666666666666</v>
      </c>
      <c r="U49" s="42">
        <v>0.297580078799204</v>
      </c>
      <c r="V49" s="42">
        <v>2</v>
      </c>
      <c r="W49" s="42">
        <v>2</v>
      </c>
      <c r="X49" s="42" t="s">
        <v>106</v>
      </c>
      <c r="Y49" s="42">
        <v>1.09192954870551</v>
      </c>
      <c r="Z49" s="42">
        <v>1</v>
      </c>
      <c r="AA49" s="42">
        <v>-1</v>
      </c>
      <c r="AB49" s="42">
        <v>-50</v>
      </c>
      <c r="AC49" s="42">
        <v>0.428010734509221</v>
      </c>
      <c r="AD49" s="42">
        <v>0</v>
      </c>
      <c r="AE49" s="42">
        <v>0</v>
      </c>
      <c r="AF49" s="42" t="s">
        <v>106</v>
      </c>
      <c r="AG49" s="42">
        <v>0</v>
      </c>
      <c r="AH49" s="42">
        <v>1</v>
      </c>
      <c r="AI49" s="42">
        <v>-1</v>
      </c>
      <c r="AJ49" s="42">
        <v>-50</v>
      </c>
      <c r="AK49" s="42">
        <v>0.655346645608194</v>
      </c>
      <c r="AL49" s="42">
        <v>7</v>
      </c>
      <c r="AM49" s="42">
        <v>-2</v>
      </c>
      <c r="AN49" s="42">
        <v>-22.2222222222222</v>
      </c>
      <c r="AO49" s="42">
        <v>0.568614740768539</v>
      </c>
      <c r="AP49" s="42">
        <v>1</v>
      </c>
      <c r="AQ49" s="42">
        <v>-2</v>
      </c>
      <c r="AR49" s="42">
        <v>-66.6666666666666</v>
      </c>
      <c r="AS49" s="42">
        <v>0.336898846121452</v>
      </c>
      <c r="AT49" s="42">
        <v>3</v>
      </c>
      <c r="AU49" s="42">
        <v>-5</v>
      </c>
      <c r="AV49" s="42">
        <v>-62.5</v>
      </c>
      <c r="AW49" s="42">
        <v>0.191148791493623</v>
      </c>
      <c r="AX49" s="42">
        <v>1</v>
      </c>
      <c r="AY49" s="42">
        <v>1</v>
      </c>
      <c r="AZ49" s="42" t="s">
        <v>106</v>
      </c>
      <c r="BA49" s="42">
        <v>0.365955858404359</v>
      </c>
      <c r="BB49" s="42">
        <v>2</v>
      </c>
      <c r="BC49" s="42">
        <v>0</v>
      </c>
      <c r="BD49" s="42">
        <v>0</v>
      </c>
      <c r="BE49" s="42">
        <v>0.717149188545693</v>
      </c>
      <c r="BF49" s="42">
        <v>3</v>
      </c>
      <c r="BG49" s="42">
        <v>0</v>
      </c>
      <c r="BH49" s="42">
        <v>0</v>
      </c>
      <c r="BI49" s="42">
        <v>1.19354055849741</v>
      </c>
      <c r="BJ49" s="42">
        <v>2</v>
      </c>
      <c r="BK49" s="42">
        <v>-1</v>
      </c>
      <c r="BL49" s="42">
        <v>-33.3333333333333</v>
      </c>
      <c r="BM49" s="42">
        <v>0.69718476790719</v>
      </c>
      <c r="BN49" s="42">
        <v>6</v>
      </c>
      <c r="BO49" s="42">
        <v>5</v>
      </c>
      <c r="BP49" s="42">
        <v>500</v>
      </c>
      <c r="BQ49" s="42">
        <v>2.17218159438129</v>
      </c>
      <c r="BR49" s="42">
        <v>0</v>
      </c>
      <c r="BS49" s="42">
        <v>0</v>
      </c>
      <c r="BT49" s="42" t="s">
        <v>106</v>
      </c>
      <c r="BU49" s="42">
        <v>0</v>
      </c>
      <c r="BV49" s="42">
        <v>0</v>
      </c>
      <c r="BW49" s="42">
        <v>-1</v>
      </c>
      <c r="BX49" s="42">
        <v>-100</v>
      </c>
      <c r="BY49" s="42">
        <v>0</v>
      </c>
      <c r="BZ49" s="42">
        <v>0</v>
      </c>
      <c r="CA49" s="42">
        <v>0</v>
      </c>
      <c r="CB49" s="42" t="s">
        <v>106</v>
      </c>
      <c r="CC49" s="42">
        <v>0</v>
      </c>
      <c r="CD49" s="42">
        <v>1</v>
      </c>
      <c r="CE49" s="42">
        <v>-1</v>
      </c>
      <c r="CF49" s="42">
        <v>-50</v>
      </c>
      <c r="CG49" s="42">
        <v>0.401575783373959</v>
      </c>
    </row>
    <row r="50" spans="1:85" ht="10.5" customHeight="1">
      <c r="A50" s="54" t="s">
        <v>71</v>
      </c>
      <c r="B50" s="42">
        <v>300</v>
      </c>
      <c r="C50" s="42">
        <v>-122</v>
      </c>
      <c r="D50" s="42">
        <v>-28.909952606635</v>
      </c>
      <c r="E50" s="42">
        <v>14.8575017011839</v>
      </c>
      <c r="F50" s="42">
        <v>20</v>
      </c>
      <c r="G50" s="42">
        <v>-1</v>
      </c>
      <c r="H50" s="42">
        <v>-4.76190476190476</v>
      </c>
      <c r="I50" s="42">
        <v>6.02594773092938</v>
      </c>
      <c r="J50" s="42">
        <v>23</v>
      </c>
      <c r="K50" s="42">
        <v>-23</v>
      </c>
      <c r="L50" s="42">
        <v>-50</v>
      </c>
      <c r="M50" s="42">
        <v>8.54850159633975</v>
      </c>
      <c r="N50" s="42">
        <v>28</v>
      </c>
      <c r="O50" s="42">
        <v>-6</v>
      </c>
      <c r="P50" s="42">
        <v>-17.6470588235294</v>
      </c>
      <c r="Q50" s="42">
        <v>6.5557496265564</v>
      </c>
      <c r="R50" s="42">
        <v>13</v>
      </c>
      <c r="S50" s="42">
        <v>-2</v>
      </c>
      <c r="T50" s="42">
        <v>-13.3333333333333</v>
      </c>
      <c r="U50" s="42">
        <v>3.86854102438966</v>
      </c>
      <c r="V50" s="42">
        <v>9</v>
      </c>
      <c r="W50" s="42">
        <v>3</v>
      </c>
      <c r="X50" s="42">
        <v>50</v>
      </c>
      <c r="Y50" s="42">
        <v>4.91368296917482</v>
      </c>
      <c r="Z50" s="42">
        <v>8</v>
      </c>
      <c r="AA50" s="42">
        <v>-14</v>
      </c>
      <c r="AB50" s="42">
        <v>-63.6363636363636</v>
      </c>
      <c r="AC50" s="42">
        <v>3.42408587607377</v>
      </c>
      <c r="AD50" s="42">
        <v>3</v>
      </c>
      <c r="AE50" s="42">
        <v>3</v>
      </c>
      <c r="AF50" s="42" t="s">
        <v>106</v>
      </c>
      <c r="AG50" s="42">
        <v>5.24283042938781</v>
      </c>
      <c r="AH50" s="42">
        <v>7</v>
      </c>
      <c r="AI50" s="42">
        <v>-1</v>
      </c>
      <c r="AJ50" s="42">
        <v>-12.5</v>
      </c>
      <c r="AK50" s="42">
        <v>4.58742651925736</v>
      </c>
      <c r="AL50" s="42">
        <v>157</v>
      </c>
      <c r="AM50" s="42">
        <v>-73</v>
      </c>
      <c r="AN50" s="42">
        <v>-31.7391304347826</v>
      </c>
      <c r="AO50" s="42">
        <v>12.7532163286658</v>
      </c>
      <c r="AP50" s="42">
        <v>17</v>
      </c>
      <c r="AQ50" s="42">
        <v>-2</v>
      </c>
      <c r="AR50" s="42">
        <v>-10.5263157894736</v>
      </c>
      <c r="AS50" s="42">
        <v>5.72728038406468</v>
      </c>
      <c r="AT50" s="42">
        <v>193</v>
      </c>
      <c r="AU50" s="42">
        <v>-22</v>
      </c>
      <c r="AV50" s="42">
        <v>-10.2325581395348</v>
      </c>
      <c r="AW50" s="42">
        <v>12.2972389194231</v>
      </c>
      <c r="AX50" s="42">
        <v>10</v>
      </c>
      <c r="AY50" s="42">
        <v>-10</v>
      </c>
      <c r="AZ50" s="42">
        <v>-50</v>
      </c>
      <c r="BA50" s="42">
        <v>3.65955858404359</v>
      </c>
      <c r="BB50" s="42">
        <v>21</v>
      </c>
      <c r="BC50" s="42">
        <v>-1</v>
      </c>
      <c r="BD50" s="42">
        <v>-4.54545454545454</v>
      </c>
      <c r="BE50" s="42">
        <v>7.53006647972977</v>
      </c>
      <c r="BF50" s="42">
        <v>24</v>
      </c>
      <c r="BG50" s="42">
        <v>9</v>
      </c>
      <c r="BH50" s="42">
        <v>60</v>
      </c>
      <c r="BI50" s="42">
        <v>9.54832446797929</v>
      </c>
      <c r="BJ50" s="42">
        <v>16</v>
      </c>
      <c r="BK50" s="42">
        <v>-4</v>
      </c>
      <c r="BL50" s="42">
        <v>-20</v>
      </c>
      <c r="BM50" s="42">
        <v>5.57747814325752</v>
      </c>
      <c r="BN50" s="42">
        <v>23</v>
      </c>
      <c r="BO50" s="42">
        <v>8</v>
      </c>
      <c r="BP50" s="42">
        <v>53.3333333333333</v>
      </c>
      <c r="BQ50" s="42">
        <v>8.32669611179494</v>
      </c>
      <c r="BR50" s="42">
        <v>7</v>
      </c>
      <c r="BS50" s="42">
        <v>-3</v>
      </c>
      <c r="BT50" s="42">
        <v>-30</v>
      </c>
      <c r="BU50" s="42">
        <v>2.88016063067288</v>
      </c>
      <c r="BV50" s="42">
        <v>2</v>
      </c>
      <c r="BW50" s="42">
        <v>-1</v>
      </c>
      <c r="BX50" s="42">
        <v>-33.3333333333333</v>
      </c>
      <c r="BY50" s="42">
        <v>1.57895567871409</v>
      </c>
      <c r="BZ50" s="42">
        <v>10</v>
      </c>
      <c r="CA50" s="42">
        <v>1</v>
      </c>
      <c r="CB50" s="42">
        <v>11.1111111111111</v>
      </c>
      <c r="CC50" s="42">
        <v>3.86775376332441</v>
      </c>
      <c r="CD50" s="42">
        <v>14</v>
      </c>
      <c r="CE50" s="42">
        <v>6</v>
      </c>
      <c r="CF50" s="42">
        <v>75</v>
      </c>
      <c r="CG50" s="42">
        <v>5.62206096723543</v>
      </c>
    </row>
    <row r="51" spans="1:85" ht="10.5" customHeight="1">
      <c r="A51" s="54" t="s">
        <v>72</v>
      </c>
      <c r="B51" s="42">
        <v>2146</v>
      </c>
      <c r="C51" s="42">
        <v>-132</v>
      </c>
      <c r="D51" s="42">
        <v>-5.79455662862159</v>
      </c>
      <c r="E51" s="42">
        <v>106.280662169135</v>
      </c>
      <c r="F51" s="42">
        <v>187</v>
      </c>
      <c r="G51" s="42">
        <v>8</v>
      </c>
      <c r="H51" s="42">
        <v>4.46927374301675</v>
      </c>
      <c r="I51" s="42">
        <v>56.3426112841897</v>
      </c>
      <c r="J51" s="42">
        <v>114</v>
      </c>
      <c r="K51" s="42">
        <v>-51</v>
      </c>
      <c r="L51" s="42">
        <v>-30.9090909090909</v>
      </c>
      <c r="M51" s="42">
        <v>42.3708339992492</v>
      </c>
      <c r="N51" s="42">
        <v>156</v>
      </c>
      <c r="O51" s="42">
        <v>-12</v>
      </c>
      <c r="P51" s="42">
        <v>-7.14285714285714</v>
      </c>
      <c r="Q51" s="42">
        <v>36.5248907765285</v>
      </c>
      <c r="R51" s="42">
        <v>87</v>
      </c>
      <c r="S51" s="42">
        <v>12</v>
      </c>
      <c r="T51" s="42">
        <v>16</v>
      </c>
      <c r="U51" s="42">
        <v>25.8894668555308</v>
      </c>
      <c r="V51" s="42">
        <v>66</v>
      </c>
      <c r="W51" s="42">
        <v>12</v>
      </c>
      <c r="X51" s="42">
        <v>22.2222222222222</v>
      </c>
      <c r="Y51" s="42">
        <v>36.033675107282</v>
      </c>
      <c r="Z51" s="42">
        <v>38</v>
      </c>
      <c r="AA51" s="42">
        <v>1</v>
      </c>
      <c r="AB51" s="42">
        <v>2.7027027027027</v>
      </c>
      <c r="AC51" s="42">
        <v>16.2644079113504</v>
      </c>
      <c r="AD51" s="42">
        <v>25</v>
      </c>
      <c r="AE51" s="42">
        <v>3</v>
      </c>
      <c r="AF51" s="42">
        <v>13.6363636363636</v>
      </c>
      <c r="AG51" s="42">
        <v>43.6902535782317</v>
      </c>
      <c r="AH51" s="42">
        <v>51</v>
      </c>
      <c r="AI51" s="42">
        <v>10</v>
      </c>
      <c r="AJ51" s="42">
        <v>24.390243902439</v>
      </c>
      <c r="AK51" s="42">
        <v>33.4226789260179</v>
      </c>
      <c r="AL51" s="42">
        <v>1480</v>
      </c>
      <c r="AM51" s="42">
        <v>122</v>
      </c>
      <c r="AN51" s="42">
        <v>8.98379970544918</v>
      </c>
      <c r="AO51" s="42">
        <v>120.221402333919</v>
      </c>
      <c r="AP51" s="42">
        <v>88</v>
      </c>
      <c r="AQ51" s="42">
        <v>-17</v>
      </c>
      <c r="AR51" s="42">
        <v>-16.1904761904761</v>
      </c>
      <c r="AS51" s="42">
        <v>29.6470984586877</v>
      </c>
      <c r="AT51" s="42">
        <v>1368</v>
      </c>
      <c r="AU51" s="42">
        <v>35</v>
      </c>
      <c r="AV51" s="42">
        <v>2.62565641410352</v>
      </c>
      <c r="AW51" s="42">
        <v>87.1638489210925</v>
      </c>
      <c r="AX51" s="42">
        <v>51</v>
      </c>
      <c r="AY51" s="42">
        <v>-28</v>
      </c>
      <c r="AZ51" s="42">
        <v>-35.4430379746835</v>
      </c>
      <c r="BA51" s="42">
        <v>18.6637487786223</v>
      </c>
      <c r="BB51" s="42">
        <v>116</v>
      </c>
      <c r="BC51" s="42">
        <v>-31</v>
      </c>
      <c r="BD51" s="42">
        <v>-21.0884353741496</v>
      </c>
      <c r="BE51" s="42">
        <v>41.5946529356502</v>
      </c>
      <c r="BF51" s="42">
        <v>200</v>
      </c>
      <c r="BG51" s="42">
        <v>-8</v>
      </c>
      <c r="BH51" s="42">
        <v>-3.84615384615384</v>
      </c>
      <c r="BI51" s="42">
        <v>79.5693705664941</v>
      </c>
      <c r="BJ51" s="42">
        <v>64</v>
      </c>
      <c r="BK51" s="42">
        <v>-2</v>
      </c>
      <c r="BL51" s="42">
        <v>-3.03030303030303</v>
      </c>
      <c r="BM51" s="42">
        <v>22.3099125730301</v>
      </c>
      <c r="BN51" s="42">
        <v>157</v>
      </c>
      <c r="BO51" s="42">
        <v>33</v>
      </c>
      <c r="BP51" s="42">
        <v>26.6129032258064</v>
      </c>
      <c r="BQ51" s="42">
        <v>56.8387517196437</v>
      </c>
      <c r="BR51" s="42">
        <v>58</v>
      </c>
      <c r="BS51" s="42">
        <v>8</v>
      </c>
      <c r="BT51" s="42">
        <v>16</v>
      </c>
      <c r="BU51" s="42">
        <v>23.8641880827182</v>
      </c>
      <c r="BV51" s="42">
        <v>29</v>
      </c>
      <c r="BW51" s="42">
        <v>6</v>
      </c>
      <c r="BX51" s="42">
        <v>26.0869565217391</v>
      </c>
      <c r="BY51" s="42">
        <v>22.8948573413544</v>
      </c>
      <c r="BZ51" s="42">
        <v>66</v>
      </c>
      <c r="CA51" s="42">
        <v>3</v>
      </c>
      <c r="CB51" s="42">
        <v>4.76190476190476</v>
      </c>
      <c r="CC51" s="42">
        <v>25.5271748379411</v>
      </c>
      <c r="CD51" s="42">
        <v>63</v>
      </c>
      <c r="CE51" s="42">
        <v>-15</v>
      </c>
      <c r="CF51" s="42">
        <v>-19.2307692307692</v>
      </c>
      <c r="CG51" s="42">
        <v>25.2992743525594</v>
      </c>
    </row>
    <row r="52" spans="1:85" ht="10.5" customHeight="1">
      <c r="A52" s="50" t="s">
        <v>73</v>
      </c>
      <c r="B52" s="42">
        <v>9072</v>
      </c>
      <c r="C52" s="42">
        <v>307</v>
      </c>
      <c r="D52" s="42">
        <v>3.50256702795208</v>
      </c>
      <c r="E52" s="42">
        <v>449.290851443802</v>
      </c>
      <c r="F52" s="42">
        <v>548</v>
      </c>
      <c r="G52" s="42">
        <v>-17</v>
      </c>
      <c r="H52" s="42">
        <v>-3.00884955752212</v>
      </c>
      <c r="I52" s="42">
        <v>165.110967827465</v>
      </c>
      <c r="J52" s="42">
        <v>608</v>
      </c>
      <c r="K52" s="42">
        <v>74</v>
      </c>
      <c r="L52" s="42">
        <v>13.8576779026217</v>
      </c>
      <c r="M52" s="42">
        <v>225.977781329329</v>
      </c>
      <c r="N52" s="42">
        <v>668</v>
      </c>
      <c r="O52" s="42">
        <v>50</v>
      </c>
      <c r="P52" s="42">
        <v>8.09061488673139</v>
      </c>
      <c r="Q52" s="42">
        <v>156.401455376417</v>
      </c>
      <c r="R52" s="42">
        <v>620</v>
      </c>
      <c r="S52" s="42">
        <v>-7</v>
      </c>
      <c r="T52" s="42">
        <v>-1.1164274322169</v>
      </c>
      <c r="U52" s="42">
        <v>184.499648855507</v>
      </c>
      <c r="V52" s="42">
        <v>249</v>
      </c>
      <c r="W52" s="42">
        <v>-14</v>
      </c>
      <c r="X52" s="42">
        <v>-5.3231939163498</v>
      </c>
      <c r="Y52" s="42">
        <v>135.945228813836</v>
      </c>
      <c r="Z52" s="42">
        <v>338</v>
      </c>
      <c r="AA52" s="42">
        <v>-4</v>
      </c>
      <c r="AB52" s="42">
        <v>-1.16959064327485</v>
      </c>
      <c r="AC52" s="42">
        <v>144.667628264116</v>
      </c>
      <c r="AD52" s="42">
        <v>102</v>
      </c>
      <c r="AE52" s="42">
        <v>25</v>
      </c>
      <c r="AF52" s="42">
        <v>32.4675324675324</v>
      </c>
      <c r="AG52" s="42">
        <v>178.256234599185</v>
      </c>
      <c r="AH52" s="42">
        <v>222</v>
      </c>
      <c r="AI52" s="42">
        <v>-27</v>
      </c>
      <c r="AJ52" s="42">
        <v>-10.8433734939759</v>
      </c>
      <c r="AK52" s="42">
        <v>145.486955325019</v>
      </c>
      <c r="AL52" s="42">
        <v>3022</v>
      </c>
      <c r="AM52" s="42">
        <v>124</v>
      </c>
      <c r="AN52" s="42">
        <v>4.27881297446514</v>
      </c>
      <c r="AO52" s="42">
        <v>245.479106657503</v>
      </c>
      <c r="AP52" s="42">
        <v>578</v>
      </c>
      <c r="AQ52" s="42">
        <v>59</v>
      </c>
      <c r="AR52" s="42">
        <v>11.3680154142581</v>
      </c>
      <c r="AS52" s="42">
        <v>194.727533058199</v>
      </c>
      <c r="AT52" s="42">
        <v>3876</v>
      </c>
      <c r="AU52" s="42">
        <v>251</v>
      </c>
      <c r="AV52" s="42">
        <v>6.92413793103448</v>
      </c>
      <c r="AW52" s="42">
        <v>246.964238609762</v>
      </c>
      <c r="AX52" s="42">
        <v>438</v>
      </c>
      <c r="AY52" s="42">
        <v>36</v>
      </c>
      <c r="AZ52" s="42">
        <v>8.95522388059701</v>
      </c>
      <c r="BA52" s="42">
        <v>160.288665981109</v>
      </c>
      <c r="BB52" s="42">
        <v>473</v>
      </c>
      <c r="BC52" s="42">
        <v>-12</v>
      </c>
      <c r="BD52" s="42">
        <v>-2.47422680412371</v>
      </c>
      <c r="BE52" s="42">
        <v>169.605783091056</v>
      </c>
      <c r="BF52" s="42">
        <v>551</v>
      </c>
      <c r="BG52" s="42">
        <v>66</v>
      </c>
      <c r="BH52" s="42">
        <v>13.6082474226804</v>
      </c>
      <c r="BI52" s="42">
        <v>219.213615910691</v>
      </c>
      <c r="BJ52" s="42">
        <v>446</v>
      </c>
      <c r="BK52" s="42">
        <v>27</v>
      </c>
      <c r="BL52" s="42">
        <v>6.44391408114558</v>
      </c>
      <c r="BM52" s="42">
        <v>155.472203243303</v>
      </c>
      <c r="BN52" s="42">
        <v>444</v>
      </c>
      <c r="BO52" s="42">
        <v>29</v>
      </c>
      <c r="BP52" s="42">
        <v>6.98795180722891</v>
      </c>
      <c r="BQ52" s="42">
        <v>160.741437984215</v>
      </c>
      <c r="BR52" s="42">
        <v>414</v>
      </c>
      <c r="BS52" s="42">
        <v>4</v>
      </c>
      <c r="BT52" s="42">
        <v>0.97560975609756</v>
      </c>
      <c r="BU52" s="42">
        <v>170.340928728367</v>
      </c>
      <c r="BV52" s="42">
        <v>207</v>
      </c>
      <c r="BW52" s="42">
        <v>36</v>
      </c>
      <c r="BX52" s="42">
        <v>21.0526315789473</v>
      </c>
      <c r="BY52" s="42">
        <v>163.421912746909</v>
      </c>
      <c r="BZ52" s="42">
        <v>311</v>
      </c>
      <c r="CA52" s="42">
        <v>12</v>
      </c>
      <c r="CB52" s="42">
        <v>4.0133779264214</v>
      </c>
      <c r="CC52" s="42">
        <v>120.287142039389</v>
      </c>
      <c r="CD52" s="42">
        <v>454</v>
      </c>
      <c r="CE52" s="42">
        <v>43</v>
      </c>
      <c r="CF52" s="42">
        <v>10.4622871046228</v>
      </c>
      <c r="CG52" s="42">
        <v>182.315405651777</v>
      </c>
    </row>
    <row r="53" spans="1:85" ht="10.5" customHeight="1">
      <c r="A53" s="46" t="s">
        <v>74</v>
      </c>
      <c r="B53" s="42">
        <v>34191</v>
      </c>
      <c r="C53" s="42">
        <v>2349</v>
      </c>
      <c r="D53" s="42">
        <v>7.37704918032786</v>
      </c>
      <c r="E53" s="42">
        <v>1693.30946888393</v>
      </c>
      <c r="F53" s="42">
        <v>2926</v>
      </c>
      <c r="G53" s="42">
        <v>214</v>
      </c>
      <c r="H53" s="42">
        <v>7.89085545722713</v>
      </c>
      <c r="I53" s="42">
        <v>881.596153034968</v>
      </c>
      <c r="J53" s="42">
        <v>2587</v>
      </c>
      <c r="K53" s="42">
        <v>386</v>
      </c>
      <c r="L53" s="42">
        <v>17.5374829622898</v>
      </c>
      <c r="M53" s="42">
        <v>961.520592596997</v>
      </c>
      <c r="N53" s="42">
        <v>4054</v>
      </c>
      <c r="O53" s="42">
        <v>59</v>
      </c>
      <c r="P53" s="42">
        <v>1.47684605757196</v>
      </c>
      <c r="Q53" s="42">
        <v>949.178892359273</v>
      </c>
      <c r="R53" s="42">
        <v>2729</v>
      </c>
      <c r="S53" s="42">
        <v>191</v>
      </c>
      <c r="T53" s="42">
        <v>7.52561071710007</v>
      </c>
      <c r="U53" s="42">
        <v>812.09603504303</v>
      </c>
      <c r="V53" s="42">
        <v>1379</v>
      </c>
      <c r="W53" s="42">
        <v>109</v>
      </c>
      <c r="X53" s="42">
        <v>8.58267716535433</v>
      </c>
      <c r="Y53" s="42">
        <v>752.885423832454</v>
      </c>
      <c r="Z53" s="42">
        <v>1613</v>
      </c>
      <c r="AA53" s="42">
        <v>-330</v>
      </c>
      <c r="AB53" s="42">
        <v>-16.9840452907874</v>
      </c>
      <c r="AC53" s="42">
        <v>690.381314763374</v>
      </c>
      <c r="AD53" s="42">
        <v>629</v>
      </c>
      <c r="AE53" s="42">
        <v>200</v>
      </c>
      <c r="AF53" s="42">
        <v>46.6200466200466</v>
      </c>
      <c r="AG53" s="42">
        <v>1099.24678002831</v>
      </c>
      <c r="AH53" s="42">
        <v>1211</v>
      </c>
      <c r="AI53" s="42">
        <v>60</v>
      </c>
      <c r="AJ53" s="42">
        <v>5.2128583840139</v>
      </c>
      <c r="AK53" s="42">
        <v>793.624787831523</v>
      </c>
      <c r="AL53" s="42">
        <v>21375</v>
      </c>
      <c r="AM53" s="42">
        <v>-1886</v>
      </c>
      <c r="AN53" s="42">
        <v>-8.10799191780233</v>
      </c>
      <c r="AO53" s="42">
        <v>1736.30572627536</v>
      </c>
      <c r="AP53" s="42">
        <v>2536</v>
      </c>
      <c r="AQ53" s="42">
        <v>151</v>
      </c>
      <c r="AR53" s="42">
        <v>6.33123689727463</v>
      </c>
      <c r="AS53" s="42">
        <v>854.375473764002</v>
      </c>
      <c r="AT53" s="42">
        <v>18454</v>
      </c>
      <c r="AU53" s="42">
        <v>988</v>
      </c>
      <c r="AV53" s="42">
        <v>5.65670445436848</v>
      </c>
      <c r="AW53" s="42">
        <v>1175.81993274111</v>
      </c>
      <c r="AX53" s="42">
        <v>2297</v>
      </c>
      <c r="AY53" s="42">
        <v>462</v>
      </c>
      <c r="AZ53" s="42">
        <v>25.1771117166212</v>
      </c>
      <c r="BA53" s="42">
        <v>840.600606754813</v>
      </c>
      <c r="BB53" s="42">
        <v>2301</v>
      </c>
      <c r="BC53" s="42">
        <v>-298</v>
      </c>
      <c r="BD53" s="42">
        <v>-11.4659484417083</v>
      </c>
      <c r="BE53" s="42">
        <v>825.080141421819</v>
      </c>
      <c r="BF53" s="42">
        <v>2289</v>
      </c>
      <c r="BG53" s="42">
        <v>104</v>
      </c>
      <c r="BH53" s="42">
        <v>4.75972540045766</v>
      </c>
      <c r="BI53" s="42">
        <v>910.671446133525</v>
      </c>
      <c r="BJ53" s="42">
        <v>2135</v>
      </c>
      <c r="BK53" s="42">
        <v>362</v>
      </c>
      <c r="BL53" s="42">
        <v>20.4173716864072</v>
      </c>
      <c r="BM53" s="42">
        <v>744.244739740926</v>
      </c>
      <c r="BN53" s="42">
        <v>4068</v>
      </c>
      <c r="BO53" s="42">
        <v>1348</v>
      </c>
      <c r="BP53" s="42">
        <v>49.5588235294117</v>
      </c>
      <c r="BQ53" s="42">
        <v>1472.73912099051</v>
      </c>
      <c r="BR53" s="42">
        <v>1803</v>
      </c>
      <c r="BS53" s="42">
        <v>140</v>
      </c>
      <c r="BT53" s="42">
        <v>8.4185207456404</v>
      </c>
      <c r="BU53" s="42">
        <v>741.847088157602</v>
      </c>
      <c r="BV53" s="42">
        <v>1070</v>
      </c>
      <c r="BW53" s="42">
        <v>104</v>
      </c>
      <c r="BX53" s="42">
        <v>10.7660455486542</v>
      </c>
      <c r="BY53" s="42">
        <v>844.741288112042</v>
      </c>
      <c r="BZ53" s="42">
        <v>1880</v>
      </c>
      <c r="CA53" s="42">
        <v>491</v>
      </c>
      <c r="CB53" s="42">
        <v>35.3491720662347</v>
      </c>
      <c r="CC53" s="42">
        <v>727.137707504989</v>
      </c>
      <c r="CD53" s="42">
        <v>1654</v>
      </c>
      <c r="CE53" s="42">
        <v>44</v>
      </c>
      <c r="CF53" s="42">
        <v>2.73291925465838</v>
      </c>
      <c r="CG53" s="42">
        <v>664.206345700528</v>
      </c>
    </row>
    <row r="54" spans="1:85" s="47" customFormat="1" ht="10.5" customHeight="1">
      <c r="A54" s="49" t="s">
        <v>75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 t="s">
        <v>106</v>
      </c>
      <c r="CG54" s="47">
        <v>0</v>
      </c>
    </row>
    <row r="55" spans="1:85" ht="10.5" customHeight="1">
      <c r="A55" s="51" t="s">
        <v>76</v>
      </c>
      <c r="B55" s="42">
        <v>31181</v>
      </c>
      <c r="C55" s="42">
        <v>1992</v>
      </c>
      <c r="D55" s="42">
        <v>6.82448867724142</v>
      </c>
      <c r="E55" s="42">
        <v>1544.23920181538</v>
      </c>
      <c r="F55" s="42">
        <v>2639</v>
      </c>
      <c r="G55" s="42">
        <v>251</v>
      </c>
      <c r="H55" s="42">
        <v>10.5108877721943</v>
      </c>
      <c r="I55" s="42">
        <v>795.123803096131</v>
      </c>
      <c r="J55" s="42">
        <v>2359</v>
      </c>
      <c r="K55" s="42">
        <v>411</v>
      </c>
      <c r="L55" s="42">
        <v>21.0985626283367</v>
      </c>
      <c r="M55" s="42">
        <v>876.778924598499</v>
      </c>
      <c r="N55" s="42">
        <v>3782</v>
      </c>
      <c r="O55" s="42">
        <v>153</v>
      </c>
      <c r="P55" s="42">
        <v>4.21603747588867</v>
      </c>
      <c r="Q55" s="42">
        <v>885.494467415583</v>
      </c>
      <c r="R55" s="42">
        <v>2538</v>
      </c>
      <c r="S55" s="42">
        <v>288</v>
      </c>
      <c r="T55" s="42">
        <v>12.8</v>
      </c>
      <c r="U55" s="42">
        <v>755.258239992381</v>
      </c>
      <c r="V55" s="42">
        <v>1230</v>
      </c>
      <c r="W55" s="42">
        <v>100</v>
      </c>
      <c r="X55" s="42">
        <v>8.84955752212389</v>
      </c>
      <c r="Y55" s="42">
        <v>671.536672453893</v>
      </c>
      <c r="Z55" s="42">
        <v>1485</v>
      </c>
      <c r="AA55" s="42">
        <v>-332</v>
      </c>
      <c r="AB55" s="42">
        <v>-18.2718767198679</v>
      </c>
      <c r="AC55" s="42">
        <v>635.595940746193</v>
      </c>
      <c r="AD55" s="42">
        <v>604</v>
      </c>
      <c r="AE55" s="42">
        <v>226</v>
      </c>
      <c r="AF55" s="42">
        <v>59.7883597883597</v>
      </c>
      <c r="AG55" s="42">
        <v>1055.55652645007</v>
      </c>
      <c r="AH55" s="42">
        <v>1093</v>
      </c>
      <c r="AI55" s="42">
        <v>62</v>
      </c>
      <c r="AJ55" s="42">
        <v>6.01357904946653</v>
      </c>
      <c r="AK55" s="42">
        <v>716.293883649756</v>
      </c>
      <c r="AL55" s="42">
        <v>19750</v>
      </c>
      <c r="AM55" s="42">
        <v>-1797</v>
      </c>
      <c r="AN55" s="42">
        <v>-8.33990810785724</v>
      </c>
      <c r="AO55" s="42">
        <v>1604.3058757398</v>
      </c>
      <c r="AP55" s="42">
        <v>2325</v>
      </c>
      <c r="AQ55" s="42">
        <v>142</v>
      </c>
      <c r="AR55" s="42">
        <v>6.5048098946404</v>
      </c>
      <c r="AS55" s="42">
        <v>783.289817232375</v>
      </c>
      <c r="AT55" s="42">
        <v>16961</v>
      </c>
      <c r="AU55" s="42">
        <v>1372</v>
      </c>
      <c r="AV55" s="42">
        <v>8.80107768298158</v>
      </c>
      <c r="AW55" s="42">
        <v>1080.69155084111</v>
      </c>
      <c r="AX55" s="42">
        <v>2150</v>
      </c>
      <c r="AY55" s="42">
        <v>465</v>
      </c>
      <c r="AZ55" s="42">
        <v>27.5964391691394</v>
      </c>
      <c r="BA55" s="42">
        <v>786.805095569372</v>
      </c>
      <c r="BB55" s="42">
        <v>2133</v>
      </c>
      <c r="BC55" s="42">
        <v>-293</v>
      </c>
      <c r="BD55" s="42">
        <v>-12.0774938169826</v>
      </c>
      <c r="BE55" s="42">
        <v>764.839609583981</v>
      </c>
      <c r="BF55" s="42">
        <v>2064</v>
      </c>
      <c r="BG55" s="42">
        <v>127</v>
      </c>
      <c r="BH55" s="42">
        <v>6.55653071760454</v>
      </c>
      <c r="BI55" s="42">
        <v>821.155904246219</v>
      </c>
      <c r="BJ55" s="42">
        <v>1950</v>
      </c>
      <c r="BK55" s="42">
        <v>379</v>
      </c>
      <c r="BL55" s="42">
        <v>24.1247612985359</v>
      </c>
      <c r="BM55" s="42">
        <v>679.75514870951</v>
      </c>
      <c r="BN55" s="42">
        <v>2974</v>
      </c>
      <c r="BO55" s="42">
        <v>466</v>
      </c>
      <c r="BP55" s="42">
        <v>18.5805422647527</v>
      </c>
      <c r="BQ55" s="42">
        <v>1076.67801028165</v>
      </c>
      <c r="BR55" s="42">
        <v>1629</v>
      </c>
      <c r="BS55" s="42">
        <v>133</v>
      </c>
      <c r="BT55" s="42">
        <v>8.8903743315508</v>
      </c>
      <c r="BU55" s="42">
        <v>670.254523909447</v>
      </c>
      <c r="BV55" s="42">
        <v>986</v>
      </c>
      <c r="BW55" s="42">
        <v>109</v>
      </c>
      <c r="BX55" s="42">
        <v>12.4287343215507</v>
      </c>
      <c r="BY55" s="42">
        <v>778.42514960605</v>
      </c>
      <c r="BZ55" s="42">
        <v>1748</v>
      </c>
      <c r="CA55" s="42">
        <v>482</v>
      </c>
      <c r="CB55" s="42">
        <v>38.0726698262243</v>
      </c>
      <c r="CC55" s="42">
        <v>676.083357829107</v>
      </c>
      <c r="CD55" s="42">
        <v>1512</v>
      </c>
      <c r="CE55" s="42">
        <v>27</v>
      </c>
      <c r="CF55" s="42">
        <v>1.81818181818181</v>
      </c>
      <c r="CG55" s="42">
        <v>607.182584461426</v>
      </c>
    </row>
    <row r="56" spans="1:85" ht="10.5" customHeight="1">
      <c r="A56" s="51" t="s">
        <v>77</v>
      </c>
      <c r="B56" s="42">
        <v>1509</v>
      </c>
      <c r="C56" s="42">
        <v>135</v>
      </c>
      <c r="D56" s="42">
        <v>9.82532751091703</v>
      </c>
      <c r="E56" s="42">
        <v>74.7332335569552</v>
      </c>
      <c r="F56" s="42">
        <v>83</v>
      </c>
      <c r="G56" s="42">
        <v>-33</v>
      </c>
      <c r="H56" s="42">
        <v>-28.4482758620689</v>
      </c>
      <c r="I56" s="42">
        <v>25.0076830833569</v>
      </c>
      <c r="J56" s="42">
        <v>78</v>
      </c>
      <c r="K56" s="42">
        <v>-27</v>
      </c>
      <c r="L56" s="42">
        <v>-25.7142857142857</v>
      </c>
      <c r="M56" s="42">
        <v>28.9905706310652</v>
      </c>
      <c r="N56" s="42">
        <v>132</v>
      </c>
      <c r="O56" s="42">
        <v>-39</v>
      </c>
      <c r="P56" s="42">
        <v>-22.8070175438596</v>
      </c>
      <c r="Q56" s="42">
        <v>30.9056768109087</v>
      </c>
      <c r="R56" s="42">
        <v>87</v>
      </c>
      <c r="S56" s="42">
        <v>-55</v>
      </c>
      <c r="T56" s="42">
        <v>-38.7323943661971</v>
      </c>
      <c r="U56" s="42">
        <v>25.8894668555308</v>
      </c>
      <c r="V56" s="42">
        <v>63</v>
      </c>
      <c r="W56" s="42">
        <v>0</v>
      </c>
      <c r="X56" s="42">
        <v>0</v>
      </c>
      <c r="Y56" s="42">
        <v>34.3957807842238</v>
      </c>
      <c r="Z56" s="42">
        <v>65</v>
      </c>
      <c r="AA56" s="42">
        <v>5</v>
      </c>
      <c r="AB56" s="42">
        <v>8.33333333333333</v>
      </c>
      <c r="AC56" s="42">
        <v>27.8206977430993</v>
      </c>
      <c r="AD56" s="42">
        <v>11</v>
      </c>
      <c r="AE56" s="42">
        <v>-25</v>
      </c>
      <c r="AF56" s="42">
        <v>-69.4444444444444</v>
      </c>
      <c r="AG56" s="42">
        <v>19.2237115744219</v>
      </c>
      <c r="AH56" s="42">
        <v>52</v>
      </c>
      <c r="AI56" s="42">
        <v>-3</v>
      </c>
      <c r="AJ56" s="42">
        <v>-5.45454545454545</v>
      </c>
      <c r="AK56" s="42">
        <v>34.0780255716261</v>
      </c>
      <c r="AL56" s="42">
        <v>613</v>
      </c>
      <c r="AM56" s="42">
        <v>-206</v>
      </c>
      <c r="AN56" s="42">
        <v>-25.1526251526251</v>
      </c>
      <c r="AO56" s="42">
        <v>49.7944051558735</v>
      </c>
      <c r="AP56" s="42">
        <v>96</v>
      </c>
      <c r="AQ56" s="42">
        <v>21</v>
      </c>
      <c r="AR56" s="42">
        <v>28</v>
      </c>
      <c r="AS56" s="42">
        <v>32.3422892276593</v>
      </c>
      <c r="AT56" s="42">
        <v>615</v>
      </c>
      <c r="AU56" s="42">
        <v>-469</v>
      </c>
      <c r="AV56" s="42">
        <v>-43.2656826568265</v>
      </c>
      <c r="AW56" s="42">
        <v>39.1855022561929</v>
      </c>
      <c r="AX56" s="42">
        <v>60</v>
      </c>
      <c r="AY56" s="42">
        <v>-14</v>
      </c>
      <c r="AZ56" s="42">
        <v>-18.9189189189189</v>
      </c>
      <c r="BA56" s="42">
        <v>21.9573515042615</v>
      </c>
      <c r="BB56" s="42">
        <v>68</v>
      </c>
      <c r="BC56" s="42">
        <v>16</v>
      </c>
      <c r="BD56" s="42">
        <v>30.7692307692307</v>
      </c>
      <c r="BE56" s="42">
        <v>24.3830724105535</v>
      </c>
      <c r="BF56" s="42">
        <v>102</v>
      </c>
      <c r="BG56" s="42">
        <v>-26</v>
      </c>
      <c r="BH56" s="42">
        <v>-20.3125</v>
      </c>
      <c r="BI56" s="42">
        <v>40.580378988912</v>
      </c>
      <c r="BJ56" s="42">
        <v>65</v>
      </c>
      <c r="BK56" s="42">
        <v>16</v>
      </c>
      <c r="BL56" s="42">
        <v>32.6530612244897</v>
      </c>
      <c r="BM56" s="42">
        <v>22.6585049569836</v>
      </c>
      <c r="BN56" s="42">
        <v>989</v>
      </c>
      <c r="BO56" s="42">
        <v>876</v>
      </c>
      <c r="BP56" s="42">
        <v>775.221238938053</v>
      </c>
      <c r="BQ56" s="42">
        <v>358.047932807182</v>
      </c>
      <c r="BR56" s="42">
        <v>91</v>
      </c>
      <c r="BS56" s="42">
        <v>40</v>
      </c>
      <c r="BT56" s="42">
        <v>78.4313725490196</v>
      </c>
      <c r="BU56" s="42">
        <v>37.4420881987475</v>
      </c>
      <c r="BV56" s="42">
        <v>47</v>
      </c>
      <c r="BW56" s="42">
        <v>-16</v>
      </c>
      <c r="BX56" s="42">
        <v>-25.3968253968253</v>
      </c>
      <c r="BY56" s="42">
        <v>37.1054584497813</v>
      </c>
      <c r="BZ56" s="42">
        <v>63</v>
      </c>
      <c r="CA56" s="42">
        <v>2</v>
      </c>
      <c r="CB56" s="42">
        <v>3.27868852459016</v>
      </c>
      <c r="CC56" s="42">
        <v>24.3668487089437</v>
      </c>
      <c r="CD56" s="42">
        <v>72</v>
      </c>
      <c r="CE56" s="42">
        <v>14</v>
      </c>
      <c r="CF56" s="42">
        <v>24.1379310344827</v>
      </c>
      <c r="CG56" s="42">
        <v>28.913456402925</v>
      </c>
    </row>
    <row r="57" spans="1:85" ht="10.5" customHeight="1">
      <c r="A57" s="46" t="s">
        <v>78</v>
      </c>
      <c r="B57" s="42">
        <v>3686</v>
      </c>
      <c r="C57" s="42">
        <v>832</v>
      </c>
      <c r="D57" s="42">
        <v>29.1520672740014</v>
      </c>
      <c r="E57" s="42">
        <v>182.54917090188</v>
      </c>
      <c r="F57" s="42">
        <v>384</v>
      </c>
      <c r="G57" s="42">
        <v>33</v>
      </c>
      <c r="H57" s="42">
        <v>9.4017094017094</v>
      </c>
      <c r="I57" s="42">
        <v>115.698196433844</v>
      </c>
      <c r="J57" s="42">
        <v>382</v>
      </c>
      <c r="K57" s="42">
        <v>88</v>
      </c>
      <c r="L57" s="42">
        <v>29.9319727891156</v>
      </c>
      <c r="M57" s="42">
        <v>141.979461295729</v>
      </c>
      <c r="N57" s="42">
        <v>412</v>
      </c>
      <c r="O57" s="42">
        <v>50</v>
      </c>
      <c r="P57" s="42">
        <v>13.8121546961325</v>
      </c>
      <c r="Q57" s="42">
        <v>96.4631730764728</v>
      </c>
      <c r="R57" s="42">
        <v>284</v>
      </c>
      <c r="S57" s="42">
        <v>52</v>
      </c>
      <c r="T57" s="42">
        <v>22.4137931034482</v>
      </c>
      <c r="U57" s="42">
        <v>84.5127423789741</v>
      </c>
      <c r="V57" s="42">
        <v>257</v>
      </c>
      <c r="W57" s="42">
        <v>121</v>
      </c>
      <c r="X57" s="42">
        <v>88.9705882352941</v>
      </c>
      <c r="Y57" s="42">
        <v>140.312947008659</v>
      </c>
      <c r="Z57" s="42">
        <v>208</v>
      </c>
      <c r="AA57" s="42">
        <v>27</v>
      </c>
      <c r="AB57" s="42">
        <v>14.9171270718232</v>
      </c>
      <c r="AC57" s="42">
        <v>89.026232777918</v>
      </c>
      <c r="AD57" s="42">
        <v>55</v>
      </c>
      <c r="AE57" s="42">
        <v>9</v>
      </c>
      <c r="AF57" s="42">
        <v>19.5652173913043</v>
      </c>
      <c r="AG57" s="42">
        <v>96.1185578721098</v>
      </c>
      <c r="AH57" s="42">
        <v>145</v>
      </c>
      <c r="AI57" s="42">
        <v>36</v>
      </c>
      <c r="AJ57" s="42">
        <v>33.0275229357798</v>
      </c>
      <c r="AK57" s="42">
        <v>95.0252636131881</v>
      </c>
      <c r="AL57" s="42">
        <v>1762</v>
      </c>
      <c r="AM57" s="42">
        <v>376</v>
      </c>
      <c r="AN57" s="42">
        <v>27.1284271284271</v>
      </c>
      <c r="AO57" s="42">
        <v>143.128453319166</v>
      </c>
      <c r="AP57" s="42">
        <v>263</v>
      </c>
      <c r="AQ57" s="42">
        <v>62</v>
      </c>
      <c r="AR57" s="42">
        <v>30.8457711442786</v>
      </c>
      <c r="AS57" s="42">
        <v>88.6043965299418</v>
      </c>
      <c r="AT57" s="42">
        <v>1623</v>
      </c>
      <c r="AU57" s="42">
        <v>459</v>
      </c>
      <c r="AV57" s="42">
        <v>39.4329896907216</v>
      </c>
      <c r="AW57" s="42">
        <v>103.41149619805</v>
      </c>
      <c r="AX57" s="42">
        <v>277</v>
      </c>
      <c r="AY57" s="42">
        <v>83</v>
      </c>
      <c r="AZ57" s="42">
        <v>42.7835051546391</v>
      </c>
      <c r="BA57" s="42">
        <v>101.369772778007</v>
      </c>
      <c r="BB57" s="42">
        <v>310</v>
      </c>
      <c r="BC57" s="42">
        <v>52</v>
      </c>
      <c r="BD57" s="42">
        <v>20.1550387596899</v>
      </c>
      <c r="BE57" s="42">
        <v>111.158124224582</v>
      </c>
      <c r="BF57" s="42">
        <v>326</v>
      </c>
      <c r="BG57" s="42">
        <v>88</v>
      </c>
      <c r="BH57" s="42">
        <v>36.9747899159663</v>
      </c>
      <c r="BI57" s="42">
        <v>129.698074023385</v>
      </c>
      <c r="BJ57" s="42">
        <v>282</v>
      </c>
      <c r="BK57" s="42">
        <v>83</v>
      </c>
      <c r="BL57" s="42">
        <v>41.7085427135678</v>
      </c>
      <c r="BM57" s="42">
        <v>98.3030522749138</v>
      </c>
      <c r="BN57" s="42">
        <v>399</v>
      </c>
      <c r="BO57" s="42">
        <v>151</v>
      </c>
      <c r="BP57" s="42">
        <v>60.8870967741935</v>
      </c>
      <c r="BQ57" s="42">
        <v>144.450076026355</v>
      </c>
      <c r="BR57" s="42">
        <v>294</v>
      </c>
      <c r="BS57" s="42">
        <v>75</v>
      </c>
      <c r="BT57" s="42">
        <v>34.2465753424657</v>
      </c>
      <c r="BU57" s="42">
        <v>120.966746488261</v>
      </c>
      <c r="BV57" s="42">
        <v>131</v>
      </c>
      <c r="BW57" s="42">
        <v>25</v>
      </c>
      <c r="BX57" s="42">
        <v>23.5849056603773</v>
      </c>
      <c r="BY57" s="42">
        <v>103.421596955773</v>
      </c>
      <c r="BZ57" s="42">
        <v>252</v>
      </c>
      <c r="CA57" s="42">
        <v>89</v>
      </c>
      <c r="CB57" s="42">
        <v>54.601226993865</v>
      </c>
      <c r="CC57" s="42">
        <v>97.4673948357751</v>
      </c>
      <c r="CD57" s="42">
        <v>206</v>
      </c>
      <c r="CE57" s="42">
        <v>-89</v>
      </c>
      <c r="CF57" s="42">
        <v>-30.1694915254237</v>
      </c>
      <c r="CG57" s="42">
        <v>82.7246113750356</v>
      </c>
    </row>
    <row r="58" spans="1:85" ht="10.5" customHeight="1">
      <c r="A58" s="46" t="s">
        <v>110</v>
      </c>
      <c r="B58" s="42">
        <v>4045</v>
      </c>
      <c r="C58" s="42">
        <v>-297</v>
      </c>
      <c r="D58" s="42">
        <v>-6.84016582220175</v>
      </c>
      <c r="E58" s="42">
        <v>200.32864793763</v>
      </c>
      <c r="F58" s="42">
        <v>629</v>
      </c>
      <c r="G58" s="42">
        <v>-105</v>
      </c>
      <c r="H58" s="42">
        <v>-14.3051771117166</v>
      </c>
      <c r="I58" s="42">
        <v>189.516056137729</v>
      </c>
      <c r="J58" s="42">
        <v>77</v>
      </c>
      <c r="K58" s="42">
        <v>27</v>
      </c>
      <c r="L58" s="42">
        <v>54</v>
      </c>
      <c r="M58" s="42">
        <v>28.6188966486157</v>
      </c>
      <c r="N58" s="42">
        <v>994</v>
      </c>
      <c r="O58" s="42">
        <v>199</v>
      </c>
      <c r="P58" s="42">
        <v>25.0314465408805</v>
      </c>
      <c r="Q58" s="42">
        <v>232.729111742752</v>
      </c>
      <c r="R58" s="42">
        <v>86</v>
      </c>
      <c r="S58" s="42">
        <v>4</v>
      </c>
      <c r="T58" s="42">
        <v>4.8780487804878</v>
      </c>
      <c r="U58" s="42">
        <v>25.5918867767316</v>
      </c>
      <c r="V58" s="42">
        <v>247</v>
      </c>
      <c r="W58" s="42">
        <v>-2</v>
      </c>
      <c r="X58" s="42">
        <v>-0.803212851405622</v>
      </c>
      <c r="Y58" s="42">
        <v>134.853299265131</v>
      </c>
      <c r="Z58" s="42">
        <v>61</v>
      </c>
      <c r="AA58" s="42">
        <v>17</v>
      </c>
      <c r="AB58" s="42">
        <v>38.6363636363636</v>
      </c>
      <c r="AC58" s="42">
        <v>26.1086548050625</v>
      </c>
      <c r="AD58" s="42">
        <v>0</v>
      </c>
      <c r="AE58" s="42">
        <v>-1</v>
      </c>
      <c r="AF58" s="42">
        <v>-100</v>
      </c>
      <c r="AG58" s="42">
        <v>0</v>
      </c>
      <c r="AH58" s="42">
        <v>0</v>
      </c>
      <c r="AI58" s="42">
        <v>0</v>
      </c>
      <c r="AJ58" s="42" t="s">
        <v>106</v>
      </c>
      <c r="AK58" s="42">
        <v>0</v>
      </c>
      <c r="AL58" s="42">
        <v>1474</v>
      </c>
      <c r="AM58" s="42">
        <v>-110</v>
      </c>
      <c r="AN58" s="42">
        <v>-6.94444444444444</v>
      </c>
      <c r="AO58" s="42">
        <v>119.734018270403</v>
      </c>
      <c r="AP58" s="42">
        <v>10</v>
      </c>
      <c r="AQ58" s="42">
        <v>6</v>
      </c>
      <c r="AR58" s="42">
        <v>150</v>
      </c>
      <c r="AS58" s="42">
        <v>3.36898846121452</v>
      </c>
      <c r="AT58" s="42">
        <v>2441</v>
      </c>
      <c r="AU58" s="42">
        <v>621</v>
      </c>
      <c r="AV58" s="42">
        <v>34.1208791208791</v>
      </c>
      <c r="AW58" s="42">
        <v>155.531400011978</v>
      </c>
      <c r="AX58" s="42">
        <v>54</v>
      </c>
      <c r="AY58" s="42">
        <v>23</v>
      </c>
      <c r="AZ58" s="42">
        <v>74.1935483870967</v>
      </c>
      <c r="BA58" s="42">
        <v>19.7616163538354</v>
      </c>
      <c r="BB58" s="42">
        <v>442</v>
      </c>
      <c r="BC58" s="42">
        <v>24</v>
      </c>
      <c r="BD58" s="42">
        <v>5.74162679425837</v>
      </c>
      <c r="BE58" s="42">
        <v>158.489970668598</v>
      </c>
      <c r="BF58" s="42">
        <v>92</v>
      </c>
      <c r="BG58" s="42">
        <v>2</v>
      </c>
      <c r="BH58" s="42">
        <v>2.22222222222222</v>
      </c>
      <c r="BI58" s="42">
        <v>36.6019104605873</v>
      </c>
      <c r="BJ58" s="42">
        <v>65</v>
      </c>
      <c r="BK58" s="42">
        <v>54</v>
      </c>
      <c r="BL58" s="42">
        <v>490.90909090909</v>
      </c>
      <c r="BM58" s="42">
        <v>22.6585049569836</v>
      </c>
      <c r="BN58" s="42">
        <v>62</v>
      </c>
      <c r="BO58" s="42">
        <v>17</v>
      </c>
      <c r="BP58" s="42">
        <v>37.7777777777777</v>
      </c>
      <c r="BQ58" s="42">
        <v>22.4458764752733</v>
      </c>
      <c r="BR58" s="42">
        <v>240</v>
      </c>
      <c r="BS58" s="42">
        <v>63</v>
      </c>
      <c r="BT58" s="42">
        <v>35.593220338983</v>
      </c>
      <c r="BU58" s="42">
        <v>98.7483644802132</v>
      </c>
      <c r="BV58" s="42">
        <v>2</v>
      </c>
      <c r="BW58" s="42">
        <v>-9</v>
      </c>
      <c r="BX58" s="42">
        <v>-81.8181818181818</v>
      </c>
      <c r="BY58" s="42">
        <v>1.57895567871409</v>
      </c>
      <c r="BZ58" s="42">
        <v>330</v>
      </c>
      <c r="CA58" s="42">
        <v>42</v>
      </c>
      <c r="CB58" s="42">
        <v>14.5833333333333</v>
      </c>
      <c r="CC58" s="42">
        <v>127.635874189705</v>
      </c>
      <c r="CD58" s="42">
        <v>118</v>
      </c>
      <c r="CE58" s="42">
        <v>38</v>
      </c>
      <c r="CF58" s="42">
        <v>47.5</v>
      </c>
      <c r="CG58" s="42">
        <v>47.3859424381272</v>
      </c>
    </row>
    <row r="59" spans="1:85" ht="10.5" customHeight="1">
      <c r="A59" s="46" t="s">
        <v>79</v>
      </c>
      <c r="B59" s="42">
        <v>63278</v>
      </c>
      <c r="C59" s="42">
        <v>-14215</v>
      </c>
      <c r="D59" s="42">
        <v>-18.343592324468</v>
      </c>
      <c r="E59" s="42">
        <v>3133.84330882505</v>
      </c>
      <c r="F59" s="42">
        <v>4291</v>
      </c>
      <c r="G59" s="42">
        <v>-1769</v>
      </c>
      <c r="H59" s="42">
        <v>-29.1914191419141</v>
      </c>
      <c r="I59" s="42">
        <v>1292.86708567089</v>
      </c>
      <c r="J59" s="42">
        <v>4925</v>
      </c>
      <c r="K59" s="42">
        <v>-1814</v>
      </c>
      <c r="L59" s="42">
        <v>-26.9179403472325</v>
      </c>
      <c r="M59" s="42">
        <v>1830.49436356405</v>
      </c>
      <c r="N59" s="42">
        <v>5354</v>
      </c>
      <c r="O59" s="42">
        <v>-2152</v>
      </c>
      <c r="P59" s="42">
        <v>-28.6703970157207</v>
      </c>
      <c r="Q59" s="42">
        <v>1253.55298216367</v>
      </c>
      <c r="R59" s="42">
        <v>3650</v>
      </c>
      <c r="S59" s="42">
        <v>-807</v>
      </c>
      <c r="T59" s="42">
        <v>-18.1063495624859</v>
      </c>
      <c r="U59" s="42">
        <v>1086.16728761709</v>
      </c>
      <c r="V59" s="42">
        <v>1856</v>
      </c>
      <c r="W59" s="42">
        <v>-529</v>
      </c>
      <c r="X59" s="42">
        <v>-22.1802935010482</v>
      </c>
      <c r="Y59" s="42">
        <v>1013.31062119872</v>
      </c>
      <c r="Z59" s="42">
        <v>2243</v>
      </c>
      <c r="AA59" s="42">
        <v>-402</v>
      </c>
      <c r="AB59" s="42">
        <v>-15.1984877126654</v>
      </c>
      <c r="AC59" s="42">
        <v>960.028077504183</v>
      </c>
      <c r="AD59" s="42">
        <v>1393</v>
      </c>
      <c r="AE59" s="42">
        <v>310</v>
      </c>
      <c r="AF59" s="42">
        <v>28.6241920590951</v>
      </c>
      <c r="AG59" s="42">
        <v>2434.42092937907</v>
      </c>
      <c r="AH59" s="42">
        <v>1608</v>
      </c>
      <c r="AI59" s="42">
        <v>-343</v>
      </c>
      <c r="AJ59" s="42">
        <v>-17.580727831881</v>
      </c>
      <c r="AK59" s="42">
        <v>1053.79740613797</v>
      </c>
      <c r="AL59" s="42">
        <v>17343</v>
      </c>
      <c r="AM59" s="42">
        <v>-4469</v>
      </c>
      <c r="AN59" s="42">
        <v>-20.4887218045112</v>
      </c>
      <c r="AO59" s="42">
        <v>1408.78363559268</v>
      </c>
      <c r="AP59" s="42">
        <v>3423</v>
      </c>
      <c r="AQ59" s="42">
        <v>-956</v>
      </c>
      <c r="AR59" s="42">
        <v>-21.8314683717743</v>
      </c>
      <c r="AS59" s="42">
        <v>1153.20475027373</v>
      </c>
      <c r="AT59" s="42">
        <v>30381</v>
      </c>
      <c r="AU59" s="42">
        <v>-4153</v>
      </c>
      <c r="AV59" s="42">
        <v>-12.0258296171888</v>
      </c>
      <c r="AW59" s="42">
        <v>1935.76381145592</v>
      </c>
      <c r="AX59" s="42">
        <v>2656</v>
      </c>
      <c r="AY59" s="42">
        <v>-1077</v>
      </c>
      <c r="AZ59" s="42">
        <v>-28.8507902491293</v>
      </c>
      <c r="BA59" s="42">
        <v>971.978759921978</v>
      </c>
      <c r="BB59" s="42">
        <v>3682</v>
      </c>
      <c r="BC59" s="42">
        <v>-1039</v>
      </c>
      <c r="BD59" s="42">
        <v>-22.0080491421309</v>
      </c>
      <c r="BE59" s="42">
        <v>1320.27165611262</v>
      </c>
      <c r="BF59" s="42">
        <v>4003</v>
      </c>
      <c r="BG59" s="42">
        <v>-848</v>
      </c>
      <c r="BH59" s="42">
        <v>-17.480931766646</v>
      </c>
      <c r="BI59" s="42">
        <v>1592.58095188838</v>
      </c>
      <c r="BJ59" s="42">
        <v>3073</v>
      </c>
      <c r="BK59" s="42">
        <v>-545</v>
      </c>
      <c r="BL59" s="42">
        <v>-15.0635710337202</v>
      </c>
      <c r="BM59" s="42">
        <v>1071.22439588939</v>
      </c>
      <c r="BN59" s="42">
        <v>2925</v>
      </c>
      <c r="BO59" s="42">
        <v>-471</v>
      </c>
      <c r="BP59" s="42">
        <v>-13.86925795053</v>
      </c>
      <c r="BQ59" s="42">
        <v>1058.93852726087</v>
      </c>
      <c r="BR59" s="42">
        <v>3205</v>
      </c>
      <c r="BS59" s="42">
        <v>-738</v>
      </c>
      <c r="BT59" s="42">
        <v>-18.7167131625665</v>
      </c>
      <c r="BU59" s="42">
        <v>1318.70211732951</v>
      </c>
      <c r="BV59" s="42">
        <v>1283</v>
      </c>
      <c r="BW59" s="42">
        <v>-145</v>
      </c>
      <c r="BX59" s="42">
        <v>-10.1540616246498</v>
      </c>
      <c r="BY59" s="42">
        <v>1012.90006789509</v>
      </c>
      <c r="BZ59" s="42">
        <v>1923</v>
      </c>
      <c r="CA59" s="42">
        <v>-478</v>
      </c>
      <c r="CB59" s="42">
        <v>-19.90837151187</v>
      </c>
      <c r="CC59" s="42">
        <v>743.769048687284</v>
      </c>
      <c r="CD59" s="42">
        <v>2498</v>
      </c>
      <c r="CE59" s="42">
        <v>-759</v>
      </c>
      <c r="CF59" s="42">
        <v>-23.3036536690205</v>
      </c>
      <c r="CG59" s="42">
        <v>1003.13630686815</v>
      </c>
    </row>
    <row r="60" spans="1:86" s="7" customFormat="1" ht="10.5" customHeight="1">
      <c r="A60" s="44" t="s">
        <v>80</v>
      </c>
      <c r="B60" s="45">
        <v>6280</v>
      </c>
      <c r="C60" s="45">
        <v>742</v>
      </c>
      <c r="D60" s="45">
        <v>13.3983387504514</v>
      </c>
      <c r="E60" s="45">
        <v>311.01703561145</v>
      </c>
      <c r="F60" s="45">
        <v>531</v>
      </c>
      <c r="G60" s="45">
        <v>-168</v>
      </c>
      <c r="H60" s="45">
        <v>-24.0343347639484</v>
      </c>
      <c r="I60" s="45">
        <v>159.988912256175</v>
      </c>
      <c r="J60" s="45">
        <v>630</v>
      </c>
      <c r="K60" s="45">
        <v>-132</v>
      </c>
      <c r="L60" s="45">
        <v>-17.3228346456692</v>
      </c>
      <c r="M60" s="45">
        <v>234.154608943219</v>
      </c>
      <c r="N60" s="45">
        <v>620</v>
      </c>
      <c r="O60" s="45">
        <v>-155</v>
      </c>
      <c r="P60" s="45">
        <v>-20</v>
      </c>
      <c r="Q60" s="45">
        <v>145.163027445177</v>
      </c>
      <c r="R60" s="45">
        <v>545</v>
      </c>
      <c r="S60" s="45">
        <v>-1</v>
      </c>
      <c r="T60" s="45">
        <v>0</v>
      </c>
      <c r="U60" s="45">
        <v>162.181142945566</v>
      </c>
      <c r="V60" s="45">
        <v>251</v>
      </c>
      <c r="W60" s="45">
        <v>-32</v>
      </c>
      <c r="X60" s="45">
        <v>-11.3074204946996</v>
      </c>
      <c r="Y60" s="45">
        <v>137.037158362542</v>
      </c>
      <c r="Z60" s="45">
        <v>361</v>
      </c>
      <c r="AA60" s="45">
        <v>13</v>
      </c>
      <c r="AB60" s="45">
        <v>3.73563218390804</v>
      </c>
      <c r="AC60" s="45">
        <v>154.511875157828</v>
      </c>
      <c r="AD60" s="45">
        <v>74</v>
      </c>
      <c r="AE60" s="45">
        <v>-12</v>
      </c>
      <c r="AF60" s="45">
        <v>-13.953488372093</v>
      </c>
      <c r="AG60" s="45">
        <v>129.323150591566</v>
      </c>
      <c r="AH60" s="45">
        <v>204</v>
      </c>
      <c r="AI60" s="45">
        <v>16</v>
      </c>
      <c r="AJ60" s="45">
        <v>8.51063829787234</v>
      </c>
      <c r="AK60" s="45">
        <v>133.690715704071</v>
      </c>
      <c r="AL60" s="45">
        <v>2661</v>
      </c>
      <c r="AM60" s="45">
        <v>-116</v>
      </c>
      <c r="AN60" s="45">
        <v>-4.17716960749009</v>
      </c>
      <c r="AO60" s="45">
        <v>216.154832169297</v>
      </c>
      <c r="AP60" s="45">
        <v>502</v>
      </c>
      <c r="AQ60" s="45">
        <v>0</v>
      </c>
      <c r="AR60" s="45">
        <v>0</v>
      </c>
      <c r="AS60" s="45">
        <v>169.123220752968</v>
      </c>
      <c r="AT60" s="45">
        <v>2869</v>
      </c>
      <c r="AU60" s="45">
        <v>-110</v>
      </c>
      <c r="AV60" s="45">
        <v>-3.69251426653239</v>
      </c>
      <c r="AW60" s="45">
        <v>182.801960931735</v>
      </c>
      <c r="AX60" s="45">
        <v>449</v>
      </c>
      <c r="AY60" s="45">
        <v>36</v>
      </c>
      <c r="AZ60" s="45">
        <v>8.71670702179176</v>
      </c>
      <c r="BA60" s="45">
        <v>164.314180423557</v>
      </c>
      <c r="BB60" s="45">
        <v>556</v>
      </c>
      <c r="BC60" s="45">
        <v>51</v>
      </c>
      <c r="BD60" s="45">
        <v>10.09900990099</v>
      </c>
      <c r="BE60" s="45">
        <v>199.367474415702</v>
      </c>
      <c r="BF60" s="45">
        <v>481</v>
      </c>
      <c r="BG60" s="45">
        <v>-36</v>
      </c>
      <c r="BH60" s="45">
        <v>-6.963249516441</v>
      </c>
      <c r="BI60" s="45">
        <v>191.364336212418</v>
      </c>
      <c r="BJ60" s="45">
        <v>500</v>
      </c>
      <c r="BK60" s="45">
        <v>-83</v>
      </c>
      <c r="BL60" s="45">
        <v>-14.2367066895368</v>
      </c>
      <c r="BM60" s="45">
        <v>174.296191976797</v>
      </c>
      <c r="BN60" s="45">
        <v>474</v>
      </c>
      <c r="BO60" s="45">
        <v>23</v>
      </c>
      <c r="BP60" s="45">
        <v>5.09977827050997</v>
      </c>
      <c r="BQ60" s="45">
        <v>171.602345956121</v>
      </c>
      <c r="BR60" s="45">
        <v>406</v>
      </c>
      <c r="BS60" s="45">
        <v>2</v>
      </c>
      <c r="BT60" s="45">
        <v>0.495049504950495</v>
      </c>
      <c r="BU60" s="45">
        <v>167.049316579027</v>
      </c>
      <c r="BV60" s="45">
        <v>233</v>
      </c>
      <c r="BW60" s="45">
        <v>47</v>
      </c>
      <c r="BX60" s="45">
        <v>25.268817204301</v>
      </c>
      <c r="BY60" s="45">
        <v>183.948336570192</v>
      </c>
      <c r="BZ60" s="45">
        <v>337</v>
      </c>
      <c r="CA60" s="45">
        <v>35</v>
      </c>
      <c r="CB60" s="45">
        <v>11.5894039735099</v>
      </c>
      <c r="CC60" s="45">
        <v>130.343301824032</v>
      </c>
      <c r="CD60" s="45">
        <v>369</v>
      </c>
      <c r="CE60" s="45">
        <v>29</v>
      </c>
      <c r="CF60" s="45">
        <v>8.52941176470588</v>
      </c>
      <c r="CG60" s="45">
        <v>148.181464064991</v>
      </c>
      <c r="CH60" s="45"/>
    </row>
    <row r="61" spans="1:85" ht="10.5" customHeight="1">
      <c r="A61" s="46" t="s">
        <v>81</v>
      </c>
      <c r="B61" s="42">
        <v>1246</v>
      </c>
      <c r="C61" s="42">
        <v>-156</v>
      </c>
      <c r="D61" s="42">
        <v>-11.1269614835948</v>
      </c>
      <c r="E61" s="42">
        <v>61.7081570655839</v>
      </c>
      <c r="F61" s="42">
        <v>141</v>
      </c>
      <c r="G61" s="42">
        <v>-68</v>
      </c>
      <c r="H61" s="42">
        <v>-32.5358851674641</v>
      </c>
      <c r="I61" s="42">
        <v>42.4829315030521</v>
      </c>
      <c r="J61" s="42">
        <v>176</v>
      </c>
      <c r="K61" s="42">
        <v>-35</v>
      </c>
      <c r="L61" s="42">
        <v>-16.5876777251184</v>
      </c>
      <c r="M61" s="42">
        <v>65.4146209111216</v>
      </c>
      <c r="N61" s="42">
        <v>171</v>
      </c>
      <c r="O61" s="42">
        <v>-81</v>
      </c>
      <c r="P61" s="42">
        <v>-32.1428571428571</v>
      </c>
      <c r="Q61" s="42">
        <v>40.0368995050409</v>
      </c>
      <c r="R61" s="42">
        <v>206</v>
      </c>
      <c r="S61" s="42">
        <v>-18</v>
      </c>
      <c r="T61" s="42">
        <v>-8.03571428571428</v>
      </c>
      <c r="U61" s="42">
        <v>61.3014962326362</v>
      </c>
      <c r="V61" s="42">
        <v>71</v>
      </c>
      <c r="W61" s="42">
        <v>-44</v>
      </c>
      <c r="X61" s="42">
        <v>-38.2608695652173</v>
      </c>
      <c r="Y61" s="42">
        <v>38.7634989790458</v>
      </c>
      <c r="Z61" s="42">
        <v>155</v>
      </c>
      <c r="AA61" s="42">
        <v>-27</v>
      </c>
      <c r="AB61" s="42">
        <v>-14.8351648351648</v>
      </c>
      <c r="AC61" s="42">
        <v>66.3416638489293</v>
      </c>
      <c r="AD61" s="42">
        <v>19</v>
      </c>
      <c r="AE61" s="42">
        <v>1</v>
      </c>
      <c r="AF61" s="42">
        <v>5.55555555555555</v>
      </c>
      <c r="AG61" s="42">
        <v>33.2045927194561</v>
      </c>
      <c r="AH61" s="42">
        <v>78</v>
      </c>
      <c r="AI61" s="42">
        <v>-2</v>
      </c>
      <c r="AJ61" s="42">
        <v>-2.5</v>
      </c>
      <c r="AK61" s="42">
        <v>51.1170383574391</v>
      </c>
      <c r="AL61" s="42">
        <v>888</v>
      </c>
      <c r="AM61" s="42">
        <v>-129</v>
      </c>
      <c r="AN61" s="42">
        <v>-12.6843657817109</v>
      </c>
      <c r="AO61" s="42">
        <v>72.1328414003518</v>
      </c>
      <c r="AP61" s="42">
        <v>209</v>
      </c>
      <c r="AQ61" s="42">
        <v>-17</v>
      </c>
      <c r="AR61" s="42">
        <v>-7.5221238938053</v>
      </c>
      <c r="AS61" s="42">
        <v>70.4118588393834</v>
      </c>
      <c r="AT61" s="42">
        <v>879</v>
      </c>
      <c r="AU61" s="42">
        <v>-203</v>
      </c>
      <c r="AV61" s="42">
        <v>-18.7615526802218</v>
      </c>
      <c r="AW61" s="42">
        <v>56.0065959076318</v>
      </c>
      <c r="AX61" s="42">
        <v>130</v>
      </c>
      <c r="AY61" s="42">
        <v>-32</v>
      </c>
      <c r="AZ61" s="42">
        <v>-19.753086419753</v>
      </c>
      <c r="BA61" s="42">
        <v>47.5742615925667</v>
      </c>
      <c r="BB61" s="42">
        <v>178</v>
      </c>
      <c r="BC61" s="42">
        <v>-16</v>
      </c>
      <c r="BD61" s="42">
        <v>-8.24742268041237</v>
      </c>
      <c r="BE61" s="42">
        <v>63.8262777805666</v>
      </c>
      <c r="BF61" s="42">
        <v>165</v>
      </c>
      <c r="BG61" s="42">
        <v>-21</v>
      </c>
      <c r="BH61" s="42">
        <v>-11.2903225806451</v>
      </c>
      <c r="BI61" s="42">
        <v>65.6447307173576</v>
      </c>
      <c r="BJ61" s="42">
        <v>195</v>
      </c>
      <c r="BK61" s="42">
        <v>-16</v>
      </c>
      <c r="BL61" s="42">
        <v>-7.58293838862559</v>
      </c>
      <c r="BM61" s="42">
        <v>67.975514870951</v>
      </c>
      <c r="BN61" s="42">
        <v>166</v>
      </c>
      <c r="BO61" s="42">
        <v>-15</v>
      </c>
      <c r="BP61" s="42">
        <v>-8.28729281767955</v>
      </c>
      <c r="BQ61" s="42">
        <v>60.0970241112156</v>
      </c>
      <c r="BR61" s="42">
        <v>145</v>
      </c>
      <c r="BS61" s="42">
        <v>4</v>
      </c>
      <c r="BT61" s="42">
        <v>2.83687943262411</v>
      </c>
      <c r="BU61" s="42">
        <v>59.6604702067955</v>
      </c>
      <c r="BV61" s="42">
        <v>74</v>
      </c>
      <c r="BW61" s="42">
        <v>-2</v>
      </c>
      <c r="BX61" s="42">
        <v>-2.63157894736842</v>
      </c>
      <c r="BY61" s="42">
        <v>58.4213601124216</v>
      </c>
      <c r="BZ61" s="42">
        <v>122</v>
      </c>
      <c r="CA61" s="42">
        <v>-10</v>
      </c>
      <c r="CB61" s="42">
        <v>-7.57575757575757</v>
      </c>
      <c r="CC61" s="42">
        <v>47.1865959125578</v>
      </c>
      <c r="CD61" s="42">
        <v>151</v>
      </c>
      <c r="CE61" s="42">
        <v>-4</v>
      </c>
      <c r="CF61" s="42">
        <v>-2.58064516129032</v>
      </c>
      <c r="CG61" s="42">
        <v>60.6379432894678</v>
      </c>
    </row>
    <row r="62" spans="1:85" ht="10.5" customHeight="1">
      <c r="A62" s="46" t="s">
        <v>82</v>
      </c>
      <c r="B62" s="42">
        <v>3698</v>
      </c>
      <c r="C62" s="42">
        <v>874</v>
      </c>
      <c r="D62" s="42">
        <v>30.9490084985835</v>
      </c>
      <c r="E62" s="42">
        <v>183.143470969927</v>
      </c>
      <c r="F62" s="42">
        <v>230</v>
      </c>
      <c r="G62" s="42">
        <v>-66</v>
      </c>
      <c r="H62" s="42">
        <v>-22.2972972972972</v>
      </c>
      <c r="I62" s="42">
        <v>69.2983989056878</v>
      </c>
      <c r="J62" s="42">
        <v>303</v>
      </c>
      <c r="K62" s="42">
        <v>-70</v>
      </c>
      <c r="L62" s="42">
        <v>-18.7667560321715</v>
      </c>
      <c r="M62" s="42">
        <v>112.617216682215</v>
      </c>
      <c r="N62" s="42">
        <v>262</v>
      </c>
      <c r="O62" s="42">
        <v>-62</v>
      </c>
      <c r="P62" s="42">
        <v>-19.1358024691358</v>
      </c>
      <c r="Q62" s="42">
        <v>61.3430857913492</v>
      </c>
      <c r="R62" s="42">
        <v>218</v>
      </c>
      <c r="S62" s="42">
        <v>10</v>
      </c>
      <c r="T62" s="42">
        <v>4.8076923076923</v>
      </c>
      <c r="U62" s="42">
        <v>64.8724571782266</v>
      </c>
      <c r="V62" s="42">
        <v>104</v>
      </c>
      <c r="W62" s="42">
        <v>-7</v>
      </c>
      <c r="X62" s="42">
        <v>-6.3063063063063</v>
      </c>
      <c r="Y62" s="42">
        <v>56.7803365326869</v>
      </c>
      <c r="Z62" s="42">
        <v>102</v>
      </c>
      <c r="AA62" s="42">
        <v>-3</v>
      </c>
      <c r="AB62" s="42">
        <v>-2.85714285714285</v>
      </c>
      <c r="AC62" s="42">
        <v>43.6570949199405</v>
      </c>
      <c r="AD62" s="42">
        <v>31</v>
      </c>
      <c r="AE62" s="42">
        <v>-2</v>
      </c>
      <c r="AF62" s="42">
        <v>-6.06060606060606</v>
      </c>
      <c r="AG62" s="42">
        <v>54.1759144370073</v>
      </c>
      <c r="AH62" s="42">
        <v>82</v>
      </c>
      <c r="AI62" s="42">
        <v>12</v>
      </c>
      <c r="AJ62" s="42">
        <v>17.1428571428571</v>
      </c>
      <c r="AK62" s="42">
        <v>53.7384249398719</v>
      </c>
      <c r="AL62" s="42">
        <v>1239</v>
      </c>
      <c r="AM62" s="42">
        <v>-45</v>
      </c>
      <c r="AN62" s="42">
        <v>-3.50467289719626</v>
      </c>
      <c r="AO62" s="42">
        <v>100.644809116031</v>
      </c>
      <c r="AP62" s="42">
        <v>149</v>
      </c>
      <c r="AQ62" s="42">
        <v>0</v>
      </c>
      <c r="AR62" s="42">
        <v>0</v>
      </c>
      <c r="AS62" s="42">
        <v>50.1979280720963</v>
      </c>
      <c r="AT62" s="42">
        <v>1293</v>
      </c>
      <c r="AU62" s="42">
        <v>-42</v>
      </c>
      <c r="AV62" s="42">
        <v>-3.14606741573033</v>
      </c>
      <c r="AW62" s="42">
        <v>82.3851291337519</v>
      </c>
      <c r="AX62" s="42">
        <v>152</v>
      </c>
      <c r="AY62" s="42">
        <v>5</v>
      </c>
      <c r="AZ62" s="42">
        <v>3.40136054421768</v>
      </c>
      <c r="BA62" s="42">
        <v>55.6252904774626</v>
      </c>
      <c r="BB62" s="42">
        <v>207</v>
      </c>
      <c r="BC62" s="42">
        <v>26</v>
      </c>
      <c r="BD62" s="42">
        <v>14.3646408839779</v>
      </c>
      <c r="BE62" s="42">
        <v>74.2249410144792</v>
      </c>
      <c r="BF62" s="42">
        <v>169</v>
      </c>
      <c r="BG62" s="42">
        <v>6</v>
      </c>
      <c r="BH62" s="42">
        <v>3.68098159509202</v>
      </c>
      <c r="BI62" s="42">
        <v>67.2361181286875</v>
      </c>
      <c r="BJ62" s="42">
        <v>197</v>
      </c>
      <c r="BK62" s="42">
        <v>-16</v>
      </c>
      <c r="BL62" s="42">
        <v>-7.51173708920187</v>
      </c>
      <c r="BM62" s="42">
        <v>68.6726996388582</v>
      </c>
      <c r="BN62" s="42">
        <v>184</v>
      </c>
      <c r="BO62" s="42">
        <v>16</v>
      </c>
      <c r="BP62" s="42">
        <v>9.52380952380952</v>
      </c>
      <c r="BQ62" s="42">
        <v>66.6135688943595</v>
      </c>
      <c r="BR62" s="42">
        <v>152</v>
      </c>
      <c r="BS62" s="42">
        <v>2</v>
      </c>
      <c r="BT62" s="42">
        <v>1.33333333333333</v>
      </c>
      <c r="BU62" s="42">
        <v>62.5406308374684</v>
      </c>
      <c r="BV62" s="42">
        <v>70</v>
      </c>
      <c r="BW62" s="42">
        <v>32</v>
      </c>
      <c r="BX62" s="42">
        <v>84.2105263157894</v>
      </c>
      <c r="BY62" s="42">
        <v>55.2634487549934</v>
      </c>
      <c r="BZ62" s="42">
        <v>116</v>
      </c>
      <c r="CA62" s="42">
        <v>33</v>
      </c>
      <c r="CB62" s="42">
        <v>39.7590361445783</v>
      </c>
      <c r="CC62" s="42">
        <v>44.8659436545631</v>
      </c>
      <c r="CD62" s="42">
        <v>102</v>
      </c>
      <c r="CE62" s="42">
        <v>9</v>
      </c>
      <c r="CF62" s="42">
        <v>9.6774193548387</v>
      </c>
      <c r="CG62" s="42">
        <v>40.9607299041438</v>
      </c>
    </row>
    <row r="63" spans="1:85" ht="10.5" customHeight="1">
      <c r="A63" s="46" t="s">
        <v>83</v>
      </c>
      <c r="B63" s="42">
        <v>1336</v>
      </c>
      <c r="C63" s="42">
        <v>24</v>
      </c>
      <c r="D63" s="42">
        <v>1.82926829268292</v>
      </c>
      <c r="E63" s="42">
        <v>66.1654075759391</v>
      </c>
      <c r="F63" s="42">
        <v>160</v>
      </c>
      <c r="G63" s="42">
        <v>-34</v>
      </c>
      <c r="H63" s="42">
        <v>-17.5257731958762</v>
      </c>
      <c r="I63" s="42">
        <v>48.207581847435</v>
      </c>
      <c r="J63" s="42">
        <v>151</v>
      </c>
      <c r="K63" s="42">
        <v>-27</v>
      </c>
      <c r="L63" s="42">
        <v>-15.1685393258426</v>
      </c>
      <c r="M63" s="42">
        <v>56.1227713498827</v>
      </c>
      <c r="N63" s="42">
        <v>187</v>
      </c>
      <c r="O63" s="42">
        <v>-12</v>
      </c>
      <c r="P63" s="42">
        <v>-6.03015075376884</v>
      </c>
      <c r="Q63" s="42">
        <v>43.7830421487874</v>
      </c>
      <c r="R63" s="42">
        <v>121</v>
      </c>
      <c r="S63" s="42">
        <v>7</v>
      </c>
      <c r="T63" s="42">
        <v>6.14035087719298</v>
      </c>
      <c r="U63" s="42">
        <v>36.0071895347037</v>
      </c>
      <c r="V63" s="42">
        <v>76</v>
      </c>
      <c r="W63" s="42">
        <v>19</v>
      </c>
      <c r="X63" s="42">
        <v>33.3333333333333</v>
      </c>
      <c r="Y63" s="42">
        <v>41.4933228508096</v>
      </c>
      <c r="Z63" s="42">
        <v>104</v>
      </c>
      <c r="AA63" s="42">
        <v>43</v>
      </c>
      <c r="AB63" s="42">
        <v>70.4918032786885</v>
      </c>
      <c r="AC63" s="42">
        <v>44.513116388959</v>
      </c>
      <c r="AD63" s="42">
        <v>24</v>
      </c>
      <c r="AE63" s="42">
        <v>-11</v>
      </c>
      <c r="AF63" s="42">
        <v>-31.4285714285714</v>
      </c>
      <c r="AG63" s="42">
        <v>41.9426434351024</v>
      </c>
      <c r="AH63" s="42">
        <v>44</v>
      </c>
      <c r="AI63" s="42">
        <v>6</v>
      </c>
      <c r="AJ63" s="42">
        <v>15.7894736842105</v>
      </c>
      <c r="AK63" s="42">
        <v>28.8352524067605</v>
      </c>
      <c r="AL63" s="42">
        <v>534</v>
      </c>
      <c r="AM63" s="42">
        <v>58</v>
      </c>
      <c r="AN63" s="42">
        <v>12.1848739495798</v>
      </c>
      <c r="AO63" s="42">
        <v>43.3771816529143</v>
      </c>
      <c r="AP63" s="42">
        <v>144</v>
      </c>
      <c r="AQ63" s="42">
        <v>17</v>
      </c>
      <c r="AR63" s="42">
        <v>13.3858267716535</v>
      </c>
      <c r="AS63" s="42">
        <v>48.513433841489</v>
      </c>
      <c r="AT63" s="42">
        <v>697</v>
      </c>
      <c r="AU63" s="42">
        <v>135</v>
      </c>
      <c r="AV63" s="42">
        <v>24.0213523131672</v>
      </c>
      <c r="AW63" s="42">
        <v>44.4102358903519</v>
      </c>
      <c r="AX63" s="42">
        <v>167</v>
      </c>
      <c r="AY63" s="42">
        <v>63</v>
      </c>
      <c r="AZ63" s="42">
        <v>60.576923076923</v>
      </c>
      <c r="BA63" s="42">
        <v>61.1146283535279</v>
      </c>
      <c r="BB63" s="42">
        <v>171</v>
      </c>
      <c r="BC63" s="42">
        <v>41</v>
      </c>
      <c r="BD63" s="42">
        <v>31.5384615384615</v>
      </c>
      <c r="BE63" s="42">
        <v>61.3162556206567</v>
      </c>
      <c r="BF63" s="42">
        <v>147</v>
      </c>
      <c r="BG63" s="42">
        <v>-21</v>
      </c>
      <c r="BH63" s="42">
        <v>-12.5</v>
      </c>
      <c r="BI63" s="42">
        <v>58.4834873663731</v>
      </c>
      <c r="BJ63" s="42">
        <v>108</v>
      </c>
      <c r="BK63" s="42">
        <v>-51</v>
      </c>
      <c r="BL63" s="42">
        <v>-32.0754716981132</v>
      </c>
      <c r="BM63" s="42">
        <v>37.6479774669883</v>
      </c>
      <c r="BN63" s="42">
        <v>124</v>
      </c>
      <c r="BO63" s="42">
        <v>22</v>
      </c>
      <c r="BP63" s="42">
        <v>21.5686274509803</v>
      </c>
      <c r="BQ63" s="42">
        <v>44.8917529505466</v>
      </c>
      <c r="BR63" s="42">
        <v>109</v>
      </c>
      <c r="BS63" s="42">
        <v>-4</v>
      </c>
      <c r="BT63" s="42">
        <v>-3.53982300884955</v>
      </c>
      <c r="BU63" s="42">
        <v>44.8482155347635</v>
      </c>
      <c r="BV63" s="42">
        <v>89</v>
      </c>
      <c r="BW63" s="42">
        <v>17</v>
      </c>
      <c r="BX63" s="42">
        <v>23.6111111111111</v>
      </c>
      <c r="BY63" s="42">
        <v>70.2635277027773</v>
      </c>
      <c r="BZ63" s="42">
        <v>99</v>
      </c>
      <c r="CA63" s="42">
        <v>12</v>
      </c>
      <c r="CB63" s="42">
        <v>13.7931034482758</v>
      </c>
      <c r="CC63" s="42">
        <v>38.2907622569116</v>
      </c>
      <c r="CD63" s="42">
        <v>116</v>
      </c>
      <c r="CE63" s="42">
        <v>24</v>
      </c>
      <c r="CF63" s="42">
        <v>26.0869565217391</v>
      </c>
      <c r="CG63" s="42">
        <v>46.5827908713792</v>
      </c>
    </row>
    <row r="64" spans="1:86" s="7" customFormat="1" ht="10.5" customHeight="1">
      <c r="A64" s="44" t="s">
        <v>84</v>
      </c>
      <c r="B64" s="45">
        <v>9983</v>
      </c>
      <c r="C64" s="45">
        <v>-27</v>
      </c>
      <c r="D64" s="45">
        <v>0</v>
      </c>
      <c r="E64" s="45">
        <v>494.408131609731</v>
      </c>
      <c r="F64" s="45">
        <v>1059</v>
      </c>
      <c r="G64" s="45">
        <v>21</v>
      </c>
      <c r="H64" s="45">
        <v>2.02312138728323</v>
      </c>
      <c r="I64" s="45">
        <v>319.07393235271</v>
      </c>
      <c r="J64" s="45">
        <v>1041</v>
      </c>
      <c r="K64" s="45">
        <v>45</v>
      </c>
      <c r="L64" s="45">
        <v>4.51807228915662</v>
      </c>
      <c r="M64" s="45">
        <v>386.912615729986</v>
      </c>
      <c r="N64" s="45">
        <v>1561</v>
      </c>
      <c r="O64" s="45">
        <v>29</v>
      </c>
      <c r="P64" s="45">
        <v>1.8929503916449</v>
      </c>
      <c r="Q64" s="45">
        <v>365.483041680519</v>
      </c>
      <c r="R64" s="45">
        <v>630</v>
      </c>
      <c r="S64" s="45">
        <v>3</v>
      </c>
      <c r="T64" s="45">
        <v>0.478468899521531</v>
      </c>
      <c r="U64" s="45">
        <v>187.475449643499</v>
      </c>
      <c r="V64" s="45">
        <v>396</v>
      </c>
      <c r="W64" s="45">
        <v>41</v>
      </c>
      <c r="X64" s="45">
        <v>11.5492957746478</v>
      </c>
      <c r="Y64" s="45">
        <v>216.202050643692</v>
      </c>
      <c r="Z64" s="45">
        <v>692</v>
      </c>
      <c r="AA64" s="45">
        <v>24</v>
      </c>
      <c r="AB64" s="45">
        <v>3.59281437125748</v>
      </c>
      <c r="AC64" s="45">
        <v>296.183428280381</v>
      </c>
      <c r="AD64" s="45">
        <v>151</v>
      </c>
      <c r="AE64" s="45">
        <v>-3</v>
      </c>
      <c r="AF64" s="45">
        <v>-1.94805194805194</v>
      </c>
      <c r="AG64" s="45">
        <v>263.889131612519</v>
      </c>
      <c r="AH64" s="45">
        <v>304</v>
      </c>
      <c r="AI64" s="45">
        <v>-22</v>
      </c>
      <c r="AJ64" s="45">
        <v>-6.74846625766871</v>
      </c>
      <c r="AK64" s="45">
        <v>199.225380264891</v>
      </c>
      <c r="AL64" s="45">
        <v>4362</v>
      </c>
      <c r="AM64" s="45">
        <v>71</v>
      </c>
      <c r="AN64" s="45">
        <v>1.65462596131437</v>
      </c>
      <c r="AO64" s="45">
        <v>354.328214176052</v>
      </c>
      <c r="AP64" s="45">
        <v>908</v>
      </c>
      <c r="AQ64" s="45">
        <v>50</v>
      </c>
      <c r="AR64" s="45">
        <v>5.82750582750582</v>
      </c>
      <c r="AS64" s="45">
        <v>305.904152278278</v>
      </c>
      <c r="AT64" s="45">
        <v>4156</v>
      </c>
      <c r="AU64" s="45">
        <v>355</v>
      </c>
      <c r="AV64" s="45">
        <v>9.33964746119442</v>
      </c>
      <c r="AW64" s="45">
        <v>264.8047924825</v>
      </c>
      <c r="AX64" s="45">
        <v>714</v>
      </c>
      <c r="AY64" s="45">
        <v>89</v>
      </c>
      <c r="AZ64" s="45">
        <v>14.24</v>
      </c>
      <c r="BA64" s="45">
        <v>261.292482900712</v>
      </c>
      <c r="BB64" s="45">
        <v>945</v>
      </c>
      <c r="BC64" s="45">
        <v>129</v>
      </c>
      <c r="BD64" s="45">
        <v>15.8088235294117</v>
      </c>
      <c r="BE64" s="45">
        <v>338.85299158784</v>
      </c>
      <c r="BF64" s="45">
        <v>1273</v>
      </c>
      <c r="BG64" s="45">
        <v>-208</v>
      </c>
      <c r="BH64" s="45">
        <v>-14.0445644834571</v>
      </c>
      <c r="BI64" s="45">
        <v>506.459043655735</v>
      </c>
      <c r="BJ64" s="45">
        <v>723</v>
      </c>
      <c r="BK64" s="45">
        <v>-6</v>
      </c>
      <c r="BL64" s="45">
        <v>-0.823045267489711</v>
      </c>
      <c r="BM64" s="45">
        <v>252.032293598449</v>
      </c>
      <c r="BN64" s="45">
        <v>671</v>
      </c>
      <c r="BO64" s="45">
        <v>-8</v>
      </c>
      <c r="BP64" s="45">
        <v>-1.17820324005891</v>
      </c>
      <c r="BQ64" s="45">
        <v>242.922308304974</v>
      </c>
      <c r="BR64" s="45">
        <v>843</v>
      </c>
      <c r="BS64" s="45">
        <v>31</v>
      </c>
      <c r="BT64" s="45">
        <v>3.81773399014778</v>
      </c>
      <c r="BU64" s="45">
        <v>346.853630236749</v>
      </c>
      <c r="BV64" s="45">
        <v>462</v>
      </c>
      <c r="BW64" s="45">
        <v>85</v>
      </c>
      <c r="BX64" s="45">
        <v>22.5464190981432</v>
      </c>
      <c r="BY64" s="45">
        <v>364.738761782956</v>
      </c>
      <c r="BZ64" s="45">
        <v>817</v>
      </c>
      <c r="CA64" s="45">
        <v>111</v>
      </c>
      <c r="CB64" s="45">
        <v>15.7223796033994</v>
      </c>
      <c r="CC64" s="45">
        <v>315.995482463604</v>
      </c>
      <c r="CD64" s="45">
        <v>918</v>
      </c>
      <c r="CE64" s="45">
        <v>144</v>
      </c>
      <c r="CF64" s="45">
        <v>18.6046511627906</v>
      </c>
      <c r="CG64" s="45">
        <v>368.646569137294</v>
      </c>
      <c r="CH64" s="45"/>
    </row>
    <row r="65" spans="1:85" ht="10.5" customHeight="1">
      <c r="A65" s="46" t="s">
        <v>85</v>
      </c>
      <c r="B65" s="42">
        <v>880</v>
      </c>
      <c r="C65" s="42">
        <v>35</v>
      </c>
      <c r="D65" s="42">
        <v>4.14201183431952</v>
      </c>
      <c r="E65" s="42">
        <v>43.5820049901395</v>
      </c>
      <c r="F65" s="42">
        <v>126</v>
      </c>
      <c r="G65" s="42">
        <v>-17</v>
      </c>
      <c r="H65" s="42">
        <v>-11.8881118881118</v>
      </c>
      <c r="I65" s="42">
        <v>37.9634707048551</v>
      </c>
      <c r="J65" s="42">
        <v>146</v>
      </c>
      <c r="K65" s="42">
        <v>13</v>
      </c>
      <c r="L65" s="42">
        <v>9.77443609022556</v>
      </c>
      <c r="M65" s="42">
        <v>54.2644014376349</v>
      </c>
      <c r="N65" s="42">
        <v>151</v>
      </c>
      <c r="O65" s="42">
        <v>-38</v>
      </c>
      <c r="P65" s="42">
        <v>-20.1058201058201</v>
      </c>
      <c r="Q65" s="42">
        <v>35.3542212003577</v>
      </c>
      <c r="R65" s="42">
        <v>122</v>
      </c>
      <c r="S65" s="42">
        <v>-12</v>
      </c>
      <c r="T65" s="42">
        <v>-8.95522388059701</v>
      </c>
      <c r="U65" s="42">
        <v>36.3047696135029</v>
      </c>
      <c r="V65" s="42">
        <v>80</v>
      </c>
      <c r="W65" s="42">
        <v>9</v>
      </c>
      <c r="X65" s="42">
        <v>12.6760563380281</v>
      </c>
      <c r="Y65" s="42">
        <v>43.6771819482207</v>
      </c>
      <c r="Z65" s="42">
        <v>83</v>
      </c>
      <c r="AA65" s="42">
        <v>-14</v>
      </c>
      <c r="AB65" s="42">
        <v>-14.4329896907216</v>
      </c>
      <c r="AC65" s="42">
        <v>35.5248909642653</v>
      </c>
      <c r="AD65" s="42">
        <v>34</v>
      </c>
      <c r="AE65" s="42">
        <v>10</v>
      </c>
      <c r="AF65" s="42">
        <v>41.6666666666666</v>
      </c>
      <c r="AG65" s="42">
        <v>59.4187448663952</v>
      </c>
      <c r="AH65" s="42">
        <v>47</v>
      </c>
      <c r="AI65" s="42">
        <v>0</v>
      </c>
      <c r="AJ65" s="42">
        <v>0</v>
      </c>
      <c r="AK65" s="42">
        <v>30.8012923435851</v>
      </c>
      <c r="AL65" s="42">
        <v>626</v>
      </c>
      <c r="AM65" s="42">
        <v>11</v>
      </c>
      <c r="AN65" s="42">
        <v>1.78861788617886</v>
      </c>
      <c r="AO65" s="42">
        <v>50.8504039601579</v>
      </c>
      <c r="AP65" s="42">
        <v>121</v>
      </c>
      <c r="AQ65" s="42">
        <v>19</v>
      </c>
      <c r="AR65" s="42">
        <v>18.6274509803921</v>
      </c>
      <c r="AS65" s="42">
        <v>40.7647603806956</v>
      </c>
      <c r="AT65" s="42">
        <v>594</v>
      </c>
      <c r="AU65" s="42">
        <v>30</v>
      </c>
      <c r="AV65" s="42">
        <v>5.31914893617021</v>
      </c>
      <c r="AW65" s="42">
        <v>37.8474607157375</v>
      </c>
      <c r="AX65" s="42">
        <v>116</v>
      </c>
      <c r="AY65" s="42">
        <v>14</v>
      </c>
      <c r="AZ65" s="42">
        <v>13.7254901960784</v>
      </c>
      <c r="BA65" s="42">
        <v>42.4508795749056</v>
      </c>
      <c r="BB65" s="42">
        <v>124</v>
      </c>
      <c r="BC65" s="42">
        <v>-1</v>
      </c>
      <c r="BD65" s="42">
        <v>-0.8</v>
      </c>
      <c r="BE65" s="42">
        <v>44.4632496898329</v>
      </c>
      <c r="BF65" s="42">
        <v>129</v>
      </c>
      <c r="BG65" s="42">
        <v>8</v>
      </c>
      <c r="BH65" s="42">
        <v>6.61157024793388</v>
      </c>
      <c r="BI65" s="42">
        <v>51.3222440153887</v>
      </c>
      <c r="BJ65" s="42">
        <v>162</v>
      </c>
      <c r="BK65" s="42">
        <v>39</v>
      </c>
      <c r="BL65" s="42">
        <v>31.7073170731707</v>
      </c>
      <c r="BM65" s="42">
        <v>56.4719662004824</v>
      </c>
      <c r="BN65" s="42">
        <v>107</v>
      </c>
      <c r="BO65" s="42">
        <v>2</v>
      </c>
      <c r="BP65" s="42">
        <v>1.9047619047619</v>
      </c>
      <c r="BQ65" s="42">
        <v>38.737238433133</v>
      </c>
      <c r="BR65" s="42">
        <v>91</v>
      </c>
      <c r="BS65" s="42">
        <v>4</v>
      </c>
      <c r="BT65" s="42">
        <v>4.59770114942528</v>
      </c>
      <c r="BU65" s="42">
        <v>37.4420881987475</v>
      </c>
      <c r="BV65" s="42">
        <v>71</v>
      </c>
      <c r="BW65" s="42">
        <v>46</v>
      </c>
      <c r="BX65" s="42">
        <v>184</v>
      </c>
      <c r="BY65" s="42">
        <v>56.0529265943504</v>
      </c>
      <c r="BZ65" s="42">
        <v>103</v>
      </c>
      <c r="CA65" s="42">
        <v>14</v>
      </c>
      <c r="CB65" s="42">
        <v>15.7303370786516</v>
      </c>
      <c r="CC65" s="42">
        <v>39.8378637622414</v>
      </c>
      <c r="CD65" s="42">
        <v>110</v>
      </c>
      <c r="CE65" s="42">
        <v>20</v>
      </c>
      <c r="CF65" s="42">
        <v>22.2222222222222</v>
      </c>
      <c r="CG65" s="42">
        <v>44.1733361711355</v>
      </c>
    </row>
    <row r="66" spans="1:85" ht="10.5" customHeight="1">
      <c r="A66" s="46" t="s">
        <v>86</v>
      </c>
      <c r="B66" s="42">
        <v>7551</v>
      </c>
      <c r="C66" s="42">
        <v>-18</v>
      </c>
      <c r="D66" s="42">
        <v>0</v>
      </c>
      <c r="E66" s="42">
        <v>373.963317818799</v>
      </c>
      <c r="F66" s="42">
        <v>823</v>
      </c>
      <c r="G66" s="42">
        <v>15</v>
      </c>
      <c r="H66" s="42">
        <v>1.85643564356435</v>
      </c>
      <c r="I66" s="42">
        <v>247.967749127744</v>
      </c>
      <c r="J66" s="42">
        <v>791</v>
      </c>
      <c r="K66" s="42">
        <v>2</v>
      </c>
      <c r="L66" s="42">
        <v>0.253485424588086</v>
      </c>
      <c r="M66" s="42">
        <v>293.994120117597</v>
      </c>
      <c r="N66" s="42">
        <v>897</v>
      </c>
      <c r="O66" s="42">
        <v>64</v>
      </c>
      <c r="P66" s="42">
        <v>7.68307322929171</v>
      </c>
      <c r="Q66" s="42">
        <v>210.018121965039</v>
      </c>
      <c r="R66" s="42">
        <v>430</v>
      </c>
      <c r="S66" s="42">
        <v>19</v>
      </c>
      <c r="T66" s="42">
        <v>4.62287104622871</v>
      </c>
      <c r="U66" s="42">
        <v>127.959433883658</v>
      </c>
      <c r="V66" s="42">
        <v>262</v>
      </c>
      <c r="W66" s="42">
        <v>17</v>
      </c>
      <c r="X66" s="42">
        <v>6.93877551020408</v>
      </c>
      <c r="Y66" s="42">
        <v>143.042770880422</v>
      </c>
      <c r="Z66" s="42">
        <v>529</v>
      </c>
      <c r="AA66" s="42">
        <v>6</v>
      </c>
      <c r="AB66" s="42">
        <v>1.1472275334608</v>
      </c>
      <c r="AC66" s="42">
        <v>226.417678555378</v>
      </c>
      <c r="AD66" s="42">
        <v>102</v>
      </c>
      <c r="AE66" s="42">
        <v>-11</v>
      </c>
      <c r="AF66" s="42">
        <v>-9.73451327433628</v>
      </c>
      <c r="AG66" s="42">
        <v>178.256234599185</v>
      </c>
      <c r="AH66" s="42">
        <v>223</v>
      </c>
      <c r="AI66" s="42">
        <v>-11</v>
      </c>
      <c r="AJ66" s="42">
        <v>-4.7008547008547</v>
      </c>
      <c r="AK66" s="42">
        <v>146.142301970627</v>
      </c>
      <c r="AL66" s="42">
        <v>2550</v>
      </c>
      <c r="AM66" s="42">
        <v>-4</v>
      </c>
      <c r="AN66" s="42">
        <v>0</v>
      </c>
      <c r="AO66" s="42">
        <v>207.138226994253</v>
      </c>
      <c r="AP66" s="42">
        <v>503</v>
      </c>
      <c r="AQ66" s="42">
        <v>15</v>
      </c>
      <c r="AR66" s="42">
        <v>3.07377049180327</v>
      </c>
      <c r="AS66" s="42">
        <v>169.46011959909</v>
      </c>
      <c r="AT66" s="42">
        <v>2660</v>
      </c>
      <c r="AU66" s="42">
        <v>153</v>
      </c>
      <c r="AV66" s="42">
        <v>6.10291184682887</v>
      </c>
      <c r="AW66" s="42">
        <v>169.485261791013</v>
      </c>
      <c r="AX66" s="42">
        <v>502</v>
      </c>
      <c r="AY66" s="42">
        <v>34</v>
      </c>
      <c r="AZ66" s="42">
        <v>7.26495726495726</v>
      </c>
      <c r="BA66" s="42">
        <v>183.709840918988</v>
      </c>
      <c r="BB66" s="42">
        <v>735</v>
      </c>
      <c r="BC66" s="42">
        <v>102</v>
      </c>
      <c r="BD66" s="42">
        <v>16.1137440758293</v>
      </c>
      <c r="BE66" s="42">
        <v>263.552326790542</v>
      </c>
      <c r="BF66" s="42">
        <v>585</v>
      </c>
      <c r="BG66" s="42">
        <v>-67</v>
      </c>
      <c r="BH66" s="42">
        <v>-10.2760736196319</v>
      </c>
      <c r="BI66" s="42">
        <v>232.740408906995</v>
      </c>
      <c r="BJ66" s="42">
        <v>521</v>
      </c>
      <c r="BK66" s="42">
        <v>-15</v>
      </c>
      <c r="BL66" s="42">
        <v>-2.79850746268656</v>
      </c>
      <c r="BM66" s="42">
        <v>181.616632039823</v>
      </c>
      <c r="BN66" s="42">
        <v>523</v>
      </c>
      <c r="BO66" s="42">
        <v>9</v>
      </c>
      <c r="BP66" s="42">
        <v>1.75097276264591</v>
      </c>
      <c r="BQ66" s="42">
        <v>189.341828976902</v>
      </c>
      <c r="BR66" s="42">
        <v>575</v>
      </c>
      <c r="BS66" s="42">
        <v>30</v>
      </c>
      <c r="BT66" s="42">
        <v>5.5045871559633</v>
      </c>
      <c r="BU66" s="42">
        <v>236.584623233844</v>
      </c>
      <c r="BV66" s="42">
        <v>286</v>
      </c>
      <c r="BW66" s="42">
        <v>53</v>
      </c>
      <c r="BX66" s="42">
        <v>22.7467811158798</v>
      </c>
      <c r="BY66" s="42">
        <v>225.790662056116</v>
      </c>
      <c r="BZ66" s="42">
        <v>516</v>
      </c>
      <c r="CA66" s="42">
        <v>112</v>
      </c>
      <c r="CB66" s="42">
        <v>27.7227722772277</v>
      </c>
      <c r="CC66" s="42">
        <v>199.576094187539</v>
      </c>
      <c r="CD66" s="42">
        <v>644</v>
      </c>
      <c r="CE66" s="42">
        <v>119</v>
      </c>
      <c r="CF66" s="42">
        <v>22.6666666666666</v>
      </c>
      <c r="CG66" s="42">
        <v>258.614804492829</v>
      </c>
    </row>
    <row r="67" spans="1:85" ht="10.5" customHeight="1">
      <c r="A67" s="50" t="s">
        <v>87</v>
      </c>
      <c r="B67" s="42">
        <v>1985</v>
      </c>
      <c r="C67" s="42">
        <v>63</v>
      </c>
      <c r="D67" s="42">
        <v>3.27783558792924</v>
      </c>
      <c r="E67" s="42">
        <v>98.3071362561671</v>
      </c>
      <c r="F67" s="42">
        <v>196</v>
      </c>
      <c r="G67" s="42">
        <v>18</v>
      </c>
      <c r="H67" s="42">
        <v>10.1123595505617</v>
      </c>
      <c r="I67" s="42">
        <v>59.0542877631079</v>
      </c>
      <c r="J67" s="42">
        <v>177</v>
      </c>
      <c r="K67" s="42">
        <v>36</v>
      </c>
      <c r="L67" s="42">
        <v>25.531914893617</v>
      </c>
      <c r="M67" s="42">
        <v>65.7862948935711</v>
      </c>
      <c r="N67" s="42">
        <v>216</v>
      </c>
      <c r="O67" s="42">
        <v>-4</v>
      </c>
      <c r="P67" s="42">
        <v>-1.81818181818181</v>
      </c>
      <c r="Q67" s="42">
        <v>50.5729256905779</v>
      </c>
      <c r="R67" s="42">
        <v>99</v>
      </c>
      <c r="S67" s="42">
        <v>16</v>
      </c>
      <c r="T67" s="42">
        <v>19.2771084337349</v>
      </c>
      <c r="U67" s="42">
        <v>29.4604278011212</v>
      </c>
      <c r="V67" s="42">
        <v>53</v>
      </c>
      <c r="W67" s="42">
        <v>4</v>
      </c>
      <c r="X67" s="42">
        <v>8.16326530612244</v>
      </c>
      <c r="Y67" s="42">
        <v>28.9361330406962</v>
      </c>
      <c r="Z67" s="42">
        <v>112</v>
      </c>
      <c r="AA67" s="42">
        <v>6</v>
      </c>
      <c r="AB67" s="42">
        <v>5.66037735849056</v>
      </c>
      <c r="AC67" s="42">
        <v>47.9372022650328</v>
      </c>
      <c r="AD67" s="42">
        <v>16</v>
      </c>
      <c r="AE67" s="42">
        <v>-1</v>
      </c>
      <c r="AF67" s="42">
        <v>-5.88235294117647</v>
      </c>
      <c r="AG67" s="42">
        <v>27.9617622900683</v>
      </c>
      <c r="AH67" s="42">
        <v>51</v>
      </c>
      <c r="AI67" s="42">
        <v>-2</v>
      </c>
      <c r="AJ67" s="42">
        <v>-3.77358490566037</v>
      </c>
      <c r="AK67" s="42">
        <v>33.4226789260179</v>
      </c>
      <c r="AL67" s="42">
        <v>515</v>
      </c>
      <c r="AM67" s="42">
        <v>-75</v>
      </c>
      <c r="AN67" s="42">
        <v>-12.7118644067796</v>
      </c>
      <c r="AO67" s="42">
        <v>41.8337987851139</v>
      </c>
      <c r="AP67" s="42">
        <v>84</v>
      </c>
      <c r="AQ67" s="42">
        <v>-3</v>
      </c>
      <c r="AR67" s="42">
        <v>-3.44827586206896</v>
      </c>
      <c r="AS67" s="42">
        <v>28.2995030742019</v>
      </c>
      <c r="AT67" s="42">
        <v>657</v>
      </c>
      <c r="AU67" s="42">
        <v>35</v>
      </c>
      <c r="AV67" s="42">
        <v>5.62700964630225</v>
      </c>
      <c r="AW67" s="42">
        <v>41.8615853371036</v>
      </c>
      <c r="AX67" s="42">
        <v>100</v>
      </c>
      <c r="AY67" s="42">
        <v>-1</v>
      </c>
      <c r="AZ67" s="42">
        <v>-0.99009900990099</v>
      </c>
      <c r="BA67" s="42">
        <v>36.5955858404359</v>
      </c>
      <c r="BB67" s="42">
        <v>146</v>
      </c>
      <c r="BC67" s="42">
        <v>14</v>
      </c>
      <c r="BD67" s="42">
        <v>10.6060606060606</v>
      </c>
      <c r="BE67" s="42">
        <v>52.3518907638356</v>
      </c>
      <c r="BF67" s="42">
        <v>122</v>
      </c>
      <c r="BG67" s="42">
        <v>27</v>
      </c>
      <c r="BH67" s="42">
        <v>28.4210526315789</v>
      </c>
      <c r="BI67" s="42">
        <v>48.5373160455614</v>
      </c>
      <c r="BJ67" s="42">
        <v>113</v>
      </c>
      <c r="BK67" s="42">
        <v>4</v>
      </c>
      <c r="BL67" s="42">
        <v>3.6697247706422</v>
      </c>
      <c r="BM67" s="42">
        <v>39.3909393867562</v>
      </c>
      <c r="BN67" s="42">
        <v>85</v>
      </c>
      <c r="BO67" s="42">
        <v>-3</v>
      </c>
      <c r="BP67" s="42">
        <v>-3.4090909090909</v>
      </c>
      <c r="BQ67" s="42">
        <v>30.7725725870682</v>
      </c>
      <c r="BR67" s="42">
        <v>112</v>
      </c>
      <c r="BS67" s="42">
        <v>-2</v>
      </c>
      <c r="BT67" s="42">
        <v>-1.75438596491228</v>
      </c>
      <c r="BU67" s="42">
        <v>46.0825700907662</v>
      </c>
      <c r="BV67" s="42">
        <v>71</v>
      </c>
      <c r="BW67" s="42">
        <v>31</v>
      </c>
      <c r="BX67" s="42">
        <v>77.5</v>
      </c>
      <c r="BY67" s="42">
        <v>56.0529265943504</v>
      </c>
      <c r="BZ67" s="42">
        <v>118</v>
      </c>
      <c r="CA67" s="42">
        <v>30</v>
      </c>
      <c r="CB67" s="42">
        <v>34.090909090909</v>
      </c>
      <c r="CC67" s="42">
        <v>45.639494407228</v>
      </c>
      <c r="CD67" s="42">
        <v>119</v>
      </c>
      <c r="CE67" s="42">
        <v>18</v>
      </c>
      <c r="CF67" s="42">
        <v>17.8217821782178</v>
      </c>
      <c r="CG67" s="42">
        <v>47.7875182215011</v>
      </c>
    </row>
    <row r="68" spans="1:85" s="47" customFormat="1" ht="10.5" customHeight="1">
      <c r="A68" s="55" t="s">
        <v>88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 t="s">
        <v>106</v>
      </c>
      <c r="CG68" s="47">
        <v>0</v>
      </c>
    </row>
    <row r="69" spans="1:85" ht="10.5" customHeight="1">
      <c r="A69" s="46" t="s">
        <v>89</v>
      </c>
      <c r="B69" s="42">
        <v>1552</v>
      </c>
      <c r="C69" s="42">
        <v>-44</v>
      </c>
      <c r="D69" s="42">
        <v>-2.75689223057644</v>
      </c>
      <c r="E69" s="42">
        <v>76.8628088007916</v>
      </c>
      <c r="F69" s="42">
        <v>110</v>
      </c>
      <c r="G69" s="42">
        <v>23</v>
      </c>
      <c r="H69" s="42">
        <v>26.4367816091954</v>
      </c>
      <c r="I69" s="42">
        <v>33.1427125201116</v>
      </c>
      <c r="J69" s="42">
        <v>104</v>
      </c>
      <c r="K69" s="42">
        <v>30</v>
      </c>
      <c r="L69" s="42">
        <v>40.5405405405405</v>
      </c>
      <c r="M69" s="42">
        <v>38.6540941747536</v>
      </c>
      <c r="N69" s="42">
        <v>513</v>
      </c>
      <c r="O69" s="42">
        <v>3</v>
      </c>
      <c r="P69" s="42">
        <v>0.588235294117647</v>
      </c>
      <c r="Q69" s="42">
        <v>120.110698515122</v>
      </c>
      <c r="R69" s="42">
        <v>78</v>
      </c>
      <c r="S69" s="42">
        <v>-4</v>
      </c>
      <c r="T69" s="42">
        <v>-4.8780487804878</v>
      </c>
      <c r="U69" s="42">
        <v>23.2112461463379</v>
      </c>
      <c r="V69" s="42">
        <v>54</v>
      </c>
      <c r="W69" s="42">
        <v>15</v>
      </c>
      <c r="X69" s="42">
        <v>38.4615384615384</v>
      </c>
      <c r="Y69" s="42">
        <v>29.4820978150489</v>
      </c>
      <c r="Z69" s="42">
        <v>80</v>
      </c>
      <c r="AA69" s="42">
        <v>32</v>
      </c>
      <c r="AB69" s="42">
        <v>66.6666666666666</v>
      </c>
      <c r="AC69" s="42">
        <v>34.2408587607377</v>
      </c>
      <c r="AD69" s="42">
        <v>15</v>
      </c>
      <c r="AE69" s="42">
        <v>-2</v>
      </c>
      <c r="AF69" s="42">
        <v>-11.7647058823529</v>
      </c>
      <c r="AG69" s="42">
        <v>26.214152146939</v>
      </c>
      <c r="AH69" s="42">
        <v>34</v>
      </c>
      <c r="AI69" s="42">
        <v>-11</v>
      </c>
      <c r="AJ69" s="42">
        <v>-24.4444444444444</v>
      </c>
      <c r="AK69" s="42">
        <v>22.2817859506786</v>
      </c>
      <c r="AL69" s="42">
        <v>1186</v>
      </c>
      <c r="AM69" s="42">
        <v>64</v>
      </c>
      <c r="AN69" s="42">
        <v>5.70409982174688</v>
      </c>
      <c r="AO69" s="42">
        <v>96.3395832216411</v>
      </c>
      <c r="AP69" s="42">
        <v>284</v>
      </c>
      <c r="AQ69" s="42">
        <v>16</v>
      </c>
      <c r="AR69" s="42">
        <v>5.97014925373134</v>
      </c>
      <c r="AS69" s="42">
        <v>95.6792722984923</v>
      </c>
      <c r="AT69" s="42">
        <v>902</v>
      </c>
      <c r="AU69" s="42">
        <v>172</v>
      </c>
      <c r="AV69" s="42">
        <v>23.5616438356164</v>
      </c>
      <c r="AW69" s="42">
        <v>57.4720699757495</v>
      </c>
      <c r="AX69" s="42">
        <v>96</v>
      </c>
      <c r="AY69" s="42">
        <v>41</v>
      </c>
      <c r="AZ69" s="42">
        <v>74.5454545454545</v>
      </c>
      <c r="BA69" s="42">
        <v>35.1317624068184</v>
      </c>
      <c r="BB69" s="42">
        <v>86</v>
      </c>
      <c r="BC69" s="42">
        <v>28</v>
      </c>
      <c r="BD69" s="42">
        <v>48.2758620689655</v>
      </c>
      <c r="BE69" s="42">
        <v>30.8374151074648</v>
      </c>
      <c r="BF69" s="42">
        <v>559</v>
      </c>
      <c r="BG69" s="42">
        <v>-149</v>
      </c>
      <c r="BH69" s="42">
        <v>-21.0451977401129</v>
      </c>
      <c r="BI69" s="42">
        <v>222.396390733351</v>
      </c>
      <c r="BJ69" s="42">
        <v>40</v>
      </c>
      <c r="BK69" s="42">
        <v>-30</v>
      </c>
      <c r="BL69" s="42">
        <v>-42.8571428571428</v>
      </c>
      <c r="BM69" s="42">
        <v>13.9436953581438</v>
      </c>
      <c r="BN69" s="42">
        <v>41</v>
      </c>
      <c r="BO69" s="42">
        <v>-19</v>
      </c>
      <c r="BP69" s="42">
        <v>-31.6666666666666</v>
      </c>
      <c r="BQ69" s="42">
        <v>14.8432408949388</v>
      </c>
      <c r="BR69" s="42">
        <v>177</v>
      </c>
      <c r="BS69" s="42">
        <v>-3</v>
      </c>
      <c r="BT69" s="42">
        <v>-1.66666666666666</v>
      </c>
      <c r="BU69" s="42">
        <v>72.8269188041573</v>
      </c>
      <c r="BV69" s="42">
        <v>105</v>
      </c>
      <c r="BW69" s="42">
        <v>-14</v>
      </c>
      <c r="BX69" s="42">
        <v>-11.7647058823529</v>
      </c>
      <c r="BY69" s="42">
        <v>82.8951731324901</v>
      </c>
      <c r="BZ69" s="42">
        <v>198</v>
      </c>
      <c r="CA69" s="42">
        <v>-15</v>
      </c>
      <c r="CB69" s="42">
        <v>-7.04225352112676</v>
      </c>
      <c r="CC69" s="42">
        <v>76.5815245138233</v>
      </c>
      <c r="CD69" s="42">
        <v>164</v>
      </c>
      <c r="CE69" s="42">
        <v>5</v>
      </c>
      <c r="CF69" s="42">
        <v>3.14465408805031</v>
      </c>
      <c r="CG69" s="42">
        <v>65.8584284733293</v>
      </c>
    </row>
    <row r="70" spans="1:86" s="7" customFormat="1" ht="10.5" customHeight="1">
      <c r="A70" s="44" t="s">
        <v>90</v>
      </c>
      <c r="B70" s="45">
        <v>61644</v>
      </c>
      <c r="C70" s="45">
        <v>975</v>
      </c>
      <c r="D70" s="45">
        <v>1.60708104633338</v>
      </c>
      <c r="E70" s="45">
        <v>3052.91944955927</v>
      </c>
      <c r="F70" s="45">
        <v>8497</v>
      </c>
      <c r="G70" s="45">
        <v>435</v>
      </c>
      <c r="H70" s="45">
        <v>5.39568345323741</v>
      </c>
      <c r="I70" s="45">
        <v>2560.12389348534</v>
      </c>
      <c r="J70" s="45">
        <v>5457</v>
      </c>
      <c r="K70" s="45">
        <v>-59</v>
      </c>
      <c r="L70" s="45">
        <v>-1.06961566352429</v>
      </c>
      <c r="M70" s="45">
        <v>2028.22492222721</v>
      </c>
      <c r="N70" s="45">
        <v>9949</v>
      </c>
      <c r="O70" s="45">
        <v>-519</v>
      </c>
      <c r="P70" s="45">
        <v>-4.95796713794421</v>
      </c>
      <c r="Q70" s="45">
        <v>2329.39832266463</v>
      </c>
      <c r="R70" s="45">
        <v>5582</v>
      </c>
      <c r="S70" s="45">
        <v>-205</v>
      </c>
      <c r="T70" s="45">
        <v>-3.54242267150509</v>
      </c>
      <c r="U70" s="45">
        <v>1661.09199985716</v>
      </c>
      <c r="V70" s="45">
        <v>3565</v>
      </c>
      <c r="W70" s="45">
        <v>-162</v>
      </c>
      <c r="X70" s="45">
        <v>-4.34665951167158</v>
      </c>
      <c r="Y70" s="45">
        <v>1946.36442056758</v>
      </c>
      <c r="Z70" s="45">
        <v>4499</v>
      </c>
      <c r="AA70" s="45">
        <v>328</v>
      </c>
      <c r="AB70" s="45">
        <v>7.86382162550947</v>
      </c>
      <c r="AC70" s="45">
        <v>1925.62029455698</v>
      </c>
      <c r="AD70" s="45">
        <v>2222</v>
      </c>
      <c r="AE70" s="45">
        <v>1023</v>
      </c>
      <c r="AF70" s="45">
        <v>85.3211009174311</v>
      </c>
      <c r="AG70" s="45">
        <v>3883.18973803323</v>
      </c>
      <c r="AH70" s="45">
        <v>3379</v>
      </c>
      <c r="AI70" s="45">
        <v>-710</v>
      </c>
      <c r="AJ70" s="45">
        <v>-17.3636585962337</v>
      </c>
      <c r="AK70" s="45">
        <v>2214.41631551008</v>
      </c>
      <c r="AL70" s="45">
        <v>38155</v>
      </c>
      <c r="AM70" s="45">
        <v>1490</v>
      </c>
      <c r="AN70" s="45">
        <v>4.06382108277648</v>
      </c>
      <c r="AO70" s="45">
        <v>3099.3564905748</v>
      </c>
      <c r="AP70" s="45">
        <v>5213</v>
      </c>
      <c r="AQ70" s="45">
        <v>-725</v>
      </c>
      <c r="AR70" s="45">
        <v>-12.2094981475244</v>
      </c>
      <c r="AS70" s="45">
        <v>1756.25368483112</v>
      </c>
      <c r="AT70" s="45">
        <v>36054</v>
      </c>
      <c r="AU70" s="45">
        <v>1796</v>
      </c>
      <c r="AV70" s="45">
        <v>5.24257107828828</v>
      </c>
      <c r="AW70" s="45">
        <v>2297.22617617037</v>
      </c>
      <c r="AX70" s="45">
        <v>6677</v>
      </c>
      <c r="AY70" s="45">
        <v>-538</v>
      </c>
      <c r="AZ70" s="45">
        <v>-7.45668745668745</v>
      </c>
      <c r="BA70" s="45">
        <v>2443.4872665659</v>
      </c>
      <c r="BB70" s="45">
        <v>8035</v>
      </c>
      <c r="BC70" s="45">
        <v>662</v>
      </c>
      <c r="BD70" s="45">
        <v>8.97870608978706</v>
      </c>
      <c r="BE70" s="45">
        <v>2881.14686498232</v>
      </c>
      <c r="BF70" s="45">
        <v>6969</v>
      </c>
      <c r="BG70" s="45">
        <v>600</v>
      </c>
      <c r="BH70" s="45">
        <v>9.42063118228921</v>
      </c>
      <c r="BI70" s="45">
        <v>2772.59471738948</v>
      </c>
      <c r="BJ70" s="45">
        <v>5831</v>
      </c>
      <c r="BK70" s="45">
        <v>300</v>
      </c>
      <c r="BL70" s="45">
        <v>5.42397396492496</v>
      </c>
      <c r="BM70" s="45">
        <v>2032.64219083341</v>
      </c>
      <c r="BN70" s="45">
        <v>5025</v>
      </c>
      <c r="BO70" s="45">
        <v>-369</v>
      </c>
      <c r="BP70" s="45">
        <v>-6.84093437152391</v>
      </c>
      <c r="BQ70" s="45">
        <v>1819.20208529433</v>
      </c>
      <c r="BR70" s="45">
        <v>6505</v>
      </c>
      <c r="BS70" s="45">
        <v>680</v>
      </c>
      <c r="BT70" s="45">
        <v>11.6738197424892</v>
      </c>
      <c r="BU70" s="45">
        <v>2676.49212893244</v>
      </c>
      <c r="BV70" s="45">
        <v>3331</v>
      </c>
      <c r="BW70" s="45">
        <v>365</v>
      </c>
      <c r="BX70" s="45">
        <v>12.3061362103843</v>
      </c>
      <c r="BY70" s="45">
        <v>2629.75068289833</v>
      </c>
      <c r="BZ70" s="45">
        <v>5521</v>
      </c>
      <c r="CA70" s="45">
        <v>651</v>
      </c>
      <c r="CB70" s="45">
        <v>13.3675564681724</v>
      </c>
      <c r="CC70" s="45">
        <v>2135.3868527314</v>
      </c>
      <c r="CD70" s="45">
        <v>5990</v>
      </c>
      <c r="CE70" s="45">
        <v>386</v>
      </c>
      <c r="CF70" s="45">
        <v>6.88793718772305</v>
      </c>
      <c r="CG70" s="45">
        <v>2405.43894241001</v>
      </c>
      <c r="CH70" s="45"/>
    </row>
    <row r="71" spans="1:86" s="7" customFormat="1" ht="10.5" customHeight="1">
      <c r="A71" s="44" t="s">
        <v>91</v>
      </c>
      <c r="B71" s="45">
        <v>20003</v>
      </c>
      <c r="C71" s="45">
        <v>142</v>
      </c>
      <c r="D71" s="45">
        <v>0.714969034791803</v>
      </c>
      <c r="E71" s="45">
        <v>990.648688429274</v>
      </c>
      <c r="F71" s="45">
        <v>2519</v>
      </c>
      <c r="G71" s="45">
        <v>269</v>
      </c>
      <c r="H71" s="45">
        <v>11.9555555555555</v>
      </c>
      <c r="I71" s="45">
        <v>758.968116710555</v>
      </c>
      <c r="J71" s="45">
        <v>1956</v>
      </c>
      <c r="K71" s="45">
        <v>-234</v>
      </c>
      <c r="L71" s="45">
        <v>-10.6849315068493</v>
      </c>
      <c r="M71" s="45">
        <v>726.994309671328</v>
      </c>
      <c r="N71" s="45">
        <v>2544</v>
      </c>
      <c r="O71" s="45">
        <v>-295</v>
      </c>
      <c r="P71" s="45">
        <v>-10.3909827404015</v>
      </c>
      <c r="Q71" s="45">
        <v>595.636680355696</v>
      </c>
      <c r="R71" s="45">
        <v>2306</v>
      </c>
      <c r="S71" s="45">
        <v>-98</v>
      </c>
      <c r="T71" s="45">
        <v>-4.0765391014975</v>
      </c>
      <c r="U71" s="45">
        <v>686.219661710966</v>
      </c>
      <c r="V71" s="45">
        <v>1226</v>
      </c>
      <c r="W71" s="45">
        <v>87</v>
      </c>
      <c r="X71" s="45">
        <v>7.63827919227392</v>
      </c>
      <c r="Y71" s="45">
        <v>669.352813356482</v>
      </c>
      <c r="Z71" s="45">
        <v>1828</v>
      </c>
      <c r="AA71" s="45">
        <v>365</v>
      </c>
      <c r="AB71" s="45">
        <v>24.9487354750512</v>
      </c>
      <c r="AC71" s="45">
        <v>782.403622682856</v>
      </c>
      <c r="AD71" s="45">
        <v>392</v>
      </c>
      <c r="AE71" s="45">
        <v>39</v>
      </c>
      <c r="AF71" s="45">
        <v>11.0481586402266</v>
      </c>
      <c r="AG71" s="45">
        <v>685.063176106674</v>
      </c>
      <c r="AH71" s="45">
        <v>1190</v>
      </c>
      <c r="AI71" s="45">
        <v>-77</v>
      </c>
      <c r="AJ71" s="45">
        <v>-6.07734806629834</v>
      </c>
      <c r="AK71" s="45">
        <v>779.862508273751</v>
      </c>
      <c r="AL71" s="45">
        <v>10646</v>
      </c>
      <c r="AM71" s="45">
        <v>-426</v>
      </c>
      <c r="AN71" s="45">
        <v>-3.84754335260115</v>
      </c>
      <c r="AO71" s="45">
        <v>864.781790031696</v>
      </c>
      <c r="AP71" s="45">
        <v>1934</v>
      </c>
      <c r="AQ71" s="45">
        <v>-61</v>
      </c>
      <c r="AR71" s="45">
        <v>-3.05764411027568</v>
      </c>
      <c r="AS71" s="45">
        <v>651.562368398888</v>
      </c>
      <c r="AT71" s="45">
        <v>12062</v>
      </c>
      <c r="AU71" s="45">
        <v>24</v>
      </c>
      <c r="AV71" s="45">
        <v>0.199368665891344</v>
      </c>
      <c r="AW71" s="45">
        <v>768.54557433203</v>
      </c>
      <c r="AX71" s="45">
        <v>2410</v>
      </c>
      <c r="AY71" s="45">
        <v>-239</v>
      </c>
      <c r="AZ71" s="45">
        <v>-9.02227255568138</v>
      </c>
      <c r="BA71" s="45">
        <v>881.953618754505</v>
      </c>
      <c r="BB71" s="45">
        <v>2297</v>
      </c>
      <c r="BC71" s="45">
        <v>-65</v>
      </c>
      <c r="BD71" s="45">
        <v>-2.7519051651143</v>
      </c>
      <c r="BE71" s="45">
        <v>823.645843044728</v>
      </c>
      <c r="BF71" s="45">
        <v>2421</v>
      </c>
      <c r="BG71" s="45">
        <v>-65</v>
      </c>
      <c r="BH71" s="45">
        <v>-2.61464199517296</v>
      </c>
      <c r="BI71" s="45">
        <v>963.187230707411</v>
      </c>
      <c r="BJ71" s="45">
        <v>2042</v>
      </c>
      <c r="BK71" s="45">
        <v>-68</v>
      </c>
      <c r="BL71" s="45">
        <v>-3.22274881516587</v>
      </c>
      <c r="BM71" s="45">
        <v>711.825648033241</v>
      </c>
      <c r="BN71" s="45">
        <v>1959</v>
      </c>
      <c r="BO71" s="45">
        <v>24</v>
      </c>
      <c r="BP71" s="45">
        <v>1.24031007751937</v>
      </c>
      <c r="BQ71" s="45">
        <v>709.217290565491</v>
      </c>
      <c r="BR71" s="45">
        <v>2131</v>
      </c>
      <c r="BS71" s="45">
        <v>34</v>
      </c>
      <c r="BT71" s="45">
        <v>1.6213638531235</v>
      </c>
      <c r="BU71" s="45">
        <v>876.80318628056</v>
      </c>
      <c r="BV71" s="45">
        <v>1073</v>
      </c>
      <c r="BW71" s="45">
        <v>-50</v>
      </c>
      <c r="BX71" s="45">
        <v>-4.45235975066785</v>
      </c>
      <c r="BY71" s="45">
        <v>847.109721630113</v>
      </c>
      <c r="BZ71" s="45">
        <v>1743</v>
      </c>
      <c r="CA71" s="45">
        <v>254</v>
      </c>
      <c r="CB71" s="45">
        <v>17.0584284754869</v>
      </c>
      <c r="CC71" s="45">
        <v>674.149480947444</v>
      </c>
      <c r="CD71" s="45">
        <v>2135</v>
      </c>
      <c r="CE71" s="45">
        <v>-57</v>
      </c>
      <c r="CF71" s="45">
        <v>-2.60036496350364</v>
      </c>
      <c r="CG71" s="45">
        <v>857.364297503403</v>
      </c>
      <c r="CH71" s="45"/>
    </row>
    <row r="72" spans="1:85" ht="10.5" customHeight="1">
      <c r="A72" s="50" t="s">
        <v>92</v>
      </c>
      <c r="B72" s="42">
        <v>4196</v>
      </c>
      <c r="C72" s="42">
        <v>117</v>
      </c>
      <c r="D72" s="42">
        <v>2.86835008580534</v>
      </c>
      <c r="E72" s="42">
        <v>207.806923793892</v>
      </c>
      <c r="F72" s="42">
        <v>631</v>
      </c>
      <c r="G72" s="42">
        <v>48</v>
      </c>
      <c r="H72" s="42">
        <v>8.23327615780445</v>
      </c>
      <c r="I72" s="42">
        <v>190.118650910821</v>
      </c>
      <c r="J72" s="42">
        <v>455</v>
      </c>
      <c r="K72" s="42">
        <v>-90</v>
      </c>
      <c r="L72" s="42">
        <v>-16.5137614678899</v>
      </c>
      <c r="M72" s="42">
        <v>169.111662014547</v>
      </c>
      <c r="N72" s="42">
        <v>567</v>
      </c>
      <c r="O72" s="42">
        <v>-86</v>
      </c>
      <c r="P72" s="42">
        <v>-13.1699846860643</v>
      </c>
      <c r="Q72" s="42">
        <v>132.753929937767</v>
      </c>
      <c r="R72" s="42">
        <v>446</v>
      </c>
      <c r="S72" s="42">
        <v>-68</v>
      </c>
      <c r="T72" s="42">
        <v>-13.2295719844357</v>
      </c>
      <c r="U72" s="42">
        <v>132.720715144445</v>
      </c>
      <c r="V72" s="42">
        <v>322</v>
      </c>
      <c r="W72" s="42">
        <v>10</v>
      </c>
      <c r="X72" s="42">
        <v>3.2051282051282</v>
      </c>
      <c r="Y72" s="42">
        <v>175.800657341588</v>
      </c>
      <c r="Z72" s="42">
        <v>518</v>
      </c>
      <c r="AA72" s="42">
        <v>70</v>
      </c>
      <c r="AB72" s="42">
        <v>15.625</v>
      </c>
      <c r="AC72" s="42">
        <v>221.709560475776</v>
      </c>
      <c r="AD72" s="42">
        <v>113</v>
      </c>
      <c r="AE72" s="42">
        <v>-3</v>
      </c>
      <c r="AF72" s="42">
        <v>-2.58620689655172</v>
      </c>
      <c r="AG72" s="42">
        <v>197.479946173607</v>
      </c>
      <c r="AH72" s="42">
        <v>372</v>
      </c>
      <c r="AI72" s="42">
        <v>15</v>
      </c>
      <c r="AJ72" s="42">
        <v>4.2016806722689</v>
      </c>
      <c r="AK72" s="42">
        <v>243.788952166248</v>
      </c>
      <c r="AL72" s="42">
        <v>2106</v>
      </c>
      <c r="AM72" s="42">
        <v>-178</v>
      </c>
      <c r="AN72" s="42">
        <v>-7.79334500875656</v>
      </c>
      <c r="AO72" s="42">
        <v>171.071806294077</v>
      </c>
      <c r="AP72" s="42">
        <v>502</v>
      </c>
      <c r="AQ72" s="42">
        <v>-22</v>
      </c>
      <c r="AR72" s="42">
        <v>-4.19847328244274</v>
      </c>
      <c r="AS72" s="42">
        <v>169.123220752968</v>
      </c>
      <c r="AT72" s="42">
        <v>2571</v>
      </c>
      <c r="AU72" s="42">
        <v>-144</v>
      </c>
      <c r="AV72" s="42">
        <v>-5.30386740331491</v>
      </c>
      <c r="AW72" s="42">
        <v>163.814514310035</v>
      </c>
      <c r="AX72" s="42">
        <v>556</v>
      </c>
      <c r="AY72" s="42">
        <v>-130</v>
      </c>
      <c r="AZ72" s="42">
        <v>-18.9504373177842</v>
      </c>
      <c r="BA72" s="42">
        <v>203.471457272823</v>
      </c>
      <c r="BB72" s="42">
        <v>488</v>
      </c>
      <c r="BC72" s="42">
        <v>21</v>
      </c>
      <c r="BD72" s="42">
        <v>4.49678800856531</v>
      </c>
      <c r="BE72" s="42">
        <v>174.984402005149</v>
      </c>
      <c r="BF72" s="42">
        <v>447</v>
      </c>
      <c r="BG72" s="42">
        <v>-97</v>
      </c>
      <c r="BH72" s="42">
        <v>-17.8308823529411</v>
      </c>
      <c r="BI72" s="42">
        <v>177.837543216114</v>
      </c>
      <c r="BJ72" s="42">
        <v>420</v>
      </c>
      <c r="BK72" s="42">
        <v>-141</v>
      </c>
      <c r="BL72" s="42">
        <v>-25.1336898395721</v>
      </c>
      <c r="BM72" s="42">
        <v>146.40880126051</v>
      </c>
      <c r="BN72" s="42">
        <v>489</v>
      </c>
      <c r="BO72" s="42">
        <v>-53</v>
      </c>
      <c r="BP72" s="42">
        <v>-9.77859778597785</v>
      </c>
      <c r="BQ72" s="42">
        <v>177.032799942075</v>
      </c>
      <c r="BR72" s="42">
        <v>547</v>
      </c>
      <c r="BS72" s="42">
        <v>4</v>
      </c>
      <c r="BT72" s="42">
        <v>0.736648250460405</v>
      </c>
      <c r="BU72" s="42">
        <v>225.063980711152</v>
      </c>
      <c r="BV72" s="42">
        <v>336</v>
      </c>
      <c r="BW72" s="42">
        <v>-31</v>
      </c>
      <c r="BX72" s="42">
        <v>-8.44686648501362</v>
      </c>
      <c r="BY72" s="42">
        <v>265.264554023968</v>
      </c>
      <c r="BZ72" s="42">
        <v>428</v>
      </c>
      <c r="CA72" s="42">
        <v>15</v>
      </c>
      <c r="CB72" s="42">
        <v>3.6319612590799</v>
      </c>
      <c r="CC72" s="42">
        <v>165.539861070284</v>
      </c>
      <c r="CD72" s="42">
        <v>515</v>
      </c>
      <c r="CE72" s="42">
        <v>-39</v>
      </c>
      <c r="CF72" s="42">
        <v>-7.03971119133574</v>
      </c>
      <c r="CG72" s="42">
        <v>206.811528437589</v>
      </c>
    </row>
    <row r="73" spans="1:85" ht="10.5" customHeight="1">
      <c r="A73" s="51" t="s">
        <v>93</v>
      </c>
      <c r="B73" s="42">
        <v>2615</v>
      </c>
      <c r="C73" s="42">
        <v>272</v>
      </c>
      <c r="D73" s="42">
        <v>11.6090482287665</v>
      </c>
      <c r="E73" s="42">
        <v>129.507889828653</v>
      </c>
      <c r="F73" s="42">
        <v>605</v>
      </c>
      <c r="G73" s="42">
        <v>66</v>
      </c>
      <c r="H73" s="42">
        <v>12.2448979591836</v>
      </c>
      <c r="I73" s="42">
        <v>182.284918860613</v>
      </c>
      <c r="J73" s="42">
        <v>254</v>
      </c>
      <c r="K73" s="42">
        <v>-1</v>
      </c>
      <c r="L73" s="42">
        <v>0</v>
      </c>
      <c r="M73" s="42">
        <v>94.4051915421868</v>
      </c>
      <c r="N73" s="42">
        <v>431</v>
      </c>
      <c r="O73" s="42">
        <v>-72</v>
      </c>
      <c r="P73" s="42">
        <v>-14.314115308151</v>
      </c>
      <c r="Q73" s="42">
        <v>100.911717465921</v>
      </c>
      <c r="R73" s="42">
        <v>386</v>
      </c>
      <c r="S73" s="42">
        <v>-41</v>
      </c>
      <c r="T73" s="42">
        <v>-9.60187353629976</v>
      </c>
      <c r="U73" s="42">
        <v>114.865910416493</v>
      </c>
      <c r="V73" s="42">
        <v>252</v>
      </c>
      <c r="W73" s="42">
        <v>61</v>
      </c>
      <c r="X73" s="42">
        <v>31.9371727748691</v>
      </c>
      <c r="Y73" s="42">
        <v>137.583123136895</v>
      </c>
      <c r="Z73" s="42">
        <v>279</v>
      </c>
      <c r="AA73" s="42">
        <v>90</v>
      </c>
      <c r="AB73" s="42">
        <v>47.6190476190476</v>
      </c>
      <c r="AC73" s="42">
        <v>119.414994928072</v>
      </c>
      <c r="AD73" s="42">
        <v>40</v>
      </c>
      <c r="AE73" s="42">
        <v>10</v>
      </c>
      <c r="AF73" s="42">
        <v>33.3333333333333</v>
      </c>
      <c r="AG73" s="42">
        <v>69.9044057251708</v>
      </c>
      <c r="AH73" s="42">
        <v>176</v>
      </c>
      <c r="AI73" s="42">
        <v>34</v>
      </c>
      <c r="AJ73" s="42">
        <v>23.9436619718309</v>
      </c>
      <c r="AK73" s="42">
        <v>115.341009627042</v>
      </c>
      <c r="AL73" s="42">
        <v>1709</v>
      </c>
      <c r="AM73" s="42">
        <v>-51</v>
      </c>
      <c r="AN73" s="42">
        <v>-2.89772727272727</v>
      </c>
      <c r="AO73" s="42">
        <v>138.823227424776</v>
      </c>
      <c r="AP73" s="42">
        <v>280</v>
      </c>
      <c r="AQ73" s="42">
        <v>-46</v>
      </c>
      <c r="AR73" s="42">
        <v>-14.1104294478527</v>
      </c>
      <c r="AS73" s="42">
        <v>94.3316769140065</v>
      </c>
      <c r="AT73" s="42">
        <v>2085</v>
      </c>
      <c r="AU73" s="42">
        <v>-19</v>
      </c>
      <c r="AV73" s="42">
        <v>-0.903041825095057</v>
      </c>
      <c r="AW73" s="42">
        <v>132.848410088068</v>
      </c>
      <c r="AX73" s="42">
        <v>481</v>
      </c>
      <c r="AY73" s="42">
        <v>11</v>
      </c>
      <c r="AZ73" s="42">
        <v>2.34042553191489</v>
      </c>
      <c r="BA73" s="42">
        <v>176.024767892496</v>
      </c>
      <c r="BB73" s="42">
        <v>604</v>
      </c>
      <c r="BC73" s="42">
        <v>1</v>
      </c>
      <c r="BD73" s="42">
        <v>0.165837479270315</v>
      </c>
      <c r="BE73" s="42">
        <v>216.579054940799</v>
      </c>
      <c r="BF73" s="42">
        <v>520</v>
      </c>
      <c r="BG73" s="42">
        <v>45</v>
      </c>
      <c r="BH73" s="42">
        <v>9.47368421052631</v>
      </c>
      <c r="BI73" s="42">
        <v>206.880363472884</v>
      </c>
      <c r="BJ73" s="42">
        <v>279</v>
      </c>
      <c r="BK73" s="42">
        <v>-4</v>
      </c>
      <c r="BL73" s="42">
        <v>-1.41342756183745</v>
      </c>
      <c r="BM73" s="42">
        <v>97.2572751230531</v>
      </c>
      <c r="BN73" s="42">
        <v>321</v>
      </c>
      <c r="BO73" s="42">
        <v>47</v>
      </c>
      <c r="BP73" s="42">
        <v>17.1532846715328</v>
      </c>
      <c r="BQ73" s="42">
        <v>116.211715299399</v>
      </c>
      <c r="BR73" s="42">
        <v>400</v>
      </c>
      <c r="BS73" s="42">
        <v>2</v>
      </c>
      <c r="BT73" s="42">
        <v>0.50251256281407</v>
      </c>
      <c r="BU73" s="42">
        <v>164.580607467022</v>
      </c>
      <c r="BV73" s="42">
        <v>104</v>
      </c>
      <c r="BW73" s="42">
        <v>8</v>
      </c>
      <c r="BX73" s="42">
        <v>8.33333333333333</v>
      </c>
      <c r="BY73" s="42">
        <v>82.1056952931331</v>
      </c>
      <c r="BZ73" s="42">
        <v>261</v>
      </c>
      <c r="CA73" s="42">
        <v>60</v>
      </c>
      <c r="CB73" s="42">
        <v>29.8507462686567</v>
      </c>
      <c r="CC73" s="42">
        <v>100.948373222767</v>
      </c>
      <c r="CD73" s="42">
        <v>445</v>
      </c>
      <c r="CE73" s="42">
        <v>-37</v>
      </c>
      <c r="CF73" s="42">
        <v>-7.67634854771784</v>
      </c>
      <c r="CG73" s="42">
        <v>178.701223601411</v>
      </c>
    </row>
    <row r="74" spans="1:86" s="7" customFormat="1" ht="10.5" customHeight="1">
      <c r="A74" s="44" t="s">
        <v>94</v>
      </c>
      <c r="B74" s="45">
        <v>22145</v>
      </c>
      <c r="C74" s="45">
        <v>2005</v>
      </c>
      <c r="D74" s="45">
        <v>9.9553128103277</v>
      </c>
      <c r="E74" s="45">
        <v>1096.73125057572</v>
      </c>
      <c r="F74" s="45">
        <v>3684</v>
      </c>
      <c r="G74" s="45">
        <v>230</v>
      </c>
      <c r="H74" s="45">
        <v>6.658946149392</v>
      </c>
      <c r="I74" s="45">
        <v>1109.97957203719</v>
      </c>
      <c r="J74" s="45">
        <v>2236</v>
      </c>
      <c r="K74" s="45">
        <v>400</v>
      </c>
      <c r="L74" s="45">
        <v>21.7864923747276</v>
      </c>
      <c r="M74" s="45">
        <v>831.063024757203</v>
      </c>
      <c r="N74" s="45">
        <v>3778</v>
      </c>
      <c r="O74" s="45">
        <v>-153</v>
      </c>
      <c r="P74" s="45">
        <v>-3.89213940473162</v>
      </c>
      <c r="Q74" s="45">
        <v>884.557931754646</v>
      </c>
      <c r="R74" s="45">
        <v>1869</v>
      </c>
      <c r="S74" s="45">
        <v>-25</v>
      </c>
      <c r="T74" s="45">
        <v>-1.31995776135163</v>
      </c>
      <c r="U74" s="45">
        <v>556.177167275713</v>
      </c>
      <c r="V74" s="45">
        <v>1295</v>
      </c>
      <c r="W74" s="45">
        <v>244</v>
      </c>
      <c r="X74" s="45">
        <v>23.2159847764034</v>
      </c>
      <c r="Y74" s="45">
        <v>707.024382786822</v>
      </c>
      <c r="Z74" s="45">
        <v>1504</v>
      </c>
      <c r="AA74" s="45">
        <v>235</v>
      </c>
      <c r="AB74" s="45">
        <v>18.5185185185185</v>
      </c>
      <c r="AC74" s="45">
        <v>643.728144701869</v>
      </c>
      <c r="AD74" s="45">
        <v>1378</v>
      </c>
      <c r="AE74" s="45">
        <v>909</v>
      </c>
      <c r="AF74" s="45">
        <v>193.816631130063</v>
      </c>
      <c r="AG74" s="45">
        <v>2408.20677723213</v>
      </c>
      <c r="AH74" s="45">
        <v>1019</v>
      </c>
      <c r="AI74" s="45">
        <v>-435</v>
      </c>
      <c r="AJ74" s="45">
        <v>-29.917469050894</v>
      </c>
      <c r="AK74" s="45">
        <v>667.79823187475</v>
      </c>
      <c r="AL74" s="45">
        <v>13608</v>
      </c>
      <c r="AM74" s="45">
        <v>1597</v>
      </c>
      <c r="AN74" s="45">
        <v>13.2961452002331</v>
      </c>
      <c r="AO74" s="45">
        <v>1105.38705605404</v>
      </c>
      <c r="AP74" s="45">
        <v>2050</v>
      </c>
      <c r="AQ74" s="45">
        <v>-105</v>
      </c>
      <c r="AR74" s="45">
        <v>-4.87238979118329</v>
      </c>
      <c r="AS74" s="45">
        <v>690.642634548976</v>
      </c>
      <c r="AT74" s="45">
        <v>12668</v>
      </c>
      <c r="AU74" s="45">
        <v>826</v>
      </c>
      <c r="AV74" s="45">
        <v>6.97517311264989</v>
      </c>
      <c r="AW74" s="45">
        <v>807.157630213742</v>
      </c>
      <c r="AX74" s="45">
        <v>2252</v>
      </c>
      <c r="AY74" s="45">
        <v>-303</v>
      </c>
      <c r="AZ74" s="45">
        <v>-11.8590998043052</v>
      </c>
      <c r="BA74" s="45">
        <v>824.132593126617</v>
      </c>
      <c r="BB74" s="45">
        <v>3475</v>
      </c>
      <c r="BC74" s="45">
        <v>445</v>
      </c>
      <c r="BD74" s="45">
        <v>14.6864686468646</v>
      </c>
      <c r="BE74" s="45">
        <v>1246.04671509814</v>
      </c>
      <c r="BF74" s="45">
        <v>2932</v>
      </c>
      <c r="BG74" s="45">
        <v>277</v>
      </c>
      <c r="BH74" s="45">
        <v>10.4331450094161</v>
      </c>
      <c r="BI74" s="45">
        <v>1166.4869725048</v>
      </c>
      <c r="BJ74" s="45">
        <v>1636</v>
      </c>
      <c r="BK74" s="45">
        <v>-167</v>
      </c>
      <c r="BL74" s="45">
        <v>-9.26234054353854</v>
      </c>
      <c r="BM74" s="45">
        <v>570.297140148082</v>
      </c>
      <c r="BN74" s="45">
        <v>1780</v>
      </c>
      <c r="BO74" s="45">
        <v>-31</v>
      </c>
      <c r="BP74" s="45">
        <v>-1.71176145775814</v>
      </c>
      <c r="BQ74" s="45">
        <v>644.413872999782</v>
      </c>
      <c r="BR74" s="45">
        <v>2315</v>
      </c>
      <c r="BS74" s="45">
        <v>280</v>
      </c>
      <c r="BT74" s="45">
        <v>13.7592137592137</v>
      </c>
      <c r="BU74" s="45">
        <v>952.51026571539</v>
      </c>
      <c r="BV74" s="45">
        <v>1119</v>
      </c>
      <c r="BW74" s="45">
        <v>372</v>
      </c>
      <c r="BX74" s="45">
        <v>49.7991967871485</v>
      </c>
      <c r="BY74" s="45">
        <v>883.425702240538</v>
      </c>
      <c r="BZ74" s="45">
        <v>2197</v>
      </c>
      <c r="CA74" s="45">
        <v>607</v>
      </c>
      <c r="CB74" s="45">
        <v>38.1761006289308</v>
      </c>
      <c r="CC74" s="45">
        <v>849.745501802373</v>
      </c>
      <c r="CD74" s="45">
        <v>2559</v>
      </c>
      <c r="CE74" s="45">
        <v>255</v>
      </c>
      <c r="CF74" s="45">
        <v>11.0677083333333</v>
      </c>
      <c r="CG74" s="45">
        <v>1027.63242965396</v>
      </c>
      <c r="CH74" s="45"/>
    </row>
    <row r="75" spans="1:91" s="18" customFormat="1" ht="10.5" customHeight="1">
      <c r="A75" s="50" t="s">
        <v>95</v>
      </c>
      <c r="B75" s="42">
        <v>2435</v>
      </c>
      <c r="C75" s="42">
        <v>489</v>
      </c>
      <c r="D75" s="42">
        <v>25.1284686536485</v>
      </c>
      <c r="E75" s="42">
        <v>120.593388807943</v>
      </c>
      <c r="F75" s="42">
        <v>182</v>
      </c>
      <c r="G75" s="42">
        <v>-35</v>
      </c>
      <c r="H75" s="42">
        <v>-16.1290322580645</v>
      </c>
      <c r="I75" s="42">
        <v>54.8361243514573</v>
      </c>
      <c r="J75" s="42">
        <v>264</v>
      </c>
      <c r="K75" s="42">
        <v>209</v>
      </c>
      <c r="L75" s="42">
        <v>380</v>
      </c>
      <c r="M75" s="42">
        <v>98.1219313666824</v>
      </c>
      <c r="N75" s="42">
        <v>170</v>
      </c>
      <c r="O75" s="42">
        <v>-38</v>
      </c>
      <c r="P75" s="42">
        <v>-18.2692307692307</v>
      </c>
      <c r="Q75" s="42">
        <v>39.8027655898067</v>
      </c>
      <c r="R75" s="42">
        <v>43</v>
      </c>
      <c r="S75" s="42">
        <v>-2</v>
      </c>
      <c r="T75" s="42">
        <v>-4.44444444444444</v>
      </c>
      <c r="U75" s="42">
        <v>12.7959433883658</v>
      </c>
      <c r="V75" s="42">
        <v>102</v>
      </c>
      <c r="W75" s="42">
        <v>5</v>
      </c>
      <c r="X75" s="42">
        <v>5.15463917525773</v>
      </c>
      <c r="Y75" s="42">
        <v>55.6884069839813</v>
      </c>
      <c r="Z75" s="42">
        <v>108</v>
      </c>
      <c r="AA75" s="42">
        <v>24</v>
      </c>
      <c r="AB75" s="42">
        <v>28.5714285714285</v>
      </c>
      <c r="AC75" s="42">
        <v>46.2251593269959</v>
      </c>
      <c r="AD75" s="42">
        <v>444</v>
      </c>
      <c r="AE75" s="42">
        <v>414</v>
      </c>
      <c r="AF75" s="42">
        <v>1380</v>
      </c>
      <c r="AG75" s="42">
        <v>775.938903549396</v>
      </c>
      <c r="AH75" s="42">
        <v>76</v>
      </c>
      <c r="AI75" s="42">
        <v>-630</v>
      </c>
      <c r="AJ75" s="42">
        <v>-89.2351274787535</v>
      </c>
      <c r="AK75" s="42">
        <v>49.8063450662227</v>
      </c>
      <c r="AL75" s="42">
        <v>1881</v>
      </c>
      <c r="AM75" s="42">
        <v>887</v>
      </c>
      <c r="AN75" s="42">
        <v>89.235412474849</v>
      </c>
      <c r="AO75" s="42">
        <v>152.794903912231</v>
      </c>
      <c r="AP75" s="42">
        <v>117</v>
      </c>
      <c r="AQ75" s="42">
        <v>-23</v>
      </c>
      <c r="AR75" s="42">
        <v>-16.4285714285714</v>
      </c>
      <c r="AS75" s="42">
        <v>39.4171649962098</v>
      </c>
      <c r="AT75" s="42">
        <v>780</v>
      </c>
      <c r="AU75" s="42">
        <v>25</v>
      </c>
      <c r="AV75" s="42">
        <v>3.31125827814569</v>
      </c>
      <c r="AW75" s="42">
        <v>49.6986857883422</v>
      </c>
      <c r="AX75" s="42">
        <v>131</v>
      </c>
      <c r="AY75" s="42">
        <v>-33</v>
      </c>
      <c r="AZ75" s="42">
        <v>-20.1219512195121</v>
      </c>
      <c r="BA75" s="42">
        <v>47.940217450971</v>
      </c>
      <c r="BB75" s="42">
        <v>252</v>
      </c>
      <c r="BC75" s="42">
        <v>-100</v>
      </c>
      <c r="BD75" s="42">
        <v>-28.4090909090909</v>
      </c>
      <c r="BE75" s="42">
        <v>90.3607977567573</v>
      </c>
      <c r="BF75" s="42">
        <v>270</v>
      </c>
      <c r="BG75" s="42">
        <v>119</v>
      </c>
      <c r="BH75" s="42">
        <v>78.8079470198675</v>
      </c>
      <c r="BI75" s="42">
        <v>107.418650264767</v>
      </c>
      <c r="BJ75" s="42">
        <v>62</v>
      </c>
      <c r="BK75" s="42">
        <v>1</v>
      </c>
      <c r="BL75" s="42">
        <v>1.63934426229508</v>
      </c>
      <c r="BM75" s="42">
        <v>21.6127278051229</v>
      </c>
      <c r="BN75" s="42">
        <v>80</v>
      </c>
      <c r="BO75" s="42">
        <v>-19</v>
      </c>
      <c r="BP75" s="42">
        <v>-19.1919191919191</v>
      </c>
      <c r="BQ75" s="42">
        <v>28.9624212584172</v>
      </c>
      <c r="BR75" s="42">
        <v>82</v>
      </c>
      <c r="BS75" s="42">
        <v>15</v>
      </c>
      <c r="BT75" s="42">
        <v>22.3880597014925</v>
      </c>
      <c r="BU75" s="42">
        <v>33.7390245307395</v>
      </c>
      <c r="BV75" s="42">
        <v>181</v>
      </c>
      <c r="BW75" s="42">
        <v>128</v>
      </c>
      <c r="BX75" s="42">
        <v>241.509433962264</v>
      </c>
      <c r="BY75" s="42">
        <v>142.895488923625</v>
      </c>
      <c r="BZ75" s="42">
        <v>98</v>
      </c>
      <c r="CA75" s="42">
        <v>26</v>
      </c>
      <c r="CB75" s="42">
        <v>36.1111111111111</v>
      </c>
      <c r="CC75" s="42">
        <v>37.9039868805792</v>
      </c>
      <c r="CD75" s="42">
        <v>353</v>
      </c>
      <c r="CE75" s="42">
        <v>245</v>
      </c>
      <c r="CF75" s="42">
        <v>226.851851851851</v>
      </c>
      <c r="CG75" s="42">
        <v>141.756251531007</v>
      </c>
      <c r="CH75" s="42"/>
      <c r="CI75" s="8"/>
      <c r="CJ75" s="8"/>
      <c r="CK75" s="8"/>
      <c r="CL75" s="8"/>
      <c r="CM75" s="8"/>
    </row>
    <row r="76" spans="1:91" s="18" customFormat="1" ht="10.5" customHeight="1">
      <c r="A76" s="51" t="s">
        <v>96</v>
      </c>
      <c r="B76" s="42">
        <v>19516</v>
      </c>
      <c r="C76" s="42">
        <v>1468</v>
      </c>
      <c r="D76" s="42">
        <v>8.13386524822695</v>
      </c>
      <c r="E76" s="42">
        <v>966.530010667686</v>
      </c>
      <c r="F76" s="42">
        <v>3476</v>
      </c>
      <c r="G76" s="42">
        <v>289</v>
      </c>
      <c r="H76" s="42">
        <v>9.06808911201757</v>
      </c>
      <c r="I76" s="42">
        <v>1047.30971563552</v>
      </c>
      <c r="J76" s="42">
        <v>1951</v>
      </c>
      <c r="K76" s="42">
        <v>176</v>
      </c>
      <c r="L76" s="42">
        <v>9.91549295774647</v>
      </c>
      <c r="M76" s="42">
        <v>725.13593975908</v>
      </c>
      <c r="N76" s="42">
        <v>3573</v>
      </c>
      <c r="O76" s="42">
        <v>-122</v>
      </c>
      <c r="P76" s="42">
        <v>-3.30175913396481</v>
      </c>
      <c r="Q76" s="42">
        <v>836.560479131644</v>
      </c>
      <c r="R76" s="42">
        <v>1819</v>
      </c>
      <c r="S76" s="42">
        <v>-16</v>
      </c>
      <c r="T76" s="42">
        <v>-0.871934604904632</v>
      </c>
      <c r="U76" s="42">
        <v>541.298163335753</v>
      </c>
      <c r="V76" s="42">
        <v>1190</v>
      </c>
      <c r="W76" s="42">
        <v>240</v>
      </c>
      <c r="X76" s="42">
        <v>25.2631578947368</v>
      </c>
      <c r="Y76" s="42">
        <v>649.698081479782</v>
      </c>
      <c r="Z76" s="42">
        <v>1385</v>
      </c>
      <c r="AA76" s="42">
        <v>205</v>
      </c>
      <c r="AB76" s="42">
        <v>17.3728813559322</v>
      </c>
      <c r="AC76" s="42">
        <v>592.794867295271</v>
      </c>
      <c r="AD76" s="42">
        <v>922</v>
      </c>
      <c r="AE76" s="42">
        <v>490</v>
      </c>
      <c r="AF76" s="42">
        <v>113.425925925925</v>
      </c>
      <c r="AG76" s="42">
        <v>1611.29655196518</v>
      </c>
      <c r="AH76" s="42">
        <v>932</v>
      </c>
      <c r="AI76" s="42">
        <v>199</v>
      </c>
      <c r="AJ76" s="42">
        <v>27.1487039563437</v>
      </c>
      <c r="AK76" s="42">
        <v>610.783073706837</v>
      </c>
      <c r="AL76" s="42">
        <v>11655</v>
      </c>
      <c r="AM76" s="42">
        <v>684</v>
      </c>
      <c r="AN76" s="42">
        <v>6.23461853978671</v>
      </c>
      <c r="AO76" s="42">
        <v>946.743543379618</v>
      </c>
      <c r="AP76" s="42">
        <v>1927</v>
      </c>
      <c r="AQ76" s="42">
        <v>-67</v>
      </c>
      <c r="AR76" s="42">
        <v>-3.36008024072216</v>
      </c>
      <c r="AS76" s="42">
        <v>649.204076476038</v>
      </c>
      <c r="AT76" s="42">
        <v>11789</v>
      </c>
      <c r="AU76" s="42">
        <v>798</v>
      </c>
      <c r="AV76" s="42">
        <v>7.26048585206077</v>
      </c>
      <c r="AW76" s="42">
        <v>751.15103430611</v>
      </c>
      <c r="AX76" s="42">
        <v>2112</v>
      </c>
      <c r="AY76" s="42">
        <v>-264</v>
      </c>
      <c r="AZ76" s="42">
        <v>-11.1111111111111</v>
      </c>
      <c r="BA76" s="42">
        <v>772.898772950006</v>
      </c>
      <c r="BB76" s="42">
        <v>3205</v>
      </c>
      <c r="BC76" s="42">
        <v>538</v>
      </c>
      <c r="BD76" s="42">
        <v>20.1724784401949</v>
      </c>
      <c r="BE76" s="42">
        <v>1149.23157464447</v>
      </c>
      <c r="BF76" s="42">
        <v>2654</v>
      </c>
      <c r="BG76" s="42">
        <v>163</v>
      </c>
      <c r="BH76" s="42">
        <v>6.54355680449618</v>
      </c>
      <c r="BI76" s="42">
        <v>1055.88554741737</v>
      </c>
      <c r="BJ76" s="42">
        <v>1561</v>
      </c>
      <c r="BK76" s="42">
        <v>-172</v>
      </c>
      <c r="BL76" s="42">
        <v>-9.92498557414887</v>
      </c>
      <c r="BM76" s="42">
        <v>544.152711351562</v>
      </c>
      <c r="BN76" s="42">
        <v>1686</v>
      </c>
      <c r="BO76" s="42">
        <v>-10</v>
      </c>
      <c r="BP76" s="42">
        <v>-0.589622641509433</v>
      </c>
      <c r="BQ76" s="42">
        <v>610.383028021142</v>
      </c>
      <c r="BR76" s="42">
        <v>2220</v>
      </c>
      <c r="BS76" s="42">
        <v>259</v>
      </c>
      <c r="BT76" s="42">
        <v>13.2075471698113</v>
      </c>
      <c r="BU76" s="42">
        <v>913.422371441972</v>
      </c>
      <c r="BV76" s="42">
        <v>929</v>
      </c>
      <c r="BW76" s="42">
        <v>244</v>
      </c>
      <c r="BX76" s="42">
        <v>35.6204379562043</v>
      </c>
      <c r="BY76" s="42">
        <v>733.424912762698</v>
      </c>
      <c r="BZ76" s="42">
        <v>2076</v>
      </c>
      <c r="CA76" s="42">
        <v>564</v>
      </c>
      <c r="CB76" s="42">
        <v>37.3015873015873</v>
      </c>
      <c r="CC76" s="42">
        <v>802.945681266147</v>
      </c>
      <c r="CD76" s="42">
        <v>2198</v>
      </c>
      <c r="CE76" s="42">
        <v>11</v>
      </c>
      <c r="CF76" s="42">
        <v>0.502972107910379</v>
      </c>
      <c r="CG76" s="42">
        <v>882.663571855962</v>
      </c>
      <c r="CH76" s="42"/>
      <c r="CI76" s="8"/>
      <c r="CJ76" s="8"/>
      <c r="CK76" s="8"/>
      <c r="CL76" s="8"/>
      <c r="CM76" s="8"/>
    </row>
    <row r="77" spans="1:91" s="22" customFormat="1" ht="10.5" customHeight="1">
      <c r="A77" s="44" t="s">
        <v>97</v>
      </c>
      <c r="B77" s="45">
        <v>795</v>
      </c>
      <c r="C77" s="45">
        <v>81</v>
      </c>
      <c r="D77" s="45">
        <v>11.344537815126</v>
      </c>
      <c r="E77" s="45">
        <v>39.3723795081374</v>
      </c>
      <c r="F77" s="45">
        <v>92</v>
      </c>
      <c r="G77" s="45">
        <v>2</v>
      </c>
      <c r="H77" s="45">
        <v>2.22222222222222</v>
      </c>
      <c r="I77" s="45">
        <v>27.7193595622751</v>
      </c>
      <c r="J77" s="45">
        <v>130</v>
      </c>
      <c r="K77" s="45">
        <v>-173</v>
      </c>
      <c r="L77" s="45">
        <v>-57.095709570957</v>
      </c>
      <c r="M77" s="45">
        <v>48.317617718442</v>
      </c>
      <c r="N77" s="45">
        <v>92</v>
      </c>
      <c r="O77" s="45">
        <v>-15</v>
      </c>
      <c r="P77" s="45">
        <v>-14.018691588785</v>
      </c>
      <c r="Q77" s="45">
        <v>21.5403202015424</v>
      </c>
      <c r="R77" s="45">
        <v>242</v>
      </c>
      <c r="S77" s="45">
        <v>66</v>
      </c>
      <c r="T77" s="45">
        <v>37.5</v>
      </c>
      <c r="U77" s="45">
        <v>72.0143790694075</v>
      </c>
      <c r="V77" s="45">
        <v>132</v>
      </c>
      <c r="W77" s="45">
        <v>-21</v>
      </c>
      <c r="X77" s="45">
        <v>-13.7254901960784</v>
      </c>
      <c r="Y77" s="45">
        <v>72.0673502145641</v>
      </c>
      <c r="Z77" s="45">
        <v>91</v>
      </c>
      <c r="AA77" s="45">
        <v>-35</v>
      </c>
      <c r="AB77" s="45">
        <v>-27.7777777777777</v>
      </c>
      <c r="AC77" s="45">
        <v>38.9489768403391</v>
      </c>
      <c r="AD77" s="45">
        <v>38</v>
      </c>
      <c r="AE77" s="45">
        <v>-6</v>
      </c>
      <c r="AF77" s="45">
        <v>-13.6363636363636</v>
      </c>
      <c r="AG77" s="45">
        <v>66.4091854389122</v>
      </c>
      <c r="AH77" s="45">
        <v>91</v>
      </c>
      <c r="AI77" s="45">
        <v>-7</v>
      </c>
      <c r="AJ77" s="45">
        <v>-7.14285714285714</v>
      </c>
      <c r="AK77" s="45">
        <v>59.6365447503456</v>
      </c>
      <c r="AL77" s="45">
        <v>766</v>
      </c>
      <c r="AM77" s="45">
        <v>-261</v>
      </c>
      <c r="AN77" s="45">
        <v>-25.4138266796494</v>
      </c>
      <c r="AO77" s="45">
        <v>62.2226987755287</v>
      </c>
      <c r="AP77" s="45">
        <v>100</v>
      </c>
      <c r="AQ77" s="45">
        <v>-25</v>
      </c>
      <c r="AR77" s="45">
        <v>-20</v>
      </c>
      <c r="AS77" s="45">
        <v>33.6898846121452</v>
      </c>
      <c r="AT77" s="45">
        <v>578</v>
      </c>
      <c r="AU77" s="45">
        <v>16</v>
      </c>
      <c r="AV77" s="45">
        <v>2.84697508896797</v>
      </c>
      <c r="AW77" s="45">
        <v>36.8280004944382</v>
      </c>
      <c r="AX77" s="45">
        <v>91</v>
      </c>
      <c r="AY77" s="45">
        <v>-125</v>
      </c>
      <c r="AZ77" s="45">
        <v>-57.8703703703703</v>
      </c>
      <c r="BA77" s="45">
        <v>33.3019831147966</v>
      </c>
      <c r="BB77" s="45">
        <v>125</v>
      </c>
      <c r="BC77" s="45">
        <v>-8</v>
      </c>
      <c r="BD77" s="45">
        <v>-6.01503759398496</v>
      </c>
      <c r="BE77" s="45">
        <v>44.8218242841058</v>
      </c>
      <c r="BF77" s="45">
        <v>68</v>
      </c>
      <c r="BG77" s="45">
        <v>-14</v>
      </c>
      <c r="BH77" s="45">
        <v>-17.0731707317073</v>
      </c>
      <c r="BI77" s="45">
        <v>27.053585992608</v>
      </c>
      <c r="BJ77" s="45">
        <v>78</v>
      </c>
      <c r="BK77" s="45">
        <v>-15</v>
      </c>
      <c r="BL77" s="45">
        <v>-16.1290322580645</v>
      </c>
      <c r="BM77" s="45">
        <v>27.1902059483804</v>
      </c>
      <c r="BN77" s="45">
        <v>132</v>
      </c>
      <c r="BO77" s="45">
        <v>-8</v>
      </c>
      <c r="BP77" s="45">
        <v>-5.71428571428571</v>
      </c>
      <c r="BQ77" s="45">
        <v>47.7879950763883</v>
      </c>
      <c r="BR77" s="45">
        <v>149</v>
      </c>
      <c r="BS77" s="45">
        <v>22</v>
      </c>
      <c r="BT77" s="45">
        <v>17.3228346456692</v>
      </c>
      <c r="BU77" s="45">
        <v>61.3062762814657</v>
      </c>
      <c r="BV77" s="45">
        <v>112</v>
      </c>
      <c r="BW77" s="45">
        <v>-1</v>
      </c>
      <c r="BX77" s="45">
        <v>-0.884955752212389</v>
      </c>
      <c r="BY77" s="45">
        <v>88.4215180079895</v>
      </c>
      <c r="BZ77" s="45">
        <v>123</v>
      </c>
      <c r="CA77" s="45">
        <v>0</v>
      </c>
      <c r="CB77" s="45">
        <v>0</v>
      </c>
      <c r="CC77" s="45">
        <v>47.5733712888902</v>
      </c>
      <c r="CD77" s="45">
        <v>127</v>
      </c>
      <c r="CE77" s="45">
        <v>-1</v>
      </c>
      <c r="CF77" s="45">
        <v>-0.78125</v>
      </c>
      <c r="CG77" s="45">
        <v>51.0001244884928</v>
      </c>
      <c r="CH77" s="45"/>
      <c r="CI77" s="7"/>
      <c r="CJ77" s="7"/>
      <c r="CK77" s="7"/>
      <c r="CL77" s="7"/>
      <c r="CM77" s="7"/>
    </row>
    <row r="78" spans="1:91" s="22" customFormat="1" ht="10.5" customHeight="1">
      <c r="A78" s="44" t="s">
        <v>111</v>
      </c>
      <c r="B78" s="45">
        <v>7746</v>
      </c>
      <c r="C78" s="45">
        <v>-1849</v>
      </c>
      <c r="D78" s="45">
        <v>-19.2704533611255</v>
      </c>
      <c r="E78" s="45">
        <v>383.620693924569</v>
      </c>
      <c r="F78" s="45">
        <v>610</v>
      </c>
      <c r="G78" s="45">
        <v>-271</v>
      </c>
      <c r="H78" s="45">
        <v>-30.7604994324631</v>
      </c>
      <c r="I78" s="45">
        <v>183.791405793346</v>
      </c>
      <c r="J78" s="45">
        <v>25</v>
      </c>
      <c r="K78" s="45">
        <v>-33</v>
      </c>
      <c r="L78" s="45">
        <v>-56.8965517241379</v>
      </c>
      <c r="M78" s="45">
        <v>9.29184956123886</v>
      </c>
      <c r="N78" s="45">
        <v>1157</v>
      </c>
      <c r="O78" s="45">
        <v>57</v>
      </c>
      <c r="P78" s="45">
        <v>5.18181818181818</v>
      </c>
      <c r="Q78" s="45">
        <v>270.89293992592</v>
      </c>
      <c r="R78" s="45">
        <v>37</v>
      </c>
      <c r="S78" s="45">
        <v>24</v>
      </c>
      <c r="T78" s="45">
        <v>184.615384615384</v>
      </c>
      <c r="U78" s="45">
        <v>11.0104629155705</v>
      </c>
      <c r="V78" s="45">
        <v>217</v>
      </c>
      <c r="W78" s="45">
        <v>-148</v>
      </c>
      <c r="X78" s="45">
        <v>-40.5479452054794</v>
      </c>
      <c r="Y78" s="45">
        <v>118.474356034548</v>
      </c>
      <c r="Z78" s="45">
        <v>15</v>
      </c>
      <c r="AA78" s="45">
        <v>-41</v>
      </c>
      <c r="AB78" s="45">
        <v>-73.2142857142857</v>
      </c>
      <c r="AC78" s="45">
        <v>6.42016101763832</v>
      </c>
      <c r="AD78" s="45">
        <v>1</v>
      </c>
      <c r="AE78" s="45">
        <v>1</v>
      </c>
      <c r="AF78" s="45" t="s">
        <v>106</v>
      </c>
      <c r="AG78" s="45">
        <v>1.74761014312927</v>
      </c>
      <c r="AH78" s="45">
        <v>1</v>
      </c>
      <c r="AI78" s="45">
        <v>1</v>
      </c>
      <c r="AJ78" s="45" t="s">
        <v>106</v>
      </c>
      <c r="AK78" s="45">
        <v>0.655346645608194</v>
      </c>
      <c r="AL78" s="45">
        <v>2925</v>
      </c>
      <c r="AM78" s="45">
        <v>-548</v>
      </c>
      <c r="AN78" s="45">
        <v>-15.7788655341203</v>
      </c>
      <c r="AO78" s="45">
        <v>237.599730963996</v>
      </c>
      <c r="AP78" s="45">
        <v>6</v>
      </c>
      <c r="AQ78" s="45">
        <v>4</v>
      </c>
      <c r="AR78" s="45">
        <v>200</v>
      </c>
      <c r="AS78" s="45">
        <v>2.02139307672871</v>
      </c>
      <c r="AT78" s="45">
        <v>4238</v>
      </c>
      <c r="AU78" s="45">
        <v>-297</v>
      </c>
      <c r="AV78" s="45">
        <v>-6.54906284454244</v>
      </c>
      <c r="AW78" s="45">
        <v>270.029526116659</v>
      </c>
      <c r="AX78" s="45">
        <v>10</v>
      </c>
      <c r="AY78" s="45">
        <v>-10</v>
      </c>
      <c r="AZ78" s="45">
        <v>-50</v>
      </c>
      <c r="BA78" s="45">
        <v>3.65955858404359</v>
      </c>
      <c r="BB78" s="45">
        <v>337</v>
      </c>
      <c r="BC78" s="45">
        <v>-141</v>
      </c>
      <c r="BD78" s="45">
        <v>-29.4979079497907</v>
      </c>
      <c r="BE78" s="45">
        <v>120.839638269949</v>
      </c>
      <c r="BF78" s="45">
        <v>70</v>
      </c>
      <c r="BG78" s="45">
        <v>50</v>
      </c>
      <c r="BH78" s="45">
        <v>250</v>
      </c>
      <c r="BI78" s="45">
        <v>27.8492796982729</v>
      </c>
      <c r="BJ78" s="45">
        <v>17</v>
      </c>
      <c r="BK78" s="45">
        <v>9</v>
      </c>
      <c r="BL78" s="45">
        <v>112.5</v>
      </c>
      <c r="BM78" s="45">
        <v>5.92607052721112</v>
      </c>
      <c r="BN78" s="45">
        <v>13</v>
      </c>
      <c r="BO78" s="45">
        <v>7</v>
      </c>
      <c r="BP78" s="45">
        <v>116.666666666666</v>
      </c>
      <c r="BQ78" s="45">
        <v>4.70639345449279</v>
      </c>
      <c r="BR78" s="45">
        <v>273</v>
      </c>
      <c r="BS78" s="45">
        <v>10</v>
      </c>
      <c r="BT78" s="45">
        <v>3.80228136882129</v>
      </c>
      <c r="BU78" s="45">
        <v>112.326264596242</v>
      </c>
      <c r="BV78" s="45">
        <v>1</v>
      </c>
      <c r="BW78" s="45">
        <v>-3</v>
      </c>
      <c r="BX78" s="45">
        <v>-75</v>
      </c>
      <c r="BY78" s="45">
        <v>0.789477839357049</v>
      </c>
      <c r="BZ78" s="45">
        <v>470</v>
      </c>
      <c r="CA78" s="45">
        <v>-93</v>
      </c>
      <c r="CB78" s="45">
        <v>-16.5186500888099</v>
      </c>
      <c r="CC78" s="45">
        <v>181.784426876247</v>
      </c>
      <c r="CD78" s="45">
        <v>15</v>
      </c>
      <c r="CE78" s="45">
        <v>-31</v>
      </c>
      <c r="CF78" s="45">
        <v>-67.391304347826</v>
      </c>
      <c r="CG78" s="45">
        <v>6.02363675060939</v>
      </c>
      <c r="CH78" s="45"/>
      <c r="CI78" s="7"/>
      <c r="CJ78" s="7"/>
      <c r="CK78" s="7"/>
      <c r="CL78" s="7"/>
      <c r="CM78" s="7"/>
    </row>
    <row r="79" spans="1:91" s="22" customFormat="1" ht="10.5" customHeight="1">
      <c r="A79" s="44" t="s">
        <v>114</v>
      </c>
      <c r="B79" s="45">
        <v>1235</v>
      </c>
      <c r="C79" s="45">
        <v>15</v>
      </c>
      <c r="D79" s="45">
        <v>1.22950819672131</v>
      </c>
      <c r="E79" s="45">
        <v>61.1633820032072</v>
      </c>
      <c r="F79" s="45">
        <v>262</v>
      </c>
      <c r="G79" s="45">
        <v>-144</v>
      </c>
      <c r="H79" s="45">
        <v>-35.4679802955665</v>
      </c>
      <c r="I79" s="45">
        <v>78.9399152751749</v>
      </c>
      <c r="J79" s="45">
        <v>77</v>
      </c>
      <c r="K79" s="45">
        <v>-130</v>
      </c>
      <c r="L79" s="45">
        <v>-62.8019323671497</v>
      </c>
      <c r="M79" s="45">
        <v>28.6188966486157</v>
      </c>
      <c r="N79" s="45">
        <v>784</v>
      </c>
      <c r="O79" s="45">
        <v>-422</v>
      </c>
      <c r="P79" s="45">
        <v>-34.9917081260364</v>
      </c>
      <c r="Q79" s="45">
        <v>183.560989543579</v>
      </c>
      <c r="R79" s="45">
        <v>210</v>
      </c>
      <c r="S79" s="45">
        <v>-241</v>
      </c>
      <c r="T79" s="45">
        <v>-53.4368070953436</v>
      </c>
      <c r="U79" s="45">
        <v>62.491816547833</v>
      </c>
      <c r="V79" s="45">
        <v>69</v>
      </c>
      <c r="W79" s="45">
        <v>5</v>
      </c>
      <c r="X79" s="45">
        <v>7.8125</v>
      </c>
      <c r="Y79" s="45">
        <v>37.6715694303403</v>
      </c>
      <c r="Z79" s="45">
        <v>231</v>
      </c>
      <c r="AA79" s="45">
        <v>-94</v>
      </c>
      <c r="AB79" s="45">
        <v>-28.9230769230769</v>
      </c>
      <c r="AC79" s="45">
        <v>98.8704796716301</v>
      </c>
      <c r="AD79" s="45">
        <v>127</v>
      </c>
      <c r="AE79" s="45">
        <v>87</v>
      </c>
      <c r="AF79" s="45">
        <v>217.5</v>
      </c>
      <c r="AG79" s="45">
        <v>221.946488177417</v>
      </c>
      <c r="AH79" s="45">
        <v>82</v>
      </c>
      <c r="AI79" s="45">
        <v>-87</v>
      </c>
      <c r="AJ79" s="45">
        <v>-51.4792899408284</v>
      </c>
      <c r="AK79" s="45">
        <v>53.7384249398719</v>
      </c>
      <c r="AL79" s="45">
        <v>1354</v>
      </c>
      <c r="AM79" s="45">
        <v>220</v>
      </c>
      <c r="AN79" s="45">
        <v>19.400352733686</v>
      </c>
      <c r="AO79" s="45">
        <v>109.986337000086</v>
      </c>
      <c r="AP79" s="45">
        <v>125</v>
      </c>
      <c r="AQ79" s="45">
        <v>-4</v>
      </c>
      <c r="AR79" s="45">
        <v>-3.10077519379844</v>
      </c>
      <c r="AS79" s="45">
        <v>42.1123557651815</v>
      </c>
      <c r="AT79" s="45">
        <v>862</v>
      </c>
      <c r="AU79" s="45">
        <v>-68</v>
      </c>
      <c r="AV79" s="45">
        <v>-7.31182795698924</v>
      </c>
      <c r="AW79" s="45">
        <v>54.9234194225012</v>
      </c>
      <c r="AX79" s="45">
        <v>218</v>
      </c>
      <c r="AY79" s="45">
        <v>79</v>
      </c>
      <c r="AZ79" s="45">
        <v>56.8345323741007</v>
      </c>
      <c r="BA79" s="45">
        <v>79.7783771321503</v>
      </c>
      <c r="BB79" s="45">
        <v>144</v>
      </c>
      <c r="BC79" s="45">
        <v>-194</v>
      </c>
      <c r="BD79" s="45">
        <v>-57.396449704142</v>
      </c>
      <c r="BE79" s="45">
        <v>51.6347415752899</v>
      </c>
      <c r="BF79" s="45">
        <v>193</v>
      </c>
      <c r="BG79" s="45">
        <v>18</v>
      </c>
      <c r="BH79" s="45">
        <v>10.2857142857142</v>
      </c>
      <c r="BI79" s="45">
        <v>76.7844425966668</v>
      </c>
      <c r="BJ79" s="45">
        <v>1288</v>
      </c>
      <c r="BK79" s="45">
        <v>560</v>
      </c>
      <c r="BL79" s="45">
        <v>76.9230769230769</v>
      </c>
      <c r="BM79" s="45">
        <v>448.98699053223</v>
      </c>
      <c r="BN79" s="45">
        <v>406</v>
      </c>
      <c r="BO79" s="45">
        <v>-441</v>
      </c>
      <c r="BP79" s="45">
        <v>-52.0661157024793</v>
      </c>
      <c r="BQ79" s="45">
        <v>146.984287886467</v>
      </c>
      <c r="BR79" s="45">
        <v>306</v>
      </c>
      <c r="BS79" s="45">
        <v>47</v>
      </c>
      <c r="BT79" s="45">
        <v>18.1467181467181</v>
      </c>
      <c r="BU79" s="45">
        <v>125.904164712271</v>
      </c>
      <c r="BV79" s="45">
        <v>167</v>
      </c>
      <c r="BW79" s="45">
        <v>-97</v>
      </c>
      <c r="BX79" s="45">
        <v>-36.7424242424242</v>
      </c>
      <c r="BY79" s="45">
        <v>131.842799172627</v>
      </c>
      <c r="BZ79" s="45">
        <v>116</v>
      </c>
      <c r="CA79" s="45">
        <v>52</v>
      </c>
      <c r="CB79" s="45">
        <v>81.25</v>
      </c>
      <c r="CC79" s="45">
        <v>44.8659436545631</v>
      </c>
      <c r="CD79" s="45">
        <v>37</v>
      </c>
      <c r="CE79" s="45">
        <v>-11</v>
      </c>
      <c r="CF79" s="45">
        <v>-22.9166666666666</v>
      </c>
      <c r="CG79" s="45">
        <v>14.8583039848364</v>
      </c>
      <c r="CH79" s="45"/>
      <c r="CI79" s="7"/>
      <c r="CJ79" s="7"/>
      <c r="CK79" s="7"/>
      <c r="CL79" s="7"/>
      <c r="CM79" s="7"/>
    </row>
    <row r="80" spans="1:91" s="58" customFormat="1" ht="10.5" customHeight="1">
      <c r="A80" s="56" t="s">
        <v>98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S80" s="57">
        <v>0</v>
      </c>
      <c r="AT80" s="57">
        <v>0</v>
      </c>
      <c r="AU80" s="57">
        <v>0</v>
      </c>
      <c r="AV80" s="57">
        <v>0</v>
      </c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0</v>
      </c>
      <c r="BC80" s="57">
        <v>0</v>
      </c>
      <c r="BD80" s="57">
        <v>0</v>
      </c>
      <c r="BE80" s="57">
        <v>0</v>
      </c>
      <c r="BF80" s="57">
        <v>0</v>
      </c>
      <c r="BG80" s="57">
        <v>0</v>
      </c>
      <c r="BH80" s="57">
        <v>0</v>
      </c>
      <c r="BI80" s="57">
        <v>0</v>
      </c>
      <c r="BJ80" s="57">
        <v>0</v>
      </c>
      <c r="BK80" s="57">
        <v>0</v>
      </c>
      <c r="BL80" s="57">
        <v>0</v>
      </c>
      <c r="BM80" s="57">
        <v>0</v>
      </c>
      <c r="BN80" s="57">
        <v>0</v>
      </c>
      <c r="BO80" s="57">
        <v>0</v>
      </c>
      <c r="BP80" s="57">
        <v>0</v>
      </c>
      <c r="BQ80" s="57">
        <v>0</v>
      </c>
      <c r="BR80" s="57">
        <v>0</v>
      </c>
      <c r="BS80" s="57">
        <v>0</v>
      </c>
      <c r="BT80" s="57">
        <v>0</v>
      </c>
      <c r="BU80" s="57">
        <v>0</v>
      </c>
      <c r="BV80" s="57">
        <v>0</v>
      </c>
      <c r="BW80" s="57">
        <v>0</v>
      </c>
      <c r="BX80" s="57">
        <v>0</v>
      </c>
      <c r="BY80" s="57">
        <v>0</v>
      </c>
      <c r="BZ80" s="57">
        <v>0</v>
      </c>
      <c r="CA80" s="57">
        <v>0</v>
      </c>
      <c r="CB80" s="57">
        <v>0</v>
      </c>
      <c r="CC80" s="57">
        <v>0</v>
      </c>
      <c r="CD80" s="57">
        <v>0</v>
      </c>
      <c r="CE80" s="57">
        <v>0</v>
      </c>
      <c r="CF80" s="57" t="s">
        <v>106</v>
      </c>
      <c r="CG80" s="57">
        <v>0</v>
      </c>
      <c r="CH80" s="57"/>
      <c r="CI80" s="57"/>
      <c r="CJ80" s="57"/>
      <c r="CK80" s="57"/>
      <c r="CL80" s="57"/>
      <c r="CM80" s="57"/>
    </row>
    <row r="81" spans="1:91" s="22" customFormat="1" ht="10.5" customHeight="1">
      <c r="A81" s="44" t="s">
        <v>99</v>
      </c>
      <c r="B81" s="45">
        <v>9720</v>
      </c>
      <c r="C81" s="45">
        <v>581</v>
      </c>
      <c r="D81" s="45">
        <v>6.35736951526425</v>
      </c>
      <c r="E81" s="45">
        <v>481.383055118359</v>
      </c>
      <c r="F81" s="45">
        <v>1330</v>
      </c>
      <c r="G81" s="45">
        <v>349</v>
      </c>
      <c r="H81" s="45">
        <v>35.5759429153924</v>
      </c>
      <c r="I81" s="45">
        <v>400.725524106803</v>
      </c>
      <c r="J81" s="45">
        <v>1033</v>
      </c>
      <c r="K81" s="45">
        <v>111</v>
      </c>
      <c r="L81" s="45">
        <v>12.0390455531453</v>
      </c>
      <c r="M81" s="45">
        <v>383.939223870389</v>
      </c>
      <c r="N81" s="45">
        <v>1594</v>
      </c>
      <c r="O81" s="45">
        <v>309</v>
      </c>
      <c r="P81" s="45">
        <v>24.0466926070038</v>
      </c>
      <c r="Q81" s="45">
        <v>373.209460883246</v>
      </c>
      <c r="R81" s="45">
        <v>918</v>
      </c>
      <c r="S81" s="45">
        <v>69</v>
      </c>
      <c r="T81" s="45">
        <v>8.12720848056537</v>
      </c>
      <c r="U81" s="45">
        <v>273.17851233767</v>
      </c>
      <c r="V81" s="45">
        <v>626</v>
      </c>
      <c r="W81" s="45">
        <v>-329</v>
      </c>
      <c r="X81" s="45">
        <v>-34.4502617801047</v>
      </c>
      <c r="Y81" s="45">
        <v>341.773948744826</v>
      </c>
      <c r="Z81" s="45">
        <v>830</v>
      </c>
      <c r="AA81" s="45">
        <v>-102</v>
      </c>
      <c r="AB81" s="45">
        <v>-10.9442060085836</v>
      </c>
      <c r="AC81" s="45">
        <v>355.248909642653</v>
      </c>
      <c r="AD81" s="45">
        <v>286</v>
      </c>
      <c r="AE81" s="45">
        <v>-7</v>
      </c>
      <c r="AF81" s="45">
        <v>-2.38907849829351</v>
      </c>
      <c r="AG81" s="45">
        <v>499.816500934971</v>
      </c>
      <c r="AH81" s="45">
        <v>996</v>
      </c>
      <c r="AI81" s="45">
        <v>-105</v>
      </c>
      <c r="AJ81" s="45">
        <v>-9.53678474114441</v>
      </c>
      <c r="AK81" s="45">
        <v>652.725259025761</v>
      </c>
      <c r="AL81" s="45">
        <v>8856</v>
      </c>
      <c r="AM81" s="45">
        <v>908</v>
      </c>
      <c r="AN81" s="45">
        <v>11.4242576748867</v>
      </c>
      <c r="AO81" s="45">
        <v>719.378877749455</v>
      </c>
      <c r="AP81" s="45">
        <v>998</v>
      </c>
      <c r="AQ81" s="45">
        <v>-534</v>
      </c>
      <c r="AR81" s="45">
        <v>-34.8563968668407</v>
      </c>
      <c r="AS81" s="45">
        <v>336.225048429209</v>
      </c>
      <c r="AT81" s="45">
        <v>5646</v>
      </c>
      <c r="AU81" s="45">
        <v>1295</v>
      </c>
      <c r="AV81" s="45">
        <v>29.763272810848</v>
      </c>
      <c r="AW81" s="45">
        <v>359.742025591</v>
      </c>
      <c r="AX81" s="45">
        <v>1696</v>
      </c>
      <c r="AY81" s="45">
        <v>60</v>
      </c>
      <c r="AZ81" s="45">
        <v>3.66748166259168</v>
      </c>
      <c r="BA81" s="45">
        <v>620.661135853793</v>
      </c>
      <c r="BB81" s="45">
        <v>1657</v>
      </c>
      <c r="BC81" s="45">
        <v>625</v>
      </c>
      <c r="BD81" s="45">
        <v>60.5620155038759</v>
      </c>
      <c r="BE81" s="45">
        <v>594.158102710106</v>
      </c>
      <c r="BF81" s="45">
        <v>1285</v>
      </c>
      <c r="BG81" s="45">
        <v>334</v>
      </c>
      <c r="BH81" s="45">
        <v>35.1209253417455</v>
      </c>
      <c r="BI81" s="45">
        <v>511.233205889724</v>
      </c>
      <c r="BJ81" s="45">
        <v>770</v>
      </c>
      <c r="BK81" s="45">
        <v>-19</v>
      </c>
      <c r="BL81" s="45">
        <v>-2.40811153358681</v>
      </c>
      <c r="BM81" s="45">
        <v>268.416135644268</v>
      </c>
      <c r="BN81" s="45">
        <v>735</v>
      </c>
      <c r="BO81" s="45">
        <v>80</v>
      </c>
      <c r="BP81" s="45">
        <v>12.2137404580152</v>
      </c>
      <c r="BQ81" s="45">
        <v>266.092245311708</v>
      </c>
      <c r="BR81" s="45">
        <v>1331</v>
      </c>
      <c r="BS81" s="45">
        <v>287</v>
      </c>
      <c r="BT81" s="45">
        <v>27.4904214559386</v>
      </c>
      <c r="BU81" s="45">
        <v>547.641971346516</v>
      </c>
      <c r="BV81" s="45">
        <v>859</v>
      </c>
      <c r="BW81" s="45">
        <v>144</v>
      </c>
      <c r="BX81" s="45">
        <v>20.1398601398601</v>
      </c>
      <c r="BY81" s="45">
        <v>678.161464007705</v>
      </c>
      <c r="BZ81" s="45">
        <v>872</v>
      </c>
      <c r="CA81" s="45">
        <v>-169</v>
      </c>
      <c r="CB81" s="45">
        <v>-16.2343900096061</v>
      </c>
      <c r="CC81" s="45">
        <v>337.268128161888</v>
      </c>
      <c r="CD81" s="45">
        <v>1117</v>
      </c>
      <c r="CE81" s="45">
        <v>231</v>
      </c>
      <c r="CF81" s="45">
        <v>26.0722347629796</v>
      </c>
      <c r="CG81" s="45">
        <v>448.560150028712</v>
      </c>
      <c r="CH81" s="45"/>
      <c r="CI81" s="7"/>
      <c r="CJ81" s="7"/>
      <c r="CK81" s="7"/>
      <c r="CL81" s="7"/>
      <c r="CM81" s="7"/>
    </row>
    <row r="82" spans="1:91" s="18" customFormat="1" ht="10.5" customHeight="1">
      <c r="A82" s="50" t="s">
        <v>116</v>
      </c>
      <c r="B82" s="42">
        <v>1438</v>
      </c>
      <c r="C82" s="42">
        <v>11</v>
      </c>
      <c r="D82" s="42">
        <v>0.770847932725998</v>
      </c>
      <c r="E82" s="42">
        <v>71.2169581543417</v>
      </c>
      <c r="F82" s="42">
        <v>50</v>
      </c>
      <c r="G82" s="42">
        <v>33</v>
      </c>
      <c r="H82" s="42">
        <v>194.117647058823</v>
      </c>
      <c r="I82" s="42">
        <v>15.0648693273234</v>
      </c>
      <c r="J82" s="42">
        <v>22</v>
      </c>
      <c r="K82" s="42">
        <v>-10</v>
      </c>
      <c r="L82" s="42">
        <v>-31.25</v>
      </c>
      <c r="M82" s="42">
        <v>8.1768276138902</v>
      </c>
      <c r="N82" s="42">
        <v>27</v>
      </c>
      <c r="O82" s="42">
        <v>-19</v>
      </c>
      <c r="P82" s="42">
        <v>-41.3043478260869</v>
      </c>
      <c r="Q82" s="42">
        <v>6.32161571132224</v>
      </c>
      <c r="R82" s="42">
        <v>10</v>
      </c>
      <c r="S82" s="42">
        <v>4</v>
      </c>
      <c r="T82" s="42">
        <v>66.6666666666666</v>
      </c>
      <c r="U82" s="42">
        <v>2.97580078799204</v>
      </c>
      <c r="V82" s="42">
        <v>5</v>
      </c>
      <c r="W82" s="42">
        <v>-4</v>
      </c>
      <c r="X82" s="42">
        <v>-44.4444444444444</v>
      </c>
      <c r="Y82" s="42">
        <v>2.72982387176379</v>
      </c>
      <c r="Z82" s="42">
        <v>8</v>
      </c>
      <c r="AA82" s="42">
        <v>7</v>
      </c>
      <c r="AB82" s="42">
        <v>700</v>
      </c>
      <c r="AC82" s="42">
        <v>3.42408587607377</v>
      </c>
      <c r="AD82" s="42">
        <v>7</v>
      </c>
      <c r="AE82" s="42">
        <v>6</v>
      </c>
      <c r="AF82" s="42">
        <v>600</v>
      </c>
      <c r="AG82" s="42">
        <v>12.2332710019048</v>
      </c>
      <c r="AH82" s="42">
        <v>10</v>
      </c>
      <c r="AI82" s="42">
        <v>-65</v>
      </c>
      <c r="AJ82" s="42">
        <v>-86.6666666666666</v>
      </c>
      <c r="AK82" s="42">
        <v>6.55346645608194</v>
      </c>
      <c r="AL82" s="42">
        <v>1892</v>
      </c>
      <c r="AM82" s="42">
        <v>216</v>
      </c>
      <c r="AN82" s="42">
        <v>12.8878281622911</v>
      </c>
      <c r="AO82" s="42">
        <v>153.688441362011</v>
      </c>
      <c r="AP82" s="42">
        <v>13</v>
      </c>
      <c r="AQ82" s="42">
        <v>-9</v>
      </c>
      <c r="AR82" s="42">
        <v>-40.9090909090909</v>
      </c>
      <c r="AS82" s="42">
        <v>4.37968499957887</v>
      </c>
      <c r="AT82" s="42">
        <v>305</v>
      </c>
      <c r="AU82" s="42">
        <v>74</v>
      </c>
      <c r="AV82" s="42">
        <v>32.034632034632</v>
      </c>
      <c r="AW82" s="42">
        <v>19.4334604685184</v>
      </c>
      <c r="AX82" s="42">
        <v>13</v>
      </c>
      <c r="AY82" s="42">
        <v>-2</v>
      </c>
      <c r="AZ82" s="42">
        <v>-13.3333333333333</v>
      </c>
      <c r="BA82" s="42">
        <v>4.75742615925667</v>
      </c>
      <c r="BB82" s="42">
        <v>23</v>
      </c>
      <c r="BC82" s="42">
        <v>5</v>
      </c>
      <c r="BD82" s="42">
        <v>27.7777777777777</v>
      </c>
      <c r="BE82" s="42">
        <v>8.24721566827547</v>
      </c>
      <c r="BF82" s="42">
        <v>148</v>
      </c>
      <c r="BG82" s="42">
        <v>140</v>
      </c>
      <c r="BH82" s="42">
        <v>1750</v>
      </c>
      <c r="BI82" s="42">
        <v>58.8813342192056</v>
      </c>
      <c r="BJ82" s="42">
        <v>21</v>
      </c>
      <c r="BK82" s="42">
        <v>-13</v>
      </c>
      <c r="BL82" s="42">
        <v>-38.235294117647</v>
      </c>
      <c r="BM82" s="42">
        <v>7.3204400630255</v>
      </c>
      <c r="BN82" s="42">
        <v>8</v>
      </c>
      <c r="BO82" s="42">
        <v>-9</v>
      </c>
      <c r="BP82" s="42">
        <v>-52.9411764705882</v>
      </c>
      <c r="BQ82" s="42">
        <v>2.89624212584172</v>
      </c>
      <c r="BR82" s="42">
        <v>15</v>
      </c>
      <c r="BS82" s="42">
        <v>-33</v>
      </c>
      <c r="BT82" s="42">
        <v>-68.75</v>
      </c>
      <c r="BU82" s="42">
        <v>6.17177278001333</v>
      </c>
      <c r="BV82" s="42">
        <v>8</v>
      </c>
      <c r="BW82" s="42">
        <v>-1</v>
      </c>
      <c r="BX82" s="42">
        <v>-11.1111111111111</v>
      </c>
      <c r="BY82" s="42">
        <v>6.31582271485639</v>
      </c>
      <c r="BZ82" s="42">
        <v>12</v>
      </c>
      <c r="CA82" s="42">
        <v>4</v>
      </c>
      <c r="CB82" s="42">
        <v>50</v>
      </c>
      <c r="CC82" s="42">
        <v>4.64130451598929</v>
      </c>
      <c r="CD82" s="42">
        <v>14</v>
      </c>
      <c r="CE82" s="42">
        <v>-16</v>
      </c>
      <c r="CF82" s="42">
        <v>-53.3333333333333</v>
      </c>
      <c r="CG82" s="42">
        <v>5.62206096723543</v>
      </c>
      <c r="CH82" s="42"/>
      <c r="CI82" s="8"/>
      <c r="CJ82" s="8"/>
      <c r="CK82" s="8"/>
      <c r="CL82" s="8"/>
      <c r="CM82" s="8"/>
    </row>
    <row r="83" spans="1:91" s="18" customFormat="1" ht="10.5" customHeight="1">
      <c r="A83" s="51" t="s">
        <v>100</v>
      </c>
      <c r="B83" s="42">
        <v>615</v>
      </c>
      <c r="C83" s="42">
        <v>1</v>
      </c>
      <c r="D83" s="42">
        <v>0.1628664495114</v>
      </c>
      <c r="E83" s="42">
        <v>30.457878487427</v>
      </c>
      <c r="F83" s="42">
        <v>357</v>
      </c>
      <c r="G83" s="42">
        <v>197</v>
      </c>
      <c r="H83" s="42">
        <v>123.125</v>
      </c>
      <c r="I83" s="42">
        <v>107.563166997089</v>
      </c>
      <c r="J83" s="42">
        <v>104</v>
      </c>
      <c r="K83" s="42">
        <v>44</v>
      </c>
      <c r="L83" s="42">
        <v>73.3333333333333</v>
      </c>
      <c r="M83" s="42">
        <v>38.6540941747536</v>
      </c>
      <c r="N83" s="42">
        <v>493</v>
      </c>
      <c r="O83" s="42">
        <v>303</v>
      </c>
      <c r="P83" s="42">
        <v>159.473684210526</v>
      </c>
      <c r="Q83" s="42">
        <v>115.428020210439</v>
      </c>
      <c r="R83" s="42">
        <v>103</v>
      </c>
      <c r="S83" s="42">
        <v>22</v>
      </c>
      <c r="T83" s="42">
        <v>27.1604938271604</v>
      </c>
      <c r="U83" s="42">
        <v>30.6507481163181</v>
      </c>
      <c r="V83" s="42">
        <v>184</v>
      </c>
      <c r="W83" s="42">
        <v>-401</v>
      </c>
      <c r="X83" s="42">
        <v>-68.5470085470085</v>
      </c>
      <c r="Y83" s="42">
        <v>100.457518480907</v>
      </c>
      <c r="Z83" s="42">
        <v>245</v>
      </c>
      <c r="AA83" s="42">
        <v>-74</v>
      </c>
      <c r="AB83" s="42">
        <v>-23.1974921630094</v>
      </c>
      <c r="AC83" s="42">
        <v>104.862629954759</v>
      </c>
      <c r="AD83" s="42">
        <v>93</v>
      </c>
      <c r="AE83" s="42">
        <v>-2</v>
      </c>
      <c r="AF83" s="42">
        <v>-2.10526315789473</v>
      </c>
      <c r="AG83" s="42">
        <v>162.527743311022</v>
      </c>
      <c r="AH83" s="42">
        <v>294</v>
      </c>
      <c r="AI83" s="42">
        <v>-339</v>
      </c>
      <c r="AJ83" s="42">
        <v>-53.5545023696682</v>
      </c>
      <c r="AK83" s="42">
        <v>192.671913808809</v>
      </c>
      <c r="AL83" s="42">
        <v>1615</v>
      </c>
      <c r="AM83" s="42">
        <v>-399</v>
      </c>
      <c r="AN83" s="42">
        <v>-19.8113207547169</v>
      </c>
      <c r="AO83" s="42">
        <v>131.187543763027</v>
      </c>
      <c r="AP83" s="42">
        <v>226</v>
      </c>
      <c r="AQ83" s="42">
        <v>-626</v>
      </c>
      <c r="AR83" s="42">
        <v>-73.4741784037558</v>
      </c>
      <c r="AS83" s="42">
        <v>76.1391392234481</v>
      </c>
      <c r="AT83" s="42">
        <v>402</v>
      </c>
      <c r="AU83" s="42">
        <v>100</v>
      </c>
      <c r="AV83" s="42">
        <v>33.1125827814569</v>
      </c>
      <c r="AW83" s="42">
        <v>25.6139380601456</v>
      </c>
      <c r="AX83" s="42">
        <v>729</v>
      </c>
      <c r="AY83" s="42">
        <v>-37</v>
      </c>
      <c r="AZ83" s="42">
        <v>-4.83028720626631</v>
      </c>
      <c r="BA83" s="42">
        <v>266.781820776777</v>
      </c>
      <c r="BB83" s="42">
        <v>839</v>
      </c>
      <c r="BC83" s="42">
        <v>548</v>
      </c>
      <c r="BD83" s="42">
        <v>188.316151202749</v>
      </c>
      <c r="BE83" s="42">
        <v>300.844084594918</v>
      </c>
      <c r="BF83" s="42">
        <v>347</v>
      </c>
      <c r="BG83" s="42">
        <v>283</v>
      </c>
      <c r="BH83" s="42">
        <v>442.1875</v>
      </c>
      <c r="BI83" s="42">
        <v>138.052857932867</v>
      </c>
      <c r="BJ83" s="42">
        <v>108</v>
      </c>
      <c r="BK83" s="42">
        <v>-6</v>
      </c>
      <c r="BL83" s="42">
        <v>-5.26315789473684</v>
      </c>
      <c r="BM83" s="42">
        <v>37.6479774669883</v>
      </c>
      <c r="BN83" s="42">
        <v>100</v>
      </c>
      <c r="BO83" s="42">
        <v>2</v>
      </c>
      <c r="BP83" s="42">
        <v>2.04081632653061</v>
      </c>
      <c r="BQ83" s="42">
        <v>36.2030265730215</v>
      </c>
      <c r="BR83" s="42">
        <v>408</v>
      </c>
      <c r="BS83" s="42">
        <v>58</v>
      </c>
      <c r="BT83" s="42">
        <v>16.5714285714285</v>
      </c>
      <c r="BU83" s="42">
        <v>167.872219616362</v>
      </c>
      <c r="BV83" s="42">
        <v>205</v>
      </c>
      <c r="BW83" s="42">
        <v>-48</v>
      </c>
      <c r="BX83" s="42">
        <v>-18.9723320158102</v>
      </c>
      <c r="BY83" s="42">
        <v>161.842957068195</v>
      </c>
      <c r="BZ83" s="42">
        <v>262</v>
      </c>
      <c r="CA83" s="42">
        <v>-84</v>
      </c>
      <c r="CB83" s="42">
        <v>-24.2774566473988</v>
      </c>
      <c r="CC83" s="42">
        <v>101.335148599099</v>
      </c>
      <c r="CD83" s="42">
        <v>174</v>
      </c>
      <c r="CE83" s="42">
        <v>47</v>
      </c>
      <c r="CF83" s="42">
        <v>37.007874015748</v>
      </c>
      <c r="CG83" s="42">
        <v>69.8741863070689</v>
      </c>
      <c r="CH83" s="42"/>
      <c r="CI83" s="8"/>
      <c r="CJ83" s="8"/>
      <c r="CK83" s="8"/>
      <c r="CL83" s="8"/>
      <c r="CM83" s="8"/>
    </row>
    <row r="84" spans="1:91" s="18" customFormat="1" ht="10.5" customHeight="1">
      <c r="A84" s="51" t="s">
        <v>101</v>
      </c>
      <c r="B84" s="42">
        <v>1346</v>
      </c>
      <c r="C84" s="42">
        <v>-31</v>
      </c>
      <c r="D84" s="42">
        <v>-2.25127087872185</v>
      </c>
      <c r="E84" s="42">
        <v>66.6606576326452</v>
      </c>
      <c r="F84" s="42">
        <v>146</v>
      </c>
      <c r="G84" s="42">
        <v>22</v>
      </c>
      <c r="H84" s="42">
        <v>17.7419354838709</v>
      </c>
      <c r="I84" s="42">
        <v>43.9894184357844</v>
      </c>
      <c r="J84" s="42">
        <v>140</v>
      </c>
      <c r="K84" s="42">
        <v>-34</v>
      </c>
      <c r="L84" s="42">
        <v>-19.5402298850574</v>
      </c>
      <c r="M84" s="42">
        <v>52.0343575429376</v>
      </c>
      <c r="N84" s="42">
        <v>133</v>
      </c>
      <c r="O84" s="42">
        <v>-71</v>
      </c>
      <c r="P84" s="42">
        <v>-34.8039215686274</v>
      </c>
      <c r="Q84" s="42">
        <v>31.1398107261429</v>
      </c>
      <c r="R84" s="42">
        <v>98</v>
      </c>
      <c r="S84" s="42">
        <v>-20</v>
      </c>
      <c r="T84" s="42">
        <v>-16.9491525423728</v>
      </c>
      <c r="U84" s="42">
        <v>29.162847722322</v>
      </c>
      <c r="V84" s="42">
        <v>103</v>
      </c>
      <c r="W84" s="42">
        <v>-2</v>
      </c>
      <c r="X84" s="42">
        <v>-1.9047619047619</v>
      </c>
      <c r="Y84" s="42">
        <v>56.2343717583341</v>
      </c>
      <c r="Z84" s="42">
        <v>119</v>
      </c>
      <c r="AA84" s="42">
        <v>46</v>
      </c>
      <c r="AB84" s="42">
        <v>63.0136986301369</v>
      </c>
      <c r="AC84" s="42">
        <v>50.9332774065973</v>
      </c>
      <c r="AD84" s="42">
        <v>25</v>
      </c>
      <c r="AE84" s="42">
        <v>-5</v>
      </c>
      <c r="AF84" s="42">
        <v>-16.6666666666666</v>
      </c>
      <c r="AG84" s="42">
        <v>43.6902535782317</v>
      </c>
      <c r="AH84" s="42">
        <v>46</v>
      </c>
      <c r="AI84" s="42">
        <v>-10</v>
      </c>
      <c r="AJ84" s="42">
        <v>-17.8571428571428</v>
      </c>
      <c r="AK84" s="42">
        <v>30.1459456979769</v>
      </c>
      <c r="AL84" s="42">
        <v>719</v>
      </c>
      <c r="AM84" s="42">
        <v>21</v>
      </c>
      <c r="AN84" s="42">
        <v>3.00859598853868</v>
      </c>
      <c r="AO84" s="42">
        <v>58.4048569446542</v>
      </c>
      <c r="AP84" s="42">
        <v>110</v>
      </c>
      <c r="AQ84" s="42">
        <v>10</v>
      </c>
      <c r="AR84" s="42">
        <v>10</v>
      </c>
      <c r="AS84" s="42">
        <v>37.0588730733597</v>
      </c>
      <c r="AT84" s="42">
        <v>718</v>
      </c>
      <c r="AU84" s="42">
        <v>76</v>
      </c>
      <c r="AV84" s="42">
        <v>11.8380062305295</v>
      </c>
      <c r="AW84" s="42">
        <v>45.7482774308073</v>
      </c>
      <c r="AX84" s="42">
        <v>176</v>
      </c>
      <c r="AY84" s="42">
        <v>-68</v>
      </c>
      <c r="AZ84" s="42">
        <v>-27.8688524590163</v>
      </c>
      <c r="BA84" s="42">
        <v>64.4082310791672</v>
      </c>
      <c r="BB84" s="42">
        <v>115</v>
      </c>
      <c r="BC84" s="42">
        <v>8</v>
      </c>
      <c r="BD84" s="42">
        <v>7.47663551401869</v>
      </c>
      <c r="BE84" s="42">
        <v>41.2360783413773</v>
      </c>
      <c r="BF84" s="42">
        <v>129</v>
      </c>
      <c r="BG84" s="42">
        <v>-5</v>
      </c>
      <c r="BH84" s="42">
        <v>-3.73134328358208</v>
      </c>
      <c r="BI84" s="42">
        <v>51.3222440153887</v>
      </c>
      <c r="BJ84" s="42">
        <v>111</v>
      </c>
      <c r="BK84" s="42">
        <v>-29</v>
      </c>
      <c r="BL84" s="42">
        <v>-20.7142857142857</v>
      </c>
      <c r="BM84" s="42">
        <v>38.693754618849</v>
      </c>
      <c r="BN84" s="42">
        <v>100</v>
      </c>
      <c r="BO84" s="42">
        <v>-15</v>
      </c>
      <c r="BP84" s="42">
        <v>-13.0434782608695</v>
      </c>
      <c r="BQ84" s="42">
        <v>36.2030265730215</v>
      </c>
      <c r="BR84" s="42">
        <v>92</v>
      </c>
      <c r="BS84" s="42">
        <v>2</v>
      </c>
      <c r="BT84" s="42">
        <v>2.22222222222222</v>
      </c>
      <c r="BU84" s="42">
        <v>37.853539717415</v>
      </c>
      <c r="BV84" s="42">
        <v>136</v>
      </c>
      <c r="BW84" s="42">
        <v>23</v>
      </c>
      <c r="BX84" s="42">
        <v>20.3539823008849</v>
      </c>
      <c r="BY84" s="42">
        <v>107.368986152558</v>
      </c>
      <c r="BZ84" s="42">
        <v>140</v>
      </c>
      <c r="CA84" s="42">
        <v>12</v>
      </c>
      <c r="CB84" s="42">
        <v>9.375</v>
      </c>
      <c r="CC84" s="42">
        <v>54.1485526865417</v>
      </c>
      <c r="CD84" s="42">
        <v>123</v>
      </c>
      <c r="CE84" s="42">
        <v>15</v>
      </c>
      <c r="CF84" s="42">
        <v>13.8888888888888</v>
      </c>
      <c r="CG84" s="42">
        <v>49.393821354997</v>
      </c>
      <c r="CH84" s="42"/>
      <c r="CI84" s="8"/>
      <c r="CJ84" s="8"/>
      <c r="CK84" s="8"/>
      <c r="CL84" s="8"/>
      <c r="CM84" s="8"/>
    </row>
    <row r="85" spans="1:91" s="18" customFormat="1" ht="23.25" customHeight="1">
      <c r="A85" s="59" t="s">
        <v>102</v>
      </c>
      <c r="B85" s="60">
        <v>817</v>
      </c>
      <c r="C85" s="60">
        <v>-9</v>
      </c>
      <c r="D85" s="60">
        <v>-1.08958837772397</v>
      </c>
      <c r="E85" s="60">
        <v>40.4619296328909</v>
      </c>
      <c r="F85" s="60">
        <v>123</v>
      </c>
      <c r="G85" s="60">
        <v>12</v>
      </c>
      <c r="H85" s="60">
        <v>10.8108108108108</v>
      </c>
      <c r="I85" s="60">
        <v>37.0595785452156</v>
      </c>
      <c r="J85" s="60">
        <v>137</v>
      </c>
      <c r="K85" s="60">
        <v>-35</v>
      </c>
      <c r="L85" s="60">
        <v>-20.3488372093023</v>
      </c>
      <c r="M85" s="60">
        <v>50.9193355955889</v>
      </c>
      <c r="N85" s="60">
        <v>233</v>
      </c>
      <c r="O85" s="60">
        <v>49</v>
      </c>
      <c r="P85" s="60">
        <v>26.6304347826086</v>
      </c>
      <c r="Q85" s="60">
        <v>54.5532022495586</v>
      </c>
      <c r="R85" s="60">
        <v>297</v>
      </c>
      <c r="S85" s="60">
        <v>-31</v>
      </c>
      <c r="T85" s="60">
        <v>-9.45121951219512</v>
      </c>
      <c r="U85" s="60">
        <v>88.3812834033638</v>
      </c>
      <c r="V85" s="60">
        <v>110</v>
      </c>
      <c r="W85" s="60">
        <v>56</v>
      </c>
      <c r="X85" s="60">
        <v>103.703703703703</v>
      </c>
      <c r="Y85" s="60">
        <v>60.0561251788034</v>
      </c>
      <c r="Z85" s="60">
        <v>98</v>
      </c>
      <c r="AA85" s="60">
        <v>-108</v>
      </c>
      <c r="AB85" s="60">
        <v>-52.4271844660194</v>
      </c>
      <c r="AC85" s="60">
        <v>41.9450519819037</v>
      </c>
      <c r="AD85" s="60">
        <v>35</v>
      </c>
      <c r="AE85" s="60">
        <v>-5</v>
      </c>
      <c r="AF85" s="60">
        <v>-12.5</v>
      </c>
      <c r="AG85" s="60">
        <v>61.1663550095244</v>
      </c>
      <c r="AH85" s="60">
        <v>74</v>
      </c>
      <c r="AI85" s="60">
        <v>34</v>
      </c>
      <c r="AJ85" s="60">
        <v>85</v>
      </c>
      <c r="AK85" s="60">
        <v>48.4956517750063</v>
      </c>
      <c r="AL85" s="60">
        <v>982</v>
      </c>
      <c r="AM85" s="60">
        <v>430</v>
      </c>
      <c r="AN85" s="60">
        <v>77.8985507246376</v>
      </c>
      <c r="AO85" s="60">
        <v>79.7685250621008</v>
      </c>
      <c r="AP85" s="60">
        <v>142</v>
      </c>
      <c r="AQ85" s="60">
        <v>34</v>
      </c>
      <c r="AR85" s="60">
        <v>31.4814814814814</v>
      </c>
      <c r="AS85" s="60">
        <v>47.8396361492461</v>
      </c>
      <c r="AT85" s="60">
        <v>655</v>
      </c>
      <c r="AU85" s="60">
        <v>110</v>
      </c>
      <c r="AV85" s="60">
        <v>20.1834862385321</v>
      </c>
      <c r="AW85" s="60">
        <v>41.7341528094412</v>
      </c>
      <c r="AX85" s="60">
        <v>235</v>
      </c>
      <c r="AY85" s="60">
        <v>100</v>
      </c>
      <c r="AZ85" s="60">
        <v>74.074074074074</v>
      </c>
      <c r="BA85" s="60">
        <v>85.9996267250244</v>
      </c>
      <c r="BB85" s="60">
        <v>177</v>
      </c>
      <c r="BC85" s="60">
        <v>60</v>
      </c>
      <c r="BD85" s="60">
        <v>51.2820512820512</v>
      </c>
      <c r="BE85" s="60">
        <v>63.4677031862938</v>
      </c>
      <c r="BF85" s="60">
        <v>82</v>
      </c>
      <c r="BG85" s="60">
        <v>-36</v>
      </c>
      <c r="BH85" s="60">
        <v>-30.5084745762711</v>
      </c>
      <c r="BI85" s="60">
        <v>32.6234419322625</v>
      </c>
      <c r="BJ85" s="60">
        <v>77</v>
      </c>
      <c r="BK85" s="60">
        <v>21</v>
      </c>
      <c r="BL85" s="60">
        <v>37.5</v>
      </c>
      <c r="BM85" s="60">
        <v>26.8416135644268</v>
      </c>
      <c r="BN85" s="60">
        <v>127</v>
      </c>
      <c r="BO85" s="60">
        <v>48</v>
      </c>
      <c r="BP85" s="60">
        <v>60.759493670886</v>
      </c>
      <c r="BQ85" s="60">
        <v>45.9778437477373</v>
      </c>
      <c r="BR85" s="60">
        <v>210</v>
      </c>
      <c r="BS85" s="60">
        <v>150</v>
      </c>
      <c r="BT85" s="60">
        <v>250</v>
      </c>
      <c r="BU85" s="60">
        <v>86.4048189201866</v>
      </c>
      <c r="BV85" s="60">
        <v>285</v>
      </c>
      <c r="BW85" s="60">
        <v>119</v>
      </c>
      <c r="BX85" s="60">
        <v>71.6867469879518</v>
      </c>
      <c r="BY85" s="60">
        <v>225.001184216759</v>
      </c>
      <c r="BZ85" s="60">
        <v>95</v>
      </c>
      <c r="CA85" s="60">
        <v>-122</v>
      </c>
      <c r="CB85" s="60">
        <v>-56.221198156682</v>
      </c>
      <c r="CC85" s="60">
        <v>36.7436607515819</v>
      </c>
      <c r="CD85" s="60">
        <v>226</v>
      </c>
      <c r="CE85" s="60">
        <v>86</v>
      </c>
      <c r="CF85" s="60">
        <v>61.4285714285714</v>
      </c>
      <c r="CG85" s="60">
        <v>90.7561270425148</v>
      </c>
      <c r="CH85" s="42"/>
      <c r="CI85" s="8"/>
      <c r="CJ85" s="8"/>
      <c r="CK85" s="8"/>
      <c r="CL85" s="8"/>
      <c r="CM85" s="8"/>
    </row>
    <row r="86" spans="1:91" s="18" customFormat="1" ht="6" customHeight="1">
      <c r="A86" s="4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8"/>
      <c r="CJ86" s="8"/>
      <c r="CK86" s="8"/>
      <c r="CL86" s="8"/>
      <c r="CM86" s="8"/>
    </row>
    <row r="87" spans="1:91" s="18" customFormat="1" ht="10.5" customHeight="1">
      <c r="A87" s="62" t="s">
        <v>108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8"/>
      <c r="CJ87" s="8"/>
      <c r="CK87" s="8"/>
      <c r="CL87" s="8"/>
      <c r="CM87" s="8"/>
    </row>
    <row r="88" spans="1:91" s="18" customFormat="1" ht="10.5" customHeight="1">
      <c r="A88" s="63" t="s">
        <v>109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8"/>
      <c r="CJ88" s="8"/>
      <c r="CK88" s="8"/>
      <c r="CL88" s="8"/>
      <c r="CM88" s="8"/>
    </row>
    <row r="89" spans="1:91" s="18" customFormat="1" ht="10.5" customHeight="1">
      <c r="A89" s="64" t="s">
        <v>112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8"/>
      <c r="CJ89" s="8"/>
      <c r="CK89" s="8"/>
      <c r="CL89" s="8"/>
      <c r="CM89" s="8"/>
    </row>
    <row r="90" spans="1:91" s="18" customFormat="1" ht="10.5" customHeight="1">
      <c r="A90" s="61" t="s">
        <v>113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8"/>
      <c r="CJ90" s="8"/>
      <c r="CK90" s="8"/>
      <c r="CL90" s="8"/>
      <c r="CM90" s="8"/>
    </row>
    <row r="91" spans="1:91" s="18" customFormat="1" ht="10.5" customHeight="1">
      <c r="A91" s="63" t="s">
        <v>115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8"/>
      <c r="CJ91" s="8"/>
      <c r="CK91" s="8"/>
      <c r="CL91" s="8"/>
      <c r="CM91" s="8"/>
    </row>
    <row r="92" spans="1:91" s="22" customFormat="1" ht="10.5" customHeight="1">
      <c r="A92" s="4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8"/>
      <c r="CJ92" s="8"/>
      <c r="CK92" s="8"/>
      <c r="CL92" s="8"/>
      <c r="CM92" s="8"/>
    </row>
    <row r="93" spans="1:91" s="18" customFormat="1" ht="10.5" customHeight="1">
      <c r="A93" s="4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8"/>
      <c r="CJ93" s="8"/>
      <c r="CK93" s="8"/>
      <c r="CL93" s="8"/>
      <c r="CM93" s="8"/>
    </row>
    <row r="94" spans="1:91" s="18" customFormat="1" ht="10.5" customHeight="1">
      <c r="A94" s="4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8"/>
      <c r="CJ94" s="8"/>
      <c r="CK94" s="8"/>
      <c r="CL94" s="8"/>
      <c r="CM94" s="8"/>
    </row>
    <row r="95" spans="1:91" s="18" customFormat="1" ht="10.5" customHeight="1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8"/>
      <c r="CJ95" s="8"/>
      <c r="CK95" s="8"/>
      <c r="CL95" s="8"/>
      <c r="CM95" s="8"/>
    </row>
    <row r="96" spans="1:91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8"/>
      <c r="CJ96" s="8"/>
      <c r="CK96" s="8"/>
      <c r="CL96" s="8"/>
      <c r="CM96" s="8"/>
    </row>
    <row r="97" spans="1:91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8"/>
      <c r="CJ97" s="8"/>
      <c r="CK97" s="8"/>
      <c r="CL97" s="8"/>
      <c r="CM97" s="8"/>
    </row>
    <row r="98" spans="1:91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8"/>
      <c r="CJ98" s="8"/>
      <c r="CK98" s="8"/>
      <c r="CL98" s="8"/>
      <c r="CM98" s="8"/>
    </row>
    <row r="99" spans="1:91" s="18" customFormat="1" ht="10.5" customHeight="1">
      <c r="A99" s="10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8"/>
      <c r="CJ99" s="8"/>
      <c r="CK99" s="8"/>
      <c r="CL99" s="8"/>
      <c r="CM99" s="8"/>
    </row>
    <row r="100" spans="1:91" s="22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8"/>
      <c r="CJ100" s="8"/>
      <c r="CK100" s="8"/>
      <c r="CL100" s="8"/>
      <c r="CM100" s="8"/>
    </row>
    <row r="101" spans="1:91" s="18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8"/>
      <c r="CJ101" s="8"/>
      <c r="CK101" s="8"/>
      <c r="CL101" s="8"/>
      <c r="CM101" s="8"/>
    </row>
    <row r="102" spans="1:91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8"/>
      <c r="CJ102" s="8"/>
      <c r="CK102" s="8"/>
      <c r="CL102" s="8"/>
      <c r="CM102" s="8"/>
    </row>
    <row r="103" spans="1:91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8"/>
      <c r="CJ103" s="8"/>
      <c r="CK103" s="8"/>
      <c r="CL103" s="8"/>
      <c r="CM103" s="8"/>
    </row>
    <row r="104" spans="1:91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8"/>
      <c r="CJ104" s="8"/>
      <c r="CK104" s="8"/>
      <c r="CL104" s="8"/>
      <c r="CM104" s="8"/>
    </row>
    <row r="105" spans="1:91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8"/>
      <c r="CJ105" s="8"/>
      <c r="CK105" s="8"/>
      <c r="CL105" s="8"/>
      <c r="CM105" s="8"/>
    </row>
    <row r="106" spans="1:91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8"/>
      <c r="CJ106" s="8"/>
      <c r="CK106" s="8"/>
      <c r="CL106" s="8"/>
      <c r="CM106" s="8"/>
    </row>
    <row r="107" spans="1:91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8"/>
      <c r="CJ107" s="8"/>
      <c r="CK107" s="8"/>
      <c r="CL107" s="8"/>
      <c r="CM107" s="8"/>
    </row>
    <row r="108" spans="1:91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8"/>
      <c r="CJ108" s="8"/>
      <c r="CK108" s="8"/>
      <c r="CL108" s="8"/>
      <c r="CM108" s="8"/>
    </row>
    <row r="109" spans="1:91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8"/>
      <c r="CJ109" s="8"/>
      <c r="CK109" s="8"/>
      <c r="CL109" s="8"/>
      <c r="CM109" s="8"/>
    </row>
    <row r="110" spans="1:91" s="22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8"/>
      <c r="CJ110" s="8"/>
      <c r="CK110" s="8"/>
      <c r="CL110" s="8"/>
      <c r="CM110" s="8"/>
    </row>
    <row r="111" spans="1:91" s="18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8"/>
      <c r="CJ111" s="8"/>
      <c r="CK111" s="8"/>
      <c r="CL111" s="8"/>
      <c r="CM111" s="8"/>
    </row>
    <row r="112" spans="1:91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8"/>
      <c r="CJ112" s="8"/>
      <c r="CK112" s="8"/>
      <c r="CL112" s="8"/>
      <c r="CM112" s="8"/>
    </row>
    <row r="113" spans="1:91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8"/>
      <c r="CJ113" s="8"/>
      <c r="CK113" s="8"/>
      <c r="CL113" s="8"/>
      <c r="CM113" s="8"/>
    </row>
    <row r="114" spans="1:91" s="22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8"/>
      <c r="CJ114" s="8"/>
      <c r="CK114" s="8"/>
      <c r="CL114" s="8"/>
      <c r="CM114" s="8"/>
    </row>
    <row r="115" spans="1:91" s="18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8"/>
      <c r="CJ115" s="8"/>
      <c r="CK115" s="8"/>
      <c r="CL115" s="8"/>
      <c r="CM115" s="8"/>
    </row>
    <row r="116" spans="1:91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8"/>
      <c r="CJ116" s="8"/>
      <c r="CK116" s="8"/>
      <c r="CL116" s="8"/>
      <c r="CM116" s="8"/>
    </row>
    <row r="117" spans="1:91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8"/>
      <c r="CJ117" s="8"/>
      <c r="CK117" s="8"/>
      <c r="CL117" s="8"/>
      <c r="CM117" s="8"/>
    </row>
    <row r="118" spans="1:91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8"/>
      <c r="CJ118" s="8"/>
      <c r="CK118" s="8"/>
      <c r="CL118" s="8"/>
      <c r="CM118" s="8"/>
    </row>
    <row r="119" spans="1:91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8"/>
      <c r="CJ119" s="8"/>
      <c r="CK119" s="8"/>
      <c r="CL119" s="8"/>
      <c r="CM119" s="8"/>
    </row>
    <row r="120" spans="1:91" s="22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8"/>
      <c r="CJ120" s="8"/>
      <c r="CK120" s="8"/>
      <c r="CL120" s="8"/>
      <c r="CM120" s="8"/>
    </row>
    <row r="121" spans="1:91" s="18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8"/>
      <c r="CJ121" s="8"/>
      <c r="CK121" s="8"/>
      <c r="CL121" s="8"/>
      <c r="CM121" s="8"/>
    </row>
    <row r="122" spans="1:91" s="20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8"/>
      <c r="CJ122" s="8"/>
      <c r="CK122" s="8"/>
      <c r="CL122" s="8"/>
      <c r="CM122" s="8"/>
    </row>
    <row r="123" spans="1:91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8"/>
      <c r="CJ123" s="8"/>
      <c r="CK123" s="8"/>
      <c r="CL123" s="8"/>
      <c r="CM123" s="8"/>
    </row>
    <row r="124" spans="1:91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8"/>
      <c r="CJ124" s="8"/>
      <c r="CK124" s="8"/>
      <c r="CL124" s="8"/>
      <c r="CM124" s="8"/>
    </row>
    <row r="125" spans="1:91" s="21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8"/>
      <c r="CJ125" s="8"/>
      <c r="CK125" s="8"/>
      <c r="CL125" s="8"/>
      <c r="CM125" s="8"/>
    </row>
    <row r="126" spans="1:91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8"/>
      <c r="CJ126" s="8"/>
      <c r="CK126" s="8"/>
      <c r="CL126" s="8"/>
      <c r="CM126" s="8"/>
    </row>
    <row r="127" spans="1:91" s="23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8"/>
      <c r="CJ127" s="8"/>
      <c r="CK127" s="8"/>
      <c r="CL127" s="8"/>
      <c r="CM127" s="8"/>
    </row>
    <row r="128" spans="1:91" s="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8"/>
      <c r="CJ128" s="8"/>
      <c r="CK128" s="8"/>
      <c r="CL128" s="8"/>
      <c r="CM128" s="8"/>
    </row>
    <row r="129" spans="1:91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8"/>
      <c r="CJ129" s="8"/>
      <c r="CK129" s="8"/>
      <c r="CL129" s="8"/>
      <c r="CM129" s="8"/>
    </row>
    <row r="130" spans="1:91" s="6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8"/>
      <c r="CJ130" s="8"/>
      <c r="CK130" s="8"/>
      <c r="CL130" s="8"/>
      <c r="CM130" s="8"/>
    </row>
    <row r="131" spans="1:91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8"/>
      <c r="CJ131" s="8"/>
      <c r="CK131" s="8"/>
      <c r="CL131" s="8"/>
      <c r="CM131" s="8"/>
    </row>
    <row r="132" spans="1:91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8"/>
      <c r="CJ132" s="8"/>
      <c r="CK132" s="8"/>
      <c r="CL132" s="8"/>
      <c r="CM132" s="8"/>
    </row>
    <row r="133" spans="1:91" s="19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8"/>
      <c r="CJ133" s="8"/>
      <c r="CK133" s="8"/>
      <c r="CL133" s="8"/>
      <c r="CM133" s="8"/>
    </row>
    <row r="134" spans="1:91" s="18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8"/>
      <c r="CJ134" s="8"/>
      <c r="CK134" s="8"/>
      <c r="CL134" s="8"/>
      <c r="CM134" s="8"/>
    </row>
    <row r="135" spans="1:91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8"/>
      <c r="CJ135" s="8"/>
      <c r="CK135" s="8"/>
      <c r="CL135" s="8"/>
      <c r="CM135" s="8"/>
    </row>
    <row r="136" spans="1:91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8"/>
      <c r="CJ136" s="8"/>
      <c r="CK136" s="8"/>
      <c r="CL136" s="8"/>
      <c r="CM136" s="8"/>
    </row>
    <row r="137" spans="1:91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8"/>
      <c r="CJ137" s="8"/>
      <c r="CK137" s="8"/>
      <c r="CL137" s="8"/>
      <c r="CM137" s="8"/>
    </row>
    <row r="138" spans="1:91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8"/>
      <c r="CJ138" s="8"/>
      <c r="CK138" s="8"/>
      <c r="CL138" s="8"/>
      <c r="CM138" s="8"/>
    </row>
    <row r="139" spans="1:91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8"/>
      <c r="CJ139" s="8"/>
      <c r="CK139" s="8"/>
      <c r="CL139" s="8"/>
      <c r="CM139" s="8"/>
    </row>
    <row r="140" spans="1:91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8"/>
      <c r="CJ140" s="8"/>
      <c r="CK140" s="8"/>
      <c r="CL140" s="8"/>
      <c r="CM140" s="8"/>
    </row>
    <row r="141" spans="1:91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8"/>
      <c r="CJ141" s="8"/>
      <c r="CK141" s="8"/>
      <c r="CL141" s="8"/>
      <c r="CM141" s="8"/>
    </row>
    <row r="142" spans="1:91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8"/>
      <c r="CJ142" s="8"/>
      <c r="CK142" s="8"/>
      <c r="CL142" s="8"/>
      <c r="CM142" s="8"/>
    </row>
    <row r="143" spans="1:91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8"/>
      <c r="CJ143" s="8"/>
      <c r="CK143" s="8"/>
      <c r="CL143" s="8"/>
      <c r="CM143" s="8"/>
    </row>
    <row r="144" spans="1:91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8"/>
      <c r="CJ144" s="8"/>
      <c r="CK144" s="8"/>
      <c r="CL144" s="8"/>
      <c r="CM144" s="8"/>
    </row>
    <row r="145" spans="1:91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8"/>
      <c r="CJ145" s="8"/>
      <c r="CK145" s="8"/>
      <c r="CL145" s="8"/>
      <c r="CM145" s="8"/>
    </row>
    <row r="146" spans="1:91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8"/>
      <c r="CJ146" s="8"/>
      <c r="CK146" s="8"/>
      <c r="CL146" s="8"/>
      <c r="CM146" s="8"/>
    </row>
    <row r="147" spans="1:91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8"/>
      <c r="CJ147" s="8"/>
      <c r="CK147" s="8"/>
      <c r="CL147" s="8"/>
      <c r="CM147" s="8"/>
    </row>
    <row r="148" spans="1:91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8"/>
      <c r="CJ148" s="8"/>
      <c r="CK148" s="8"/>
      <c r="CL148" s="8"/>
      <c r="CM148" s="8"/>
    </row>
    <row r="149" spans="1:91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8"/>
      <c r="CJ149" s="8"/>
      <c r="CK149" s="8"/>
      <c r="CL149" s="8"/>
      <c r="CM149" s="8"/>
    </row>
    <row r="150" spans="1:91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8"/>
      <c r="CJ150" s="8"/>
      <c r="CK150" s="8"/>
      <c r="CL150" s="8"/>
      <c r="CM150" s="8"/>
    </row>
    <row r="151" spans="1:91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8"/>
      <c r="CJ151" s="8"/>
      <c r="CK151" s="8"/>
      <c r="CL151" s="8"/>
      <c r="CM151" s="8"/>
    </row>
    <row r="152" spans="1:91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8"/>
      <c r="CJ152" s="8"/>
      <c r="CK152" s="8"/>
      <c r="CL152" s="8"/>
      <c r="CM152" s="8"/>
    </row>
    <row r="153" spans="1:91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8"/>
      <c r="CJ153" s="8"/>
      <c r="CK153" s="8"/>
      <c r="CL153" s="8"/>
      <c r="CM153" s="8"/>
    </row>
    <row r="154" spans="1:91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8"/>
      <c r="CJ154" s="8"/>
      <c r="CK154" s="8"/>
      <c r="CL154" s="8"/>
      <c r="CM154" s="8"/>
    </row>
    <row r="155" spans="1:91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8"/>
      <c r="CJ155" s="8"/>
      <c r="CK155" s="8"/>
      <c r="CL155" s="8"/>
      <c r="CM155" s="8"/>
    </row>
    <row r="156" spans="1:91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8"/>
      <c r="CJ156" s="8"/>
      <c r="CK156" s="8"/>
      <c r="CL156" s="8"/>
      <c r="CM156" s="8"/>
    </row>
    <row r="157" spans="1:91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8"/>
      <c r="CJ157" s="8"/>
      <c r="CK157" s="8"/>
      <c r="CL157" s="8"/>
      <c r="CM157" s="8"/>
    </row>
    <row r="158" spans="1:91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8"/>
      <c r="CJ158" s="8"/>
      <c r="CK158" s="8"/>
      <c r="CL158" s="8"/>
      <c r="CM158" s="8"/>
    </row>
    <row r="159" spans="1:91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8"/>
      <c r="CJ159" s="8"/>
      <c r="CK159" s="8"/>
      <c r="CL159" s="8"/>
      <c r="CM159" s="8"/>
    </row>
    <row r="160" spans="1:91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8"/>
      <c r="CJ160" s="8"/>
      <c r="CK160" s="8"/>
      <c r="CL160" s="8"/>
      <c r="CM160" s="8"/>
    </row>
    <row r="161" spans="1:91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8"/>
      <c r="CJ161" s="8"/>
      <c r="CK161" s="8"/>
      <c r="CL161" s="8"/>
      <c r="CM161" s="8"/>
    </row>
    <row r="162" spans="1:91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8"/>
      <c r="CJ162" s="8"/>
      <c r="CK162" s="8"/>
      <c r="CL162" s="8"/>
      <c r="CM162" s="8"/>
    </row>
    <row r="163" spans="1:91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8"/>
      <c r="CJ163" s="8"/>
      <c r="CK163" s="8"/>
      <c r="CL163" s="8"/>
      <c r="CM163" s="8"/>
    </row>
    <row r="164" spans="1:91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8"/>
      <c r="CJ164" s="8"/>
      <c r="CK164" s="8"/>
      <c r="CL164" s="8"/>
      <c r="CM164" s="8"/>
    </row>
    <row r="165" spans="1:91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8"/>
      <c r="CJ165" s="8"/>
      <c r="CK165" s="8"/>
      <c r="CL165" s="8"/>
      <c r="CM165" s="8"/>
    </row>
    <row r="166" spans="1:91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8"/>
      <c r="CJ166" s="8"/>
      <c r="CK166" s="8"/>
      <c r="CL166" s="8"/>
      <c r="CM166" s="8"/>
    </row>
    <row r="167" spans="1:91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8"/>
      <c r="CJ167" s="8"/>
      <c r="CK167" s="8"/>
      <c r="CL167" s="8"/>
      <c r="CM167" s="8"/>
    </row>
    <row r="168" spans="1:91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8"/>
      <c r="CJ168" s="8"/>
      <c r="CK168" s="8"/>
      <c r="CL168" s="8"/>
      <c r="CM168" s="8"/>
    </row>
    <row r="169" spans="1:91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8"/>
      <c r="CJ169" s="8"/>
      <c r="CK169" s="8"/>
      <c r="CL169" s="8"/>
      <c r="CM169" s="8"/>
    </row>
    <row r="170" spans="1:91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8"/>
      <c r="CJ170" s="8"/>
      <c r="CK170" s="8"/>
      <c r="CL170" s="8"/>
      <c r="CM170" s="8"/>
    </row>
    <row r="171" spans="1:91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8"/>
      <c r="CJ171" s="8"/>
      <c r="CK171" s="8"/>
      <c r="CL171" s="8"/>
      <c r="CM171" s="8"/>
    </row>
    <row r="172" spans="1:91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8"/>
      <c r="CJ172" s="8"/>
      <c r="CK172" s="8"/>
      <c r="CL172" s="8"/>
      <c r="CM172" s="8"/>
    </row>
    <row r="173" spans="1:91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8"/>
      <c r="CJ173" s="8"/>
      <c r="CK173" s="8"/>
      <c r="CL173" s="8"/>
      <c r="CM173" s="8"/>
    </row>
    <row r="174" spans="1:91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8"/>
      <c r="CJ174" s="8"/>
      <c r="CK174" s="8"/>
      <c r="CL174" s="8"/>
      <c r="CM174" s="8"/>
    </row>
    <row r="175" spans="1:91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8"/>
      <c r="CJ175" s="8"/>
      <c r="CK175" s="8"/>
      <c r="CL175" s="8"/>
      <c r="CM175" s="8"/>
    </row>
    <row r="176" spans="1:91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8"/>
      <c r="CJ176" s="8"/>
      <c r="CK176" s="8"/>
      <c r="CL176" s="8"/>
      <c r="CM176" s="8"/>
    </row>
    <row r="177" spans="1:91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8"/>
      <c r="CJ177" s="8"/>
      <c r="CK177" s="8"/>
      <c r="CL177" s="8"/>
      <c r="CM177" s="8"/>
    </row>
    <row r="178" spans="1:91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8"/>
      <c r="CJ178" s="8"/>
      <c r="CK178" s="8"/>
      <c r="CL178" s="8"/>
      <c r="CM178" s="8"/>
    </row>
    <row r="179" spans="1:91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8"/>
      <c r="CJ179" s="8"/>
      <c r="CK179" s="8"/>
      <c r="CL179" s="8"/>
      <c r="CM179" s="8"/>
    </row>
    <row r="180" spans="1:91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8"/>
      <c r="CJ180" s="8"/>
      <c r="CK180" s="8"/>
      <c r="CL180" s="8"/>
      <c r="CM180" s="8"/>
    </row>
    <row r="181" spans="1:91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8"/>
      <c r="CJ181" s="8"/>
      <c r="CK181" s="8"/>
      <c r="CL181" s="8"/>
      <c r="CM181" s="8"/>
    </row>
    <row r="182" spans="1:91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8"/>
      <c r="CJ182" s="8"/>
      <c r="CK182" s="8"/>
      <c r="CL182" s="8"/>
      <c r="CM182" s="8"/>
    </row>
    <row r="183" spans="1:91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8"/>
      <c r="CJ183" s="8"/>
      <c r="CK183" s="8"/>
      <c r="CL183" s="8"/>
      <c r="CM183" s="8"/>
    </row>
    <row r="184" spans="1:91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8"/>
      <c r="CJ184" s="8"/>
      <c r="CK184" s="8"/>
      <c r="CL184" s="8"/>
      <c r="CM184" s="8"/>
    </row>
    <row r="185" spans="1:91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8"/>
      <c r="CJ185" s="8"/>
      <c r="CK185" s="8"/>
      <c r="CL185" s="8"/>
      <c r="CM185" s="8"/>
    </row>
    <row r="186" spans="1:91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8"/>
      <c r="CJ186" s="8"/>
      <c r="CK186" s="8"/>
      <c r="CL186" s="8"/>
      <c r="CM186" s="8"/>
    </row>
    <row r="187" spans="1:91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8"/>
      <c r="CJ187" s="8"/>
      <c r="CK187" s="8"/>
      <c r="CL187" s="8"/>
      <c r="CM187" s="8"/>
    </row>
    <row r="188" spans="1:91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8"/>
      <c r="CJ188" s="8"/>
      <c r="CK188" s="8"/>
      <c r="CL188" s="8"/>
      <c r="CM188" s="8"/>
    </row>
    <row r="189" spans="1:91" s="20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8"/>
      <c r="CJ189" s="8"/>
      <c r="CK189" s="8"/>
      <c r="CL189" s="8"/>
      <c r="CM189" s="8"/>
    </row>
    <row r="190" spans="1:91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8"/>
      <c r="CJ190" s="8"/>
      <c r="CK190" s="8"/>
      <c r="CL190" s="8"/>
      <c r="CM190" s="8"/>
    </row>
    <row r="191" spans="1:91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8"/>
      <c r="CJ191" s="8"/>
      <c r="CK191" s="8"/>
      <c r="CL191" s="8"/>
      <c r="CM191" s="8"/>
    </row>
    <row r="192" spans="1:91" s="21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8"/>
      <c r="CJ192" s="8"/>
      <c r="CK192" s="8"/>
      <c r="CL192" s="8"/>
      <c r="CM192" s="8"/>
    </row>
    <row r="193" spans="1:91" s="3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8"/>
      <c r="CJ193" s="8"/>
      <c r="CK193" s="8"/>
      <c r="CL193" s="8"/>
      <c r="CM193" s="8"/>
    </row>
    <row r="194" spans="1:91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8"/>
      <c r="CJ194" s="8"/>
      <c r="CK194" s="8"/>
      <c r="CL194" s="8"/>
      <c r="CM194" s="8"/>
    </row>
    <row r="195" spans="1:91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8"/>
      <c r="CJ195" s="8"/>
      <c r="CK195" s="8"/>
      <c r="CL195" s="8"/>
      <c r="CM195" s="8"/>
    </row>
    <row r="196" spans="1:91" s="6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8"/>
      <c r="CJ196" s="8"/>
      <c r="CK196" s="8"/>
      <c r="CL196" s="8"/>
      <c r="CM196" s="8"/>
    </row>
    <row r="197" spans="1:91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8"/>
      <c r="CJ197" s="8"/>
      <c r="CK197" s="8"/>
      <c r="CL197" s="8"/>
      <c r="CM197" s="8"/>
    </row>
    <row r="198" spans="1:91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8"/>
      <c r="CJ198" s="8"/>
      <c r="CK198" s="8"/>
      <c r="CL198" s="8"/>
      <c r="CM198" s="8"/>
    </row>
    <row r="199" spans="1:91" s="19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8"/>
      <c r="CJ199" s="8"/>
      <c r="CK199" s="8"/>
      <c r="CL199" s="8"/>
      <c r="CM199" s="8"/>
    </row>
    <row r="200" spans="1:91" s="18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8"/>
      <c r="CJ200" s="8"/>
      <c r="CK200" s="8"/>
      <c r="CL200" s="8"/>
      <c r="CM200" s="8"/>
    </row>
    <row r="201" spans="1:91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8"/>
      <c r="CJ201" s="8"/>
      <c r="CK201" s="8"/>
      <c r="CL201" s="8"/>
      <c r="CM201" s="8"/>
    </row>
    <row r="202" spans="1:91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8"/>
      <c r="CJ202" s="8"/>
      <c r="CK202" s="8"/>
      <c r="CL202" s="8"/>
      <c r="CM202" s="8"/>
    </row>
    <row r="203" spans="1:91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8"/>
      <c r="CJ203" s="8"/>
      <c r="CK203" s="8"/>
      <c r="CL203" s="8"/>
      <c r="CM203" s="8"/>
    </row>
    <row r="204" spans="1:91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8"/>
      <c r="CJ204" s="8"/>
      <c r="CK204" s="8"/>
      <c r="CL204" s="8"/>
      <c r="CM204" s="8"/>
    </row>
    <row r="205" spans="1:91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8"/>
      <c r="CJ205" s="8"/>
      <c r="CK205" s="8"/>
      <c r="CL205" s="8"/>
      <c r="CM205" s="8"/>
    </row>
    <row r="206" spans="1:91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8"/>
      <c r="CJ206" s="8"/>
      <c r="CK206" s="8"/>
      <c r="CL206" s="8"/>
      <c r="CM206" s="8"/>
    </row>
    <row r="207" spans="1:91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8"/>
      <c r="CJ207" s="8"/>
      <c r="CK207" s="8"/>
      <c r="CL207" s="8"/>
      <c r="CM207" s="8"/>
    </row>
    <row r="208" spans="1:91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8"/>
      <c r="CJ208" s="8"/>
      <c r="CK208" s="8"/>
      <c r="CL208" s="8"/>
      <c r="CM208" s="8"/>
    </row>
    <row r="209" spans="1:91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8"/>
      <c r="CJ209" s="8"/>
      <c r="CK209" s="8"/>
      <c r="CL209" s="8"/>
      <c r="CM209" s="8"/>
    </row>
    <row r="210" spans="1:91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8"/>
      <c r="CJ210" s="8"/>
      <c r="CK210" s="8"/>
      <c r="CL210" s="8"/>
      <c r="CM210" s="8"/>
    </row>
    <row r="211" spans="1:91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8"/>
      <c r="CJ211" s="8"/>
      <c r="CK211" s="8"/>
      <c r="CL211" s="8"/>
      <c r="CM211" s="8"/>
    </row>
    <row r="212" spans="1:91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8"/>
      <c r="CJ212" s="8"/>
      <c r="CK212" s="8"/>
      <c r="CL212" s="8"/>
      <c r="CM212" s="8"/>
    </row>
    <row r="213" spans="1:91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8"/>
      <c r="CJ213" s="8"/>
      <c r="CK213" s="8"/>
      <c r="CL213" s="8"/>
      <c r="CM213" s="8"/>
    </row>
    <row r="214" spans="1:91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8"/>
      <c r="CJ214" s="8"/>
      <c r="CK214" s="8"/>
      <c r="CL214" s="8"/>
      <c r="CM214" s="8"/>
    </row>
    <row r="215" spans="1:91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8"/>
      <c r="CJ215" s="8"/>
      <c r="CK215" s="8"/>
      <c r="CL215" s="8"/>
      <c r="CM215" s="8"/>
    </row>
    <row r="216" spans="1:91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8"/>
      <c r="CJ216" s="8"/>
      <c r="CK216" s="8"/>
      <c r="CL216" s="8"/>
      <c r="CM216" s="8"/>
    </row>
    <row r="217" spans="1:91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8"/>
      <c r="CJ217" s="8"/>
      <c r="CK217" s="8"/>
      <c r="CL217" s="8"/>
      <c r="CM217" s="8"/>
    </row>
    <row r="218" spans="1:91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8"/>
      <c r="CJ218" s="8"/>
      <c r="CK218" s="8"/>
      <c r="CL218" s="8"/>
      <c r="CM218" s="8"/>
    </row>
    <row r="219" spans="1:91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8"/>
      <c r="CJ219" s="8"/>
      <c r="CK219" s="8"/>
      <c r="CL219" s="8"/>
      <c r="CM219" s="8"/>
    </row>
    <row r="220" spans="1:91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8"/>
      <c r="CJ220" s="8"/>
      <c r="CK220" s="8"/>
      <c r="CL220" s="8"/>
      <c r="CM220" s="8"/>
    </row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</sheetData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rowBreaks count="1" manualBreakCount="1">
    <brk id="45" max="255" man="1"/>
  </rowBreaks>
  <colBreaks count="4" manualBreakCount="4">
    <brk id="17" max="65535" man="1"/>
    <brk id="33" max="65535" man="1"/>
    <brk id="49" max="65535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leipe</cp:lastModifiedBy>
  <cp:lastPrinted>2011-01-12T14:46:05Z</cp:lastPrinted>
  <dcterms:created xsi:type="dcterms:W3CDTF">1998-05-11T12:03:26Z</dcterms:created>
  <dcterms:modified xsi:type="dcterms:W3CDTF">2011-01-13T07:17:28Z</dcterms:modified>
  <cp:category/>
  <cp:version/>
  <cp:contentType/>
  <cp:contentStatus/>
</cp:coreProperties>
</file>