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165" activeTab="0"/>
  </bookViews>
  <sheets>
    <sheet name="Tabell 100" sheetId="1" r:id="rId1"/>
    <sheet name="Tabell 110-län" sheetId="2" r:id="rId2"/>
  </sheets>
  <definedNames>
    <definedName name="_xlnm.Print_Titles" localSheetId="0">'Tabell 100'!$1:$10</definedName>
  </definedNames>
  <calcPr fullCalcOnLoad="1"/>
</workbook>
</file>

<file path=xl/sharedStrings.xml><?xml version="1.0" encoding="utf-8"?>
<sst xmlns="http://schemas.openxmlformats.org/spreadsheetml/2006/main" count="1132" uniqueCount="416">
  <si>
    <t>Brott mot narkotikastrafflagen</t>
  </si>
  <si>
    <t>Tabell 100</t>
  </si>
  <si>
    <t>Brottstyp</t>
  </si>
  <si>
    <t xml:space="preserve"> Antal anmälda brott, månad för anmälan</t>
  </si>
  <si>
    <t xml:space="preserve"> Januari</t>
  </si>
  <si>
    <t xml:space="preserve"> Februari</t>
  </si>
  <si>
    <t xml:space="preserve">  Mars</t>
  </si>
  <si>
    <t xml:space="preserve">  April</t>
  </si>
  <si>
    <t xml:space="preserve">  Maj</t>
  </si>
  <si>
    <t xml:space="preserve">  Juni</t>
  </si>
  <si>
    <t xml:space="preserve">  Juli</t>
  </si>
  <si>
    <t>(siffror inom parentes avser</t>
  </si>
  <si>
    <t>paragrafnummer)</t>
  </si>
  <si>
    <t>Misshandel, grov misshandel</t>
  </si>
  <si>
    <t>Rån, grovt rån</t>
  </si>
  <si>
    <t xml:space="preserve"> Augusti</t>
  </si>
  <si>
    <t>September</t>
  </si>
  <si>
    <t>Oktober</t>
  </si>
  <si>
    <t>November</t>
  </si>
  <si>
    <t>December</t>
  </si>
  <si>
    <t>Procentuell</t>
  </si>
  <si>
    <t xml:space="preserve">förändring </t>
  </si>
  <si>
    <t xml:space="preserve">jämfört </t>
  </si>
  <si>
    <t>Antal brott</t>
  </si>
  <si>
    <t>per 100 000</t>
  </si>
  <si>
    <t>av medel-</t>
  </si>
  <si>
    <t>folkmängden</t>
  </si>
  <si>
    <t>utomlands</t>
  </si>
  <si>
    <t>Totalt antal</t>
  </si>
  <si>
    <t>anmälda brott</t>
  </si>
  <si>
    <t>23 Jämtlands län</t>
  </si>
  <si>
    <t>Anmälda brott, totalt och per 100 000 av medelfolkmängden, efter brottstyp och månad för anmälan, år 2004 samt jämförelse med föregående år</t>
  </si>
  <si>
    <t>med 2003</t>
  </si>
  <si>
    <t>Hela året 2004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</si>
  <si>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</si>
  <si>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</si>
  <si>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</si>
  <si>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</si>
  <si>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</si>
  <si>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</si>
  <si>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</si>
  <si>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</si>
  <si>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</si>
  <si>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</si>
  <si>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</si>
  <si>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</si>
  <si>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</si>
  <si>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</si>
  <si>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</si>
  <si>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</si>
  <si>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</si>
  <si>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</si>
  <si>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</si>
  <si>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</si>
  <si>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</si>
  <si>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</si>
  <si>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</si>
  <si>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</si>
  <si>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</si>
  <si>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</si>
  <si>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</si>
  <si>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</si>
  <si>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</si>
  <si>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</si>
  <si>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</si>
  <si>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</si>
  <si>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</si>
  <si>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</si>
  <si>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</si>
  <si>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</si>
  <si>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</si>
  <si>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</si>
  <si>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</si>
  <si>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</si>
  <si>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</si>
  <si>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</si>
  <si>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</si>
  <si>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</si>
  <si>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(1)</t>
  </si>
  <si>
    <t>Mot person under 15 år</t>
  </si>
  <si>
    <t>Fullbordad våldtäkt</t>
  </si>
  <si>
    <t>Försök till våldtäkt</t>
  </si>
  <si>
    <t>Mot person 15 år eller äldre</t>
  </si>
  <si>
    <t>Sexuellt tvång, utnyttjande m.m. (2-6)</t>
  </si>
  <si>
    <t>Nära relation till offret</t>
  </si>
  <si>
    <t>Sexuellt ofredande (7)</t>
  </si>
  <si>
    <t>Exhibitionism</t>
  </si>
  <si>
    <t>Annat sexuellt ofredande</t>
  </si>
  <si>
    <t>Koppleri, grovt koppleri (8, 9)</t>
  </si>
  <si>
    <t>Förförelse av ungdom (10)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</si>
  <si>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</si>
  <si>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</si>
  <si>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</si>
  <si>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</si>
  <si>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</si>
  <si>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</si>
  <si>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</si>
  <si>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</si>
  <si>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</si>
  <si>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</si>
  <si>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</si>
  <si>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</si>
  <si>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</si>
  <si>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</si>
  <si>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</si>
  <si>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</si>
  <si>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</si>
  <si>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</si>
  <si>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</si>
  <si>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</si>
  <si>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</si>
  <si>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</si>
  <si>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</si>
  <si>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</si>
  <si>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</si>
  <si>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</si>
  <si>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</si>
  <si>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</si>
  <si>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</si>
  <si>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</si>
  <si>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</si>
  <si>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</si>
  <si>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</si>
  <si>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</si>
  <si>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</si>
  <si>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</si>
  <si>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</si>
  <si>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</si>
  <si>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</si>
  <si>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</si>
  <si>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</si>
  <si>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</si>
  <si>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</si>
  <si>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</si>
  <si>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</si>
  <si>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</si>
  <si>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</si>
  <si>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</si>
  <si>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</si>
  <si>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</si>
  <si>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</si>
  <si>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</si>
  <si>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</si>
  <si>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</si>
  <si>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</si>
  <si>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</si>
  <si>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</si>
  <si>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</si>
  <si>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</si>
  <si>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</si>
  <si>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</si>
  <si>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 och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</si>
  <si>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</si>
  <si>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</si>
  <si>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</si>
  <si>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</si>
  <si>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</si>
  <si>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</si>
  <si>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</si>
  <si>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</si>
  <si>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</si>
  <si>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</si>
  <si>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</si>
  <si>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</si>
  <si>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</si>
  <si>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</si>
  <si>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</si>
  <si>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</si>
  <si>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</si>
  <si>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</si>
  <si>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</si>
  <si>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</si>
  <si>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</si>
  <si>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</si>
  <si>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</si>
  <si>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</si>
  <si>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</si>
  <si>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</si>
  <si>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</si>
  <si>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11 kap. Brott mot borgenärer m.m.</t>
  </si>
  <si>
    <t>Oredlighet mot borgenärer (1, 2)</t>
  </si>
  <si>
    <t>Vårdslöshet mot borgenärer (3)</t>
  </si>
  <si>
    <t>Mannamån mot borgenärer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</si>
  <si>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</si>
  <si>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</si>
  <si>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</si>
  <si>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</si>
  <si>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</si>
  <si>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</si>
  <si>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</si>
  <si>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</si>
  <si>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</si>
  <si>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</si>
  <si>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</si>
  <si>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</si>
  <si>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</si>
  <si>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</si>
  <si>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</si>
  <si>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</si>
  <si>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</si>
  <si>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</si>
  <si>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</si>
  <si>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</si>
  <si>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</si>
  <si>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</si>
  <si>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</si>
  <si>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</si>
  <si>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</si>
  <si>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</si>
  <si>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</si>
  <si>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</si>
  <si>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</si>
  <si>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</si>
  <si>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</si>
  <si>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</si>
  <si>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</si>
  <si>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</si>
  <si>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</si>
  <si>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</si>
  <si>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</si>
  <si>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</si>
  <si>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</si>
  <si>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</si>
  <si>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</si>
  <si>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</si>
  <si>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</si>
  <si>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</si>
  <si>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(10a)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</si>
  <si>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</si>
  <si>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</si>
  <si>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</si>
  <si>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</si>
  <si>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</si>
  <si>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</si>
  <si>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</si>
  <si>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</si>
  <si>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</si>
  <si>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</si>
  <si>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</si>
  <si>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</si>
  <si>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</si>
  <si>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</si>
  <si>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</si>
  <si>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</si>
  <si>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</si>
  <si>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</si>
  <si>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</si>
  <si>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</si>
  <si>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</si>
  <si>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</si>
  <si>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</si>
  <si>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</si>
  <si>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</si>
  <si>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</si>
  <si>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</si>
  <si>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</si>
  <si>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</si>
  <si>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</si>
  <si>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</si>
  <si>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</si>
  <si>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</si>
  <si>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</si>
  <si>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</si>
  <si>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</si>
  <si>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</si>
  <si>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</si>
  <si>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</si>
  <si>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</si>
  <si>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</si>
  <si>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</si>
  <si>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</si>
  <si>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</si>
  <si>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m.m.</t>
  </si>
  <si>
    <t>Brott mot skattebrottslagen (2-10)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</si>
  <si>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</si>
  <si>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</si>
  <si>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</si>
  <si>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</si>
  <si>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</si>
  <si>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</si>
  <si>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</si>
  <si>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</si>
  <si>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</si>
  <si>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</si>
  <si>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</si>
  <si>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</si>
  <si>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</si>
  <si>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</si>
  <si>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</si>
  <si>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</si>
  <si>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</si>
  <si>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</si>
  <si>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</si>
  <si>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</si>
  <si>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</si>
  <si>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</si>
  <si>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</si>
  <si>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</si>
  <si>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</si>
  <si>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</si>
  <si>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</si>
  <si>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</si>
  <si>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</si>
  <si>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</si>
  <si>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5, 6 §§)</t>
  </si>
  <si>
    <t>Olovlig vin-, starköl-, öltillverkning (10 kap. 4 §)</t>
  </si>
  <si>
    <t>Olovlig dryckeshantering (10 kap. 7 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</si>
  <si>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</si>
  <si>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</si>
  <si>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</si>
  <si>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</si>
  <si>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</si>
  <si>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</si>
  <si>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</si>
  <si>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</si>
  <si>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</si>
  <si>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Fiskelagen (37, 38, 40)</t>
  </si>
  <si>
    <t>Lagen om åtgärder mot förorening från fartyg</t>
  </si>
  <si>
    <t>Arbetsmiljölagen (8 kap. 1, 2 §§)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</si>
  <si>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</si>
  <si>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</si>
  <si>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</si>
  <si>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</si>
  <si>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</si>
  <si>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</si>
  <si>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</si>
  <si>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</si>
  <si>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</si>
  <si>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förbud mot vissa dopningmedel (3)</t>
  </si>
  <si>
    <t>Lagen om förbud mot köp av sexuella tjänster</t>
  </si>
  <si>
    <t>Personuppgiftslagen (49)</t>
  </si>
  <si>
    <t>Övriga författningar</t>
  </si>
  <si>
    <r>
      <t>dödlig utgång (1, 2, 5, 6 §§)</t>
    </r>
    <r>
      <rPr>
        <vertAlign val="superscript"/>
        <sz val="8"/>
        <rFont val="Helvetica"/>
        <family val="2"/>
      </rPr>
      <t>1</t>
    </r>
  </si>
  <si>
    <r>
      <t>Smugglingslagen (3-13)</t>
    </r>
    <r>
      <rPr>
        <vertAlign val="superscript"/>
        <sz val="8"/>
        <rFont val="Helvetica"/>
        <family val="2"/>
      </rPr>
      <t>2</t>
    </r>
  </si>
  <si>
    <r>
      <t>1</t>
    </r>
    <r>
      <rPr>
        <sz val="8"/>
        <rFont val="Helvetica"/>
        <family val="0"/>
      </rPr>
      <t>Statistiken över anmälda fullbordade mord och dråp är högre än det faktiska antalet mord och dråp.</t>
    </r>
  </si>
  <si>
    <r>
      <t>2</t>
    </r>
    <r>
      <rPr>
        <sz val="8"/>
        <rFont val="Helvetica"/>
        <family val="0"/>
      </rPr>
      <t>Statistiken över brott mot smugglingslagen avser endast anmälda brott där det finns en skäligen misstänkt person.</t>
    </r>
  </si>
  <si>
    <t>därav begångna</t>
  </si>
  <si>
    <t>Tabell 110</t>
  </si>
  <si>
    <t>Anmälda brott, totalt och per 100 000 invånare, i länen efter brottstyp, år  2004</t>
  </si>
  <si>
    <t>samt jämförelse med föregående år.</t>
  </si>
  <si>
    <t xml:space="preserve">  Stockholms län</t>
  </si>
  <si>
    <t xml:space="preserve">  Uppsala län</t>
  </si>
  <si>
    <t xml:space="preserve">  Södermanlands län</t>
  </si>
  <si>
    <t xml:space="preserve">  Östergötlands  län</t>
  </si>
  <si>
    <t xml:space="preserve">  Jönköpings län</t>
  </si>
  <si>
    <t xml:space="preserve">  Kronobergs län</t>
  </si>
  <si>
    <t xml:space="preserve">  Kalmar län</t>
  </si>
  <si>
    <t xml:space="preserve">  Gotlands län</t>
  </si>
  <si>
    <t xml:space="preserve">  Blekinge län</t>
  </si>
  <si>
    <t xml:space="preserve">  Skåne län</t>
  </si>
  <si>
    <t xml:space="preserve">  Hallands län</t>
  </si>
  <si>
    <t>Västra Götalands län</t>
  </si>
  <si>
    <t xml:space="preserve">  Värmlands län</t>
  </si>
  <si>
    <t xml:space="preserve">  Örebro län</t>
  </si>
  <si>
    <t xml:space="preserve">  Västmanlands län</t>
  </si>
  <si>
    <t xml:space="preserve">  Dalarnas län</t>
  </si>
  <si>
    <t xml:space="preserve">  Gävleborgs län</t>
  </si>
  <si>
    <t xml:space="preserve">  Västernorrlands län</t>
  </si>
  <si>
    <t xml:space="preserve">  Jämtlands län</t>
  </si>
  <si>
    <t xml:space="preserve">  Västerbottens län</t>
  </si>
  <si>
    <t xml:space="preserve">  Norrbottens län</t>
  </si>
  <si>
    <t xml:space="preserve">  Antal</t>
  </si>
  <si>
    <t xml:space="preserve">  Förändring</t>
  </si>
  <si>
    <t xml:space="preserve">  brott</t>
  </si>
  <si>
    <t xml:space="preserve">  jämfört med</t>
  </si>
  <si>
    <t xml:space="preserve">  brott per</t>
  </si>
  <si>
    <t xml:space="preserve">  2003</t>
  </si>
  <si>
    <t xml:space="preserve">  100 000</t>
  </si>
  <si>
    <t xml:space="preserve">  </t>
  </si>
  <si>
    <t xml:space="preserve">  Absolut</t>
  </si>
  <si>
    <t xml:space="preserve">  Procent</t>
  </si>
  <si>
    <t xml:space="preserve">  invånare</t>
  </si>
  <si>
    <t>därav fullbordat mord, dråp, basrnadråp</t>
  </si>
  <si>
    <t>därav mot barn 0-6 år</t>
  </si>
  <si>
    <t>därav mot barn 7-14 år</t>
  </si>
  <si>
    <t>därav mot kvinna</t>
  </si>
  <si>
    <t>därav mot man</t>
  </si>
  <si>
    <t>Vållande till annans död</t>
  </si>
  <si>
    <t>därav Våldtäkt, grov våldtäkt</t>
  </si>
  <si>
    <t>därav Tillgrepp av motordrivet</t>
  </si>
  <si>
    <t>fortskaffningsmedel</t>
  </si>
  <si>
    <t>därav fullbordat biltillgrepp</t>
  </si>
  <si>
    <t>försök till biltillgrepp</t>
  </si>
  <si>
    <t>motorcykel och moped</t>
  </si>
  <si>
    <t>Tillgrepp av ej motordrivet</t>
  </si>
  <si>
    <t>därav cykel</t>
  </si>
  <si>
    <t>Inbrottsstöld, inte av skjutvapen</t>
  </si>
  <si>
    <t>därav i bostad</t>
  </si>
  <si>
    <t>i källare och på vind</t>
  </si>
  <si>
    <t>i fritidshus</t>
  </si>
  <si>
    <t>i butik, varuhus o.d.</t>
  </si>
  <si>
    <t>Stöld (även inbrottsstöld) av skjut-</t>
  </si>
  <si>
    <t>vapen, ammunition och sprängämne</t>
  </si>
  <si>
    <t>Övrig stöld och snatteri</t>
  </si>
  <si>
    <t>därav fickstöld</t>
  </si>
  <si>
    <t>ur och från motordrivet fordon</t>
  </si>
  <si>
    <t>därav bank- och postrån</t>
  </si>
  <si>
    <t>butiksrån</t>
  </si>
  <si>
    <t>personrån</t>
  </si>
  <si>
    <t>därav Bedrägeri, grovt bedrägeri,</t>
  </si>
  <si>
    <t>bedrägligt beteende</t>
  </si>
  <si>
    <t>häleri, häleriförseelse</t>
  </si>
  <si>
    <t>därav Våld och hot m.m. mot tjänsteman</t>
  </si>
  <si>
    <t>18-20 kap. Högmålsbrott, brott mot</t>
  </si>
  <si>
    <t>rikets säkerhet, tjänstefel m.m.</t>
  </si>
  <si>
    <t>därav Rattfylleri, grovt rattfylleri</t>
  </si>
  <si>
    <t>därav framställning</t>
  </si>
  <si>
    <t>överlåtelse m.m.</t>
  </si>
  <si>
    <t>innehav, eget bruk</t>
  </si>
  <si>
    <t>Brott mot övriga författningar</t>
  </si>
  <si>
    <t>därav Smugglingslagen</t>
  </si>
  <si>
    <t>Skattebrottslagen</t>
  </si>
  <si>
    <t>Vapenlagen</t>
  </si>
  <si>
    <t>Lagen om besöksförbud</t>
  </si>
  <si>
    <r>
      <t>och misshandel med dödlig utgång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</si>
  <si>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color indexed="8"/>
        <rFont val="Helvetica"/>
        <family val="0"/>
      </rPr>
      <t>Statistiken över anmälda fullbordade mord och dråp är högre än det faktiska antalet mord och dråp.</t>
    </r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</si>
</sst>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"/>
    <numFmt numFmtId="165" formatCode="0.00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#,##0.0"/>
    <numFmt numFmtId="176" formatCode="#,##0;&quot;-&quot;#,##0"/>
    <numFmt numFmtId="177" formatCode="#,##0;[Red]&quot;-&quot;#,##0"/>
    <numFmt numFmtId="178" formatCode="#,##0.00;&quot;-&quot;#,##0.00"/>
    <numFmt numFmtId="179" formatCode="#,##0.00;[Red]&quot;-&quot;#,##0.00"/>
    <numFmt numFmtId="180" formatCode="000,000"/>
    <numFmt numFmtId="181" formatCode="#,##0&quot;kr&quot;_);\(#,##0&quot;kr&quot;\)"/>
    <numFmt numFmtId="182" formatCode="#,##0&quot;kr&quot;_);[Red]\(#,##0&quot;kr&quot;\)"/>
    <numFmt numFmtId="183" formatCode="#,##0.00&quot;kr&quot;_);\(#,##0.00&quot;kr&quot;\)"/>
    <numFmt numFmtId="184" formatCode="#,##0.00&quot;kr&quot;_);[Red]\(#,##0.00&quot;kr&quot;\)"/>
    <numFmt numFmtId="185" formatCode="_ * #,##0_)&quot;kr&quot;_ ;_ * \(#,##0\)&quot;kr&quot;_ ;_ * &quot;-&quot;_)&quot;kr&quot;_ ;_ @_ "/>
    <numFmt numFmtId="186" formatCode="_ * #,##0_)_k_r_ ;_ * \(#,##0\)_k_r_ ;_ * &quot;-&quot;_)_k_r_ ;_ @_ "/>
    <numFmt numFmtId="187" formatCode="_ * #,##0.00_)&quot;kr&quot;_ ;_ * \(#,##0.00\)&quot;kr&quot;_ ;_ * &quot;-&quot;??_)&quot;kr&quot;_ ;_ @_ "/>
    <numFmt numFmtId="188" formatCode="_ * #,##0.00_)_k_r_ ;_ * \(#,##0.00\)_k_r_ ;_ * &quot;-&quot;??_)_k_r_ ;_ @_ "/>
    <numFmt numFmtId="189" formatCode="##,###;##,###;&quot;-&quot;"/>
    <numFmt numFmtId="190" formatCode="#,##0;0;&quot;-&quot;"/>
    <numFmt numFmtId="191" formatCode="#,##0;#,##0;;@_2"/>
    <numFmt numFmtId="192" formatCode="#,##0_2;\-#,##0_2;&quot;-&quot;_2;&quot;.&quot;_2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sz val="7"/>
      <name val="Helvetica"/>
      <family val="0"/>
    </font>
    <font>
      <sz val="10"/>
      <name val="MS Sans Serif"/>
      <family val="0"/>
    </font>
    <font>
      <b/>
      <sz val="8"/>
      <name val="Helvetic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8"/>
      <name val="Helvetica"/>
      <family val="2"/>
    </font>
    <font>
      <vertAlign val="superscript"/>
      <sz val="8"/>
      <name val="Helvetica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Helvetica"/>
      <family val="0"/>
    </font>
    <font>
      <vertAlign val="superscript"/>
      <sz val="8"/>
      <color indexed="8"/>
      <name val="Helvetic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7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3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3" fontId="4" fillId="0" borderId="0" xfId="0" applyNumberFormat="1" applyFont="1" applyAlignment="1">
      <alignment/>
    </xf>
    <xf numFmtId="3" fontId="5" fillId="0" borderId="1" xfId="0" applyNumberFormat="1" applyFont="1" applyBorder="1" applyAlignment="1">
      <alignment horizontal="left"/>
    </xf>
    <xf numFmtId="3" fontId="5" fillId="0" borderId="0" xfId="0" applyNumberFormat="1" applyFont="1" applyAlignment="1" quotePrefix="1">
      <alignment horizontal="left"/>
    </xf>
    <xf numFmtId="3" fontId="5" fillId="0" borderId="0" xfId="0" applyNumberFormat="1" applyFont="1" applyBorder="1" applyAlignment="1" quotePrefix="1">
      <alignment horizontal="left"/>
    </xf>
    <xf numFmtId="3" fontId="5" fillId="0" borderId="1" xfId="0" applyNumberFormat="1" applyFont="1" applyBorder="1" applyAlignment="1" quotePrefix="1">
      <alignment horizontal="left"/>
    </xf>
    <xf numFmtId="3" fontId="5" fillId="0" borderId="2" xfId="0" applyNumberFormat="1" applyFont="1" applyBorder="1" applyAlignment="1" quotePrefix="1">
      <alignment horizontal="left"/>
    </xf>
    <xf numFmtId="0" fontId="0" fillId="0" borderId="0" xfId="0" applyFont="1" applyAlignment="1">
      <alignment/>
    </xf>
    <xf numFmtId="3" fontId="5" fillId="0" borderId="0" xfId="22" applyNumberFormat="1" applyFont="1" applyAlignment="1">
      <alignment/>
    </xf>
    <xf numFmtId="3" fontId="5" fillId="0" borderId="3" xfId="0" applyNumberFormat="1" applyFont="1" applyBorder="1" applyAlignment="1">
      <alignment horizontal="left"/>
    </xf>
    <xf numFmtId="3" fontId="5" fillId="0" borderId="0" xfId="0" applyNumberFormat="1" applyFont="1" applyAlignment="1">
      <alignment/>
    </xf>
    <xf numFmtId="192" fontId="5" fillId="0" borderId="0" xfId="0" applyNumberFormat="1" applyFont="1" applyAlignment="1">
      <alignment/>
    </xf>
    <xf numFmtId="192" fontId="5" fillId="0" borderId="0" xfId="0" applyNumberFormat="1" applyFont="1" applyAlignment="1">
      <alignment/>
    </xf>
    <xf numFmtId="192" fontId="0" fillId="0" borderId="0" xfId="0" applyNumberFormat="1" applyAlignment="1">
      <alignment/>
    </xf>
    <xf numFmtId="49" fontId="4" fillId="0" borderId="0" xfId="0" applyNumberFormat="1" applyFont="1" applyAlignment="1" quotePrefix="1">
      <alignment horizontal="left"/>
    </xf>
    <xf numFmtId="49" fontId="4" fillId="0" borderId="0" xfId="0" applyNumberFormat="1" applyFont="1" applyAlignment="1">
      <alignment horizontal="left"/>
    </xf>
    <xf numFmtId="49" fontId="0" fillId="0" borderId="0" xfId="22" applyNumberFormat="1" applyAlignment="1">
      <alignment/>
    </xf>
    <xf numFmtId="49" fontId="5" fillId="0" borderId="2" xfId="0" applyNumberFormat="1" applyFont="1" applyBorder="1" applyAlignment="1">
      <alignment horizontal="left"/>
    </xf>
    <xf numFmtId="49" fontId="5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5" fillId="0" borderId="0" xfId="0" applyNumberFormat="1" applyFont="1" applyAlignment="1">
      <alignment/>
    </xf>
    <xf numFmtId="192" fontId="5" fillId="0" borderId="0" xfId="0" applyNumberFormat="1" applyFont="1" applyAlignment="1">
      <alignment horizontal="right"/>
    </xf>
    <xf numFmtId="192" fontId="8" fillId="0" borderId="0" xfId="0" applyNumberFormat="1" applyFont="1" applyAlignment="1">
      <alignment horizontal="right"/>
    </xf>
    <xf numFmtId="192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left" wrapText="1"/>
    </xf>
    <xf numFmtId="192" fontId="8" fillId="0" borderId="0" xfId="0" applyNumberFormat="1" applyFont="1" applyAlignment="1">
      <alignment horizontal="right"/>
    </xf>
    <xf numFmtId="192" fontId="1" fillId="0" borderId="0" xfId="0" applyNumberFormat="1" applyFont="1" applyAlignment="1">
      <alignment/>
    </xf>
    <xf numFmtId="49" fontId="11" fillId="0" borderId="0" xfId="0" applyNumberFormat="1" applyFont="1" applyAlignment="1">
      <alignment horizontal="left" wrapText="1"/>
    </xf>
    <xf numFmtId="193" fontId="5" fillId="0" borderId="0" xfId="0" applyNumberFormat="1" applyFont="1" applyAlignment="1">
      <alignment horizontal="right"/>
    </xf>
    <xf numFmtId="193" fontId="5" fillId="0" borderId="0" xfId="0" applyNumberFormat="1" applyFont="1" applyAlignment="1">
      <alignment horizontal="right"/>
    </xf>
    <xf numFmtId="193" fontId="0" fillId="0" borderId="0" xfId="0" applyNumberFormat="1" applyAlignment="1">
      <alignment/>
    </xf>
    <xf numFmtId="193" fontId="5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left" wrapText="1" indent="1"/>
    </xf>
    <xf numFmtId="49" fontId="5" fillId="0" borderId="0" xfId="0" applyNumberFormat="1" applyFont="1" applyAlignment="1">
      <alignment horizontal="left" wrapText="1" indent="2"/>
    </xf>
    <xf numFmtId="49" fontId="5" fillId="0" borderId="0" xfId="0" applyNumberFormat="1" applyFont="1" applyAlignment="1">
      <alignment horizontal="left" wrapText="1" indent="3"/>
    </xf>
    <xf numFmtId="193" fontId="5" fillId="0" borderId="0" xfId="0" applyNumberFormat="1" applyFont="1" applyAlignment="1">
      <alignment horizontal="left" wrapText="1" indent="1"/>
    </xf>
    <xf numFmtId="49" fontId="5" fillId="0" borderId="0" xfId="0" applyNumberFormat="1" applyFont="1" applyAlignment="1">
      <alignment horizontal="left" wrapText="1" indent="4"/>
    </xf>
    <xf numFmtId="193" fontId="5" fillId="0" borderId="0" xfId="0" applyNumberFormat="1" applyFont="1" applyAlignment="1">
      <alignment horizontal="left" wrapText="1" indent="2"/>
    </xf>
    <xf numFmtId="193" fontId="8" fillId="0" borderId="0" xfId="0" applyNumberFormat="1" applyFont="1" applyAlignment="1">
      <alignment horizontal="left" wrapText="1"/>
    </xf>
    <xf numFmtId="193" fontId="8" fillId="0" borderId="0" xfId="0" applyNumberFormat="1" applyFont="1" applyAlignment="1">
      <alignment horizontal="right"/>
    </xf>
    <xf numFmtId="193" fontId="8" fillId="0" borderId="0" xfId="0" applyNumberFormat="1" applyFont="1" applyAlignment="1">
      <alignment horizontal="right"/>
    </xf>
    <xf numFmtId="193" fontId="1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3" fontId="13" fillId="0" borderId="0" xfId="17" applyNumberFormat="1" applyFont="1" applyBorder="1" applyAlignment="1" quotePrefix="1">
      <alignment horizontal="left"/>
      <protection/>
    </xf>
    <xf numFmtId="3" fontId="13" fillId="0" borderId="0" xfId="17" applyNumberFormat="1" applyFont="1">
      <alignment/>
      <protection/>
    </xf>
    <xf numFmtId="0" fontId="0" fillId="0" borderId="0" xfId="17" applyFont="1">
      <alignment/>
      <protection/>
    </xf>
    <xf numFmtId="3" fontId="13" fillId="0" borderId="0" xfId="17" applyNumberFormat="1" applyFont="1" applyBorder="1" applyAlignment="1">
      <alignment horizontal="left"/>
      <protection/>
    </xf>
    <xf numFmtId="8" fontId="0" fillId="0" borderId="0" xfId="25" applyFont="1" applyBorder="1" applyAlignment="1">
      <alignment/>
    </xf>
    <xf numFmtId="3" fontId="14" fillId="0" borderId="0" xfId="25" applyNumberFormat="1" applyFont="1" applyAlignment="1">
      <alignment/>
    </xf>
    <xf numFmtId="8" fontId="14" fillId="0" borderId="0" xfId="25" applyFont="1" applyAlignment="1">
      <alignment/>
    </xf>
    <xf numFmtId="3" fontId="14" fillId="0" borderId="2" xfId="17" applyNumberFormat="1" applyFont="1" applyBorder="1" applyAlignment="1">
      <alignment horizontal="left"/>
      <protection/>
    </xf>
    <xf numFmtId="3" fontId="14" fillId="0" borderId="1" xfId="17" applyNumberFormat="1" applyFont="1" applyBorder="1" applyAlignment="1" quotePrefix="1">
      <alignment horizontal="left"/>
      <protection/>
    </xf>
    <xf numFmtId="3" fontId="14" fillId="0" borderId="1" xfId="17" applyNumberFormat="1" applyFont="1" applyBorder="1" applyAlignment="1">
      <alignment horizontal="left"/>
      <protection/>
    </xf>
    <xf numFmtId="3" fontId="15" fillId="0" borderId="0" xfId="17" applyNumberFormat="1" applyFont="1" applyBorder="1" applyAlignment="1">
      <alignment horizontal="left"/>
      <protection/>
    </xf>
    <xf numFmtId="0" fontId="0" fillId="0" borderId="0" xfId="0" applyFont="1" applyBorder="1" applyAlignment="1">
      <alignment/>
    </xf>
    <xf numFmtId="3" fontId="14" fillId="0" borderId="0" xfId="17" applyNumberFormat="1" applyFont="1" applyAlignment="1" quotePrefix="1">
      <alignment horizontal="left"/>
      <protection/>
    </xf>
    <xf numFmtId="3" fontId="14" fillId="0" borderId="0" xfId="17" applyNumberFormat="1" applyFont="1" applyAlignment="1">
      <alignment horizontal="left"/>
      <protection/>
    </xf>
    <xf numFmtId="3" fontId="14" fillId="0" borderId="2" xfId="17" applyNumberFormat="1" applyFont="1" applyBorder="1" applyAlignment="1" quotePrefix="1">
      <alignment horizontal="left"/>
      <protection/>
    </xf>
    <xf numFmtId="3" fontId="14" fillId="0" borderId="0" xfId="17" applyNumberFormat="1" applyFont="1" applyBorder="1" applyAlignment="1" quotePrefix="1">
      <alignment horizontal="left"/>
      <protection/>
    </xf>
    <xf numFmtId="3" fontId="14" fillId="0" borderId="0" xfId="17" applyNumberFormat="1" applyFont="1" applyBorder="1" applyAlignment="1">
      <alignment horizontal="left"/>
      <protection/>
    </xf>
    <xf numFmtId="3" fontId="15" fillId="0" borderId="0" xfId="17" applyNumberFormat="1" applyFont="1" applyAlignment="1">
      <alignment horizontal="left"/>
      <protection/>
    </xf>
    <xf numFmtId="3" fontId="14" fillId="0" borderId="3" xfId="17" applyNumberFormat="1" applyFont="1" applyBorder="1" applyAlignment="1" quotePrefix="1">
      <alignment horizontal="left"/>
      <protection/>
    </xf>
    <xf numFmtId="3" fontId="14" fillId="0" borderId="3" xfId="17" applyNumberFormat="1" applyFont="1" applyBorder="1" applyAlignment="1">
      <alignment horizontal="left"/>
      <protection/>
    </xf>
    <xf numFmtId="1" fontId="15" fillId="0" borderId="0" xfId="17" applyNumberFormat="1" applyFont="1" applyAlignment="1">
      <alignment horizontal="left"/>
      <protection/>
    </xf>
    <xf numFmtId="1" fontId="14" fillId="0" borderId="0" xfId="17" applyNumberFormat="1" applyFont="1" applyBorder="1" applyAlignment="1">
      <alignment horizontal="left"/>
      <protection/>
    </xf>
    <xf numFmtId="3" fontId="14" fillId="0" borderId="0" xfId="17" applyNumberFormat="1" applyFont="1" applyBorder="1">
      <alignment/>
      <protection/>
    </xf>
    <xf numFmtId="1" fontId="14" fillId="0" borderId="3" xfId="17" applyNumberFormat="1" applyFont="1" applyBorder="1" applyAlignment="1">
      <alignment horizontal="left"/>
      <protection/>
    </xf>
    <xf numFmtId="3" fontId="14" fillId="0" borderId="3" xfId="17" applyNumberFormat="1" applyFont="1" applyBorder="1">
      <alignment/>
      <protection/>
    </xf>
    <xf numFmtId="1" fontId="15" fillId="0" borderId="0" xfId="17" applyNumberFormat="1" applyFont="1" applyBorder="1" applyAlignment="1">
      <alignment horizontal="left"/>
      <protection/>
    </xf>
    <xf numFmtId="3" fontId="14" fillId="0" borderId="0" xfId="17" applyNumberFormat="1" applyFont="1">
      <alignment/>
      <protection/>
    </xf>
    <xf numFmtId="0" fontId="16" fillId="0" borderId="0" xfId="0" applyFont="1" applyBorder="1" applyAlignment="1">
      <alignment horizontal="left" wrapText="1"/>
    </xf>
    <xf numFmtId="192" fontId="16" fillId="0" borderId="0" xfId="17" applyNumberFormat="1" applyFont="1" applyBorder="1" applyAlignment="1">
      <alignment horizontal="right"/>
      <protection/>
    </xf>
    <xf numFmtId="19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7" fillId="0" borderId="0" xfId="0" applyFont="1" applyBorder="1" applyAlignment="1">
      <alignment horizontal="left" wrapText="1"/>
    </xf>
    <xf numFmtId="192" fontId="14" fillId="0" borderId="0" xfId="17" applyNumberFormat="1" applyFont="1" applyBorder="1" applyAlignment="1">
      <alignment horizontal="right"/>
      <protection/>
    </xf>
    <xf numFmtId="192" fontId="0" fillId="0" borderId="0" xfId="0" applyNumberFormat="1" applyFont="1" applyAlignment="1">
      <alignment/>
    </xf>
    <xf numFmtId="193" fontId="14" fillId="0" borderId="0" xfId="0" applyNumberFormat="1" applyFont="1" applyBorder="1" applyAlignment="1">
      <alignment horizontal="left" wrapText="1"/>
    </xf>
    <xf numFmtId="193" fontId="14" fillId="0" borderId="0" xfId="17" applyNumberFormat="1" applyFont="1" applyBorder="1" applyAlignment="1">
      <alignment horizontal="right"/>
      <protection/>
    </xf>
    <xf numFmtId="193" fontId="0" fillId="0" borderId="0" xfId="0" applyNumberFormat="1" applyFont="1" applyAlignment="1">
      <alignment/>
    </xf>
    <xf numFmtId="0" fontId="14" fillId="0" borderId="0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2"/>
    </xf>
    <xf numFmtId="0" fontId="14" fillId="0" borderId="0" xfId="0" applyFont="1" applyBorder="1" applyAlignment="1">
      <alignment horizontal="left" wrapText="1"/>
    </xf>
    <xf numFmtId="193" fontId="14" fillId="0" borderId="0" xfId="0" applyNumberFormat="1" applyFont="1" applyBorder="1" applyAlignment="1">
      <alignment horizontal="left" wrapText="1" indent="1"/>
    </xf>
    <xf numFmtId="193" fontId="17" fillId="0" borderId="0" xfId="0" applyNumberFormat="1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20" fillId="0" borderId="0" xfId="0" applyFont="1" applyAlignment="1">
      <alignment/>
    </xf>
  </cellXfs>
  <cellStyles count="12">
    <cellStyle name="Normal" xfId="0"/>
    <cellStyle name="Followed Hyperlink" xfId="15"/>
    <cellStyle name="Hyperlink" xfId="16"/>
    <cellStyle name="Normal_Prel 98 län " xfId="17"/>
    <cellStyle name="Percent" xfId="18"/>
    <cellStyle name="Comma" xfId="19"/>
    <cellStyle name="Tusental (0)_083" xfId="20"/>
    <cellStyle name="Comma [0]" xfId="21"/>
    <cellStyle name="Currency" xfId="22"/>
    <cellStyle name="Valuta (0)_083" xfId="23"/>
    <cellStyle name="Currency [0]" xfId="24"/>
    <cellStyle name="Valuta_Prel 98 län 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0</xdr:row>
      <xdr:rowOff>9525</xdr:rowOff>
    </xdr:from>
    <xdr:to>
      <xdr:col>15</xdr:col>
      <xdr:colOff>552450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0" y="9525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0</xdr:row>
      <xdr:rowOff>9525</xdr:rowOff>
    </xdr:from>
    <xdr:to>
      <xdr:col>16</xdr:col>
      <xdr:colOff>466725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152400</xdr:colOff>
      <xdr:row>0</xdr:row>
      <xdr:rowOff>9525</xdr:rowOff>
    </xdr:from>
    <xdr:to>
      <xdr:col>33</xdr:col>
      <xdr:colOff>466725</xdr:colOff>
      <xdr:row>1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0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48</xdr:col>
      <xdr:colOff>152400</xdr:colOff>
      <xdr:row>0</xdr:row>
      <xdr:rowOff>9525</xdr:rowOff>
    </xdr:from>
    <xdr:to>
      <xdr:col>50</xdr:col>
      <xdr:colOff>466725</xdr:colOff>
      <xdr:row>1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17850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65</xdr:col>
      <xdr:colOff>190500</xdr:colOff>
      <xdr:row>0</xdr:row>
      <xdr:rowOff>0</xdr:rowOff>
    </xdr:from>
    <xdr:to>
      <xdr:col>67</xdr:col>
      <xdr:colOff>504825</xdr:colOff>
      <xdr:row>1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0" y="0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82</xdr:col>
      <xdr:colOff>152400</xdr:colOff>
      <xdr:row>0</xdr:row>
      <xdr:rowOff>9525</xdr:rowOff>
    </xdr:from>
    <xdr:to>
      <xdr:col>84</xdr:col>
      <xdr:colOff>466725</xdr:colOff>
      <xdr:row>1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06050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96</xdr:col>
      <xdr:colOff>561975</xdr:colOff>
      <xdr:row>0</xdr:row>
      <xdr:rowOff>9525</xdr:rowOff>
    </xdr:from>
    <xdr:to>
      <xdr:col>99</xdr:col>
      <xdr:colOff>0</xdr:colOff>
      <xdr:row>1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69150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Q999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36.140625" style="27" customWidth="1"/>
    <col min="2" max="2" width="6.57421875" style="2" customWidth="1"/>
    <col min="3" max="3" width="7.140625" style="2" customWidth="1"/>
    <col min="4" max="5" width="6.57421875" style="2" customWidth="1"/>
    <col min="6" max="8" width="7.421875" style="2" customWidth="1"/>
    <col min="9" max="9" width="7.57421875" style="2" customWidth="1"/>
    <col min="10" max="10" width="8.421875" style="2" customWidth="1"/>
    <col min="11" max="11" width="7.28125" style="2" customWidth="1"/>
    <col min="12" max="13" width="8.00390625" style="2" customWidth="1"/>
    <col min="14" max="14" width="9.57421875" style="2" customWidth="1"/>
    <col min="15" max="15" width="11.421875" style="2" customWidth="1"/>
    <col min="16" max="16" width="8.28125" style="16" customWidth="1"/>
    <col min="17" max="17" width="9.7109375" style="16" customWidth="1"/>
  </cols>
  <sheetData>
    <row r="1" spans="1:15" ht="10.5" customHeight="1">
      <c r="A1" s="20" t="s">
        <v>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0.5" customHeight="1">
      <c r="A2" s="21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/>
      <c r="N2" s="7"/>
      <c r="O2" s="7"/>
    </row>
    <row r="3" spans="1:15" ht="13.5" customHeight="1">
      <c r="A3" s="20" t="s">
        <v>31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4.5" customHeight="1">
      <c r="A4" s="2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7" s="5" customFormat="1" ht="10.5" customHeight="1">
      <c r="A5" s="23" t="s">
        <v>2</v>
      </c>
      <c r="B5" s="11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 t="s">
        <v>33</v>
      </c>
      <c r="O5" s="8"/>
      <c r="P5" s="12" t="s">
        <v>20</v>
      </c>
      <c r="Q5" s="12" t="s">
        <v>23</v>
      </c>
    </row>
    <row r="6" spans="1:17" s="5" customFormat="1" ht="9.75" customHeight="1">
      <c r="A6" s="24"/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15</v>
      </c>
      <c r="J6" s="10" t="s">
        <v>16</v>
      </c>
      <c r="K6" s="10" t="s">
        <v>17</v>
      </c>
      <c r="L6" s="10" t="s">
        <v>18</v>
      </c>
      <c r="M6" s="10" t="s">
        <v>19</v>
      </c>
      <c r="N6" s="10" t="s">
        <v>28</v>
      </c>
      <c r="O6" s="1"/>
      <c r="P6" s="10" t="s">
        <v>21</v>
      </c>
      <c r="Q6" s="9" t="s">
        <v>24</v>
      </c>
    </row>
    <row r="7" spans="1:17" s="3" customFormat="1" ht="11.25" customHeight="1">
      <c r="A7" s="24" t="s">
        <v>11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9" t="s">
        <v>29</v>
      </c>
      <c r="O7" s="1" t="s">
        <v>336</v>
      </c>
      <c r="P7" s="9" t="s">
        <v>22</v>
      </c>
      <c r="Q7" s="9" t="s">
        <v>25</v>
      </c>
    </row>
    <row r="8" spans="1:17" s="4" customFormat="1" ht="10.5" customHeight="1">
      <c r="A8" s="25" t="s">
        <v>12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 t="s">
        <v>27</v>
      </c>
      <c r="P8" s="1" t="s">
        <v>32</v>
      </c>
      <c r="Q8" s="9" t="s">
        <v>26</v>
      </c>
    </row>
    <row r="9" spans="1:17" s="6" customFormat="1" ht="3" customHeight="1">
      <c r="A9" s="26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s="19" customFormat="1" ht="3" customHeight="1">
      <c r="A10" s="2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7"/>
      <c r="Q10" s="17"/>
    </row>
    <row r="11" spans="1:17" s="34" customFormat="1" ht="12" customHeight="1">
      <c r="A11" s="32" t="s">
        <v>34</v>
      </c>
      <c r="B11" s="29">
        <v>915</v>
      </c>
      <c r="C11" s="29">
        <v>871</v>
      </c>
      <c r="D11" s="29">
        <v>1025</v>
      </c>
      <c r="E11" s="29">
        <v>1058</v>
      </c>
      <c r="F11" s="29">
        <v>1223</v>
      </c>
      <c r="G11" s="29">
        <v>1084</v>
      </c>
      <c r="H11" s="29">
        <v>1066</v>
      </c>
      <c r="I11" s="29">
        <v>1199</v>
      </c>
      <c r="J11" s="29">
        <v>1292</v>
      </c>
      <c r="K11" s="29">
        <v>1375</v>
      </c>
      <c r="L11" s="29">
        <v>1032</v>
      </c>
      <c r="M11" s="29">
        <v>999</v>
      </c>
      <c r="N11" s="29">
        <v>13139</v>
      </c>
      <c r="O11" s="29">
        <v>122</v>
      </c>
      <c r="P11" s="33">
        <v>2.70460408035644</v>
      </c>
      <c r="Q11" s="33">
        <v>10302.2699651076</v>
      </c>
    </row>
    <row r="12" spans="1:17" s="34" customFormat="1" ht="15" customHeight="1">
      <c r="A12" s="32" t="s">
        <v>35</v>
      </c>
      <c r="B12" s="29">
        <v>811</v>
      </c>
      <c r="C12" s="29">
        <v>746</v>
      </c>
      <c r="D12" s="29">
        <v>902</v>
      </c>
      <c r="E12" s="29">
        <v>936</v>
      </c>
      <c r="F12" s="29">
        <v>1066</v>
      </c>
      <c r="G12" s="29">
        <v>948</v>
      </c>
      <c r="H12" s="29">
        <v>948</v>
      </c>
      <c r="I12" s="29">
        <v>1066</v>
      </c>
      <c r="J12" s="29">
        <v>1150</v>
      </c>
      <c r="K12" s="29">
        <v>1234</v>
      </c>
      <c r="L12" s="29">
        <v>904</v>
      </c>
      <c r="M12" s="29">
        <v>864</v>
      </c>
      <c r="N12" s="29">
        <v>11575</v>
      </c>
      <c r="O12" s="29">
        <v>117</v>
      </c>
      <c r="P12" s="33">
        <v>1.00349040139616</v>
      </c>
      <c r="Q12" s="33">
        <v>9075.93993805621</v>
      </c>
    </row>
    <row r="13" spans="1:17" s="34" customFormat="1" ht="15" customHeight="1">
      <c r="A13" s="32" t="s">
        <v>36</v>
      </c>
      <c r="B13" s="29">
        <v>118</v>
      </c>
      <c r="C13" s="29">
        <v>184</v>
      </c>
      <c r="D13" s="29">
        <v>166</v>
      </c>
      <c r="E13" s="29">
        <v>194</v>
      </c>
      <c r="F13" s="29">
        <v>214</v>
      </c>
      <c r="G13" s="29">
        <v>158</v>
      </c>
      <c r="H13" s="29">
        <v>177</v>
      </c>
      <c r="I13" s="29">
        <v>162</v>
      </c>
      <c r="J13" s="29">
        <v>157</v>
      </c>
      <c r="K13" s="29">
        <v>190</v>
      </c>
      <c r="L13" s="29">
        <v>170</v>
      </c>
      <c r="M13" s="29">
        <v>197</v>
      </c>
      <c r="N13" s="29">
        <v>2087</v>
      </c>
      <c r="O13" s="29">
        <v>7</v>
      </c>
      <c r="P13" s="33">
        <v>6.47959183673469</v>
      </c>
      <c r="Q13" s="33">
        <v>1636.41353353981</v>
      </c>
    </row>
    <row r="14" spans="1:17" s="19" customFormat="1" ht="15" customHeight="1">
      <c r="A14" s="35" t="s">
        <v>37</v>
      </c>
      <c r="B14" s="28">
        <v>43</v>
      </c>
      <c r="C14" s="28">
        <v>70</v>
      </c>
      <c r="D14" s="28">
        <v>58</v>
      </c>
      <c r="E14" s="28">
        <v>72</v>
      </c>
      <c r="F14" s="28">
        <v>86</v>
      </c>
      <c r="G14" s="28">
        <v>78</v>
      </c>
      <c r="H14" s="28">
        <v>71</v>
      </c>
      <c r="I14" s="28">
        <v>55</v>
      </c>
      <c r="J14" s="28">
        <v>57</v>
      </c>
      <c r="K14" s="28">
        <v>71</v>
      </c>
      <c r="L14" s="28">
        <v>50</v>
      </c>
      <c r="M14" s="28">
        <v>75</v>
      </c>
      <c r="N14" s="28">
        <v>786</v>
      </c>
      <c r="O14" s="28">
        <v>2</v>
      </c>
      <c r="P14" s="30">
        <v>7.96703296703296</v>
      </c>
      <c r="Q14" s="30">
        <v>616.301407456776</v>
      </c>
    </row>
    <row r="15" spans="1:17" s="38" customFormat="1" ht="12" customHeight="1">
      <c r="A15" s="39" t="s">
        <v>38</v>
      </c>
      <c r="B15" s="36">
        <v>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7">
        <v>0</v>
      </c>
      <c r="Q15" s="37">
        <v>0</v>
      </c>
    </row>
    <row r="16" spans="1:17" s="19" customFormat="1" ht="15" customHeight="1">
      <c r="A16" s="31" t="s">
        <v>332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30">
        <v>-100</v>
      </c>
      <c r="Q16" s="30">
        <v>0</v>
      </c>
    </row>
    <row r="17" spans="1:17" s="19" customFormat="1" ht="12" customHeight="1">
      <c r="A17" s="40" t="s">
        <v>39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30">
        <v>0</v>
      </c>
      <c r="Q17" s="30">
        <v>0</v>
      </c>
    </row>
    <row r="18" spans="1:17" s="19" customFormat="1" ht="12" customHeight="1">
      <c r="A18" s="41" t="s">
        <v>40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30">
        <v>0</v>
      </c>
      <c r="Q18" s="30">
        <v>0</v>
      </c>
    </row>
    <row r="19" spans="1:17" s="19" customFormat="1" ht="12" customHeight="1">
      <c r="A19" s="41" t="s">
        <v>41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30">
        <v>0</v>
      </c>
      <c r="Q19" s="30">
        <v>0</v>
      </c>
    </row>
    <row r="20" spans="1:17" s="19" customFormat="1" ht="12" customHeight="1">
      <c r="A20" s="40" t="s">
        <v>42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30">
        <v>-100</v>
      </c>
      <c r="Q20" s="30">
        <v>0</v>
      </c>
    </row>
    <row r="21" spans="1:17" s="19" customFormat="1" ht="12" customHeight="1">
      <c r="A21" s="41" t="s">
        <v>40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30">
        <v>0</v>
      </c>
      <c r="Q21" s="30">
        <v>0</v>
      </c>
    </row>
    <row r="22" spans="1:17" s="19" customFormat="1" ht="12" customHeight="1">
      <c r="A22" s="41" t="s">
        <v>41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30">
        <v>-100</v>
      </c>
      <c r="Q22" s="30">
        <v>0</v>
      </c>
    </row>
    <row r="23" spans="1:17" s="19" customFormat="1" ht="12" customHeight="1">
      <c r="A23" s="40" t="s">
        <v>43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30">
        <v>0</v>
      </c>
      <c r="Q23" s="30">
        <v>0</v>
      </c>
    </row>
    <row r="24" spans="1:17" s="19" customFormat="1" ht="12" customHeight="1">
      <c r="A24" s="31" t="s">
        <v>44</v>
      </c>
      <c r="B24" s="28">
        <v>0</v>
      </c>
      <c r="C24" s="28">
        <v>1</v>
      </c>
      <c r="D24" s="28">
        <v>0</v>
      </c>
      <c r="E24" s="28">
        <v>1</v>
      </c>
      <c r="F24" s="28">
        <v>0</v>
      </c>
      <c r="G24" s="28">
        <v>0</v>
      </c>
      <c r="H24" s="28">
        <v>0</v>
      </c>
      <c r="I24" s="28">
        <v>1</v>
      </c>
      <c r="J24" s="28">
        <v>1</v>
      </c>
      <c r="K24" s="28">
        <v>0</v>
      </c>
      <c r="L24" s="28">
        <v>0</v>
      </c>
      <c r="M24" s="28">
        <v>0</v>
      </c>
      <c r="N24" s="28">
        <v>4</v>
      </c>
      <c r="O24" s="28">
        <v>0</v>
      </c>
      <c r="P24" s="30">
        <v>-33.3333333333333</v>
      </c>
      <c r="Q24" s="30">
        <v>3.13639393107774</v>
      </c>
    </row>
    <row r="25" spans="1:17" s="19" customFormat="1" ht="12" customHeight="1">
      <c r="A25" s="40" t="s">
        <v>39</v>
      </c>
      <c r="B25" s="28">
        <v>0</v>
      </c>
      <c r="C25" s="28">
        <v>1</v>
      </c>
      <c r="D25" s="28">
        <v>0</v>
      </c>
      <c r="E25" s="28">
        <v>1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2</v>
      </c>
      <c r="O25" s="28">
        <v>0</v>
      </c>
      <c r="P25" s="30">
        <v>0</v>
      </c>
      <c r="Q25" s="30">
        <v>1.56819696553887</v>
      </c>
    </row>
    <row r="26" spans="1:17" s="19" customFormat="1" ht="12" customHeight="1">
      <c r="A26" s="41" t="s">
        <v>40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30">
        <v>0</v>
      </c>
      <c r="Q26" s="30">
        <v>0</v>
      </c>
    </row>
    <row r="27" spans="1:17" s="19" customFormat="1" ht="12" customHeight="1">
      <c r="A27" s="41" t="s">
        <v>41</v>
      </c>
      <c r="B27" s="28">
        <v>0</v>
      </c>
      <c r="C27" s="28">
        <v>1</v>
      </c>
      <c r="D27" s="28">
        <v>0</v>
      </c>
      <c r="E27" s="28">
        <v>1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2</v>
      </c>
      <c r="O27" s="28">
        <v>0</v>
      </c>
      <c r="P27" s="30">
        <v>0</v>
      </c>
      <c r="Q27" s="30">
        <v>1.56819696553887</v>
      </c>
    </row>
    <row r="28" spans="1:17" s="19" customFormat="1" ht="12" customHeight="1">
      <c r="A28" s="40" t="s">
        <v>42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1</v>
      </c>
      <c r="J28" s="28">
        <v>1</v>
      </c>
      <c r="K28" s="28">
        <v>0</v>
      </c>
      <c r="L28" s="28">
        <v>0</v>
      </c>
      <c r="M28" s="28">
        <v>0</v>
      </c>
      <c r="N28" s="28">
        <v>2</v>
      </c>
      <c r="O28" s="28">
        <v>0</v>
      </c>
      <c r="P28" s="30">
        <v>-50</v>
      </c>
      <c r="Q28" s="30">
        <v>1.56819696553887</v>
      </c>
    </row>
    <row r="29" spans="1:17" s="19" customFormat="1" ht="12" customHeight="1">
      <c r="A29" s="41" t="s">
        <v>40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1</v>
      </c>
      <c r="J29" s="28">
        <v>1</v>
      </c>
      <c r="K29" s="28">
        <v>0</v>
      </c>
      <c r="L29" s="28">
        <v>0</v>
      </c>
      <c r="M29" s="28">
        <v>0</v>
      </c>
      <c r="N29" s="28">
        <v>2</v>
      </c>
      <c r="O29" s="28">
        <v>0</v>
      </c>
      <c r="P29" s="30">
        <v>0</v>
      </c>
      <c r="Q29" s="30">
        <v>1.56819696553887</v>
      </c>
    </row>
    <row r="30" spans="1:17" s="19" customFormat="1" ht="12" customHeight="1">
      <c r="A30" s="41" t="s">
        <v>41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30">
        <v>-100</v>
      </c>
      <c r="Q30" s="30">
        <v>0</v>
      </c>
    </row>
    <row r="31" spans="1:17" s="19" customFormat="1" ht="12" customHeight="1">
      <c r="A31" s="40" t="s">
        <v>43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30">
        <v>0</v>
      </c>
      <c r="Q31" s="30">
        <v>0</v>
      </c>
    </row>
    <row r="32" spans="1:17" s="19" customFormat="1" ht="12" customHeight="1">
      <c r="A32" s="31" t="s">
        <v>45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30">
        <v>0</v>
      </c>
      <c r="Q32" s="30">
        <v>0</v>
      </c>
    </row>
    <row r="33" spans="1:17" s="19" customFormat="1" ht="12" customHeight="1">
      <c r="A33" s="31" t="s">
        <v>46</v>
      </c>
      <c r="B33" s="28">
        <v>42</v>
      </c>
      <c r="C33" s="28">
        <v>65</v>
      </c>
      <c r="D33" s="28">
        <v>52</v>
      </c>
      <c r="E33" s="28">
        <v>67</v>
      </c>
      <c r="F33" s="28">
        <v>86</v>
      </c>
      <c r="G33" s="28">
        <v>76</v>
      </c>
      <c r="H33" s="28">
        <v>67</v>
      </c>
      <c r="I33" s="28">
        <v>54</v>
      </c>
      <c r="J33" s="28">
        <v>54</v>
      </c>
      <c r="K33" s="28">
        <v>68</v>
      </c>
      <c r="L33" s="28">
        <v>41</v>
      </c>
      <c r="M33" s="28">
        <v>71</v>
      </c>
      <c r="N33" s="28">
        <v>743</v>
      </c>
      <c r="O33" s="28">
        <v>2</v>
      </c>
      <c r="P33" s="30">
        <v>7.83744557329462</v>
      </c>
      <c r="Q33" s="30">
        <v>582.58517269769</v>
      </c>
    </row>
    <row r="34" spans="1:17" s="19" customFormat="1" ht="12" customHeight="1">
      <c r="A34" s="40" t="s">
        <v>47</v>
      </c>
      <c r="B34" s="28">
        <v>0</v>
      </c>
      <c r="C34" s="28">
        <v>1</v>
      </c>
      <c r="D34" s="28">
        <v>0</v>
      </c>
      <c r="E34" s="28">
        <v>0</v>
      </c>
      <c r="F34" s="28">
        <v>4</v>
      </c>
      <c r="G34" s="28">
        <v>0</v>
      </c>
      <c r="H34" s="28">
        <v>0</v>
      </c>
      <c r="I34" s="28">
        <v>1</v>
      </c>
      <c r="J34" s="28">
        <v>1</v>
      </c>
      <c r="K34" s="28">
        <v>1</v>
      </c>
      <c r="L34" s="28">
        <v>0</v>
      </c>
      <c r="M34" s="28">
        <v>1</v>
      </c>
      <c r="N34" s="28">
        <v>9</v>
      </c>
      <c r="O34" s="28">
        <v>0</v>
      </c>
      <c r="P34" s="30">
        <v>0</v>
      </c>
      <c r="Q34" s="30">
        <v>7.05688634492492</v>
      </c>
    </row>
    <row r="35" spans="1:17" s="19" customFormat="1" ht="12" customHeight="1">
      <c r="A35" s="41" t="s">
        <v>48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1</v>
      </c>
      <c r="K35" s="28">
        <v>0</v>
      </c>
      <c r="L35" s="28">
        <v>0</v>
      </c>
      <c r="M35" s="28">
        <v>0</v>
      </c>
      <c r="N35" s="28">
        <v>1</v>
      </c>
      <c r="O35" s="28">
        <v>0</v>
      </c>
      <c r="P35" s="30">
        <v>0</v>
      </c>
      <c r="Q35" s="30">
        <v>0.784098482769435</v>
      </c>
    </row>
    <row r="36" spans="1:17" s="19" customFormat="1" ht="12" customHeight="1">
      <c r="A36" s="42" t="s">
        <v>49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30">
        <v>0</v>
      </c>
      <c r="Q36" s="30">
        <v>0</v>
      </c>
    </row>
    <row r="37" spans="1:17" s="19" customFormat="1" ht="12" customHeight="1">
      <c r="A37" s="42" t="s">
        <v>50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1</v>
      </c>
      <c r="K37" s="28">
        <v>0</v>
      </c>
      <c r="L37" s="28">
        <v>0</v>
      </c>
      <c r="M37" s="28">
        <v>0</v>
      </c>
      <c r="N37" s="28">
        <v>1</v>
      </c>
      <c r="O37" s="28">
        <v>0</v>
      </c>
      <c r="P37" s="30">
        <v>0</v>
      </c>
      <c r="Q37" s="30">
        <v>0.784098482769435</v>
      </c>
    </row>
    <row r="38" spans="1:17" s="19" customFormat="1" ht="12" customHeight="1">
      <c r="A38" s="41" t="s">
        <v>51</v>
      </c>
      <c r="B38" s="28">
        <v>0</v>
      </c>
      <c r="C38" s="28">
        <v>1</v>
      </c>
      <c r="D38" s="28">
        <v>0</v>
      </c>
      <c r="E38" s="28">
        <v>0</v>
      </c>
      <c r="F38" s="28">
        <v>4</v>
      </c>
      <c r="G38" s="28">
        <v>0</v>
      </c>
      <c r="H38" s="28">
        <v>0</v>
      </c>
      <c r="I38" s="28">
        <v>1</v>
      </c>
      <c r="J38" s="28">
        <v>0</v>
      </c>
      <c r="K38" s="28">
        <v>1</v>
      </c>
      <c r="L38" s="28">
        <v>0</v>
      </c>
      <c r="M38" s="28">
        <v>1</v>
      </c>
      <c r="N38" s="28">
        <v>8</v>
      </c>
      <c r="O38" s="28">
        <v>0</v>
      </c>
      <c r="P38" s="30">
        <v>0</v>
      </c>
      <c r="Q38" s="30">
        <v>6.27278786215548</v>
      </c>
    </row>
    <row r="39" spans="1:17" s="19" customFormat="1" ht="12" customHeight="1">
      <c r="A39" s="42" t="s">
        <v>49</v>
      </c>
      <c r="B39" s="28">
        <v>0</v>
      </c>
      <c r="C39" s="28">
        <v>1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1</v>
      </c>
      <c r="O39" s="28">
        <v>0</v>
      </c>
      <c r="P39" s="30">
        <v>-50</v>
      </c>
      <c r="Q39" s="30">
        <v>0.784098482769435</v>
      </c>
    </row>
    <row r="40" spans="1:17" s="19" customFormat="1" ht="12" customHeight="1">
      <c r="A40" s="42" t="s">
        <v>50</v>
      </c>
      <c r="B40" s="28">
        <v>0</v>
      </c>
      <c r="C40" s="28">
        <v>0</v>
      </c>
      <c r="D40" s="28">
        <v>0</v>
      </c>
      <c r="E40" s="28">
        <v>0</v>
      </c>
      <c r="F40" s="28">
        <v>4</v>
      </c>
      <c r="G40" s="28">
        <v>0</v>
      </c>
      <c r="H40" s="28">
        <v>0</v>
      </c>
      <c r="I40" s="28">
        <v>1</v>
      </c>
      <c r="J40" s="28">
        <v>0</v>
      </c>
      <c r="K40" s="28">
        <v>1</v>
      </c>
      <c r="L40" s="28">
        <v>0</v>
      </c>
      <c r="M40" s="28">
        <v>1</v>
      </c>
      <c r="N40" s="28">
        <v>7</v>
      </c>
      <c r="O40" s="28">
        <v>0</v>
      </c>
      <c r="P40" s="30">
        <v>16.6666666666666</v>
      </c>
      <c r="Q40" s="30">
        <v>5.48868937938605</v>
      </c>
    </row>
    <row r="41" spans="1:17" s="19" customFormat="1" ht="12" customHeight="1">
      <c r="A41" s="40" t="s">
        <v>52</v>
      </c>
      <c r="B41" s="28">
        <v>4</v>
      </c>
      <c r="C41" s="28">
        <v>11</v>
      </c>
      <c r="D41" s="28">
        <v>11</v>
      </c>
      <c r="E41" s="28">
        <v>7</v>
      </c>
      <c r="F41" s="28">
        <v>8</v>
      </c>
      <c r="G41" s="28">
        <v>5</v>
      </c>
      <c r="H41" s="28">
        <v>4</v>
      </c>
      <c r="I41" s="28">
        <v>0</v>
      </c>
      <c r="J41" s="28">
        <v>3</v>
      </c>
      <c r="K41" s="28">
        <v>10</v>
      </c>
      <c r="L41" s="28">
        <v>9</v>
      </c>
      <c r="M41" s="28">
        <v>5</v>
      </c>
      <c r="N41" s="28">
        <v>77</v>
      </c>
      <c r="O41" s="28">
        <v>1</v>
      </c>
      <c r="P41" s="30">
        <v>42.5925925925925</v>
      </c>
      <c r="Q41" s="30">
        <v>60.3755831732465</v>
      </c>
    </row>
    <row r="42" spans="1:17" s="19" customFormat="1" ht="12" customHeight="1">
      <c r="A42" s="41" t="s">
        <v>48</v>
      </c>
      <c r="B42" s="28">
        <v>0</v>
      </c>
      <c r="C42" s="28">
        <v>5</v>
      </c>
      <c r="D42" s="28">
        <v>0</v>
      </c>
      <c r="E42" s="28">
        <v>0</v>
      </c>
      <c r="F42" s="28">
        <v>2</v>
      </c>
      <c r="G42" s="28">
        <v>1</v>
      </c>
      <c r="H42" s="28">
        <v>0</v>
      </c>
      <c r="I42" s="28">
        <v>0</v>
      </c>
      <c r="J42" s="28">
        <v>2</v>
      </c>
      <c r="K42" s="28">
        <v>1</v>
      </c>
      <c r="L42" s="28">
        <v>1</v>
      </c>
      <c r="M42" s="28">
        <v>1</v>
      </c>
      <c r="N42" s="28">
        <v>13</v>
      </c>
      <c r="O42" s="28">
        <v>1</v>
      </c>
      <c r="P42" s="30">
        <v>30</v>
      </c>
      <c r="Q42" s="30">
        <v>10.1932802760026</v>
      </c>
    </row>
    <row r="43" spans="1:17" s="19" customFormat="1" ht="12" customHeight="1">
      <c r="A43" s="42" t="s">
        <v>49</v>
      </c>
      <c r="B43" s="28">
        <v>0</v>
      </c>
      <c r="C43" s="28">
        <v>2</v>
      </c>
      <c r="D43" s="28">
        <v>0</v>
      </c>
      <c r="E43" s="28">
        <v>0</v>
      </c>
      <c r="F43" s="28">
        <v>2</v>
      </c>
      <c r="G43" s="28">
        <v>0</v>
      </c>
      <c r="H43" s="28">
        <v>0</v>
      </c>
      <c r="I43" s="28">
        <v>0</v>
      </c>
      <c r="J43" s="28">
        <v>2</v>
      </c>
      <c r="K43" s="28">
        <v>1</v>
      </c>
      <c r="L43" s="28">
        <v>1</v>
      </c>
      <c r="M43" s="28">
        <v>0</v>
      </c>
      <c r="N43" s="28">
        <v>8</v>
      </c>
      <c r="O43" s="28">
        <v>0</v>
      </c>
      <c r="P43" s="30">
        <v>-11.1111111111111</v>
      </c>
      <c r="Q43" s="30">
        <v>6.27278786215548</v>
      </c>
    </row>
    <row r="44" spans="1:17" s="19" customFormat="1" ht="12" customHeight="1">
      <c r="A44" s="42" t="s">
        <v>50</v>
      </c>
      <c r="B44" s="28">
        <v>0</v>
      </c>
      <c r="C44" s="28">
        <v>3</v>
      </c>
      <c r="D44" s="28">
        <v>0</v>
      </c>
      <c r="E44" s="28">
        <v>0</v>
      </c>
      <c r="F44" s="28">
        <v>0</v>
      </c>
      <c r="G44" s="28">
        <v>1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1</v>
      </c>
      <c r="N44" s="28">
        <v>5</v>
      </c>
      <c r="O44" s="28">
        <v>1</v>
      </c>
      <c r="P44" s="30">
        <v>400</v>
      </c>
      <c r="Q44" s="30">
        <v>3.92049241384717</v>
      </c>
    </row>
    <row r="45" spans="1:17" s="19" customFormat="1" ht="12" customHeight="1">
      <c r="A45" s="41" t="s">
        <v>51</v>
      </c>
      <c r="B45" s="28">
        <v>4</v>
      </c>
      <c r="C45" s="28">
        <v>6</v>
      </c>
      <c r="D45" s="28">
        <v>11</v>
      </c>
      <c r="E45" s="28">
        <v>7</v>
      </c>
      <c r="F45" s="28">
        <v>6</v>
      </c>
      <c r="G45" s="28">
        <v>4</v>
      </c>
      <c r="H45" s="28">
        <v>4</v>
      </c>
      <c r="I45" s="28">
        <v>0</v>
      </c>
      <c r="J45" s="28">
        <v>1</v>
      </c>
      <c r="K45" s="28">
        <v>9</v>
      </c>
      <c r="L45" s="28">
        <v>8</v>
      </c>
      <c r="M45" s="28">
        <v>4</v>
      </c>
      <c r="N45" s="28">
        <v>64</v>
      </c>
      <c r="O45" s="28">
        <v>0</v>
      </c>
      <c r="P45" s="30">
        <v>45.4545454545454</v>
      </c>
      <c r="Q45" s="30">
        <v>50.1823028972438</v>
      </c>
    </row>
    <row r="46" spans="1:17" s="19" customFormat="1" ht="12" customHeight="1">
      <c r="A46" s="42" t="s">
        <v>49</v>
      </c>
      <c r="B46" s="28">
        <v>1</v>
      </c>
      <c r="C46" s="28">
        <v>2</v>
      </c>
      <c r="D46" s="28">
        <v>6</v>
      </c>
      <c r="E46" s="28">
        <v>3</v>
      </c>
      <c r="F46" s="28">
        <v>1</v>
      </c>
      <c r="G46" s="28">
        <v>0</v>
      </c>
      <c r="H46" s="28">
        <v>1</v>
      </c>
      <c r="I46" s="28">
        <v>0</v>
      </c>
      <c r="J46" s="28">
        <v>0</v>
      </c>
      <c r="K46" s="28">
        <v>3</v>
      </c>
      <c r="L46" s="28">
        <v>1</v>
      </c>
      <c r="M46" s="28">
        <v>0</v>
      </c>
      <c r="N46" s="28">
        <v>18</v>
      </c>
      <c r="O46" s="28">
        <v>0</v>
      </c>
      <c r="P46" s="30">
        <v>80</v>
      </c>
      <c r="Q46" s="30">
        <v>14.1137726898498</v>
      </c>
    </row>
    <row r="47" spans="1:17" s="19" customFormat="1" ht="12" customHeight="1">
      <c r="A47" s="42" t="s">
        <v>50</v>
      </c>
      <c r="B47" s="28">
        <v>3</v>
      </c>
      <c r="C47" s="28">
        <v>4</v>
      </c>
      <c r="D47" s="28">
        <v>5</v>
      </c>
      <c r="E47" s="28">
        <v>4</v>
      </c>
      <c r="F47" s="28">
        <v>5</v>
      </c>
      <c r="G47" s="28">
        <v>4</v>
      </c>
      <c r="H47" s="28">
        <v>3</v>
      </c>
      <c r="I47" s="28">
        <v>0</v>
      </c>
      <c r="J47" s="28">
        <v>1</v>
      </c>
      <c r="K47" s="28">
        <v>6</v>
      </c>
      <c r="L47" s="28">
        <v>7</v>
      </c>
      <c r="M47" s="28">
        <v>4</v>
      </c>
      <c r="N47" s="28">
        <v>46</v>
      </c>
      <c r="O47" s="28">
        <v>0</v>
      </c>
      <c r="P47" s="30">
        <v>35.2941176470588</v>
      </c>
      <c r="Q47" s="30">
        <v>36.068530207394</v>
      </c>
    </row>
    <row r="48" spans="1:17" s="19" customFormat="1" ht="12" customHeight="1">
      <c r="A48" s="40" t="s">
        <v>53</v>
      </c>
      <c r="B48" s="28">
        <v>14</v>
      </c>
      <c r="C48" s="28">
        <v>26</v>
      </c>
      <c r="D48" s="28">
        <v>18</v>
      </c>
      <c r="E48" s="28">
        <v>19</v>
      </c>
      <c r="F48" s="28">
        <v>38</v>
      </c>
      <c r="G48" s="28">
        <v>30</v>
      </c>
      <c r="H48" s="28">
        <v>18</v>
      </c>
      <c r="I48" s="28">
        <v>18</v>
      </c>
      <c r="J48" s="28">
        <v>25</v>
      </c>
      <c r="K48" s="28">
        <v>24</v>
      </c>
      <c r="L48" s="28">
        <v>13</v>
      </c>
      <c r="M48" s="28">
        <v>19</v>
      </c>
      <c r="N48" s="28">
        <v>262</v>
      </c>
      <c r="O48" s="28">
        <v>1</v>
      </c>
      <c r="P48" s="30">
        <v>15.929203539823</v>
      </c>
      <c r="Q48" s="30">
        <v>205.433802485592</v>
      </c>
    </row>
    <row r="49" spans="1:17" s="19" customFormat="1" ht="12" customHeight="1">
      <c r="A49" s="41" t="s">
        <v>48</v>
      </c>
      <c r="B49" s="28">
        <v>2</v>
      </c>
      <c r="C49" s="28">
        <v>6</v>
      </c>
      <c r="D49" s="28">
        <v>6</v>
      </c>
      <c r="E49" s="28">
        <v>6</v>
      </c>
      <c r="F49" s="28">
        <v>6</v>
      </c>
      <c r="G49" s="28">
        <v>2</v>
      </c>
      <c r="H49" s="28">
        <v>4</v>
      </c>
      <c r="I49" s="28">
        <v>2</v>
      </c>
      <c r="J49" s="28">
        <v>3</v>
      </c>
      <c r="K49" s="28">
        <v>8</v>
      </c>
      <c r="L49" s="28">
        <v>3</v>
      </c>
      <c r="M49" s="28">
        <v>3</v>
      </c>
      <c r="N49" s="28">
        <v>51</v>
      </c>
      <c r="O49" s="28">
        <v>0</v>
      </c>
      <c r="P49" s="30">
        <v>27.5</v>
      </c>
      <c r="Q49" s="30">
        <v>39.9890226212412</v>
      </c>
    </row>
    <row r="50" spans="1:17" s="19" customFormat="1" ht="12" customHeight="1">
      <c r="A50" s="42" t="s">
        <v>49</v>
      </c>
      <c r="B50" s="28">
        <v>1</v>
      </c>
      <c r="C50" s="28">
        <v>2</v>
      </c>
      <c r="D50" s="28">
        <v>4</v>
      </c>
      <c r="E50" s="28">
        <v>3</v>
      </c>
      <c r="F50" s="28">
        <v>2</v>
      </c>
      <c r="G50" s="28">
        <v>2</v>
      </c>
      <c r="H50" s="28">
        <v>4</v>
      </c>
      <c r="I50" s="28">
        <v>1</v>
      </c>
      <c r="J50" s="28">
        <v>2</v>
      </c>
      <c r="K50" s="28">
        <v>4</v>
      </c>
      <c r="L50" s="28">
        <v>1</v>
      </c>
      <c r="M50" s="28">
        <v>1</v>
      </c>
      <c r="N50" s="28">
        <v>27</v>
      </c>
      <c r="O50" s="28">
        <v>0</v>
      </c>
      <c r="P50" s="30">
        <v>28.5714285714285</v>
      </c>
      <c r="Q50" s="30">
        <v>21.1706590347747</v>
      </c>
    </row>
    <row r="51" spans="1:17" s="19" customFormat="1" ht="12" customHeight="1">
      <c r="A51" s="42" t="s">
        <v>50</v>
      </c>
      <c r="B51" s="28">
        <v>1</v>
      </c>
      <c r="C51" s="28">
        <v>4</v>
      </c>
      <c r="D51" s="28">
        <v>2</v>
      </c>
      <c r="E51" s="28">
        <v>3</v>
      </c>
      <c r="F51" s="28">
        <v>4</v>
      </c>
      <c r="G51" s="28">
        <v>0</v>
      </c>
      <c r="H51" s="28">
        <v>0</v>
      </c>
      <c r="I51" s="28">
        <v>1</v>
      </c>
      <c r="J51" s="28">
        <v>1</v>
      </c>
      <c r="K51" s="28">
        <v>4</v>
      </c>
      <c r="L51" s="28">
        <v>2</v>
      </c>
      <c r="M51" s="28">
        <v>2</v>
      </c>
      <c r="N51" s="28">
        <v>24</v>
      </c>
      <c r="O51" s="28">
        <v>0</v>
      </c>
      <c r="P51" s="30">
        <v>26.3157894736842</v>
      </c>
      <c r="Q51" s="30">
        <v>18.8183635864664</v>
      </c>
    </row>
    <row r="52" spans="1:17" s="19" customFormat="1" ht="12" customHeight="1">
      <c r="A52" s="41" t="s">
        <v>51</v>
      </c>
      <c r="B52" s="28">
        <v>12</v>
      </c>
      <c r="C52" s="28">
        <v>20</v>
      </c>
      <c r="D52" s="28">
        <v>12</v>
      </c>
      <c r="E52" s="28">
        <v>13</v>
      </c>
      <c r="F52" s="28">
        <v>32</v>
      </c>
      <c r="G52" s="28">
        <v>28</v>
      </c>
      <c r="H52" s="28">
        <v>14</v>
      </c>
      <c r="I52" s="28">
        <v>16</v>
      </c>
      <c r="J52" s="28">
        <v>22</v>
      </c>
      <c r="K52" s="28">
        <v>16</v>
      </c>
      <c r="L52" s="28">
        <v>10</v>
      </c>
      <c r="M52" s="28">
        <v>16</v>
      </c>
      <c r="N52" s="28">
        <v>211</v>
      </c>
      <c r="O52" s="28">
        <v>1</v>
      </c>
      <c r="P52" s="30">
        <v>13.4408602150537</v>
      </c>
      <c r="Q52" s="30">
        <v>165.44477986435</v>
      </c>
    </row>
    <row r="53" spans="1:17" s="19" customFormat="1" ht="12" customHeight="1">
      <c r="A53" s="42" t="s">
        <v>49</v>
      </c>
      <c r="B53" s="28">
        <v>3</v>
      </c>
      <c r="C53" s="28">
        <v>3</v>
      </c>
      <c r="D53" s="28">
        <v>3</v>
      </c>
      <c r="E53" s="28">
        <v>2</v>
      </c>
      <c r="F53" s="28">
        <v>5</v>
      </c>
      <c r="G53" s="28">
        <v>8</v>
      </c>
      <c r="H53" s="28">
        <v>1</v>
      </c>
      <c r="I53" s="28">
        <v>2</v>
      </c>
      <c r="J53" s="28">
        <v>5</v>
      </c>
      <c r="K53" s="28">
        <v>0</v>
      </c>
      <c r="L53" s="28">
        <v>2</v>
      </c>
      <c r="M53" s="28">
        <v>6</v>
      </c>
      <c r="N53" s="28">
        <v>40</v>
      </c>
      <c r="O53" s="28">
        <v>0</v>
      </c>
      <c r="P53" s="30">
        <v>2.56410256410256</v>
      </c>
      <c r="Q53" s="30">
        <v>31.3639393107774</v>
      </c>
    </row>
    <row r="54" spans="1:17" s="19" customFormat="1" ht="12" customHeight="1">
      <c r="A54" s="42" t="s">
        <v>50</v>
      </c>
      <c r="B54" s="28">
        <v>9</v>
      </c>
      <c r="C54" s="28">
        <v>17</v>
      </c>
      <c r="D54" s="28">
        <v>9</v>
      </c>
      <c r="E54" s="28">
        <v>11</v>
      </c>
      <c r="F54" s="28">
        <v>27</v>
      </c>
      <c r="G54" s="28">
        <v>20</v>
      </c>
      <c r="H54" s="28">
        <v>13</v>
      </c>
      <c r="I54" s="28">
        <v>14</v>
      </c>
      <c r="J54" s="28">
        <v>17</v>
      </c>
      <c r="K54" s="28">
        <v>16</v>
      </c>
      <c r="L54" s="28">
        <v>8</v>
      </c>
      <c r="M54" s="28">
        <v>10</v>
      </c>
      <c r="N54" s="28">
        <v>171</v>
      </c>
      <c r="O54" s="28">
        <v>1</v>
      </c>
      <c r="P54" s="30">
        <v>16.3265306122448</v>
      </c>
      <c r="Q54" s="30">
        <v>134.080840553573</v>
      </c>
    </row>
    <row r="55" spans="1:17" s="19" customFormat="1" ht="12" customHeight="1">
      <c r="A55" s="40" t="s">
        <v>54</v>
      </c>
      <c r="B55" s="28">
        <v>24</v>
      </c>
      <c r="C55" s="28">
        <v>27</v>
      </c>
      <c r="D55" s="28">
        <v>23</v>
      </c>
      <c r="E55" s="28">
        <v>41</v>
      </c>
      <c r="F55" s="28">
        <v>36</v>
      </c>
      <c r="G55" s="28">
        <v>41</v>
      </c>
      <c r="H55" s="28">
        <v>45</v>
      </c>
      <c r="I55" s="28">
        <v>35</v>
      </c>
      <c r="J55" s="28">
        <v>25</v>
      </c>
      <c r="K55" s="28">
        <v>33</v>
      </c>
      <c r="L55" s="28">
        <v>19</v>
      </c>
      <c r="M55" s="28">
        <v>46</v>
      </c>
      <c r="N55" s="28">
        <v>395</v>
      </c>
      <c r="O55" s="28">
        <v>0</v>
      </c>
      <c r="P55" s="30">
        <v>-1.25</v>
      </c>
      <c r="Q55" s="30">
        <v>309.718900693927</v>
      </c>
    </row>
    <row r="56" spans="1:17" s="19" customFormat="1" ht="12" customHeight="1">
      <c r="A56" s="41" t="s">
        <v>48</v>
      </c>
      <c r="B56" s="28">
        <v>13</v>
      </c>
      <c r="C56" s="28">
        <v>14</v>
      </c>
      <c r="D56" s="28">
        <v>16</v>
      </c>
      <c r="E56" s="28">
        <v>19</v>
      </c>
      <c r="F56" s="28">
        <v>21</v>
      </c>
      <c r="G56" s="28">
        <v>28</v>
      </c>
      <c r="H56" s="28">
        <v>27</v>
      </c>
      <c r="I56" s="28">
        <v>23</v>
      </c>
      <c r="J56" s="28">
        <v>16</v>
      </c>
      <c r="K56" s="28">
        <v>18</v>
      </c>
      <c r="L56" s="28">
        <v>10</v>
      </c>
      <c r="M56" s="28">
        <v>26</v>
      </c>
      <c r="N56" s="28">
        <v>231</v>
      </c>
      <c r="O56" s="28">
        <v>0</v>
      </c>
      <c r="P56" s="30">
        <v>0</v>
      </c>
      <c r="Q56" s="30">
        <v>181.126749519739</v>
      </c>
    </row>
    <row r="57" spans="1:17" s="19" customFormat="1" ht="12" customHeight="1">
      <c r="A57" s="42" t="s">
        <v>49</v>
      </c>
      <c r="B57" s="28">
        <v>11</v>
      </c>
      <c r="C57" s="28">
        <v>8</v>
      </c>
      <c r="D57" s="28">
        <v>7</v>
      </c>
      <c r="E57" s="28">
        <v>17</v>
      </c>
      <c r="F57" s="28">
        <v>17</v>
      </c>
      <c r="G57" s="28">
        <v>19</v>
      </c>
      <c r="H57" s="28">
        <v>25</v>
      </c>
      <c r="I57" s="28">
        <v>17</v>
      </c>
      <c r="J57" s="28">
        <v>12</v>
      </c>
      <c r="K57" s="28">
        <v>14</v>
      </c>
      <c r="L57" s="28">
        <v>4</v>
      </c>
      <c r="M57" s="28">
        <v>14</v>
      </c>
      <c r="N57" s="28">
        <v>165</v>
      </c>
      <c r="O57" s="28">
        <v>0</v>
      </c>
      <c r="P57" s="30">
        <v>6.4516129032258</v>
      </c>
      <c r="Q57" s="30">
        <v>129.376249656956</v>
      </c>
    </row>
    <row r="58" spans="1:17" s="19" customFormat="1" ht="12" customHeight="1">
      <c r="A58" s="42" t="s">
        <v>50</v>
      </c>
      <c r="B58" s="28">
        <v>2</v>
      </c>
      <c r="C58" s="28">
        <v>6</v>
      </c>
      <c r="D58" s="28">
        <v>9</v>
      </c>
      <c r="E58" s="28">
        <v>2</v>
      </c>
      <c r="F58" s="28">
        <v>4</v>
      </c>
      <c r="G58" s="28">
        <v>9</v>
      </c>
      <c r="H58" s="28">
        <v>2</v>
      </c>
      <c r="I58" s="28">
        <v>6</v>
      </c>
      <c r="J58" s="28">
        <v>4</v>
      </c>
      <c r="K58" s="28">
        <v>4</v>
      </c>
      <c r="L58" s="28">
        <v>6</v>
      </c>
      <c r="M58" s="28">
        <v>12</v>
      </c>
      <c r="N58" s="28">
        <v>66</v>
      </c>
      <c r="O58" s="28">
        <v>0</v>
      </c>
      <c r="P58" s="30">
        <v>-14.2857142857142</v>
      </c>
      <c r="Q58" s="30">
        <v>51.7504998627827</v>
      </c>
    </row>
    <row r="59" spans="1:17" s="19" customFormat="1" ht="12" customHeight="1">
      <c r="A59" s="41" t="s">
        <v>51</v>
      </c>
      <c r="B59" s="28">
        <v>11</v>
      </c>
      <c r="C59" s="28">
        <v>13</v>
      </c>
      <c r="D59" s="28">
        <v>7</v>
      </c>
      <c r="E59" s="28">
        <v>22</v>
      </c>
      <c r="F59" s="28">
        <v>15</v>
      </c>
      <c r="G59" s="28">
        <v>13</v>
      </c>
      <c r="H59" s="28">
        <v>18</v>
      </c>
      <c r="I59" s="28">
        <v>12</v>
      </c>
      <c r="J59" s="28">
        <v>9</v>
      </c>
      <c r="K59" s="28">
        <v>15</v>
      </c>
      <c r="L59" s="28">
        <v>9</v>
      </c>
      <c r="M59" s="28">
        <v>20</v>
      </c>
      <c r="N59" s="28">
        <v>164</v>
      </c>
      <c r="O59" s="28">
        <v>0</v>
      </c>
      <c r="P59" s="30">
        <v>-2.38095238095238</v>
      </c>
      <c r="Q59" s="30">
        <v>128.592151174187</v>
      </c>
    </row>
    <row r="60" spans="1:17" s="19" customFormat="1" ht="12" customHeight="1">
      <c r="A60" s="42" t="s">
        <v>49</v>
      </c>
      <c r="B60" s="28">
        <v>4</v>
      </c>
      <c r="C60" s="28">
        <v>5</v>
      </c>
      <c r="D60" s="28">
        <v>3</v>
      </c>
      <c r="E60" s="28">
        <v>7</v>
      </c>
      <c r="F60" s="28">
        <v>7</v>
      </c>
      <c r="G60" s="28">
        <v>4</v>
      </c>
      <c r="H60" s="28">
        <v>12</v>
      </c>
      <c r="I60" s="28">
        <v>6</v>
      </c>
      <c r="J60" s="28">
        <v>5</v>
      </c>
      <c r="K60" s="28">
        <v>7</v>
      </c>
      <c r="L60" s="28">
        <v>4</v>
      </c>
      <c r="M60" s="28">
        <v>6</v>
      </c>
      <c r="N60" s="28">
        <v>70</v>
      </c>
      <c r="O60" s="28">
        <v>0</v>
      </c>
      <c r="P60" s="30">
        <v>-7.89473684210526</v>
      </c>
      <c r="Q60" s="30">
        <v>54.8868937938605</v>
      </c>
    </row>
    <row r="61" spans="1:17" s="19" customFormat="1" ht="12" customHeight="1">
      <c r="A61" s="42" t="s">
        <v>50</v>
      </c>
      <c r="B61" s="28">
        <v>7</v>
      </c>
      <c r="C61" s="28">
        <v>8</v>
      </c>
      <c r="D61" s="28">
        <v>4</v>
      </c>
      <c r="E61" s="28">
        <v>15</v>
      </c>
      <c r="F61" s="28">
        <v>8</v>
      </c>
      <c r="G61" s="28">
        <v>9</v>
      </c>
      <c r="H61" s="28">
        <v>6</v>
      </c>
      <c r="I61" s="28">
        <v>6</v>
      </c>
      <c r="J61" s="28">
        <v>4</v>
      </c>
      <c r="K61" s="28">
        <v>8</v>
      </c>
      <c r="L61" s="28">
        <v>5</v>
      </c>
      <c r="M61" s="28">
        <v>14</v>
      </c>
      <c r="N61" s="28">
        <v>94</v>
      </c>
      <c r="O61" s="28">
        <v>0</v>
      </c>
      <c r="P61" s="30">
        <v>2.17391304347826</v>
      </c>
      <c r="Q61" s="30">
        <v>73.7052573803269</v>
      </c>
    </row>
    <row r="62" spans="1:17" s="19" customFormat="1" ht="12" customHeight="1">
      <c r="A62" s="31" t="s">
        <v>55</v>
      </c>
      <c r="B62" s="28">
        <v>0</v>
      </c>
      <c r="C62" s="28">
        <v>1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1</v>
      </c>
      <c r="M62" s="28">
        <v>1</v>
      </c>
      <c r="N62" s="28">
        <v>3</v>
      </c>
      <c r="O62" s="28">
        <v>0</v>
      </c>
      <c r="P62" s="30">
        <v>-50</v>
      </c>
      <c r="Q62" s="30">
        <v>2.3522954483083</v>
      </c>
    </row>
    <row r="63" spans="1:17" s="19" customFormat="1" ht="12" customHeight="1">
      <c r="A63" s="40" t="s">
        <v>56</v>
      </c>
      <c r="B63" s="28">
        <v>0</v>
      </c>
      <c r="C63" s="28">
        <v>1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1</v>
      </c>
      <c r="N63" s="28">
        <v>2</v>
      </c>
      <c r="O63" s="28">
        <v>0</v>
      </c>
      <c r="P63" s="30">
        <v>-50</v>
      </c>
      <c r="Q63" s="30">
        <v>1.56819696553887</v>
      </c>
    </row>
    <row r="64" spans="1:17" s="19" customFormat="1" ht="12" customHeight="1">
      <c r="A64" s="40" t="s">
        <v>57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30">
        <v>0</v>
      </c>
      <c r="Q64" s="30">
        <v>0</v>
      </c>
    </row>
    <row r="65" spans="1:17" s="19" customFormat="1" ht="12" customHeight="1">
      <c r="A65" s="40" t="s">
        <v>58</v>
      </c>
      <c r="B65" s="28"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1</v>
      </c>
      <c r="M65" s="28">
        <v>0</v>
      </c>
      <c r="N65" s="28">
        <v>1</v>
      </c>
      <c r="O65" s="28">
        <v>0</v>
      </c>
      <c r="P65" s="30">
        <v>-50</v>
      </c>
      <c r="Q65" s="30">
        <v>0.784098482769435</v>
      </c>
    </row>
    <row r="66" spans="1:17" s="38" customFormat="1" ht="12" customHeight="1">
      <c r="A66" s="39" t="s">
        <v>59</v>
      </c>
      <c r="B66" s="36">
        <v>0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7">
        <v>0</v>
      </c>
      <c r="Q66" s="37">
        <v>0</v>
      </c>
    </row>
    <row r="67" spans="1:17" s="19" customFormat="1" ht="12" customHeight="1">
      <c r="A67" s="31" t="s">
        <v>60</v>
      </c>
      <c r="B67" s="28">
        <v>1</v>
      </c>
      <c r="C67" s="28">
        <v>3</v>
      </c>
      <c r="D67" s="28">
        <v>4</v>
      </c>
      <c r="E67" s="28">
        <v>3</v>
      </c>
      <c r="F67" s="28">
        <v>0</v>
      </c>
      <c r="G67" s="28">
        <v>2</v>
      </c>
      <c r="H67" s="28">
        <v>2</v>
      </c>
      <c r="I67" s="28">
        <v>0</v>
      </c>
      <c r="J67" s="28">
        <v>1</v>
      </c>
      <c r="K67" s="28">
        <v>1</v>
      </c>
      <c r="L67" s="28">
        <v>4</v>
      </c>
      <c r="M67" s="28">
        <v>2</v>
      </c>
      <c r="N67" s="28">
        <v>23</v>
      </c>
      <c r="O67" s="28">
        <v>0</v>
      </c>
      <c r="P67" s="30">
        <v>53.3333333333333</v>
      </c>
      <c r="Q67" s="30">
        <v>18.034265103697</v>
      </c>
    </row>
    <row r="68" spans="1:17" s="19" customFormat="1" ht="12" customHeight="1">
      <c r="A68" s="40" t="s">
        <v>57</v>
      </c>
      <c r="B68" s="28">
        <v>0</v>
      </c>
      <c r="C68" s="28">
        <v>0</v>
      </c>
      <c r="D68" s="28">
        <v>2</v>
      </c>
      <c r="E68" s="28">
        <v>2</v>
      </c>
      <c r="F68" s="28">
        <v>0</v>
      </c>
      <c r="G68" s="28">
        <v>1</v>
      </c>
      <c r="H68" s="28">
        <v>1</v>
      </c>
      <c r="I68" s="28">
        <v>0</v>
      </c>
      <c r="J68" s="28">
        <v>0</v>
      </c>
      <c r="K68" s="28">
        <v>1</v>
      </c>
      <c r="L68" s="28">
        <v>2</v>
      </c>
      <c r="M68" s="28">
        <v>2</v>
      </c>
      <c r="N68" s="28">
        <v>11</v>
      </c>
      <c r="O68" s="28">
        <v>0</v>
      </c>
      <c r="P68" s="30">
        <v>83.3333333333333</v>
      </c>
      <c r="Q68" s="30">
        <v>8.62508331046379</v>
      </c>
    </row>
    <row r="69" spans="1:17" s="19" customFormat="1" ht="12" customHeight="1">
      <c r="A69" s="40" t="s">
        <v>58</v>
      </c>
      <c r="B69" s="28">
        <v>1</v>
      </c>
      <c r="C69" s="28">
        <v>3</v>
      </c>
      <c r="D69" s="28">
        <v>2</v>
      </c>
      <c r="E69" s="28">
        <v>1</v>
      </c>
      <c r="F69" s="28">
        <v>0</v>
      </c>
      <c r="G69" s="28">
        <v>1</v>
      </c>
      <c r="H69" s="28">
        <v>1</v>
      </c>
      <c r="I69" s="28">
        <v>0</v>
      </c>
      <c r="J69" s="28">
        <v>1</v>
      </c>
      <c r="K69" s="28">
        <v>0</v>
      </c>
      <c r="L69" s="28">
        <v>2</v>
      </c>
      <c r="M69" s="28">
        <v>0</v>
      </c>
      <c r="N69" s="28">
        <v>12</v>
      </c>
      <c r="O69" s="28">
        <v>0</v>
      </c>
      <c r="P69" s="30">
        <v>33.3333333333333</v>
      </c>
      <c r="Q69" s="30">
        <v>9.40918179323323</v>
      </c>
    </row>
    <row r="70" spans="1:17" s="19" customFormat="1" ht="12" customHeight="1">
      <c r="A70" s="31" t="s">
        <v>61</v>
      </c>
      <c r="B70" s="28">
        <v>0</v>
      </c>
      <c r="C70" s="28">
        <v>0</v>
      </c>
      <c r="D70" s="28">
        <v>2</v>
      </c>
      <c r="E70" s="28">
        <v>1</v>
      </c>
      <c r="F70" s="28">
        <v>0</v>
      </c>
      <c r="G70" s="28">
        <v>0</v>
      </c>
      <c r="H70" s="28">
        <v>2</v>
      </c>
      <c r="I70" s="28">
        <v>0</v>
      </c>
      <c r="J70" s="28">
        <v>1</v>
      </c>
      <c r="K70" s="28">
        <v>2</v>
      </c>
      <c r="L70" s="28">
        <v>4</v>
      </c>
      <c r="M70" s="28">
        <v>1</v>
      </c>
      <c r="N70" s="28">
        <v>13</v>
      </c>
      <c r="O70" s="28">
        <v>0</v>
      </c>
      <c r="P70" s="30">
        <v>18.1818181818181</v>
      </c>
      <c r="Q70" s="30">
        <v>10.1932802760026</v>
      </c>
    </row>
    <row r="71" spans="1:17" s="19" customFormat="1" ht="12" customHeight="1">
      <c r="A71" s="40" t="s">
        <v>62</v>
      </c>
      <c r="B71" s="28">
        <v>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30">
        <v>0</v>
      </c>
      <c r="Q71" s="30">
        <v>0</v>
      </c>
    </row>
    <row r="72" spans="1:17" s="19" customFormat="1" ht="12" customHeight="1">
      <c r="A72" s="40" t="s">
        <v>58</v>
      </c>
      <c r="B72" s="28">
        <v>0</v>
      </c>
      <c r="C72" s="28">
        <v>0</v>
      </c>
      <c r="D72" s="28">
        <v>2</v>
      </c>
      <c r="E72" s="28">
        <v>1</v>
      </c>
      <c r="F72" s="28">
        <v>0</v>
      </c>
      <c r="G72" s="28">
        <v>0</v>
      </c>
      <c r="H72" s="28">
        <v>2</v>
      </c>
      <c r="I72" s="28">
        <v>0</v>
      </c>
      <c r="J72" s="28">
        <v>1</v>
      </c>
      <c r="K72" s="28">
        <v>2</v>
      </c>
      <c r="L72" s="28">
        <v>4</v>
      </c>
      <c r="M72" s="28">
        <v>1</v>
      </c>
      <c r="N72" s="28">
        <v>13</v>
      </c>
      <c r="O72" s="28">
        <v>0</v>
      </c>
      <c r="P72" s="30">
        <v>18.1818181818181</v>
      </c>
      <c r="Q72" s="30">
        <v>10.1932802760026</v>
      </c>
    </row>
    <row r="73" spans="1:17" s="19" customFormat="1" ht="15" customHeight="1">
      <c r="A73" s="35" t="s">
        <v>63</v>
      </c>
      <c r="B73" s="28">
        <v>59</v>
      </c>
      <c r="C73" s="28">
        <v>88</v>
      </c>
      <c r="D73" s="28">
        <v>79</v>
      </c>
      <c r="E73" s="28">
        <v>91</v>
      </c>
      <c r="F73" s="28">
        <v>93</v>
      </c>
      <c r="G73" s="28">
        <v>60</v>
      </c>
      <c r="H73" s="28">
        <v>79</v>
      </c>
      <c r="I73" s="28">
        <v>78</v>
      </c>
      <c r="J73" s="28">
        <v>82</v>
      </c>
      <c r="K73" s="28">
        <v>84</v>
      </c>
      <c r="L73" s="28">
        <v>96</v>
      </c>
      <c r="M73" s="28">
        <v>92</v>
      </c>
      <c r="N73" s="28">
        <v>981</v>
      </c>
      <c r="O73" s="28">
        <v>4</v>
      </c>
      <c r="P73" s="30">
        <v>-2.9673590504451</v>
      </c>
      <c r="Q73" s="30">
        <v>769.200611596816</v>
      </c>
    </row>
    <row r="74" spans="1:17" s="19" customFormat="1" ht="12" customHeight="1">
      <c r="A74" s="31" t="s">
        <v>64</v>
      </c>
      <c r="B74" s="28">
        <v>0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30">
        <v>0</v>
      </c>
      <c r="Q74" s="30">
        <v>0</v>
      </c>
    </row>
    <row r="75" spans="1:17" s="19" customFormat="1" ht="12" customHeight="1">
      <c r="A75" s="31" t="s">
        <v>65</v>
      </c>
      <c r="B75" s="28">
        <v>1</v>
      </c>
      <c r="C75" s="28">
        <v>1</v>
      </c>
      <c r="D75" s="28">
        <v>1</v>
      </c>
      <c r="E75" s="28">
        <v>1</v>
      </c>
      <c r="F75" s="28">
        <v>0</v>
      </c>
      <c r="G75" s="28">
        <v>6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10</v>
      </c>
      <c r="O75" s="28">
        <v>0</v>
      </c>
      <c r="P75" s="30">
        <v>66.6666666666666</v>
      </c>
      <c r="Q75" s="30">
        <v>7.84098482769435</v>
      </c>
    </row>
    <row r="76" spans="1:17" s="19" customFormat="1" ht="12" customHeight="1">
      <c r="A76" s="31" t="s">
        <v>66</v>
      </c>
      <c r="B76" s="28">
        <v>8</v>
      </c>
      <c r="C76" s="28">
        <v>5</v>
      </c>
      <c r="D76" s="28">
        <v>1</v>
      </c>
      <c r="E76" s="28">
        <v>2</v>
      </c>
      <c r="F76" s="28">
        <v>2</v>
      </c>
      <c r="G76" s="28">
        <v>2</v>
      </c>
      <c r="H76" s="28">
        <v>0</v>
      </c>
      <c r="I76" s="28">
        <v>1</v>
      </c>
      <c r="J76" s="28">
        <v>1</v>
      </c>
      <c r="K76" s="28">
        <v>2</v>
      </c>
      <c r="L76" s="28">
        <v>1</v>
      </c>
      <c r="M76" s="28">
        <v>2</v>
      </c>
      <c r="N76" s="28">
        <v>27</v>
      </c>
      <c r="O76" s="28">
        <v>0</v>
      </c>
      <c r="P76" s="30">
        <v>0</v>
      </c>
      <c r="Q76" s="30">
        <v>21.1706590347747</v>
      </c>
    </row>
    <row r="77" spans="1:17" s="19" customFormat="1" ht="12" customHeight="1">
      <c r="A77" s="31" t="s">
        <v>67</v>
      </c>
      <c r="B77" s="28">
        <v>5</v>
      </c>
      <c r="C77" s="28">
        <v>10</v>
      </c>
      <c r="D77" s="28">
        <v>8</v>
      </c>
      <c r="E77" s="28">
        <v>13</v>
      </c>
      <c r="F77" s="28">
        <v>6</v>
      </c>
      <c r="G77" s="28">
        <v>5</v>
      </c>
      <c r="H77" s="28">
        <v>14</v>
      </c>
      <c r="I77" s="28">
        <v>5</v>
      </c>
      <c r="J77" s="28">
        <v>3</v>
      </c>
      <c r="K77" s="28">
        <v>8</v>
      </c>
      <c r="L77" s="28">
        <v>5</v>
      </c>
      <c r="M77" s="28">
        <v>7</v>
      </c>
      <c r="N77" s="28">
        <v>89</v>
      </c>
      <c r="O77" s="28">
        <v>0</v>
      </c>
      <c r="P77" s="30">
        <v>8.53658536585365</v>
      </c>
      <c r="Q77" s="30">
        <v>69.7847649664797</v>
      </c>
    </row>
    <row r="78" spans="1:17" s="19" customFormat="1" ht="12" customHeight="1">
      <c r="A78" s="31" t="s">
        <v>68</v>
      </c>
      <c r="B78" s="28">
        <v>25</v>
      </c>
      <c r="C78" s="28">
        <v>43</v>
      </c>
      <c r="D78" s="28">
        <v>39</v>
      </c>
      <c r="E78" s="28">
        <v>45</v>
      </c>
      <c r="F78" s="28">
        <v>41</v>
      </c>
      <c r="G78" s="28">
        <v>27</v>
      </c>
      <c r="H78" s="28">
        <v>40</v>
      </c>
      <c r="I78" s="28">
        <v>45</v>
      </c>
      <c r="J78" s="28">
        <v>44</v>
      </c>
      <c r="K78" s="28">
        <v>39</v>
      </c>
      <c r="L78" s="28">
        <v>49</v>
      </c>
      <c r="M78" s="28">
        <v>44</v>
      </c>
      <c r="N78" s="28">
        <v>481</v>
      </c>
      <c r="O78" s="28">
        <v>2</v>
      </c>
      <c r="P78" s="30">
        <v>4.56521739130434</v>
      </c>
      <c r="Q78" s="30">
        <v>377.151370212098</v>
      </c>
    </row>
    <row r="79" spans="1:17" s="19" customFormat="1" ht="12" customHeight="1">
      <c r="A79" s="40" t="s">
        <v>69</v>
      </c>
      <c r="B79" s="28">
        <v>3</v>
      </c>
      <c r="C79" s="28">
        <v>4</v>
      </c>
      <c r="D79" s="28">
        <v>5</v>
      </c>
      <c r="E79" s="28">
        <v>6</v>
      </c>
      <c r="F79" s="28">
        <v>3</v>
      </c>
      <c r="G79" s="28">
        <v>3</v>
      </c>
      <c r="H79" s="28">
        <v>1</v>
      </c>
      <c r="I79" s="28">
        <v>2</v>
      </c>
      <c r="J79" s="28">
        <v>10</v>
      </c>
      <c r="K79" s="28">
        <v>6</v>
      </c>
      <c r="L79" s="28">
        <v>9</v>
      </c>
      <c r="M79" s="28">
        <v>6</v>
      </c>
      <c r="N79" s="28">
        <v>58</v>
      </c>
      <c r="O79" s="28">
        <v>1</v>
      </c>
      <c r="P79" s="30">
        <v>65.7142857142857</v>
      </c>
      <c r="Q79" s="30">
        <v>45.4777120006272</v>
      </c>
    </row>
    <row r="80" spans="1:17" s="19" customFormat="1" ht="12" customHeight="1">
      <c r="A80" s="40" t="s">
        <v>70</v>
      </c>
      <c r="B80" s="28">
        <v>9</v>
      </c>
      <c r="C80" s="28">
        <v>20</v>
      </c>
      <c r="D80" s="28">
        <v>15</v>
      </c>
      <c r="E80" s="28">
        <v>20</v>
      </c>
      <c r="F80" s="28">
        <v>12</v>
      </c>
      <c r="G80" s="28">
        <v>17</v>
      </c>
      <c r="H80" s="28">
        <v>17</v>
      </c>
      <c r="I80" s="28">
        <v>18</v>
      </c>
      <c r="J80" s="28">
        <v>17</v>
      </c>
      <c r="K80" s="28">
        <v>15</v>
      </c>
      <c r="L80" s="28">
        <v>17</v>
      </c>
      <c r="M80" s="28">
        <v>17</v>
      </c>
      <c r="N80" s="28">
        <v>194</v>
      </c>
      <c r="O80" s="28">
        <v>0</v>
      </c>
      <c r="P80" s="30">
        <v>-2.51256281407035</v>
      </c>
      <c r="Q80" s="30">
        <v>152.11510565727</v>
      </c>
    </row>
    <row r="81" spans="1:17" s="19" customFormat="1" ht="12" customHeight="1">
      <c r="A81" s="40" t="s">
        <v>71</v>
      </c>
      <c r="B81" s="28">
        <v>13</v>
      </c>
      <c r="C81" s="28">
        <v>19</v>
      </c>
      <c r="D81" s="28">
        <v>19</v>
      </c>
      <c r="E81" s="28">
        <v>19</v>
      </c>
      <c r="F81" s="28">
        <v>25</v>
      </c>
      <c r="G81" s="28">
        <v>7</v>
      </c>
      <c r="H81" s="28">
        <v>21</v>
      </c>
      <c r="I81" s="28">
        <v>24</v>
      </c>
      <c r="J81" s="28">
        <v>15</v>
      </c>
      <c r="K81" s="28">
        <v>18</v>
      </c>
      <c r="L81" s="28">
        <v>23</v>
      </c>
      <c r="M81" s="28">
        <v>20</v>
      </c>
      <c r="N81" s="28">
        <v>223</v>
      </c>
      <c r="O81" s="28">
        <v>1</v>
      </c>
      <c r="P81" s="30">
        <v>0.90497737556561</v>
      </c>
      <c r="Q81" s="30">
        <v>174.853961657584</v>
      </c>
    </row>
    <row r="82" spans="1:17" s="19" customFormat="1" ht="12" customHeight="1">
      <c r="A82" s="40" t="s">
        <v>72</v>
      </c>
      <c r="B82" s="28">
        <v>0</v>
      </c>
      <c r="C82" s="28">
        <v>0</v>
      </c>
      <c r="D82" s="28">
        <v>0</v>
      </c>
      <c r="E82" s="28">
        <v>0</v>
      </c>
      <c r="F82" s="28">
        <v>1</v>
      </c>
      <c r="G82" s="28">
        <v>0</v>
      </c>
      <c r="H82" s="28">
        <v>1</v>
      </c>
      <c r="I82" s="28">
        <v>1</v>
      </c>
      <c r="J82" s="28">
        <v>2</v>
      </c>
      <c r="K82" s="28">
        <v>0</v>
      </c>
      <c r="L82" s="28">
        <v>0</v>
      </c>
      <c r="M82" s="28">
        <v>1</v>
      </c>
      <c r="N82" s="28">
        <v>6</v>
      </c>
      <c r="O82" s="28">
        <v>0</v>
      </c>
      <c r="P82" s="30">
        <v>20</v>
      </c>
      <c r="Q82" s="30">
        <v>4.70459089661661</v>
      </c>
    </row>
    <row r="83" spans="1:17" s="19" customFormat="1" ht="12" customHeight="1">
      <c r="A83" s="31" t="s">
        <v>73</v>
      </c>
      <c r="B83" s="28">
        <v>15</v>
      </c>
      <c r="C83" s="28">
        <v>27</v>
      </c>
      <c r="D83" s="28">
        <v>28</v>
      </c>
      <c r="E83" s="28">
        <v>29</v>
      </c>
      <c r="F83" s="28">
        <v>41</v>
      </c>
      <c r="G83" s="28">
        <v>19</v>
      </c>
      <c r="H83" s="28">
        <v>24</v>
      </c>
      <c r="I83" s="28">
        <v>24</v>
      </c>
      <c r="J83" s="28">
        <v>33</v>
      </c>
      <c r="K83" s="28">
        <v>35</v>
      </c>
      <c r="L83" s="28">
        <v>34</v>
      </c>
      <c r="M83" s="28">
        <v>35</v>
      </c>
      <c r="N83" s="28">
        <v>344</v>
      </c>
      <c r="O83" s="28">
        <v>2</v>
      </c>
      <c r="P83" s="30">
        <v>-14.214463840399</v>
      </c>
      <c r="Q83" s="30">
        <v>269.729878072685</v>
      </c>
    </row>
    <row r="84" spans="1:17" s="19" customFormat="1" ht="12" customHeight="1">
      <c r="A84" s="40" t="s">
        <v>69</v>
      </c>
      <c r="B84" s="28">
        <v>3</v>
      </c>
      <c r="C84" s="28">
        <v>4</v>
      </c>
      <c r="D84" s="28">
        <v>3</v>
      </c>
      <c r="E84" s="28">
        <v>8</v>
      </c>
      <c r="F84" s="28">
        <v>8</v>
      </c>
      <c r="G84" s="28">
        <v>3</v>
      </c>
      <c r="H84" s="28">
        <v>2</v>
      </c>
      <c r="I84" s="28">
        <v>1</v>
      </c>
      <c r="J84" s="28">
        <v>11</v>
      </c>
      <c r="K84" s="28">
        <v>2</v>
      </c>
      <c r="L84" s="28">
        <v>1</v>
      </c>
      <c r="M84" s="28">
        <v>3</v>
      </c>
      <c r="N84" s="28">
        <v>49</v>
      </c>
      <c r="O84" s="28">
        <v>1</v>
      </c>
      <c r="P84" s="30">
        <v>-34.6666666666666</v>
      </c>
      <c r="Q84" s="30">
        <v>38.4208256557023</v>
      </c>
    </row>
    <row r="85" spans="1:17" s="19" customFormat="1" ht="12" customHeight="1">
      <c r="A85" s="40" t="s">
        <v>70</v>
      </c>
      <c r="B85" s="28">
        <v>9</v>
      </c>
      <c r="C85" s="28">
        <v>16</v>
      </c>
      <c r="D85" s="28">
        <v>14</v>
      </c>
      <c r="E85" s="28">
        <v>17</v>
      </c>
      <c r="F85" s="28">
        <v>20</v>
      </c>
      <c r="G85" s="28">
        <v>12</v>
      </c>
      <c r="H85" s="28">
        <v>14</v>
      </c>
      <c r="I85" s="28">
        <v>11</v>
      </c>
      <c r="J85" s="28">
        <v>15</v>
      </c>
      <c r="K85" s="28">
        <v>23</v>
      </c>
      <c r="L85" s="28">
        <v>20</v>
      </c>
      <c r="M85" s="28">
        <v>19</v>
      </c>
      <c r="N85" s="28">
        <v>190</v>
      </c>
      <c r="O85" s="28">
        <v>0</v>
      </c>
      <c r="P85" s="30">
        <v>-9.52380952380952</v>
      </c>
      <c r="Q85" s="30">
        <v>148.978711726192</v>
      </c>
    </row>
    <row r="86" spans="1:17" s="19" customFormat="1" ht="12" customHeight="1">
      <c r="A86" s="40" t="s">
        <v>71</v>
      </c>
      <c r="B86" s="28">
        <v>3</v>
      </c>
      <c r="C86" s="28">
        <v>7</v>
      </c>
      <c r="D86" s="28">
        <v>10</v>
      </c>
      <c r="E86" s="28">
        <v>4</v>
      </c>
      <c r="F86" s="28">
        <v>13</v>
      </c>
      <c r="G86" s="28">
        <v>4</v>
      </c>
      <c r="H86" s="28">
        <v>8</v>
      </c>
      <c r="I86" s="28">
        <v>12</v>
      </c>
      <c r="J86" s="28">
        <v>6</v>
      </c>
      <c r="K86" s="28">
        <v>10</v>
      </c>
      <c r="L86" s="28">
        <v>11</v>
      </c>
      <c r="M86" s="28">
        <v>13</v>
      </c>
      <c r="N86" s="28">
        <v>101</v>
      </c>
      <c r="O86" s="28">
        <v>1</v>
      </c>
      <c r="P86" s="30">
        <v>-0.980392156862745</v>
      </c>
      <c r="Q86" s="30">
        <v>79.193946759713</v>
      </c>
    </row>
    <row r="87" spans="1:17" s="19" customFormat="1" ht="12" customHeight="1">
      <c r="A87" s="40" t="s">
        <v>72</v>
      </c>
      <c r="B87" s="28">
        <v>0</v>
      </c>
      <c r="C87" s="28">
        <v>0</v>
      </c>
      <c r="D87" s="28">
        <v>1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1</v>
      </c>
      <c r="K87" s="28">
        <v>0</v>
      </c>
      <c r="L87" s="28">
        <v>2</v>
      </c>
      <c r="M87" s="28">
        <v>0</v>
      </c>
      <c r="N87" s="28">
        <v>4</v>
      </c>
      <c r="O87" s="28">
        <v>0</v>
      </c>
      <c r="P87" s="30">
        <v>-71.4285714285714</v>
      </c>
      <c r="Q87" s="30">
        <v>3.13639393107774</v>
      </c>
    </row>
    <row r="88" spans="1:17" s="19" customFormat="1" ht="12" customHeight="1">
      <c r="A88" s="31" t="s">
        <v>74</v>
      </c>
      <c r="B88" s="28">
        <v>0</v>
      </c>
      <c r="C88" s="28">
        <v>0</v>
      </c>
      <c r="D88" s="28">
        <v>0</v>
      </c>
      <c r="E88" s="28">
        <v>0</v>
      </c>
      <c r="F88" s="28">
        <v>0</v>
      </c>
      <c r="G88" s="28">
        <v>1</v>
      </c>
      <c r="H88" s="28">
        <v>0</v>
      </c>
      <c r="I88" s="28">
        <v>0</v>
      </c>
      <c r="J88" s="28">
        <v>0</v>
      </c>
      <c r="K88" s="28">
        <v>0</v>
      </c>
      <c r="L88" s="28">
        <v>1</v>
      </c>
      <c r="M88" s="28">
        <v>2</v>
      </c>
      <c r="N88" s="28">
        <v>4</v>
      </c>
      <c r="O88" s="28">
        <v>0</v>
      </c>
      <c r="P88" s="30">
        <v>-50</v>
      </c>
      <c r="Q88" s="30">
        <v>3.13639393107774</v>
      </c>
    </row>
    <row r="89" spans="1:17" s="19" customFormat="1" ht="12" customHeight="1">
      <c r="A89" s="31" t="s">
        <v>75</v>
      </c>
      <c r="B89" s="28">
        <v>5</v>
      </c>
      <c r="C89" s="28">
        <v>2</v>
      </c>
      <c r="D89" s="28">
        <v>2</v>
      </c>
      <c r="E89" s="28">
        <v>1</v>
      </c>
      <c r="F89" s="28">
        <v>3</v>
      </c>
      <c r="G89" s="28">
        <v>0</v>
      </c>
      <c r="H89" s="28">
        <v>1</v>
      </c>
      <c r="I89" s="28">
        <v>3</v>
      </c>
      <c r="J89" s="28">
        <v>1</v>
      </c>
      <c r="K89" s="28">
        <v>0</v>
      </c>
      <c r="L89" s="28">
        <v>6</v>
      </c>
      <c r="M89" s="28">
        <v>2</v>
      </c>
      <c r="N89" s="28">
        <v>26</v>
      </c>
      <c r="O89" s="28">
        <v>0</v>
      </c>
      <c r="P89" s="30">
        <v>-3.7037037037037</v>
      </c>
      <c r="Q89" s="30">
        <v>20.3865605520053</v>
      </c>
    </row>
    <row r="90" spans="1:17" s="19" customFormat="1" ht="12" customHeight="1">
      <c r="A90" s="35" t="s">
        <v>76</v>
      </c>
      <c r="B90" s="28">
        <v>4</v>
      </c>
      <c r="C90" s="28">
        <v>6</v>
      </c>
      <c r="D90" s="28">
        <v>13</v>
      </c>
      <c r="E90" s="28">
        <v>8</v>
      </c>
      <c r="F90" s="28">
        <v>13</v>
      </c>
      <c r="G90" s="28">
        <v>8</v>
      </c>
      <c r="H90" s="28">
        <v>5</v>
      </c>
      <c r="I90" s="28">
        <v>9</v>
      </c>
      <c r="J90" s="28">
        <v>5</v>
      </c>
      <c r="K90" s="28">
        <v>13</v>
      </c>
      <c r="L90" s="28">
        <v>15</v>
      </c>
      <c r="M90" s="28">
        <v>16</v>
      </c>
      <c r="N90" s="28">
        <v>115</v>
      </c>
      <c r="O90" s="28">
        <v>0</v>
      </c>
      <c r="P90" s="30">
        <v>22.3404255319148</v>
      </c>
      <c r="Q90" s="30">
        <v>90.1713255184851</v>
      </c>
    </row>
    <row r="91" spans="1:17" s="19" customFormat="1" ht="15" customHeight="1">
      <c r="A91" s="35" t="s">
        <v>77</v>
      </c>
      <c r="B91" s="28">
        <v>10</v>
      </c>
      <c r="C91" s="28">
        <v>19</v>
      </c>
      <c r="D91" s="28">
        <v>14</v>
      </c>
      <c r="E91" s="28">
        <v>23</v>
      </c>
      <c r="F91" s="28">
        <v>19</v>
      </c>
      <c r="G91" s="28">
        <v>12</v>
      </c>
      <c r="H91" s="28">
        <v>22</v>
      </c>
      <c r="I91" s="28">
        <v>18</v>
      </c>
      <c r="J91" s="28">
        <v>12</v>
      </c>
      <c r="K91" s="28">
        <v>22</v>
      </c>
      <c r="L91" s="28">
        <v>8</v>
      </c>
      <c r="M91" s="28">
        <v>13</v>
      </c>
      <c r="N91" s="28">
        <v>192</v>
      </c>
      <c r="O91" s="28">
        <v>1</v>
      </c>
      <c r="P91" s="30">
        <v>53.6</v>
      </c>
      <c r="Q91" s="30">
        <v>150.546908691731</v>
      </c>
    </row>
    <row r="92" spans="1:17" s="19" customFormat="1" ht="12" customHeight="1">
      <c r="A92" s="31" t="s">
        <v>78</v>
      </c>
      <c r="B92" s="28">
        <v>2</v>
      </c>
      <c r="C92" s="28">
        <v>3</v>
      </c>
      <c r="D92" s="28">
        <v>4</v>
      </c>
      <c r="E92" s="28">
        <v>3</v>
      </c>
      <c r="F92" s="28">
        <v>5</v>
      </c>
      <c r="G92" s="28">
        <v>6</v>
      </c>
      <c r="H92" s="28">
        <v>6</v>
      </c>
      <c r="I92" s="28">
        <v>5</v>
      </c>
      <c r="J92" s="28">
        <v>6</v>
      </c>
      <c r="K92" s="28">
        <v>2</v>
      </c>
      <c r="L92" s="28">
        <v>0</v>
      </c>
      <c r="M92" s="28">
        <v>4</v>
      </c>
      <c r="N92" s="28">
        <v>46</v>
      </c>
      <c r="O92" s="28">
        <v>0</v>
      </c>
      <c r="P92" s="30">
        <v>48.3870967741935</v>
      </c>
      <c r="Q92" s="30">
        <v>36.068530207394</v>
      </c>
    </row>
    <row r="93" spans="1:17" s="19" customFormat="1" ht="12" customHeight="1">
      <c r="A93" s="40" t="s">
        <v>79</v>
      </c>
      <c r="B93" s="28">
        <v>1</v>
      </c>
      <c r="C93" s="28">
        <v>0</v>
      </c>
      <c r="D93" s="28">
        <v>0</v>
      </c>
      <c r="E93" s="28">
        <v>0</v>
      </c>
      <c r="F93" s="28">
        <v>1</v>
      </c>
      <c r="G93" s="28">
        <v>0</v>
      </c>
      <c r="H93" s="28">
        <v>0</v>
      </c>
      <c r="I93" s="28">
        <v>4</v>
      </c>
      <c r="J93" s="28">
        <v>1</v>
      </c>
      <c r="K93" s="28">
        <v>1</v>
      </c>
      <c r="L93" s="28">
        <v>0</v>
      </c>
      <c r="M93" s="28">
        <v>2</v>
      </c>
      <c r="N93" s="28">
        <v>10</v>
      </c>
      <c r="O93" s="28">
        <v>0</v>
      </c>
      <c r="P93" s="30">
        <v>66.6666666666666</v>
      </c>
      <c r="Q93" s="30">
        <v>7.84098482769435</v>
      </c>
    </row>
    <row r="94" spans="1:17" s="19" customFormat="1" ht="12" customHeight="1">
      <c r="A94" s="41" t="s">
        <v>80</v>
      </c>
      <c r="B94" s="28">
        <v>1</v>
      </c>
      <c r="C94" s="28">
        <v>0</v>
      </c>
      <c r="D94" s="28">
        <v>0</v>
      </c>
      <c r="E94" s="28">
        <v>0</v>
      </c>
      <c r="F94" s="28">
        <v>1</v>
      </c>
      <c r="G94" s="28">
        <v>0</v>
      </c>
      <c r="H94" s="28">
        <v>0</v>
      </c>
      <c r="I94" s="28">
        <v>4</v>
      </c>
      <c r="J94" s="28">
        <v>1</v>
      </c>
      <c r="K94" s="28">
        <v>1</v>
      </c>
      <c r="L94" s="28">
        <v>0</v>
      </c>
      <c r="M94" s="28">
        <v>2</v>
      </c>
      <c r="N94" s="28">
        <v>10</v>
      </c>
      <c r="O94" s="28">
        <v>0</v>
      </c>
      <c r="P94" s="30">
        <v>100</v>
      </c>
      <c r="Q94" s="30">
        <v>7.84098482769435</v>
      </c>
    </row>
    <row r="95" spans="1:17" s="19" customFormat="1" ht="12" customHeight="1">
      <c r="A95" s="42" t="s">
        <v>49</v>
      </c>
      <c r="B95" s="28">
        <v>0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1</v>
      </c>
      <c r="N95" s="28">
        <v>1</v>
      </c>
      <c r="O95" s="28">
        <v>0</v>
      </c>
      <c r="P95" s="30">
        <v>0</v>
      </c>
      <c r="Q95" s="30">
        <v>0.784098482769435</v>
      </c>
    </row>
    <row r="96" spans="1:17" s="19" customFormat="1" ht="12" customHeight="1">
      <c r="A96" s="42" t="s">
        <v>50</v>
      </c>
      <c r="B96" s="28">
        <v>1</v>
      </c>
      <c r="C96" s="28">
        <v>0</v>
      </c>
      <c r="D96" s="28">
        <v>0</v>
      </c>
      <c r="E96" s="28">
        <v>0</v>
      </c>
      <c r="F96" s="28">
        <v>1</v>
      </c>
      <c r="G96" s="28">
        <v>0</v>
      </c>
      <c r="H96" s="28">
        <v>0</v>
      </c>
      <c r="I96" s="28">
        <v>4</v>
      </c>
      <c r="J96" s="28">
        <v>1</v>
      </c>
      <c r="K96" s="28">
        <v>1</v>
      </c>
      <c r="L96" s="28">
        <v>0</v>
      </c>
      <c r="M96" s="28">
        <v>1</v>
      </c>
      <c r="N96" s="28">
        <v>9</v>
      </c>
      <c r="O96" s="28">
        <v>0</v>
      </c>
      <c r="P96" s="30">
        <v>125</v>
      </c>
      <c r="Q96" s="30">
        <v>7.05688634492492</v>
      </c>
    </row>
    <row r="97" spans="1:17" s="19" customFormat="1" ht="12" customHeight="1">
      <c r="A97" s="41" t="s">
        <v>81</v>
      </c>
      <c r="B97" s="28">
        <v>0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30">
        <v>-100</v>
      </c>
      <c r="Q97" s="30">
        <v>0</v>
      </c>
    </row>
    <row r="98" spans="1:17" s="19" customFormat="1" ht="12" customHeight="1">
      <c r="A98" s="42" t="s">
        <v>49</v>
      </c>
      <c r="B98" s="28">
        <v>0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30">
        <v>0</v>
      </c>
      <c r="Q98" s="30">
        <v>0</v>
      </c>
    </row>
    <row r="99" spans="1:17" s="19" customFormat="1" ht="12" customHeight="1">
      <c r="A99" s="42" t="s">
        <v>50</v>
      </c>
      <c r="B99" s="28">
        <v>0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30">
        <v>-100</v>
      </c>
      <c r="Q99" s="30">
        <v>0</v>
      </c>
    </row>
    <row r="100" spans="1:17" s="19" customFormat="1" ht="12" customHeight="1">
      <c r="A100" s="40" t="s">
        <v>82</v>
      </c>
      <c r="B100" s="28">
        <v>1</v>
      </c>
      <c r="C100" s="28">
        <v>3</v>
      </c>
      <c r="D100" s="28">
        <v>4</v>
      </c>
      <c r="E100" s="28">
        <v>3</v>
      </c>
      <c r="F100" s="28">
        <v>4</v>
      </c>
      <c r="G100" s="28">
        <v>6</v>
      </c>
      <c r="H100" s="28">
        <v>6</v>
      </c>
      <c r="I100" s="28">
        <v>1</v>
      </c>
      <c r="J100" s="28">
        <v>5</v>
      </c>
      <c r="K100" s="28">
        <v>1</v>
      </c>
      <c r="L100" s="28">
        <v>0</v>
      </c>
      <c r="M100" s="28">
        <v>2</v>
      </c>
      <c r="N100" s="28">
        <v>36</v>
      </c>
      <c r="O100" s="28">
        <v>0</v>
      </c>
      <c r="P100" s="30">
        <v>44</v>
      </c>
      <c r="Q100" s="30">
        <v>28.2275453796996</v>
      </c>
    </row>
    <row r="101" spans="1:17" s="19" customFormat="1" ht="12" customHeight="1">
      <c r="A101" s="41" t="s">
        <v>80</v>
      </c>
      <c r="B101" s="28">
        <v>1</v>
      </c>
      <c r="C101" s="28">
        <v>3</v>
      </c>
      <c r="D101" s="28">
        <v>3</v>
      </c>
      <c r="E101" s="28">
        <v>2</v>
      </c>
      <c r="F101" s="28">
        <v>4</v>
      </c>
      <c r="G101" s="28">
        <v>5</v>
      </c>
      <c r="H101" s="28">
        <v>5</v>
      </c>
      <c r="I101" s="28">
        <v>1</v>
      </c>
      <c r="J101" s="28">
        <v>4</v>
      </c>
      <c r="K101" s="28">
        <v>0</v>
      </c>
      <c r="L101" s="28">
        <v>0</v>
      </c>
      <c r="M101" s="28">
        <v>2</v>
      </c>
      <c r="N101" s="28">
        <v>30</v>
      </c>
      <c r="O101" s="28">
        <v>0</v>
      </c>
      <c r="P101" s="30">
        <v>25</v>
      </c>
      <c r="Q101" s="30">
        <v>23.522954483083</v>
      </c>
    </row>
    <row r="102" spans="1:17" s="19" customFormat="1" ht="12" customHeight="1">
      <c r="A102" s="42" t="s">
        <v>49</v>
      </c>
      <c r="B102" s="28">
        <v>0</v>
      </c>
      <c r="C102" s="28">
        <v>0</v>
      </c>
      <c r="D102" s="28">
        <v>0</v>
      </c>
      <c r="E102" s="28">
        <v>0</v>
      </c>
      <c r="F102" s="28">
        <v>0</v>
      </c>
      <c r="G102" s="28">
        <v>1</v>
      </c>
      <c r="H102" s="28">
        <v>1</v>
      </c>
      <c r="I102" s="28">
        <v>0</v>
      </c>
      <c r="J102" s="28">
        <v>1</v>
      </c>
      <c r="K102" s="28">
        <v>0</v>
      </c>
      <c r="L102" s="28">
        <v>0</v>
      </c>
      <c r="M102" s="28">
        <v>0</v>
      </c>
      <c r="N102" s="28">
        <v>3</v>
      </c>
      <c r="O102" s="28">
        <v>0</v>
      </c>
      <c r="P102" s="30">
        <v>-50</v>
      </c>
      <c r="Q102" s="30">
        <v>2.3522954483083</v>
      </c>
    </row>
    <row r="103" spans="1:17" s="19" customFormat="1" ht="12" customHeight="1">
      <c r="A103" s="42" t="s">
        <v>50</v>
      </c>
      <c r="B103" s="28">
        <v>1</v>
      </c>
      <c r="C103" s="28">
        <v>3</v>
      </c>
      <c r="D103" s="28">
        <v>3</v>
      </c>
      <c r="E103" s="28">
        <v>2</v>
      </c>
      <c r="F103" s="28">
        <v>4</v>
      </c>
      <c r="G103" s="28">
        <v>4</v>
      </c>
      <c r="H103" s="28">
        <v>4</v>
      </c>
      <c r="I103" s="28">
        <v>1</v>
      </c>
      <c r="J103" s="28">
        <v>3</v>
      </c>
      <c r="K103" s="28">
        <v>0</v>
      </c>
      <c r="L103" s="28">
        <v>0</v>
      </c>
      <c r="M103" s="28">
        <v>2</v>
      </c>
      <c r="N103" s="28">
        <v>27</v>
      </c>
      <c r="O103" s="28">
        <v>0</v>
      </c>
      <c r="P103" s="30">
        <v>50</v>
      </c>
      <c r="Q103" s="30">
        <v>21.1706590347747</v>
      </c>
    </row>
    <row r="104" spans="1:17" s="19" customFormat="1" ht="12" customHeight="1">
      <c r="A104" s="41" t="s">
        <v>81</v>
      </c>
      <c r="B104" s="28">
        <v>0</v>
      </c>
      <c r="C104" s="28">
        <v>0</v>
      </c>
      <c r="D104" s="28">
        <v>1</v>
      </c>
      <c r="E104" s="28">
        <v>1</v>
      </c>
      <c r="F104" s="28">
        <v>0</v>
      </c>
      <c r="G104" s="28">
        <v>1</v>
      </c>
      <c r="H104" s="28">
        <v>1</v>
      </c>
      <c r="I104" s="28">
        <v>0</v>
      </c>
      <c r="J104" s="28">
        <v>1</v>
      </c>
      <c r="K104" s="28">
        <v>1</v>
      </c>
      <c r="L104" s="28">
        <v>0</v>
      </c>
      <c r="M104" s="28">
        <v>0</v>
      </c>
      <c r="N104" s="28">
        <v>6</v>
      </c>
      <c r="O104" s="28">
        <v>0</v>
      </c>
      <c r="P104" s="30">
        <v>500</v>
      </c>
      <c r="Q104" s="30">
        <v>4.70459089661661</v>
      </c>
    </row>
    <row r="105" spans="1:17" s="19" customFormat="1" ht="12" customHeight="1">
      <c r="A105" s="42" t="s">
        <v>49</v>
      </c>
      <c r="B105" s="28">
        <v>0</v>
      </c>
      <c r="C105" s="28">
        <v>0</v>
      </c>
      <c r="D105" s="28">
        <v>1</v>
      </c>
      <c r="E105" s="28">
        <v>0</v>
      </c>
      <c r="F105" s="28">
        <v>0</v>
      </c>
      <c r="G105" s="28">
        <v>1</v>
      </c>
      <c r="H105" s="28">
        <v>1</v>
      </c>
      <c r="I105" s="28">
        <v>0</v>
      </c>
      <c r="J105" s="28">
        <v>1</v>
      </c>
      <c r="K105" s="28">
        <v>1</v>
      </c>
      <c r="L105" s="28">
        <v>0</v>
      </c>
      <c r="M105" s="28">
        <v>0</v>
      </c>
      <c r="N105" s="28">
        <v>5</v>
      </c>
      <c r="O105" s="28">
        <v>0</v>
      </c>
      <c r="P105" s="30">
        <v>400</v>
      </c>
      <c r="Q105" s="30">
        <v>3.92049241384717</v>
      </c>
    </row>
    <row r="106" spans="1:17" s="19" customFormat="1" ht="12" customHeight="1">
      <c r="A106" s="42" t="s">
        <v>50</v>
      </c>
      <c r="B106" s="28">
        <v>0</v>
      </c>
      <c r="C106" s="28">
        <v>0</v>
      </c>
      <c r="D106" s="28">
        <v>0</v>
      </c>
      <c r="E106" s="28">
        <v>1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1</v>
      </c>
      <c r="O106" s="28">
        <v>0</v>
      </c>
      <c r="P106" s="30">
        <v>0</v>
      </c>
      <c r="Q106" s="30">
        <v>0.784098482769435</v>
      </c>
    </row>
    <row r="107" spans="1:17" s="19" customFormat="1" ht="12" customHeight="1">
      <c r="A107" s="31" t="s">
        <v>83</v>
      </c>
      <c r="B107" s="28">
        <v>2</v>
      </c>
      <c r="C107" s="28">
        <v>6</v>
      </c>
      <c r="D107" s="28">
        <v>0</v>
      </c>
      <c r="E107" s="28">
        <v>4</v>
      </c>
      <c r="F107" s="28">
        <v>3</v>
      </c>
      <c r="G107" s="28">
        <v>2</v>
      </c>
      <c r="H107" s="28">
        <v>7</v>
      </c>
      <c r="I107" s="28">
        <v>3</v>
      </c>
      <c r="J107" s="28">
        <v>2</v>
      </c>
      <c r="K107" s="28">
        <v>1</v>
      </c>
      <c r="L107" s="28">
        <v>4</v>
      </c>
      <c r="M107" s="28">
        <v>1</v>
      </c>
      <c r="N107" s="28">
        <v>35</v>
      </c>
      <c r="O107" s="28">
        <v>0</v>
      </c>
      <c r="P107" s="30">
        <v>-14.6341463414634</v>
      </c>
      <c r="Q107" s="30">
        <v>27.4434468969302</v>
      </c>
    </row>
    <row r="108" spans="1:17" s="19" customFormat="1" ht="12" customHeight="1">
      <c r="A108" s="40" t="s">
        <v>79</v>
      </c>
      <c r="B108" s="28">
        <v>2</v>
      </c>
      <c r="C108" s="28">
        <v>4</v>
      </c>
      <c r="D108" s="28">
        <v>0</v>
      </c>
      <c r="E108" s="28">
        <v>4</v>
      </c>
      <c r="F108" s="28">
        <v>3</v>
      </c>
      <c r="G108" s="28">
        <v>2</v>
      </c>
      <c r="H108" s="28">
        <v>4</v>
      </c>
      <c r="I108" s="28">
        <v>3</v>
      </c>
      <c r="J108" s="28">
        <v>0</v>
      </c>
      <c r="K108" s="28">
        <v>1</v>
      </c>
      <c r="L108" s="28">
        <v>4</v>
      </c>
      <c r="M108" s="28">
        <v>1</v>
      </c>
      <c r="N108" s="28">
        <v>28</v>
      </c>
      <c r="O108" s="28">
        <v>0</v>
      </c>
      <c r="P108" s="30">
        <v>-6.66666666666666</v>
      </c>
      <c r="Q108" s="30">
        <v>21.9547575175442</v>
      </c>
    </row>
    <row r="109" spans="1:17" s="19" customFormat="1" ht="12" customHeight="1">
      <c r="A109" s="41" t="s">
        <v>84</v>
      </c>
      <c r="B109" s="28">
        <v>2</v>
      </c>
      <c r="C109" s="28">
        <v>1</v>
      </c>
      <c r="D109" s="28">
        <v>0</v>
      </c>
      <c r="E109" s="28">
        <v>2</v>
      </c>
      <c r="F109" s="28">
        <v>0</v>
      </c>
      <c r="G109" s="28">
        <v>1</v>
      </c>
      <c r="H109" s="28">
        <v>1</v>
      </c>
      <c r="I109" s="28">
        <v>2</v>
      </c>
      <c r="J109" s="28">
        <v>0</v>
      </c>
      <c r="K109" s="28">
        <v>1</v>
      </c>
      <c r="L109" s="28">
        <v>3</v>
      </c>
      <c r="M109" s="28">
        <v>0</v>
      </c>
      <c r="N109" s="28">
        <v>13</v>
      </c>
      <c r="O109" s="28">
        <v>0</v>
      </c>
      <c r="P109" s="30">
        <v>30</v>
      </c>
      <c r="Q109" s="30">
        <v>10.1932802760026</v>
      </c>
    </row>
    <row r="110" spans="1:17" s="19" customFormat="1" ht="12" customHeight="1">
      <c r="A110" s="41" t="s">
        <v>58</v>
      </c>
      <c r="B110" s="28">
        <v>0</v>
      </c>
      <c r="C110" s="28">
        <v>3</v>
      </c>
      <c r="D110" s="28">
        <v>0</v>
      </c>
      <c r="E110" s="28">
        <v>2</v>
      </c>
      <c r="F110" s="28">
        <v>3</v>
      </c>
      <c r="G110" s="28">
        <v>1</v>
      </c>
      <c r="H110" s="28">
        <v>3</v>
      </c>
      <c r="I110" s="28">
        <v>1</v>
      </c>
      <c r="J110" s="28">
        <v>0</v>
      </c>
      <c r="K110" s="28">
        <v>0</v>
      </c>
      <c r="L110" s="28">
        <v>1</v>
      </c>
      <c r="M110" s="28">
        <v>1</v>
      </c>
      <c r="N110" s="28">
        <v>15</v>
      </c>
      <c r="O110" s="28">
        <v>0</v>
      </c>
      <c r="P110" s="30">
        <v>-25</v>
      </c>
      <c r="Q110" s="30">
        <v>11.7614772415415</v>
      </c>
    </row>
    <row r="111" spans="1:17" s="19" customFormat="1" ht="12" customHeight="1">
      <c r="A111" s="40" t="s">
        <v>82</v>
      </c>
      <c r="B111" s="28">
        <v>0</v>
      </c>
      <c r="C111" s="28">
        <v>2</v>
      </c>
      <c r="D111" s="28">
        <v>0</v>
      </c>
      <c r="E111" s="28">
        <v>0</v>
      </c>
      <c r="F111" s="28">
        <v>0</v>
      </c>
      <c r="G111" s="28">
        <v>0</v>
      </c>
      <c r="H111" s="28">
        <v>3</v>
      </c>
      <c r="I111" s="28">
        <v>0</v>
      </c>
      <c r="J111" s="28">
        <v>2</v>
      </c>
      <c r="K111" s="28">
        <v>0</v>
      </c>
      <c r="L111" s="28">
        <v>0</v>
      </c>
      <c r="M111" s="28">
        <v>0</v>
      </c>
      <c r="N111" s="28">
        <v>7</v>
      </c>
      <c r="O111" s="28">
        <v>0</v>
      </c>
      <c r="P111" s="30">
        <v>-36.3636363636363</v>
      </c>
      <c r="Q111" s="30">
        <v>5.48868937938605</v>
      </c>
    </row>
    <row r="112" spans="1:17" s="19" customFormat="1" ht="12" customHeight="1">
      <c r="A112" s="31" t="s">
        <v>85</v>
      </c>
      <c r="B112" s="28">
        <v>6</v>
      </c>
      <c r="C112" s="28">
        <v>10</v>
      </c>
      <c r="D112" s="28">
        <v>10</v>
      </c>
      <c r="E112" s="28">
        <v>16</v>
      </c>
      <c r="F112" s="28">
        <v>11</v>
      </c>
      <c r="G112" s="28">
        <v>4</v>
      </c>
      <c r="H112" s="28">
        <v>9</v>
      </c>
      <c r="I112" s="28">
        <v>10</v>
      </c>
      <c r="J112" s="28">
        <v>4</v>
      </c>
      <c r="K112" s="28">
        <v>19</v>
      </c>
      <c r="L112" s="28">
        <v>4</v>
      </c>
      <c r="M112" s="28">
        <v>8</v>
      </c>
      <c r="N112" s="28">
        <v>111</v>
      </c>
      <c r="O112" s="28">
        <v>1</v>
      </c>
      <c r="P112" s="30">
        <v>109.43396226415</v>
      </c>
      <c r="Q112" s="30">
        <v>87.0349315874073</v>
      </c>
    </row>
    <row r="113" spans="1:17" s="19" customFormat="1" ht="12" customHeight="1">
      <c r="A113" s="40" t="s">
        <v>86</v>
      </c>
      <c r="B113" s="28">
        <v>0</v>
      </c>
      <c r="C113" s="28">
        <v>0</v>
      </c>
      <c r="D113" s="28">
        <v>0</v>
      </c>
      <c r="E113" s="28">
        <v>5</v>
      </c>
      <c r="F113" s="28">
        <v>4</v>
      </c>
      <c r="G113" s="28">
        <v>0</v>
      </c>
      <c r="H113" s="28">
        <v>1</v>
      </c>
      <c r="I113" s="28">
        <v>0</v>
      </c>
      <c r="J113" s="28">
        <v>2</v>
      </c>
      <c r="K113" s="28">
        <v>2</v>
      </c>
      <c r="L113" s="28">
        <v>0</v>
      </c>
      <c r="M113" s="28">
        <v>0</v>
      </c>
      <c r="N113" s="28">
        <v>14</v>
      </c>
      <c r="O113" s="28">
        <v>0</v>
      </c>
      <c r="P113" s="30">
        <v>16.6666666666666</v>
      </c>
      <c r="Q113" s="30">
        <v>10.9773787587721</v>
      </c>
    </row>
    <row r="114" spans="1:17" s="19" customFormat="1" ht="12" customHeight="1">
      <c r="A114" s="40" t="s">
        <v>87</v>
      </c>
      <c r="B114" s="28">
        <v>6</v>
      </c>
      <c r="C114" s="28">
        <v>10</v>
      </c>
      <c r="D114" s="28">
        <v>10</v>
      </c>
      <c r="E114" s="28">
        <v>11</v>
      </c>
      <c r="F114" s="28">
        <v>7</v>
      </c>
      <c r="G114" s="28">
        <v>4</v>
      </c>
      <c r="H114" s="28">
        <v>8</v>
      </c>
      <c r="I114" s="28">
        <v>10</v>
      </c>
      <c r="J114" s="28">
        <v>2</v>
      </c>
      <c r="K114" s="28">
        <v>17</v>
      </c>
      <c r="L114" s="28">
        <v>4</v>
      </c>
      <c r="M114" s="28">
        <v>8</v>
      </c>
      <c r="N114" s="28">
        <v>97</v>
      </c>
      <c r="O114" s="28">
        <v>1</v>
      </c>
      <c r="P114" s="30">
        <v>136.585365853658</v>
      </c>
      <c r="Q114" s="30">
        <v>76.0575528286352</v>
      </c>
    </row>
    <row r="115" spans="1:17" s="19" customFormat="1" ht="12" customHeight="1">
      <c r="A115" s="41" t="s">
        <v>79</v>
      </c>
      <c r="B115" s="28">
        <v>2</v>
      </c>
      <c r="C115" s="28">
        <v>1</v>
      </c>
      <c r="D115" s="28">
        <v>4</v>
      </c>
      <c r="E115" s="28">
        <v>9</v>
      </c>
      <c r="F115" s="28">
        <v>2</v>
      </c>
      <c r="G115" s="28">
        <v>1</v>
      </c>
      <c r="H115" s="28">
        <v>3</v>
      </c>
      <c r="I115" s="28">
        <v>4</v>
      </c>
      <c r="J115" s="28">
        <v>1</v>
      </c>
      <c r="K115" s="28">
        <v>2</v>
      </c>
      <c r="L115" s="28">
        <v>0</v>
      </c>
      <c r="M115" s="28">
        <v>6</v>
      </c>
      <c r="N115" s="28">
        <v>35</v>
      </c>
      <c r="O115" s="28">
        <v>0</v>
      </c>
      <c r="P115" s="30">
        <v>169.230769230769</v>
      </c>
      <c r="Q115" s="30">
        <v>27.4434468969302</v>
      </c>
    </row>
    <row r="116" spans="1:17" s="19" customFormat="1" ht="12" customHeight="1">
      <c r="A116" s="41" t="s">
        <v>58</v>
      </c>
      <c r="B116" s="28">
        <v>4</v>
      </c>
      <c r="C116" s="28">
        <v>9</v>
      </c>
      <c r="D116" s="28">
        <v>6</v>
      </c>
      <c r="E116" s="28">
        <v>2</v>
      </c>
      <c r="F116" s="28">
        <v>5</v>
      </c>
      <c r="G116" s="28">
        <v>3</v>
      </c>
      <c r="H116" s="28">
        <v>5</v>
      </c>
      <c r="I116" s="28">
        <v>6</v>
      </c>
      <c r="J116" s="28">
        <v>1</v>
      </c>
      <c r="K116" s="28">
        <v>15</v>
      </c>
      <c r="L116" s="28">
        <v>4</v>
      </c>
      <c r="M116" s="28">
        <v>2</v>
      </c>
      <c r="N116" s="28">
        <v>62</v>
      </c>
      <c r="O116" s="28">
        <v>1</v>
      </c>
      <c r="P116" s="30">
        <v>121.428571428571</v>
      </c>
      <c r="Q116" s="30">
        <v>48.614105931705</v>
      </c>
    </row>
    <row r="117" spans="1:17" s="19" customFormat="1" ht="12" customHeight="1">
      <c r="A117" s="31" t="s">
        <v>88</v>
      </c>
      <c r="B117" s="28">
        <v>0</v>
      </c>
      <c r="C117" s="28">
        <v>0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30">
        <v>0</v>
      </c>
      <c r="Q117" s="30">
        <v>0</v>
      </c>
    </row>
    <row r="118" spans="1:17" s="19" customFormat="1" ht="12" customHeight="1">
      <c r="A118" s="31" t="s">
        <v>89</v>
      </c>
      <c r="B118" s="28">
        <v>0</v>
      </c>
      <c r="C118" s="28">
        <v>0</v>
      </c>
      <c r="D118" s="28">
        <v>0</v>
      </c>
      <c r="E118" s="28">
        <v>0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30">
        <v>0</v>
      </c>
      <c r="Q118" s="30">
        <v>0</v>
      </c>
    </row>
    <row r="119" spans="1:17" s="19" customFormat="1" ht="15" customHeight="1">
      <c r="A119" s="35" t="s">
        <v>90</v>
      </c>
      <c r="B119" s="28">
        <v>2</v>
      </c>
      <c r="C119" s="28">
        <v>1</v>
      </c>
      <c r="D119" s="28">
        <v>2</v>
      </c>
      <c r="E119" s="28">
        <v>0</v>
      </c>
      <c r="F119" s="28">
        <v>3</v>
      </c>
      <c r="G119" s="28">
        <v>0</v>
      </c>
      <c r="H119" s="28">
        <v>0</v>
      </c>
      <c r="I119" s="28">
        <v>2</v>
      </c>
      <c r="J119" s="28">
        <v>1</v>
      </c>
      <c r="K119" s="28">
        <v>0</v>
      </c>
      <c r="L119" s="28">
        <v>1</v>
      </c>
      <c r="M119" s="28">
        <v>1</v>
      </c>
      <c r="N119" s="28">
        <v>13</v>
      </c>
      <c r="O119" s="28">
        <v>0</v>
      </c>
      <c r="P119" s="30">
        <v>550</v>
      </c>
      <c r="Q119" s="30">
        <v>10.1932802760026</v>
      </c>
    </row>
    <row r="120" spans="1:17" s="19" customFormat="1" ht="12" customHeight="1">
      <c r="A120" s="31" t="s">
        <v>91</v>
      </c>
      <c r="B120" s="28">
        <v>2</v>
      </c>
      <c r="C120" s="28">
        <v>1</v>
      </c>
      <c r="D120" s="28">
        <v>2</v>
      </c>
      <c r="E120" s="28">
        <v>0</v>
      </c>
      <c r="F120" s="28">
        <v>3</v>
      </c>
      <c r="G120" s="28">
        <v>0</v>
      </c>
      <c r="H120" s="28">
        <v>0</v>
      </c>
      <c r="I120" s="28">
        <v>2</v>
      </c>
      <c r="J120" s="28">
        <v>1</v>
      </c>
      <c r="K120" s="28">
        <v>0</v>
      </c>
      <c r="L120" s="28">
        <v>1</v>
      </c>
      <c r="M120" s="28">
        <v>1</v>
      </c>
      <c r="N120" s="28">
        <v>13</v>
      </c>
      <c r="O120" s="28">
        <v>0</v>
      </c>
      <c r="P120" s="30">
        <v>550</v>
      </c>
      <c r="Q120" s="30">
        <v>10.1932802760026</v>
      </c>
    </row>
    <row r="121" spans="1:17" s="19" customFormat="1" ht="12" customHeight="1">
      <c r="A121" s="31" t="s">
        <v>92</v>
      </c>
      <c r="B121" s="28">
        <v>0</v>
      </c>
      <c r="C121" s="28">
        <v>0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30">
        <v>0</v>
      </c>
      <c r="Q121" s="30">
        <v>0</v>
      </c>
    </row>
    <row r="122" spans="1:17" s="34" customFormat="1" ht="15" customHeight="1">
      <c r="A122" s="32" t="s">
        <v>93</v>
      </c>
      <c r="B122" s="29">
        <v>657</v>
      </c>
      <c r="C122" s="29">
        <v>522</v>
      </c>
      <c r="D122" s="29">
        <v>698</v>
      </c>
      <c r="E122" s="29">
        <v>714</v>
      </c>
      <c r="F122" s="29">
        <v>819</v>
      </c>
      <c r="G122" s="29">
        <v>760</v>
      </c>
      <c r="H122" s="29">
        <v>744</v>
      </c>
      <c r="I122" s="29">
        <v>869</v>
      </c>
      <c r="J122" s="29">
        <v>954</v>
      </c>
      <c r="K122" s="29">
        <v>1001</v>
      </c>
      <c r="L122" s="29">
        <v>707</v>
      </c>
      <c r="M122" s="29">
        <v>623</v>
      </c>
      <c r="N122" s="29">
        <v>9068</v>
      </c>
      <c r="O122" s="29">
        <v>110</v>
      </c>
      <c r="P122" s="33">
        <v>0.409699922489203</v>
      </c>
      <c r="Q122" s="33">
        <v>7110.20504175324</v>
      </c>
    </row>
    <row r="123" spans="1:17" s="19" customFormat="1" ht="15" customHeight="1">
      <c r="A123" s="35" t="s">
        <v>94</v>
      </c>
      <c r="B123" s="28">
        <v>529</v>
      </c>
      <c r="C123" s="28">
        <v>413</v>
      </c>
      <c r="D123" s="28">
        <v>559</v>
      </c>
      <c r="E123" s="28">
        <v>519</v>
      </c>
      <c r="F123" s="28">
        <v>546</v>
      </c>
      <c r="G123" s="28">
        <v>572</v>
      </c>
      <c r="H123" s="28">
        <v>562</v>
      </c>
      <c r="I123" s="28">
        <v>685</v>
      </c>
      <c r="J123" s="28">
        <v>759</v>
      </c>
      <c r="K123" s="28">
        <v>781</v>
      </c>
      <c r="L123" s="28">
        <v>531</v>
      </c>
      <c r="M123" s="28">
        <v>471</v>
      </c>
      <c r="N123" s="28">
        <v>6927</v>
      </c>
      <c r="O123" s="28">
        <v>83</v>
      </c>
      <c r="P123" s="30">
        <v>0.712416400116312</v>
      </c>
      <c r="Q123" s="30">
        <v>5431.45019014388</v>
      </c>
    </row>
    <row r="124" spans="1:17" s="19" customFormat="1" ht="12" customHeight="1">
      <c r="A124" s="31" t="s">
        <v>95</v>
      </c>
      <c r="B124" s="28">
        <v>41</v>
      </c>
      <c r="C124" s="28">
        <v>24</v>
      </c>
      <c r="D124" s="28">
        <v>39</v>
      </c>
      <c r="E124" s="28">
        <v>50</v>
      </c>
      <c r="F124" s="28">
        <v>33</v>
      </c>
      <c r="G124" s="28">
        <v>38</v>
      </c>
      <c r="H124" s="28">
        <v>45</v>
      </c>
      <c r="I124" s="28">
        <v>61</v>
      </c>
      <c r="J124" s="28">
        <v>78</v>
      </c>
      <c r="K124" s="28">
        <v>43</v>
      </c>
      <c r="L124" s="28">
        <v>29</v>
      </c>
      <c r="M124" s="28">
        <v>33</v>
      </c>
      <c r="N124" s="28">
        <v>514</v>
      </c>
      <c r="O124" s="28">
        <v>4</v>
      </c>
      <c r="P124" s="30">
        <v>7.53138075313807</v>
      </c>
      <c r="Q124" s="30">
        <v>403.02662014349</v>
      </c>
    </row>
    <row r="125" spans="1:17" s="19" customFormat="1" ht="12" customHeight="1">
      <c r="A125" s="40" t="s">
        <v>96</v>
      </c>
      <c r="B125" s="28">
        <v>29</v>
      </c>
      <c r="C125" s="28">
        <v>15</v>
      </c>
      <c r="D125" s="28">
        <v>34</v>
      </c>
      <c r="E125" s="28">
        <v>33</v>
      </c>
      <c r="F125" s="28">
        <v>19</v>
      </c>
      <c r="G125" s="28">
        <v>14</v>
      </c>
      <c r="H125" s="28">
        <v>26</v>
      </c>
      <c r="I125" s="28">
        <v>35</v>
      </c>
      <c r="J125" s="28">
        <v>42</v>
      </c>
      <c r="K125" s="28">
        <v>22</v>
      </c>
      <c r="L125" s="28">
        <v>20</v>
      </c>
      <c r="M125" s="28">
        <v>23</v>
      </c>
      <c r="N125" s="28">
        <v>312</v>
      </c>
      <c r="O125" s="28">
        <v>4</v>
      </c>
      <c r="P125" s="30">
        <v>-5.45454545454545</v>
      </c>
      <c r="Q125" s="30">
        <v>244.638726624063</v>
      </c>
    </row>
    <row r="126" spans="1:17" s="19" customFormat="1" ht="12" customHeight="1">
      <c r="A126" s="41" t="s">
        <v>97</v>
      </c>
      <c r="B126" s="28">
        <v>10</v>
      </c>
      <c r="C126" s="28">
        <v>4</v>
      </c>
      <c r="D126" s="28">
        <v>17</v>
      </c>
      <c r="E126" s="28">
        <v>11</v>
      </c>
      <c r="F126" s="28">
        <v>8</v>
      </c>
      <c r="G126" s="28">
        <v>2</v>
      </c>
      <c r="H126" s="28">
        <v>11</v>
      </c>
      <c r="I126" s="28">
        <v>13</v>
      </c>
      <c r="J126" s="28">
        <v>16</v>
      </c>
      <c r="K126" s="28">
        <v>6</v>
      </c>
      <c r="L126" s="28">
        <v>4</v>
      </c>
      <c r="M126" s="28">
        <v>6</v>
      </c>
      <c r="N126" s="28">
        <v>108</v>
      </c>
      <c r="O126" s="28">
        <v>1</v>
      </c>
      <c r="P126" s="30">
        <v>33.3333333333333</v>
      </c>
      <c r="Q126" s="30">
        <v>84.682636139099</v>
      </c>
    </row>
    <row r="127" spans="1:17" s="19" customFormat="1" ht="12" customHeight="1">
      <c r="A127" s="41" t="s">
        <v>98</v>
      </c>
      <c r="B127" s="28">
        <v>19</v>
      </c>
      <c r="C127" s="28">
        <v>11</v>
      </c>
      <c r="D127" s="28">
        <v>17</v>
      </c>
      <c r="E127" s="28">
        <v>22</v>
      </c>
      <c r="F127" s="28">
        <v>11</v>
      </c>
      <c r="G127" s="28">
        <v>12</v>
      </c>
      <c r="H127" s="28">
        <v>15</v>
      </c>
      <c r="I127" s="28">
        <v>22</v>
      </c>
      <c r="J127" s="28">
        <v>26</v>
      </c>
      <c r="K127" s="28">
        <v>16</v>
      </c>
      <c r="L127" s="28">
        <v>16</v>
      </c>
      <c r="M127" s="28">
        <v>17</v>
      </c>
      <c r="N127" s="28">
        <v>204</v>
      </c>
      <c r="O127" s="28">
        <v>3</v>
      </c>
      <c r="P127" s="30">
        <v>-18.0722891566265</v>
      </c>
      <c r="Q127" s="30">
        <v>159.956090484964</v>
      </c>
    </row>
    <row r="128" spans="1:17" s="19" customFormat="1" ht="12" customHeight="1">
      <c r="A128" s="40" t="s">
        <v>99</v>
      </c>
      <c r="B128" s="28">
        <v>3</v>
      </c>
      <c r="C128" s="28">
        <v>3</v>
      </c>
      <c r="D128" s="28">
        <v>1</v>
      </c>
      <c r="E128" s="28">
        <v>1</v>
      </c>
      <c r="F128" s="28">
        <v>2</v>
      </c>
      <c r="G128" s="28">
        <v>10</v>
      </c>
      <c r="H128" s="28">
        <v>1</v>
      </c>
      <c r="I128" s="28">
        <v>4</v>
      </c>
      <c r="J128" s="28">
        <v>12</v>
      </c>
      <c r="K128" s="28">
        <v>2</v>
      </c>
      <c r="L128" s="28">
        <v>3</v>
      </c>
      <c r="M128" s="28">
        <v>0</v>
      </c>
      <c r="N128" s="28">
        <v>42</v>
      </c>
      <c r="O128" s="28">
        <v>0</v>
      </c>
      <c r="P128" s="30">
        <v>55.5555555555555</v>
      </c>
      <c r="Q128" s="30">
        <v>32.9321362763163</v>
      </c>
    </row>
    <row r="129" spans="1:17" s="19" customFormat="1" ht="12" customHeight="1">
      <c r="A129" s="40" t="s">
        <v>100</v>
      </c>
      <c r="B129" s="28">
        <v>0</v>
      </c>
      <c r="C129" s="28">
        <v>0</v>
      </c>
      <c r="D129" s="28">
        <v>0</v>
      </c>
      <c r="E129" s="28">
        <v>10</v>
      </c>
      <c r="F129" s="28">
        <v>5</v>
      </c>
      <c r="G129" s="28">
        <v>10</v>
      </c>
      <c r="H129" s="28">
        <v>12</v>
      </c>
      <c r="I129" s="28">
        <v>14</v>
      </c>
      <c r="J129" s="28">
        <v>19</v>
      </c>
      <c r="K129" s="28">
        <v>5</v>
      </c>
      <c r="L129" s="28">
        <v>4</v>
      </c>
      <c r="M129" s="28">
        <v>2</v>
      </c>
      <c r="N129" s="28">
        <v>81</v>
      </c>
      <c r="O129" s="28">
        <v>0</v>
      </c>
      <c r="P129" s="30">
        <v>50</v>
      </c>
      <c r="Q129" s="30">
        <v>63.5119771043243</v>
      </c>
    </row>
    <row r="130" spans="1:17" s="19" customFormat="1" ht="12" customHeight="1">
      <c r="A130" s="40" t="s">
        <v>101</v>
      </c>
      <c r="B130" s="28">
        <v>0</v>
      </c>
      <c r="C130" s="28">
        <v>0</v>
      </c>
      <c r="D130" s="28">
        <v>0</v>
      </c>
      <c r="E130" s="28">
        <v>0</v>
      </c>
      <c r="F130" s="28">
        <v>3</v>
      </c>
      <c r="G130" s="28">
        <v>2</v>
      </c>
      <c r="H130" s="28">
        <v>3</v>
      </c>
      <c r="I130" s="28">
        <v>4</v>
      </c>
      <c r="J130" s="28">
        <v>1</v>
      </c>
      <c r="K130" s="28">
        <v>1</v>
      </c>
      <c r="L130" s="28">
        <v>0</v>
      </c>
      <c r="M130" s="28">
        <v>1</v>
      </c>
      <c r="N130" s="28">
        <v>15</v>
      </c>
      <c r="O130" s="28">
        <v>0</v>
      </c>
      <c r="P130" s="30">
        <v>25</v>
      </c>
      <c r="Q130" s="30">
        <v>11.7614772415415</v>
      </c>
    </row>
    <row r="131" spans="1:17" s="19" customFormat="1" ht="12" customHeight="1">
      <c r="A131" s="40" t="s">
        <v>102</v>
      </c>
      <c r="B131" s="28">
        <v>9</v>
      </c>
      <c r="C131" s="28">
        <v>6</v>
      </c>
      <c r="D131" s="28">
        <v>4</v>
      </c>
      <c r="E131" s="28">
        <v>6</v>
      </c>
      <c r="F131" s="28">
        <v>4</v>
      </c>
      <c r="G131" s="28">
        <v>2</v>
      </c>
      <c r="H131" s="28">
        <v>3</v>
      </c>
      <c r="I131" s="28">
        <v>4</v>
      </c>
      <c r="J131" s="28">
        <v>4</v>
      </c>
      <c r="K131" s="28">
        <v>13</v>
      </c>
      <c r="L131" s="28">
        <v>2</v>
      </c>
      <c r="M131" s="28">
        <v>7</v>
      </c>
      <c r="N131" s="28">
        <v>64</v>
      </c>
      <c r="O131" s="28">
        <v>0</v>
      </c>
      <c r="P131" s="30">
        <v>16.3636363636363</v>
      </c>
      <c r="Q131" s="30">
        <v>50.1823028972438</v>
      </c>
    </row>
    <row r="132" spans="1:17" s="38" customFormat="1" ht="12" customHeight="1">
      <c r="A132" s="39" t="s">
        <v>103</v>
      </c>
      <c r="B132" s="36">
        <v>0</v>
      </c>
      <c r="C132" s="36">
        <v>0</v>
      </c>
      <c r="D132" s="36">
        <v>0</v>
      </c>
      <c r="E132" s="36">
        <v>0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7">
        <v>0</v>
      </c>
      <c r="Q132" s="37">
        <v>0</v>
      </c>
    </row>
    <row r="133" spans="1:17" s="19" customFormat="1" ht="12" customHeight="1">
      <c r="A133" s="31" t="s">
        <v>104</v>
      </c>
      <c r="B133" s="28">
        <v>15</v>
      </c>
      <c r="C133" s="28">
        <v>8</v>
      </c>
      <c r="D133" s="28">
        <v>25</v>
      </c>
      <c r="E133" s="28">
        <v>72</v>
      </c>
      <c r="F133" s="28">
        <v>110</v>
      </c>
      <c r="G133" s="28">
        <v>81</v>
      </c>
      <c r="H133" s="28">
        <v>78</v>
      </c>
      <c r="I133" s="28">
        <v>109</v>
      </c>
      <c r="J133" s="28">
        <v>115</v>
      </c>
      <c r="K133" s="28">
        <v>93</v>
      </c>
      <c r="L133" s="28">
        <v>53</v>
      </c>
      <c r="M133" s="28">
        <v>20</v>
      </c>
      <c r="N133" s="28">
        <v>779</v>
      </c>
      <c r="O133" s="28">
        <v>0</v>
      </c>
      <c r="P133" s="30">
        <v>10.4964539007092</v>
      </c>
      <c r="Q133" s="30">
        <v>610.81271807739</v>
      </c>
    </row>
    <row r="134" spans="1:17" s="19" customFormat="1" ht="12" customHeight="1">
      <c r="A134" s="40" t="s">
        <v>105</v>
      </c>
      <c r="B134" s="28">
        <v>13</v>
      </c>
      <c r="C134" s="28">
        <v>8</v>
      </c>
      <c r="D134" s="28">
        <v>24</v>
      </c>
      <c r="E134" s="28">
        <v>72</v>
      </c>
      <c r="F134" s="28">
        <v>106</v>
      </c>
      <c r="G134" s="28">
        <v>77</v>
      </c>
      <c r="H134" s="28">
        <v>75</v>
      </c>
      <c r="I134" s="28">
        <v>107</v>
      </c>
      <c r="J134" s="28">
        <v>113</v>
      </c>
      <c r="K134" s="28">
        <v>91</v>
      </c>
      <c r="L134" s="28">
        <v>51</v>
      </c>
      <c r="M134" s="28">
        <v>16</v>
      </c>
      <c r="N134" s="28">
        <v>753</v>
      </c>
      <c r="O134" s="28">
        <v>0</v>
      </c>
      <c r="P134" s="30">
        <v>13.9183055975794</v>
      </c>
      <c r="Q134" s="30">
        <v>590.426157525385</v>
      </c>
    </row>
    <row r="135" spans="1:17" s="19" customFormat="1" ht="12" customHeight="1">
      <c r="A135" s="40" t="s">
        <v>101</v>
      </c>
      <c r="B135" s="28">
        <v>0</v>
      </c>
      <c r="C135" s="28">
        <v>0</v>
      </c>
      <c r="D135" s="28">
        <v>1</v>
      </c>
      <c r="E135" s="28">
        <v>0</v>
      </c>
      <c r="F135" s="28">
        <v>4</v>
      </c>
      <c r="G135" s="28">
        <v>4</v>
      </c>
      <c r="H135" s="28">
        <v>3</v>
      </c>
      <c r="I135" s="28">
        <v>2</v>
      </c>
      <c r="J135" s="28">
        <v>2</v>
      </c>
      <c r="K135" s="28">
        <v>2</v>
      </c>
      <c r="L135" s="28">
        <v>2</v>
      </c>
      <c r="M135" s="28">
        <v>0</v>
      </c>
      <c r="N135" s="28">
        <v>20</v>
      </c>
      <c r="O135" s="28">
        <v>0</v>
      </c>
      <c r="P135" s="30">
        <v>-41.1764705882352</v>
      </c>
      <c r="Q135" s="30">
        <v>15.6819696553887</v>
      </c>
    </row>
    <row r="136" spans="1:17" s="19" customFormat="1" ht="12" customHeight="1">
      <c r="A136" s="40" t="s">
        <v>102</v>
      </c>
      <c r="B136" s="28">
        <v>2</v>
      </c>
      <c r="C136" s="28">
        <v>0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4</v>
      </c>
      <c r="N136" s="28">
        <v>6</v>
      </c>
      <c r="O136" s="28">
        <v>0</v>
      </c>
      <c r="P136" s="30">
        <v>-40</v>
      </c>
      <c r="Q136" s="30">
        <v>4.70459089661661</v>
      </c>
    </row>
    <row r="137" spans="1:17" s="19" customFormat="1" ht="12" customHeight="1">
      <c r="A137" s="31" t="s">
        <v>106</v>
      </c>
      <c r="B137" s="28">
        <v>91</v>
      </c>
      <c r="C137" s="28">
        <v>60</v>
      </c>
      <c r="D137" s="28">
        <v>87</v>
      </c>
      <c r="E137" s="28">
        <v>72</v>
      </c>
      <c r="F137" s="28">
        <v>110</v>
      </c>
      <c r="G137" s="28">
        <v>132</v>
      </c>
      <c r="H137" s="28">
        <v>159</v>
      </c>
      <c r="I137" s="28">
        <v>166</v>
      </c>
      <c r="J137" s="28">
        <v>194</v>
      </c>
      <c r="K137" s="28">
        <v>256</v>
      </c>
      <c r="L137" s="28">
        <v>133</v>
      </c>
      <c r="M137" s="28">
        <v>120</v>
      </c>
      <c r="N137" s="28">
        <v>1580</v>
      </c>
      <c r="O137" s="28">
        <v>0</v>
      </c>
      <c r="P137" s="30">
        <v>0.381194409148665</v>
      </c>
      <c r="Q137" s="30">
        <v>1238.8756027757</v>
      </c>
    </row>
    <row r="138" spans="1:17" s="38" customFormat="1" ht="12" customHeight="1">
      <c r="A138" s="43" t="s">
        <v>107</v>
      </c>
      <c r="B138" s="36">
        <v>0</v>
      </c>
      <c r="C138" s="36">
        <v>0</v>
      </c>
      <c r="D138" s="36">
        <v>0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7">
        <v>0</v>
      </c>
      <c r="Q138" s="37">
        <v>0</v>
      </c>
    </row>
    <row r="139" spans="1:17" s="19" customFormat="1" ht="12" customHeight="1">
      <c r="A139" s="40" t="s">
        <v>108</v>
      </c>
      <c r="B139" s="28">
        <v>4</v>
      </c>
      <c r="C139" s="28">
        <v>8</v>
      </c>
      <c r="D139" s="28">
        <v>8</v>
      </c>
      <c r="E139" s="28">
        <v>10</v>
      </c>
      <c r="F139" s="28">
        <v>8</v>
      </c>
      <c r="G139" s="28">
        <v>7</v>
      </c>
      <c r="H139" s="28">
        <v>7</v>
      </c>
      <c r="I139" s="28">
        <v>12</v>
      </c>
      <c r="J139" s="28">
        <v>20</v>
      </c>
      <c r="K139" s="28">
        <v>19</v>
      </c>
      <c r="L139" s="28">
        <v>10</v>
      </c>
      <c r="M139" s="28">
        <v>5</v>
      </c>
      <c r="N139" s="28">
        <v>118</v>
      </c>
      <c r="O139" s="28">
        <v>0</v>
      </c>
      <c r="P139" s="30">
        <v>-28.4848484848484</v>
      </c>
      <c r="Q139" s="30">
        <v>92.5236209667934</v>
      </c>
    </row>
    <row r="140" spans="1:17" s="19" customFormat="1" ht="12" customHeight="1">
      <c r="A140" s="41" t="s">
        <v>109</v>
      </c>
      <c r="B140" s="28">
        <v>2</v>
      </c>
      <c r="C140" s="28">
        <v>4</v>
      </c>
      <c r="D140" s="28">
        <v>5</v>
      </c>
      <c r="E140" s="28">
        <v>6</v>
      </c>
      <c r="F140" s="28">
        <v>4</v>
      </c>
      <c r="G140" s="28">
        <v>4</v>
      </c>
      <c r="H140" s="28">
        <v>3</v>
      </c>
      <c r="I140" s="28">
        <v>3</v>
      </c>
      <c r="J140" s="28">
        <v>13</v>
      </c>
      <c r="K140" s="28">
        <v>9</v>
      </c>
      <c r="L140" s="28">
        <v>6</v>
      </c>
      <c r="M140" s="28">
        <v>2</v>
      </c>
      <c r="N140" s="28">
        <v>61</v>
      </c>
      <c r="O140" s="28">
        <v>0</v>
      </c>
      <c r="P140" s="30">
        <v>-46.0176991150442</v>
      </c>
      <c r="Q140" s="30">
        <v>47.8300074489355</v>
      </c>
    </row>
    <row r="141" spans="1:17" s="19" customFormat="1" ht="12" customHeight="1">
      <c r="A141" s="41" t="s">
        <v>110</v>
      </c>
      <c r="B141" s="28">
        <v>2</v>
      </c>
      <c r="C141" s="28">
        <v>4</v>
      </c>
      <c r="D141" s="28">
        <v>3</v>
      </c>
      <c r="E141" s="28">
        <v>4</v>
      </c>
      <c r="F141" s="28">
        <v>4</v>
      </c>
      <c r="G141" s="28">
        <v>3</v>
      </c>
      <c r="H141" s="28">
        <v>4</v>
      </c>
      <c r="I141" s="28">
        <v>9</v>
      </c>
      <c r="J141" s="28">
        <v>7</v>
      </c>
      <c r="K141" s="28">
        <v>10</v>
      </c>
      <c r="L141" s="28">
        <v>4</v>
      </c>
      <c r="M141" s="28">
        <v>3</v>
      </c>
      <c r="N141" s="28">
        <v>57</v>
      </c>
      <c r="O141" s="28">
        <v>0</v>
      </c>
      <c r="P141" s="30">
        <v>9.61538461538461</v>
      </c>
      <c r="Q141" s="30">
        <v>44.6936135178578</v>
      </c>
    </row>
    <row r="142" spans="1:17" s="38" customFormat="1" ht="12" customHeight="1">
      <c r="A142" s="43" t="s">
        <v>111</v>
      </c>
      <c r="B142" s="36">
        <v>0</v>
      </c>
      <c r="C142" s="36">
        <v>0</v>
      </c>
      <c r="D142" s="36">
        <v>0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7">
        <v>0</v>
      </c>
      <c r="Q142" s="37">
        <v>0</v>
      </c>
    </row>
    <row r="143" spans="1:17" s="19" customFormat="1" ht="12" customHeight="1">
      <c r="A143" s="40" t="s">
        <v>112</v>
      </c>
      <c r="B143" s="28">
        <v>5</v>
      </c>
      <c r="C143" s="28">
        <v>6</v>
      </c>
      <c r="D143" s="28">
        <v>10</v>
      </c>
      <c r="E143" s="28">
        <v>3</v>
      </c>
      <c r="F143" s="28">
        <v>8</v>
      </c>
      <c r="G143" s="28">
        <v>7</v>
      </c>
      <c r="H143" s="28">
        <v>4</v>
      </c>
      <c r="I143" s="28">
        <v>9</v>
      </c>
      <c r="J143" s="28">
        <v>7</v>
      </c>
      <c r="K143" s="28">
        <v>9</v>
      </c>
      <c r="L143" s="28">
        <v>6</v>
      </c>
      <c r="M143" s="28">
        <v>5</v>
      </c>
      <c r="N143" s="28">
        <v>79</v>
      </c>
      <c r="O143" s="28">
        <v>0</v>
      </c>
      <c r="P143" s="30">
        <v>-15.0537634408602</v>
      </c>
      <c r="Q143" s="30">
        <v>61.9437801387854</v>
      </c>
    </row>
    <row r="144" spans="1:17" s="19" customFormat="1" ht="12" customHeight="1">
      <c r="A144" s="40" t="s">
        <v>113</v>
      </c>
      <c r="B144" s="28">
        <v>11</v>
      </c>
      <c r="C144" s="28">
        <v>11</v>
      </c>
      <c r="D144" s="28">
        <v>5</v>
      </c>
      <c r="E144" s="28">
        <v>3</v>
      </c>
      <c r="F144" s="28">
        <v>12</v>
      </c>
      <c r="G144" s="28">
        <v>6</v>
      </c>
      <c r="H144" s="28">
        <v>17</v>
      </c>
      <c r="I144" s="28">
        <v>7</v>
      </c>
      <c r="J144" s="28">
        <v>8</v>
      </c>
      <c r="K144" s="28">
        <v>13</v>
      </c>
      <c r="L144" s="28">
        <v>5</v>
      </c>
      <c r="M144" s="28">
        <v>12</v>
      </c>
      <c r="N144" s="28">
        <v>110</v>
      </c>
      <c r="O144" s="28">
        <v>0</v>
      </c>
      <c r="P144" s="30">
        <v>-15.3846153846153</v>
      </c>
      <c r="Q144" s="30">
        <v>86.2508331046379</v>
      </c>
    </row>
    <row r="145" spans="1:17" s="19" customFormat="1" ht="12" customHeight="1">
      <c r="A145" s="41" t="s">
        <v>114</v>
      </c>
      <c r="B145" s="28">
        <v>11</v>
      </c>
      <c r="C145" s="28">
        <v>10</v>
      </c>
      <c r="D145" s="28">
        <v>3</v>
      </c>
      <c r="E145" s="28">
        <v>3</v>
      </c>
      <c r="F145" s="28">
        <v>12</v>
      </c>
      <c r="G145" s="28">
        <v>2</v>
      </c>
      <c r="H145" s="28">
        <v>15</v>
      </c>
      <c r="I145" s="28">
        <v>6</v>
      </c>
      <c r="J145" s="28">
        <v>6</v>
      </c>
      <c r="K145" s="28">
        <v>12</v>
      </c>
      <c r="L145" s="28">
        <v>4</v>
      </c>
      <c r="M145" s="28">
        <v>12</v>
      </c>
      <c r="N145" s="28">
        <v>96</v>
      </c>
      <c r="O145" s="28">
        <v>0</v>
      </c>
      <c r="P145" s="30">
        <v>-6.79611650485436</v>
      </c>
      <c r="Q145" s="30">
        <v>75.2734543458658</v>
      </c>
    </row>
    <row r="146" spans="1:17" s="19" customFormat="1" ht="12" customHeight="1">
      <c r="A146" s="41" t="s">
        <v>115</v>
      </c>
      <c r="B146" s="28">
        <v>0</v>
      </c>
      <c r="C146" s="28">
        <v>1</v>
      </c>
      <c r="D146" s="28">
        <v>2</v>
      </c>
      <c r="E146" s="28">
        <v>0</v>
      </c>
      <c r="F146" s="28">
        <v>0</v>
      </c>
      <c r="G146" s="28">
        <v>4</v>
      </c>
      <c r="H146" s="28">
        <v>1</v>
      </c>
      <c r="I146" s="28">
        <v>1</v>
      </c>
      <c r="J146" s="28">
        <v>2</v>
      </c>
      <c r="K146" s="28">
        <v>1</v>
      </c>
      <c r="L146" s="28">
        <v>1</v>
      </c>
      <c r="M146" s="28">
        <v>0</v>
      </c>
      <c r="N146" s="28">
        <v>13</v>
      </c>
      <c r="O146" s="28">
        <v>0</v>
      </c>
      <c r="P146" s="30">
        <v>-45.8333333333333</v>
      </c>
      <c r="Q146" s="30">
        <v>10.1932802760026</v>
      </c>
    </row>
    <row r="147" spans="1:17" s="19" customFormat="1" ht="12" customHeight="1">
      <c r="A147" s="41" t="s">
        <v>116</v>
      </c>
      <c r="B147" s="28">
        <v>0</v>
      </c>
      <c r="C147" s="28">
        <v>0</v>
      </c>
      <c r="D147" s="28">
        <v>0</v>
      </c>
      <c r="E147" s="28">
        <v>0</v>
      </c>
      <c r="F147" s="28">
        <v>0</v>
      </c>
      <c r="G147" s="28">
        <v>0</v>
      </c>
      <c r="H147" s="28">
        <v>1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1</v>
      </c>
      <c r="O147" s="28">
        <v>0</v>
      </c>
      <c r="P147" s="30">
        <v>-66.6666666666666</v>
      </c>
      <c r="Q147" s="30">
        <v>0.784098482769435</v>
      </c>
    </row>
    <row r="148" spans="1:17" s="38" customFormat="1" ht="12" customHeight="1">
      <c r="A148" s="43" t="s">
        <v>117</v>
      </c>
      <c r="B148" s="36">
        <v>0</v>
      </c>
      <c r="C148" s="36">
        <v>0</v>
      </c>
      <c r="D148" s="36">
        <v>0</v>
      </c>
      <c r="E148" s="36">
        <v>0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  <c r="P148" s="37">
        <v>0</v>
      </c>
      <c r="Q148" s="37">
        <v>0</v>
      </c>
    </row>
    <row r="149" spans="1:17" s="19" customFormat="1" ht="12" customHeight="1">
      <c r="A149" s="40" t="s">
        <v>118</v>
      </c>
      <c r="B149" s="28">
        <v>8</v>
      </c>
      <c r="C149" s="28">
        <v>10</v>
      </c>
      <c r="D149" s="28">
        <v>21</v>
      </c>
      <c r="E149" s="28">
        <v>17</v>
      </c>
      <c r="F149" s="28">
        <v>22</v>
      </c>
      <c r="G149" s="28">
        <v>22</v>
      </c>
      <c r="H149" s="28">
        <v>31</v>
      </c>
      <c r="I149" s="28">
        <v>37</v>
      </c>
      <c r="J149" s="28">
        <v>59</v>
      </c>
      <c r="K149" s="28">
        <v>76</v>
      </c>
      <c r="L149" s="28">
        <v>39</v>
      </c>
      <c r="M149" s="28">
        <v>21</v>
      </c>
      <c r="N149" s="28">
        <v>363</v>
      </c>
      <c r="O149" s="28">
        <v>0</v>
      </c>
      <c r="P149" s="30">
        <v>-9.92555831265508</v>
      </c>
      <c r="Q149" s="30">
        <v>284.627749245305</v>
      </c>
    </row>
    <row r="150" spans="1:17" s="19" customFormat="1" ht="12" customHeight="1">
      <c r="A150" s="41" t="s">
        <v>119</v>
      </c>
      <c r="B150" s="28">
        <v>4</v>
      </c>
      <c r="C150" s="28">
        <v>0</v>
      </c>
      <c r="D150" s="28">
        <v>4</v>
      </c>
      <c r="E150" s="28">
        <v>1</v>
      </c>
      <c r="F150" s="28">
        <v>2</v>
      </c>
      <c r="G150" s="28">
        <v>2</v>
      </c>
      <c r="H150" s="28">
        <v>2</v>
      </c>
      <c r="I150" s="28">
        <v>2</v>
      </c>
      <c r="J150" s="28">
        <v>23</v>
      </c>
      <c r="K150" s="28">
        <v>15</v>
      </c>
      <c r="L150" s="28">
        <v>19</v>
      </c>
      <c r="M150" s="28">
        <v>7</v>
      </c>
      <c r="N150" s="28">
        <v>81</v>
      </c>
      <c r="O150" s="28">
        <v>0</v>
      </c>
      <c r="P150" s="30">
        <v>-38.6363636363636</v>
      </c>
      <c r="Q150" s="30">
        <v>63.5119771043243</v>
      </c>
    </row>
    <row r="151" spans="1:17" s="19" customFormat="1" ht="12" customHeight="1">
      <c r="A151" s="41" t="s">
        <v>120</v>
      </c>
      <c r="B151" s="28">
        <v>4</v>
      </c>
      <c r="C151" s="28">
        <v>10</v>
      </c>
      <c r="D151" s="28">
        <v>17</v>
      </c>
      <c r="E151" s="28">
        <v>16</v>
      </c>
      <c r="F151" s="28">
        <v>20</v>
      </c>
      <c r="G151" s="28">
        <v>20</v>
      </c>
      <c r="H151" s="28">
        <v>29</v>
      </c>
      <c r="I151" s="28">
        <v>35</v>
      </c>
      <c r="J151" s="28">
        <v>36</v>
      </c>
      <c r="K151" s="28">
        <v>61</v>
      </c>
      <c r="L151" s="28">
        <v>20</v>
      </c>
      <c r="M151" s="28">
        <v>14</v>
      </c>
      <c r="N151" s="28">
        <v>282</v>
      </c>
      <c r="O151" s="28">
        <v>0</v>
      </c>
      <c r="P151" s="30">
        <v>4.0590405904059</v>
      </c>
      <c r="Q151" s="30">
        <v>221.11577214098</v>
      </c>
    </row>
    <row r="152" spans="1:17" s="19" customFormat="1" ht="12" customHeight="1">
      <c r="A152" s="40" t="s">
        <v>121</v>
      </c>
      <c r="B152" s="28">
        <v>48</v>
      </c>
      <c r="C152" s="28">
        <v>15</v>
      </c>
      <c r="D152" s="28">
        <v>28</v>
      </c>
      <c r="E152" s="28">
        <v>24</v>
      </c>
      <c r="F152" s="28">
        <v>45</v>
      </c>
      <c r="G152" s="28">
        <v>60</v>
      </c>
      <c r="H152" s="28">
        <v>74</v>
      </c>
      <c r="I152" s="28">
        <v>73</v>
      </c>
      <c r="J152" s="28">
        <v>73</v>
      </c>
      <c r="K152" s="28">
        <v>105</v>
      </c>
      <c r="L152" s="28">
        <v>50</v>
      </c>
      <c r="M152" s="28">
        <v>57</v>
      </c>
      <c r="N152" s="28">
        <v>652</v>
      </c>
      <c r="O152" s="28">
        <v>0</v>
      </c>
      <c r="P152" s="30">
        <v>36.6876310272536</v>
      </c>
      <c r="Q152" s="30">
        <v>511.232210765672</v>
      </c>
    </row>
    <row r="153" spans="1:17" s="19" customFormat="1" ht="12" customHeight="1">
      <c r="A153" s="41" t="s">
        <v>122</v>
      </c>
      <c r="B153" s="28">
        <v>2</v>
      </c>
      <c r="C153" s="28">
        <v>3</v>
      </c>
      <c r="D153" s="28">
        <v>8</v>
      </c>
      <c r="E153" s="28">
        <v>8</v>
      </c>
      <c r="F153" s="28">
        <v>15</v>
      </c>
      <c r="G153" s="28">
        <v>4</v>
      </c>
      <c r="H153" s="28">
        <v>14</v>
      </c>
      <c r="I153" s="28">
        <v>15</v>
      </c>
      <c r="J153" s="28">
        <v>12</v>
      </c>
      <c r="K153" s="28">
        <v>4</v>
      </c>
      <c r="L153" s="28">
        <v>9</v>
      </c>
      <c r="M153" s="28">
        <v>9</v>
      </c>
      <c r="N153" s="28">
        <v>103</v>
      </c>
      <c r="O153" s="28">
        <v>0</v>
      </c>
      <c r="P153" s="30">
        <v>58.4615384615384</v>
      </c>
      <c r="Q153" s="30">
        <v>80.7621437252518</v>
      </c>
    </row>
    <row r="154" spans="1:17" s="19" customFormat="1" ht="12" customHeight="1">
      <c r="A154" s="42" t="s">
        <v>123</v>
      </c>
      <c r="B154" s="28">
        <v>1</v>
      </c>
      <c r="C154" s="28">
        <v>3</v>
      </c>
      <c r="D154" s="28">
        <v>5</v>
      </c>
      <c r="E154" s="28">
        <v>6</v>
      </c>
      <c r="F154" s="28">
        <v>11</v>
      </c>
      <c r="G154" s="28">
        <v>2</v>
      </c>
      <c r="H154" s="28">
        <v>11</v>
      </c>
      <c r="I154" s="28">
        <v>10</v>
      </c>
      <c r="J154" s="28">
        <v>9</v>
      </c>
      <c r="K154" s="28">
        <v>3</v>
      </c>
      <c r="L154" s="28">
        <v>7</v>
      </c>
      <c r="M154" s="28">
        <v>4</v>
      </c>
      <c r="N154" s="28">
        <v>72</v>
      </c>
      <c r="O154" s="28">
        <v>0</v>
      </c>
      <c r="P154" s="30">
        <v>56.5217391304347</v>
      </c>
      <c r="Q154" s="30">
        <v>56.4550907593993</v>
      </c>
    </row>
    <row r="155" spans="1:17" s="19" customFormat="1" ht="12" customHeight="1">
      <c r="A155" s="44" t="s">
        <v>124</v>
      </c>
      <c r="B155" s="28">
        <v>0</v>
      </c>
      <c r="C155" s="28">
        <v>2</v>
      </c>
      <c r="D155" s="28">
        <v>4</v>
      </c>
      <c r="E155" s="28">
        <v>6</v>
      </c>
      <c r="F155" s="28">
        <v>9</v>
      </c>
      <c r="G155" s="28">
        <v>2</v>
      </c>
      <c r="H155" s="28">
        <v>11</v>
      </c>
      <c r="I155" s="28">
        <v>10</v>
      </c>
      <c r="J155" s="28">
        <v>9</v>
      </c>
      <c r="K155" s="28">
        <v>3</v>
      </c>
      <c r="L155" s="28">
        <v>6</v>
      </c>
      <c r="M155" s="28">
        <v>4</v>
      </c>
      <c r="N155" s="28">
        <v>66</v>
      </c>
      <c r="O155" s="28">
        <v>0</v>
      </c>
      <c r="P155" s="30">
        <v>65</v>
      </c>
      <c r="Q155" s="30">
        <v>51.7504998627827</v>
      </c>
    </row>
    <row r="156" spans="1:17" s="19" customFormat="1" ht="12" customHeight="1">
      <c r="A156" s="44" t="s">
        <v>125</v>
      </c>
      <c r="B156" s="28">
        <v>1</v>
      </c>
      <c r="C156" s="28">
        <v>1</v>
      </c>
      <c r="D156" s="28">
        <v>1</v>
      </c>
      <c r="E156" s="28">
        <v>0</v>
      </c>
      <c r="F156" s="28">
        <v>2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1</v>
      </c>
      <c r="M156" s="28">
        <v>0</v>
      </c>
      <c r="N156" s="28">
        <v>6</v>
      </c>
      <c r="O156" s="28">
        <v>0</v>
      </c>
      <c r="P156" s="30">
        <v>0</v>
      </c>
      <c r="Q156" s="30">
        <v>4.70459089661661</v>
      </c>
    </row>
    <row r="157" spans="1:17" s="19" customFormat="1" ht="12" customHeight="1">
      <c r="A157" s="42" t="s">
        <v>126</v>
      </c>
      <c r="B157" s="28">
        <v>1</v>
      </c>
      <c r="C157" s="28">
        <v>0</v>
      </c>
      <c r="D157" s="28">
        <v>3</v>
      </c>
      <c r="E157" s="28">
        <v>2</v>
      </c>
      <c r="F157" s="28">
        <v>4</v>
      </c>
      <c r="G157" s="28">
        <v>2</v>
      </c>
      <c r="H157" s="28">
        <v>3</v>
      </c>
      <c r="I157" s="28">
        <v>5</v>
      </c>
      <c r="J157" s="28">
        <v>3</v>
      </c>
      <c r="K157" s="28">
        <v>1</v>
      </c>
      <c r="L157" s="28">
        <v>2</v>
      </c>
      <c r="M157" s="28">
        <v>5</v>
      </c>
      <c r="N157" s="28">
        <v>31</v>
      </c>
      <c r="O157" s="28">
        <v>0</v>
      </c>
      <c r="P157" s="30">
        <v>63.1578947368421</v>
      </c>
      <c r="Q157" s="30">
        <v>24.3070529658525</v>
      </c>
    </row>
    <row r="158" spans="1:17" s="19" customFormat="1" ht="12" customHeight="1">
      <c r="A158" s="44" t="s">
        <v>124</v>
      </c>
      <c r="B158" s="28">
        <v>1</v>
      </c>
      <c r="C158" s="28">
        <v>0</v>
      </c>
      <c r="D158" s="28">
        <v>2</v>
      </c>
      <c r="E158" s="28">
        <v>2</v>
      </c>
      <c r="F158" s="28">
        <v>4</v>
      </c>
      <c r="G158" s="28">
        <v>2</v>
      </c>
      <c r="H158" s="28">
        <v>3</v>
      </c>
      <c r="I158" s="28">
        <v>5</v>
      </c>
      <c r="J158" s="28">
        <v>2</v>
      </c>
      <c r="K158" s="28">
        <v>1</v>
      </c>
      <c r="L158" s="28">
        <v>2</v>
      </c>
      <c r="M158" s="28">
        <v>5</v>
      </c>
      <c r="N158" s="28">
        <v>29</v>
      </c>
      <c r="O158" s="28">
        <v>0</v>
      </c>
      <c r="P158" s="30">
        <v>93.3333333333333</v>
      </c>
      <c r="Q158" s="30">
        <v>22.7388560003136</v>
      </c>
    </row>
    <row r="159" spans="1:17" s="19" customFormat="1" ht="12" customHeight="1">
      <c r="A159" s="44" t="s">
        <v>125</v>
      </c>
      <c r="B159" s="28">
        <v>0</v>
      </c>
      <c r="C159" s="28">
        <v>0</v>
      </c>
      <c r="D159" s="28">
        <v>1</v>
      </c>
      <c r="E159" s="28">
        <v>0</v>
      </c>
      <c r="F159" s="28">
        <v>0</v>
      </c>
      <c r="G159" s="28">
        <v>0</v>
      </c>
      <c r="H159" s="28">
        <v>0</v>
      </c>
      <c r="I159" s="28">
        <v>0</v>
      </c>
      <c r="J159" s="28">
        <v>1</v>
      </c>
      <c r="K159" s="28">
        <v>0</v>
      </c>
      <c r="L159" s="28">
        <v>0</v>
      </c>
      <c r="M159" s="28">
        <v>0</v>
      </c>
      <c r="N159" s="28">
        <v>2</v>
      </c>
      <c r="O159" s="28">
        <v>0</v>
      </c>
      <c r="P159" s="30">
        <v>-50</v>
      </c>
      <c r="Q159" s="30">
        <v>1.56819696553887</v>
      </c>
    </row>
    <row r="160" spans="1:17" s="19" customFormat="1" ht="12" customHeight="1">
      <c r="A160" s="41" t="s">
        <v>127</v>
      </c>
      <c r="B160" s="28">
        <v>41</v>
      </c>
      <c r="C160" s="28">
        <v>3</v>
      </c>
      <c r="D160" s="28">
        <v>7</v>
      </c>
      <c r="E160" s="28">
        <v>4</v>
      </c>
      <c r="F160" s="28">
        <v>4</v>
      </c>
      <c r="G160" s="28">
        <v>10</v>
      </c>
      <c r="H160" s="28">
        <v>19</v>
      </c>
      <c r="I160" s="28">
        <v>10</v>
      </c>
      <c r="J160" s="28">
        <v>26</v>
      </c>
      <c r="K160" s="28">
        <v>35</v>
      </c>
      <c r="L160" s="28">
        <v>22</v>
      </c>
      <c r="M160" s="28">
        <v>32</v>
      </c>
      <c r="N160" s="28">
        <v>213</v>
      </c>
      <c r="O160" s="28">
        <v>0</v>
      </c>
      <c r="P160" s="30">
        <v>184</v>
      </c>
      <c r="Q160" s="30">
        <v>167.012976829889</v>
      </c>
    </row>
    <row r="161" spans="1:17" s="19" customFormat="1" ht="12" customHeight="1">
      <c r="A161" s="41" t="s">
        <v>128</v>
      </c>
      <c r="B161" s="28">
        <v>5</v>
      </c>
      <c r="C161" s="28">
        <v>9</v>
      </c>
      <c r="D161" s="28">
        <v>13</v>
      </c>
      <c r="E161" s="28">
        <v>12</v>
      </c>
      <c r="F161" s="28">
        <v>26</v>
      </c>
      <c r="G161" s="28">
        <v>46</v>
      </c>
      <c r="H161" s="28">
        <v>41</v>
      </c>
      <c r="I161" s="28">
        <v>48</v>
      </c>
      <c r="J161" s="28">
        <v>35</v>
      </c>
      <c r="K161" s="28">
        <v>66</v>
      </c>
      <c r="L161" s="28">
        <v>19</v>
      </c>
      <c r="M161" s="28">
        <v>16</v>
      </c>
      <c r="N161" s="28">
        <v>336</v>
      </c>
      <c r="O161" s="28">
        <v>0</v>
      </c>
      <c r="P161" s="30">
        <v>0</v>
      </c>
      <c r="Q161" s="30">
        <v>263.45709021053</v>
      </c>
    </row>
    <row r="162" spans="1:17" s="19" customFormat="1" ht="12" customHeight="1">
      <c r="A162" s="40" t="s">
        <v>120</v>
      </c>
      <c r="B162" s="28">
        <v>15</v>
      </c>
      <c r="C162" s="28">
        <v>10</v>
      </c>
      <c r="D162" s="28">
        <v>15</v>
      </c>
      <c r="E162" s="28">
        <v>15</v>
      </c>
      <c r="F162" s="28">
        <v>15</v>
      </c>
      <c r="G162" s="28">
        <v>30</v>
      </c>
      <c r="H162" s="28">
        <v>26</v>
      </c>
      <c r="I162" s="28">
        <v>28</v>
      </c>
      <c r="J162" s="28">
        <v>27</v>
      </c>
      <c r="K162" s="28">
        <v>34</v>
      </c>
      <c r="L162" s="28">
        <v>23</v>
      </c>
      <c r="M162" s="28">
        <v>20</v>
      </c>
      <c r="N162" s="28">
        <v>258</v>
      </c>
      <c r="O162" s="28">
        <v>0</v>
      </c>
      <c r="P162" s="30">
        <v>-15.6862745098039</v>
      </c>
      <c r="Q162" s="30">
        <v>202.297408554514</v>
      </c>
    </row>
    <row r="163" spans="1:17" s="38" customFormat="1" ht="12" customHeight="1">
      <c r="A163" s="39" t="s">
        <v>129</v>
      </c>
      <c r="B163" s="36">
        <v>0</v>
      </c>
      <c r="C163" s="36">
        <v>0</v>
      </c>
      <c r="D163" s="36">
        <v>0</v>
      </c>
      <c r="E163" s="36">
        <v>0</v>
      </c>
      <c r="F163" s="36">
        <v>0</v>
      </c>
      <c r="G163" s="36">
        <v>0</v>
      </c>
      <c r="H163" s="36">
        <v>0</v>
      </c>
      <c r="I163" s="36">
        <v>0</v>
      </c>
      <c r="J163" s="36">
        <v>0</v>
      </c>
      <c r="K163" s="36">
        <v>0</v>
      </c>
      <c r="L163" s="36">
        <v>0</v>
      </c>
      <c r="M163" s="36">
        <v>0</v>
      </c>
      <c r="N163" s="36">
        <v>0</v>
      </c>
      <c r="O163" s="36">
        <v>0</v>
      </c>
      <c r="P163" s="37">
        <v>0</v>
      </c>
      <c r="Q163" s="37">
        <v>0</v>
      </c>
    </row>
    <row r="164" spans="1:17" s="19" customFormat="1" ht="12" customHeight="1">
      <c r="A164" s="31" t="s">
        <v>130</v>
      </c>
      <c r="B164" s="28">
        <v>3</v>
      </c>
      <c r="C164" s="28">
        <v>0</v>
      </c>
      <c r="D164" s="28">
        <v>0</v>
      </c>
      <c r="E164" s="28">
        <v>0</v>
      </c>
      <c r="F164" s="28">
        <v>2</v>
      </c>
      <c r="G164" s="28">
        <v>0</v>
      </c>
      <c r="H164" s="28">
        <v>2</v>
      </c>
      <c r="I164" s="28">
        <v>1</v>
      </c>
      <c r="J164" s="28">
        <v>1</v>
      </c>
      <c r="K164" s="28">
        <v>1</v>
      </c>
      <c r="L164" s="28">
        <v>1</v>
      </c>
      <c r="M164" s="28">
        <v>1</v>
      </c>
      <c r="N164" s="28">
        <v>12</v>
      </c>
      <c r="O164" s="28">
        <v>0</v>
      </c>
      <c r="P164" s="30">
        <v>-14.2857142857142</v>
      </c>
      <c r="Q164" s="30">
        <v>9.40918179323323</v>
      </c>
    </row>
    <row r="165" spans="1:17" s="19" customFormat="1" ht="12" customHeight="1">
      <c r="A165" s="40" t="s">
        <v>131</v>
      </c>
      <c r="B165" s="28">
        <v>0</v>
      </c>
      <c r="C165" s="28">
        <v>0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1</v>
      </c>
      <c r="N165" s="28">
        <v>1</v>
      </c>
      <c r="O165" s="28">
        <v>0</v>
      </c>
      <c r="P165" s="30">
        <v>-75</v>
      </c>
      <c r="Q165" s="30">
        <v>0.784098482769435</v>
      </c>
    </row>
    <row r="166" spans="1:17" s="38" customFormat="1" ht="12" customHeight="1">
      <c r="A166" s="43" t="s">
        <v>132</v>
      </c>
      <c r="B166" s="36">
        <v>0</v>
      </c>
      <c r="C166" s="36">
        <v>0</v>
      </c>
      <c r="D166" s="36">
        <v>0</v>
      </c>
      <c r="E166" s="36">
        <v>0</v>
      </c>
      <c r="F166" s="36"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  <c r="P166" s="37">
        <v>0</v>
      </c>
      <c r="Q166" s="37">
        <v>0</v>
      </c>
    </row>
    <row r="167" spans="1:17" s="19" customFormat="1" ht="12" customHeight="1">
      <c r="A167" s="40" t="s">
        <v>133</v>
      </c>
      <c r="B167" s="28">
        <v>2</v>
      </c>
      <c r="C167" s="28">
        <v>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>
        <v>1</v>
      </c>
      <c r="K167" s="28">
        <v>0</v>
      </c>
      <c r="L167" s="28">
        <v>0</v>
      </c>
      <c r="M167" s="28">
        <v>0</v>
      </c>
      <c r="N167" s="28">
        <v>3</v>
      </c>
      <c r="O167" s="28">
        <v>0</v>
      </c>
      <c r="P167" s="30">
        <v>200</v>
      </c>
      <c r="Q167" s="30">
        <v>2.3522954483083</v>
      </c>
    </row>
    <row r="168" spans="1:17" s="19" customFormat="1" ht="12" customHeight="1">
      <c r="A168" s="40" t="s">
        <v>134</v>
      </c>
      <c r="B168" s="28">
        <v>1</v>
      </c>
      <c r="C168" s="28">
        <v>0</v>
      </c>
      <c r="D168" s="28">
        <v>0</v>
      </c>
      <c r="E168" s="28">
        <v>0</v>
      </c>
      <c r="F168" s="28">
        <v>2</v>
      </c>
      <c r="G168" s="28">
        <v>0</v>
      </c>
      <c r="H168" s="28">
        <v>1</v>
      </c>
      <c r="I168" s="28">
        <v>1</v>
      </c>
      <c r="J168" s="28">
        <v>0</v>
      </c>
      <c r="K168" s="28">
        <v>1</v>
      </c>
      <c r="L168" s="28">
        <v>1</v>
      </c>
      <c r="M168" s="28">
        <v>0</v>
      </c>
      <c r="N168" s="28">
        <v>7</v>
      </c>
      <c r="O168" s="28">
        <v>0</v>
      </c>
      <c r="P168" s="30">
        <v>40</v>
      </c>
      <c r="Q168" s="30">
        <v>5.48868937938605</v>
      </c>
    </row>
    <row r="169" spans="1:17" s="19" customFormat="1" ht="12" customHeight="1">
      <c r="A169" s="40" t="s">
        <v>135</v>
      </c>
      <c r="B169" s="28">
        <v>0</v>
      </c>
      <c r="C169" s="28">
        <v>0</v>
      </c>
      <c r="D169" s="28">
        <v>0</v>
      </c>
      <c r="E169" s="28">
        <v>0</v>
      </c>
      <c r="F169" s="28">
        <v>0</v>
      </c>
      <c r="G169" s="28">
        <v>0</v>
      </c>
      <c r="H169" s="28">
        <v>1</v>
      </c>
      <c r="I169" s="28">
        <v>0</v>
      </c>
      <c r="J169" s="28">
        <v>0</v>
      </c>
      <c r="K169" s="28">
        <v>0</v>
      </c>
      <c r="L169" s="28">
        <v>0</v>
      </c>
      <c r="M169" s="28">
        <v>0</v>
      </c>
      <c r="N169" s="28">
        <v>1</v>
      </c>
      <c r="O169" s="28">
        <v>0</v>
      </c>
      <c r="P169" s="30">
        <v>-75</v>
      </c>
      <c r="Q169" s="30">
        <v>0.784098482769435</v>
      </c>
    </row>
    <row r="170" spans="1:17" s="19" customFormat="1" ht="15" customHeight="1">
      <c r="A170" s="31" t="s">
        <v>136</v>
      </c>
      <c r="B170" s="28">
        <v>371</v>
      </c>
      <c r="C170" s="28">
        <v>313</v>
      </c>
      <c r="D170" s="28">
        <v>399</v>
      </c>
      <c r="E170" s="28">
        <v>315</v>
      </c>
      <c r="F170" s="28">
        <v>280</v>
      </c>
      <c r="G170" s="28">
        <v>310</v>
      </c>
      <c r="H170" s="28">
        <v>274</v>
      </c>
      <c r="I170" s="28">
        <v>336</v>
      </c>
      <c r="J170" s="28">
        <v>361</v>
      </c>
      <c r="K170" s="28">
        <v>378</v>
      </c>
      <c r="L170" s="28">
        <v>301</v>
      </c>
      <c r="M170" s="28">
        <v>293</v>
      </c>
      <c r="N170" s="28">
        <v>3931</v>
      </c>
      <c r="O170" s="28">
        <v>78</v>
      </c>
      <c r="P170" s="30">
        <v>-1.70042510627656</v>
      </c>
      <c r="Q170" s="30">
        <v>3082.29113576665</v>
      </c>
    </row>
    <row r="171" spans="1:17" s="19" customFormat="1" ht="12" customHeight="1">
      <c r="A171" s="40" t="s">
        <v>137</v>
      </c>
      <c r="B171" s="28">
        <v>94</v>
      </c>
      <c r="C171" s="28">
        <v>82</v>
      </c>
      <c r="D171" s="28">
        <v>94</v>
      </c>
      <c r="E171" s="28">
        <v>104</v>
      </c>
      <c r="F171" s="28">
        <v>106</v>
      </c>
      <c r="G171" s="28">
        <v>115</v>
      </c>
      <c r="H171" s="28">
        <v>120</v>
      </c>
      <c r="I171" s="28">
        <v>142</v>
      </c>
      <c r="J171" s="28">
        <v>191</v>
      </c>
      <c r="K171" s="28">
        <v>188</v>
      </c>
      <c r="L171" s="28">
        <v>104</v>
      </c>
      <c r="M171" s="28">
        <v>96</v>
      </c>
      <c r="N171" s="28">
        <v>1436</v>
      </c>
      <c r="O171" s="28">
        <v>9</v>
      </c>
      <c r="P171" s="30">
        <v>2.57142857142857</v>
      </c>
      <c r="Q171" s="30">
        <v>1125.9654212569</v>
      </c>
    </row>
    <row r="172" spans="1:17" s="19" customFormat="1" ht="12" customHeight="1">
      <c r="A172" s="41" t="s">
        <v>138</v>
      </c>
      <c r="B172" s="28">
        <v>87</v>
      </c>
      <c r="C172" s="28">
        <v>78</v>
      </c>
      <c r="D172" s="28">
        <v>90</v>
      </c>
      <c r="E172" s="28">
        <v>100</v>
      </c>
      <c r="F172" s="28">
        <v>100</v>
      </c>
      <c r="G172" s="28">
        <v>113</v>
      </c>
      <c r="H172" s="28">
        <v>114</v>
      </c>
      <c r="I172" s="28">
        <v>132</v>
      </c>
      <c r="J172" s="28">
        <v>184</v>
      </c>
      <c r="K172" s="28">
        <v>181</v>
      </c>
      <c r="L172" s="28">
        <v>97</v>
      </c>
      <c r="M172" s="28">
        <v>92</v>
      </c>
      <c r="N172" s="28">
        <v>1368</v>
      </c>
      <c r="O172" s="28">
        <v>7</v>
      </c>
      <c r="P172" s="30">
        <v>5.71870170015455</v>
      </c>
      <c r="Q172" s="30">
        <v>1072.64672442858</v>
      </c>
    </row>
    <row r="173" spans="1:17" s="19" customFormat="1" ht="12" customHeight="1">
      <c r="A173" s="41" t="s">
        <v>139</v>
      </c>
      <c r="B173" s="28">
        <v>1</v>
      </c>
      <c r="C173" s="28">
        <v>2</v>
      </c>
      <c r="D173" s="28">
        <v>1</v>
      </c>
      <c r="E173" s="28">
        <v>1</v>
      </c>
      <c r="F173" s="28">
        <v>1</v>
      </c>
      <c r="G173" s="28">
        <v>0</v>
      </c>
      <c r="H173" s="28">
        <v>1</v>
      </c>
      <c r="I173" s="28">
        <v>0</v>
      </c>
      <c r="J173" s="28">
        <v>2</v>
      </c>
      <c r="K173" s="28">
        <v>5</v>
      </c>
      <c r="L173" s="28">
        <v>3</v>
      </c>
      <c r="M173" s="28">
        <v>2</v>
      </c>
      <c r="N173" s="28">
        <v>19</v>
      </c>
      <c r="O173" s="28">
        <v>0</v>
      </c>
      <c r="P173" s="30">
        <v>26.6666666666666</v>
      </c>
      <c r="Q173" s="30">
        <v>14.8978711726192</v>
      </c>
    </row>
    <row r="174" spans="1:17" s="19" customFormat="1" ht="12" customHeight="1">
      <c r="A174" s="41" t="s">
        <v>140</v>
      </c>
      <c r="B174" s="28">
        <v>0</v>
      </c>
      <c r="C174" s="28">
        <v>0</v>
      </c>
      <c r="D174" s="28">
        <v>0</v>
      </c>
      <c r="E174" s="28">
        <v>1</v>
      </c>
      <c r="F174" s="28">
        <v>1</v>
      </c>
      <c r="G174" s="28">
        <v>2</v>
      </c>
      <c r="H174" s="28">
        <v>3</v>
      </c>
      <c r="I174" s="28">
        <v>8</v>
      </c>
      <c r="J174" s="28">
        <v>4</v>
      </c>
      <c r="K174" s="28">
        <v>1</v>
      </c>
      <c r="L174" s="28">
        <v>0</v>
      </c>
      <c r="M174" s="28">
        <v>0</v>
      </c>
      <c r="N174" s="28">
        <v>20</v>
      </c>
      <c r="O174" s="28">
        <v>0</v>
      </c>
      <c r="P174" s="30">
        <v>-64.9122807017543</v>
      </c>
      <c r="Q174" s="30">
        <v>15.6819696553887</v>
      </c>
    </row>
    <row r="175" spans="1:17" s="19" customFormat="1" ht="12" customHeight="1">
      <c r="A175" s="41" t="s">
        <v>141</v>
      </c>
      <c r="B175" s="28">
        <v>6</v>
      </c>
      <c r="C175" s="28">
        <v>2</v>
      </c>
      <c r="D175" s="28">
        <v>3</v>
      </c>
      <c r="E175" s="28">
        <v>2</v>
      </c>
      <c r="F175" s="28">
        <v>4</v>
      </c>
      <c r="G175" s="28">
        <v>0</v>
      </c>
      <c r="H175" s="28">
        <v>2</v>
      </c>
      <c r="I175" s="28">
        <v>2</v>
      </c>
      <c r="J175" s="28">
        <v>1</v>
      </c>
      <c r="K175" s="28">
        <v>1</v>
      </c>
      <c r="L175" s="28">
        <v>4</v>
      </c>
      <c r="M175" s="28">
        <v>2</v>
      </c>
      <c r="N175" s="28">
        <v>29</v>
      </c>
      <c r="O175" s="28">
        <v>2</v>
      </c>
      <c r="P175" s="30">
        <v>-14.7058823529411</v>
      </c>
      <c r="Q175" s="30">
        <v>22.7388560003136</v>
      </c>
    </row>
    <row r="176" spans="1:17" s="38" customFormat="1" ht="12" customHeight="1">
      <c r="A176" s="43" t="s">
        <v>107</v>
      </c>
      <c r="B176" s="36">
        <v>0</v>
      </c>
      <c r="C176" s="36">
        <v>0</v>
      </c>
      <c r="D176" s="36">
        <v>0</v>
      </c>
      <c r="E176" s="36">
        <v>0</v>
      </c>
      <c r="F176" s="36">
        <v>0</v>
      </c>
      <c r="G176" s="36">
        <v>0</v>
      </c>
      <c r="H176" s="36">
        <v>0</v>
      </c>
      <c r="I176" s="36">
        <v>0</v>
      </c>
      <c r="J176" s="36">
        <v>0</v>
      </c>
      <c r="K176" s="36">
        <v>0</v>
      </c>
      <c r="L176" s="36">
        <v>0</v>
      </c>
      <c r="M176" s="36">
        <v>0</v>
      </c>
      <c r="N176" s="36">
        <v>0</v>
      </c>
      <c r="O176" s="36">
        <v>0</v>
      </c>
      <c r="P176" s="37">
        <v>0</v>
      </c>
      <c r="Q176" s="37">
        <v>0</v>
      </c>
    </row>
    <row r="177" spans="1:17" s="19" customFormat="1" ht="12" customHeight="1">
      <c r="A177" s="40" t="s">
        <v>108</v>
      </c>
      <c r="B177" s="28">
        <v>29</v>
      </c>
      <c r="C177" s="28">
        <v>25</v>
      </c>
      <c r="D177" s="28">
        <v>36</v>
      </c>
      <c r="E177" s="28">
        <v>30</v>
      </c>
      <c r="F177" s="28">
        <v>26</v>
      </c>
      <c r="G177" s="28">
        <v>15</v>
      </c>
      <c r="H177" s="28">
        <v>22</v>
      </c>
      <c r="I177" s="28">
        <v>30</v>
      </c>
      <c r="J177" s="28">
        <v>23</v>
      </c>
      <c r="K177" s="28">
        <v>23</v>
      </c>
      <c r="L177" s="28">
        <v>24</v>
      </c>
      <c r="M177" s="28">
        <v>30</v>
      </c>
      <c r="N177" s="28">
        <v>313</v>
      </c>
      <c r="O177" s="28">
        <v>4</v>
      </c>
      <c r="P177" s="30">
        <v>-2.1875</v>
      </c>
      <c r="Q177" s="30">
        <v>245.422825106833</v>
      </c>
    </row>
    <row r="178" spans="1:17" s="19" customFormat="1" ht="12" customHeight="1">
      <c r="A178" s="41" t="s">
        <v>142</v>
      </c>
      <c r="B178" s="28">
        <v>10</v>
      </c>
      <c r="C178" s="28">
        <v>14</v>
      </c>
      <c r="D178" s="28">
        <v>13</v>
      </c>
      <c r="E178" s="28">
        <v>17</v>
      </c>
      <c r="F178" s="28">
        <v>15</v>
      </c>
      <c r="G178" s="28">
        <v>6</v>
      </c>
      <c r="H178" s="28">
        <v>4</v>
      </c>
      <c r="I178" s="28">
        <v>6</v>
      </c>
      <c r="J178" s="28">
        <v>17</v>
      </c>
      <c r="K178" s="28">
        <v>15</v>
      </c>
      <c r="L178" s="28">
        <v>14</v>
      </c>
      <c r="M178" s="28">
        <v>11</v>
      </c>
      <c r="N178" s="28">
        <v>142</v>
      </c>
      <c r="O178" s="28">
        <v>1</v>
      </c>
      <c r="P178" s="30">
        <v>-13.4146341463414</v>
      </c>
      <c r="Q178" s="30">
        <v>111.341984553259</v>
      </c>
    </row>
    <row r="179" spans="1:17" s="19" customFormat="1" ht="12" customHeight="1">
      <c r="A179" s="41" t="s">
        <v>110</v>
      </c>
      <c r="B179" s="28">
        <v>19</v>
      </c>
      <c r="C179" s="28">
        <v>11</v>
      </c>
      <c r="D179" s="28">
        <v>23</v>
      </c>
      <c r="E179" s="28">
        <v>13</v>
      </c>
      <c r="F179" s="28">
        <v>11</v>
      </c>
      <c r="G179" s="28">
        <v>9</v>
      </c>
      <c r="H179" s="28">
        <v>18</v>
      </c>
      <c r="I179" s="28">
        <v>24</v>
      </c>
      <c r="J179" s="28">
        <v>6</v>
      </c>
      <c r="K179" s="28">
        <v>8</v>
      </c>
      <c r="L179" s="28">
        <v>10</v>
      </c>
      <c r="M179" s="28">
        <v>19</v>
      </c>
      <c r="N179" s="28">
        <v>171</v>
      </c>
      <c r="O179" s="28">
        <v>3</v>
      </c>
      <c r="P179" s="30">
        <v>9.61538461538461</v>
      </c>
      <c r="Q179" s="30">
        <v>134.080840553573</v>
      </c>
    </row>
    <row r="180" spans="1:17" s="38" customFormat="1" ht="12" customHeight="1">
      <c r="A180" s="43" t="s">
        <v>111</v>
      </c>
      <c r="B180" s="36">
        <v>0</v>
      </c>
      <c r="C180" s="36">
        <v>0</v>
      </c>
      <c r="D180" s="36">
        <v>0</v>
      </c>
      <c r="E180" s="36">
        <v>0</v>
      </c>
      <c r="F180" s="36">
        <v>0</v>
      </c>
      <c r="G180" s="36"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36">
        <v>0</v>
      </c>
      <c r="N180" s="36">
        <v>0</v>
      </c>
      <c r="O180" s="36">
        <v>0</v>
      </c>
      <c r="P180" s="37">
        <v>0</v>
      </c>
      <c r="Q180" s="37">
        <v>0</v>
      </c>
    </row>
    <row r="181" spans="1:17" s="19" customFormat="1" ht="12" customHeight="1">
      <c r="A181" s="40" t="s">
        <v>112</v>
      </c>
      <c r="B181" s="28">
        <v>50</v>
      </c>
      <c r="C181" s="28">
        <v>45</v>
      </c>
      <c r="D181" s="28">
        <v>54</v>
      </c>
      <c r="E181" s="28">
        <v>37</v>
      </c>
      <c r="F181" s="28">
        <v>9</v>
      </c>
      <c r="G181" s="28">
        <v>17</v>
      </c>
      <c r="H181" s="28">
        <v>9</v>
      </c>
      <c r="I181" s="28">
        <v>14</v>
      </c>
      <c r="J181" s="28">
        <v>14</v>
      </c>
      <c r="K181" s="28">
        <v>18</v>
      </c>
      <c r="L181" s="28">
        <v>25</v>
      </c>
      <c r="M181" s="28">
        <v>23</v>
      </c>
      <c r="N181" s="28">
        <v>315</v>
      </c>
      <c r="O181" s="28">
        <v>12</v>
      </c>
      <c r="P181" s="30">
        <v>0.961538461538461</v>
      </c>
      <c r="Q181" s="30">
        <v>246.991022072372</v>
      </c>
    </row>
    <row r="182" spans="1:17" s="19" customFormat="1" ht="12" customHeight="1">
      <c r="A182" s="40" t="s">
        <v>114</v>
      </c>
      <c r="B182" s="28">
        <v>41</v>
      </c>
      <c r="C182" s="28">
        <v>42</v>
      </c>
      <c r="D182" s="28">
        <v>68</v>
      </c>
      <c r="E182" s="28">
        <v>51</v>
      </c>
      <c r="F182" s="28">
        <v>38</v>
      </c>
      <c r="G182" s="28">
        <v>50</v>
      </c>
      <c r="H182" s="28">
        <v>39</v>
      </c>
      <c r="I182" s="28">
        <v>38</v>
      </c>
      <c r="J182" s="28">
        <v>44</v>
      </c>
      <c r="K182" s="28">
        <v>38</v>
      </c>
      <c r="L182" s="28">
        <v>46</v>
      </c>
      <c r="M182" s="28">
        <v>56</v>
      </c>
      <c r="N182" s="28">
        <v>551</v>
      </c>
      <c r="O182" s="28">
        <v>3</v>
      </c>
      <c r="P182" s="30">
        <v>1.28676470588235</v>
      </c>
      <c r="Q182" s="30">
        <v>432.038264005959</v>
      </c>
    </row>
    <row r="183" spans="1:17" s="38" customFormat="1" ht="12" customHeight="1">
      <c r="A183" s="43" t="s">
        <v>143</v>
      </c>
      <c r="B183" s="36">
        <v>0</v>
      </c>
      <c r="C183" s="36">
        <v>0</v>
      </c>
      <c r="D183" s="36">
        <v>0</v>
      </c>
      <c r="E183" s="36">
        <v>0</v>
      </c>
      <c r="F183" s="36">
        <v>0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0</v>
      </c>
      <c r="N183" s="36">
        <v>0</v>
      </c>
      <c r="O183" s="36">
        <v>0</v>
      </c>
      <c r="P183" s="37">
        <v>0</v>
      </c>
      <c r="Q183" s="37">
        <v>0</v>
      </c>
    </row>
    <row r="184" spans="1:17" s="19" customFormat="1" ht="12" customHeight="1">
      <c r="A184" s="40" t="s">
        <v>118</v>
      </c>
      <c r="B184" s="28">
        <v>7</v>
      </c>
      <c r="C184" s="28">
        <v>8</v>
      </c>
      <c r="D184" s="28">
        <v>11</v>
      </c>
      <c r="E184" s="28">
        <v>7</v>
      </c>
      <c r="F184" s="28">
        <v>17</v>
      </c>
      <c r="G184" s="28">
        <v>6</v>
      </c>
      <c r="H184" s="28">
        <v>12</v>
      </c>
      <c r="I184" s="28">
        <v>9</v>
      </c>
      <c r="J184" s="28">
        <v>12</v>
      </c>
      <c r="K184" s="28">
        <v>11</v>
      </c>
      <c r="L184" s="28">
        <v>11</v>
      </c>
      <c r="M184" s="28">
        <v>10</v>
      </c>
      <c r="N184" s="28">
        <v>121</v>
      </c>
      <c r="O184" s="28">
        <v>0</v>
      </c>
      <c r="P184" s="30">
        <v>22.2222222222222</v>
      </c>
      <c r="Q184" s="30">
        <v>94.8759164151017</v>
      </c>
    </row>
    <row r="185" spans="1:17" s="19" customFormat="1" ht="12" customHeight="1">
      <c r="A185" s="41" t="s">
        <v>119</v>
      </c>
      <c r="B185" s="28">
        <v>5</v>
      </c>
      <c r="C185" s="28">
        <v>6</v>
      </c>
      <c r="D185" s="28">
        <v>5</v>
      </c>
      <c r="E185" s="28">
        <v>4</v>
      </c>
      <c r="F185" s="28">
        <v>9</v>
      </c>
      <c r="G185" s="28">
        <v>4</v>
      </c>
      <c r="H185" s="28">
        <v>7</v>
      </c>
      <c r="I185" s="28">
        <v>8</v>
      </c>
      <c r="J185" s="28">
        <v>9</v>
      </c>
      <c r="K185" s="28">
        <v>3</v>
      </c>
      <c r="L185" s="28">
        <v>8</v>
      </c>
      <c r="M185" s="28">
        <v>6</v>
      </c>
      <c r="N185" s="28">
        <v>74</v>
      </c>
      <c r="O185" s="28">
        <v>0</v>
      </c>
      <c r="P185" s="30">
        <v>34.5454545454545</v>
      </c>
      <c r="Q185" s="30">
        <v>58.0232877249382</v>
      </c>
    </row>
    <row r="186" spans="1:17" s="19" customFormat="1" ht="12" customHeight="1">
      <c r="A186" s="41" t="s">
        <v>120</v>
      </c>
      <c r="B186" s="28">
        <v>2</v>
      </c>
      <c r="C186" s="28">
        <v>2</v>
      </c>
      <c r="D186" s="28">
        <v>6</v>
      </c>
      <c r="E186" s="28">
        <v>3</v>
      </c>
      <c r="F186" s="28">
        <v>8</v>
      </c>
      <c r="G186" s="28">
        <v>2</v>
      </c>
      <c r="H186" s="28">
        <v>5</v>
      </c>
      <c r="I186" s="28">
        <v>1</v>
      </c>
      <c r="J186" s="28">
        <v>3</v>
      </c>
      <c r="K186" s="28">
        <v>8</v>
      </c>
      <c r="L186" s="28">
        <v>3</v>
      </c>
      <c r="M186" s="28">
        <v>4</v>
      </c>
      <c r="N186" s="28">
        <v>47</v>
      </c>
      <c r="O186" s="28">
        <v>0</v>
      </c>
      <c r="P186" s="30">
        <v>6.81818181818181</v>
      </c>
      <c r="Q186" s="30">
        <v>36.8526286901634</v>
      </c>
    </row>
    <row r="187" spans="1:17" s="19" customFormat="1" ht="12" customHeight="1">
      <c r="A187" s="40" t="s">
        <v>144</v>
      </c>
      <c r="B187" s="28">
        <v>31</v>
      </c>
      <c r="C187" s="28">
        <v>12</v>
      </c>
      <c r="D187" s="28">
        <v>21</v>
      </c>
      <c r="E187" s="28">
        <v>14</v>
      </c>
      <c r="F187" s="28">
        <v>16</v>
      </c>
      <c r="G187" s="28">
        <v>13</v>
      </c>
      <c r="H187" s="28">
        <v>12</v>
      </c>
      <c r="I187" s="28">
        <v>17</v>
      </c>
      <c r="J187" s="28">
        <v>13</v>
      </c>
      <c r="K187" s="28">
        <v>30</v>
      </c>
      <c r="L187" s="28">
        <v>27</v>
      </c>
      <c r="M187" s="28">
        <v>14</v>
      </c>
      <c r="N187" s="28">
        <v>220</v>
      </c>
      <c r="O187" s="28">
        <v>2</v>
      </c>
      <c r="P187" s="30">
        <v>12.2448979591836</v>
      </c>
      <c r="Q187" s="30">
        <v>172.501666209275</v>
      </c>
    </row>
    <row r="188" spans="1:17" s="19" customFormat="1" ht="12" customHeight="1">
      <c r="A188" s="41" t="s">
        <v>122</v>
      </c>
      <c r="B188" s="28">
        <v>28</v>
      </c>
      <c r="C188" s="28">
        <v>10</v>
      </c>
      <c r="D188" s="28">
        <v>20</v>
      </c>
      <c r="E188" s="28">
        <v>14</v>
      </c>
      <c r="F188" s="28">
        <v>13</v>
      </c>
      <c r="G188" s="28">
        <v>11</v>
      </c>
      <c r="H188" s="28">
        <v>11</v>
      </c>
      <c r="I188" s="28">
        <v>14</v>
      </c>
      <c r="J188" s="28">
        <v>11</v>
      </c>
      <c r="K188" s="28">
        <v>22</v>
      </c>
      <c r="L188" s="28">
        <v>21</v>
      </c>
      <c r="M188" s="28">
        <v>11</v>
      </c>
      <c r="N188" s="28">
        <v>186</v>
      </c>
      <c r="O188" s="28">
        <v>2</v>
      </c>
      <c r="P188" s="30">
        <v>10.0591715976331</v>
      </c>
      <c r="Q188" s="30">
        <v>145.842317795115</v>
      </c>
    </row>
    <row r="189" spans="1:17" s="19" customFormat="1" ht="12" customHeight="1">
      <c r="A189" s="41" t="s">
        <v>127</v>
      </c>
      <c r="B189" s="28">
        <v>3</v>
      </c>
      <c r="C189" s="28">
        <v>2</v>
      </c>
      <c r="D189" s="28">
        <v>1</v>
      </c>
      <c r="E189" s="28">
        <v>0</v>
      </c>
      <c r="F189" s="28">
        <v>3</v>
      </c>
      <c r="G189" s="28">
        <v>2</v>
      </c>
      <c r="H189" s="28">
        <v>1</v>
      </c>
      <c r="I189" s="28">
        <v>3</v>
      </c>
      <c r="J189" s="28">
        <v>2</v>
      </c>
      <c r="K189" s="28">
        <v>8</v>
      </c>
      <c r="L189" s="28">
        <v>6</v>
      </c>
      <c r="M189" s="28">
        <v>3</v>
      </c>
      <c r="N189" s="28">
        <v>34</v>
      </c>
      <c r="O189" s="28">
        <v>0</v>
      </c>
      <c r="P189" s="30">
        <v>25.9259259259259</v>
      </c>
      <c r="Q189" s="30">
        <v>26.6593484141608</v>
      </c>
    </row>
    <row r="190" spans="1:17" s="19" customFormat="1" ht="12" customHeight="1">
      <c r="A190" s="40" t="s">
        <v>145</v>
      </c>
      <c r="B190" s="28">
        <v>0</v>
      </c>
      <c r="C190" s="28">
        <v>1</v>
      </c>
      <c r="D190" s="28">
        <v>0</v>
      </c>
      <c r="E190" s="28">
        <v>0</v>
      </c>
      <c r="F190" s="28">
        <v>1</v>
      </c>
      <c r="G190" s="28">
        <v>2</v>
      </c>
      <c r="H190" s="28">
        <v>3</v>
      </c>
      <c r="I190" s="28">
        <v>2</v>
      </c>
      <c r="J190" s="28">
        <v>0</v>
      </c>
      <c r="K190" s="28">
        <v>4</v>
      </c>
      <c r="L190" s="28">
        <v>1</v>
      </c>
      <c r="M190" s="28">
        <v>0</v>
      </c>
      <c r="N190" s="28">
        <v>14</v>
      </c>
      <c r="O190" s="28">
        <v>2</v>
      </c>
      <c r="P190" s="30">
        <v>27.2727272727272</v>
      </c>
      <c r="Q190" s="30">
        <v>10.9773787587721</v>
      </c>
    </row>
    <row r="191" spans="1:17" s="19" customFormat="1" ht="12" customHeight="1">
      <c r="A191" s="40" t="s">
        <v>146</v>
      </c>
      <c r="B191" s="28">
        <v>25</v>
      </c>
      <c r="C191" s="28">
        <v>7</v>
      </c>
      <c r="D191" s="28">
        <v>15</v>
      </c>
      <c r="E191" s="28">
        <v>23</v>
      </c>
      <c r="F191" s="28">
        <v>16</v>
      </c>
      <c r="G191" s="28">
        <v>16</v>
      </c>
      <c r="H191" s="28">
        <v>14</v>
      </c>
      <c r="I191" s="28">
        <v>25</v>
      </c>
      <c r="J191" s="28">
        <v>10</v>
      </c>
      <c r="K191" s="28">
        <v>14</v>
      </c>
      <c r="L191" s="28">
        <v>14</v>
      </c>
      <c r="M191" s="28">
        <v>18</v>
      </c>
      <c r="N191" s="28">
        <v>197</v>
      </c>
      <c r="O191" s="28">
        <v>26</v>
      </c>
      <c r="P191" s="30">
        <v>-12.8318584070796</v>
      </c>
      <c r="Q191" s="30">
        <v>154.467401105578</v>
      </c>
    </row>
    <row r="192" spans="1:17" s="19" customFormat="1" ht="12" customHeight="1">
      <c r="A192" s="40" t="s">
        <v>120</v>
      </c>
      <c r="B192" s="28">
        <v>94</v>
      </c>
      <c r="C192" s="28">
        <v>91</v>
      </c>
      <c r="D192" s="28">
        <v>100</v>
      </c>
      <c r="E192" s="28">
        <v>49</v>
      </c>
      <c r="F192" s="28">
        <v>51</v>
      </c>
      <c r="G192" s="28">
        <v>76</v>
      </c>
      <c r="H192" s="28">
        <v>43</v>
      </c>
      <c r="I192" s="28">
        <v>59</v>
      </c>
      <c r="J192" s="28">
        <v>54</v>
      </c>
      <c r="K192" s="28">
        <v>52</v>
      </c>
      <c r="L192" s="28">
        <v>49</v>
      </c>
      <c r="M192" s="28">
        <v>46</v>
      </c>
      <c r="N192" s="28">
        <v>764</v>
      </c>
      <c r="O192" s="28">
        <v>20</v>
      </c>
      <c r="P192" s="30">
        <v>-14.2536475869809</v>
      </c>
      <c r="Q192" s="30">
        <v>599.051240835848</v>
      </c>
    </row>
    <row r="193" spans="1:17" s="19" customFormat="1" ht="15" customHeight="1">
      <c r="A193" s="31" t="s">
        <v>147</v>
      </c>
      <c r="B193" s="28">
        <v>0</v>
      </c>
      <c r="C193" s="28">
        <v>1</v>
      </c>
      <c r="D193" s="28">
        <v>2</v>
      </c>
      <c r="E193" s="28">
        <v>1</v>
      </c>
      <c r="F193" s="28">
        <v>2</v>
      </c>
      <c r="G193" s="28">
        <v>2</v>
      </c>
      <c r="H193" s="28">
        <v>1</v>
      </c>
      <c r="I193" s="28">
        <v>6</v>
      </c>
      <c r="J193" s="28">
        <v>0</v>
      </c>
      <c r="K193" s="28">
        <v>1</v>
      </c>
      <c r="L193" s="28">
        <v>4</v>
      </c>
      <c r="M193" s="28">
        <v>2</v>
      </c>
      <c r="N193" s="28">
        <v>22</v>
      </c>
      <c r="O193" s="28">
        <v>1</v>
      </c>
      <c r="P193" s="30">
        <v>-35.2941176470588</v>
      </c>
      <c r="Q193" s="30">
        <v>17.2501666209275</v>
      </c>
    </row>
    <row r="194" spans="1:17" s="19" customFormat="1" ht="12" customHeight="1">
      <c r="A194" s="40" t="s">
        <v>148</v>
      </c>
      <c r="B194" s="28">
        <v>0</v>
      </c>
      <c r="C194" s="28">
        <v>0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30">
        <v>0</v>
      </c>
      <c r="Q194" s="30">
        <v>0</v>
      </c>
    </row>
    <row r="195" spans="1:17" s="19" customFormat="1" ht="12" customHeight="1">
      <c r="A195" s="41" t="s">
        <v>40</v>
      </c>
      <c r="B195" s="28">
        <v>0</v>
      </c>
      <c r="C195" s="28">
        <v>0</v>
      </c>
      <c r="D195" s="28">
        <v>0</v>
      </c>
      <c r="E195" s="28">
        <v>0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30">
        <v>0</v>
      </c>
      <c r="Q195" s="30">
        <v>0</v>
      </c>
    </row>
    <row r="196" spans="1:17" s="19" customFormat="1" ht="12" customHeight="1">
      <c r="A196" s="41" t="s">
        <v>41</v>
      </c>
      <c r="B196" s="28">
        <v>0</v>
      </c>
      <c r="C196" s="28">
        <v>0</v>
      </c>
      <c r="D196" s="28">
        <v>0</v>
      </c>
      <c r="E196" s="28">
        <v>0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30">
        <v>0</v>
      </c>
      <c r="Q196" s="30">
        <v>0</v>
      </c>
    </row>
    <row r="197" spans="1:17" s="19" customFormat="1" ht="12" customHeight="1">
      <c r="A197" s="40" t="s">
        <v>149</v>
      </c>
      <c r="B197" s="28">
        <v>0</v>
      </c>
      <c r="C197" s="28">
        <v>0</v>
      </c>
      <c r="D197" s="28">
        <v>0</v>
      </c>
      <c r="E197" s="28">
        <v>0</v>
      </c>
      <c r="F197" s="28">
        <v>0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8">
        <v>0</v>
      </c>
      <c r="O197" s="28">
        <v>0</v>
      </c>
      <c r="P197" s="30">
        <v>0</v>
      </c>
      <c r="Q197" s="30">
        <v>0</v>
      </c>
    </row>
    <row r="198" spans="1:17" s="19" customFormat="1" ht="12" customHeight="1">
      <c r="A198" s="41" t="s">
        <v>40</v>
      </c>
      <c r="B198" s="28">
        <v>0</v>
      </c>
      <c r="C198" s="28">
        <v>0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0</v>
      </c>
      <c r="L198" s="28">
        <v>0</v>
      </c>
      <c r="M198" s="28">
        <v>0</v>
      </c>
      <c r="N198" s="28">
        <v>0</v>
      </c>
      <c r="O198" s="28">
        <v>0</v>
      </c>
      <c r="P198" s="30">
        <v>0</v>
      </c>
      <c r="Q198" s="30">
        <v>0</v>
      </c>
    </row>
    <row r="199" spans="1:17" s="19" customFormat="1" ht="12" customHeight="1">
      <c r="A199" s="41" t="s">
        <v>41</v>
      </c>
      <c r="B199" s="28">
        <v>0</v>
      </c>
      <c r="C199" s="28">
        <v>0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>
        <v>0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30">
        <v>0</v>
      </c>
      <c r="Q199" s="30">
        <v>0</v>
      </c>
    </row>
    <row r="200" spans="1:17" s="19" customFormat="1" ht="12" customHeight="1">
      <c r="A200" s="40" t="s">
        <v>150</v>
      </c>
      <c r="B200" s="28">
        <v>0</v>
      </c>
      <c r="C200" s="28">
        <v>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1</v>
      </c>
      <c r="N200" s="28">
        <v>1</v>
      </c>
      <c r="O200" s="28">
        <v>0</v>
      </c>
      <c r="P200" s="30">
        <v>-88.8888888888888</v>
      </c>
      <c r="Q200" s="30">
        <v>0.784098482769435</v>
      </c>
    </row>
    <row r="201" spans="1:17" s="19" customFormat="1" ht="12" customHeight="1">
      <c r="A201" s="41" t="s">
        <v>40</v>
      </c>
      <c r="B201" s="28">
        <v>0</v>
      </c>
      <c r="C201" s="28">
        <v>0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30">
        <v>0</v>
      </c>
      <c r="Q201" s="30">
        <v>0</v>
      </c>
    </row>
    <row r="202" spans="1:17" s="19" customFormat="1" ht="12" customHeight="1">
      <c r="A202" s="41" t="s">
        <v>41</v>
      </c>
      <c r="B202" s="28">
        <v>0</v>
      </c>
      <c r="C202" s="28">
        <v>0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28">
        <v>0</v>
      </c>
      <c r="K202" s="28">
        <v>0</v>
      </c>
      <c r="L202" s="28">
        <v>0</v>
      </c>
      <c r="M202" s="28">
        <v>1</v>
      </c>
      <c r="N202" s="28">
        <v>1</v>
      </c>
      <c r="O202" s="28">
        <v>0</v>
      </c>
      <c r="P202" s="30">
        <v>-88.8888888888888</v>
      </c>
      <c r="Q202" s="30">
        <v>0.784098482769435</v>
      </c>
    </row>
    <row r="203" spans="1:17" s="19" customFormat="1" ht="12" customHeight="1">
      <c r="A203" s="40" t="s">
        <v>151</v>
      </c>
      <c r="B203" s="28">
        <v>0</v>
      </c>
      <c r="C203" s="28">
        <v>0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30">
        <v>0</v>
      </c>
      <c r="Q203" s="30">
        <v>0</v>
      </c>
    </row>
    <row r="204" spans="1:17" s="19" customFormat="1" ht="12" customHeight="1">
      <c r="A204" s="41" t="s">
        <v>40</v>
      </c>
      <c r="B204" s="28">
        <v>0</v>
      </c>
      <c r="C204" s="28">
        <v>0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30">
        <v>0</v>
      </c>
      <c r="Q204" s="30">
        <v>0</v>
      </c>
    </row>
    <row r="205" spans="1:17" s="19" customFormat="1" ht="12" customHeight="1">
      <c r="A205" s="41" t="s">
        <v>41</v>
      </c>
      <c r="B205" s="28">
        <v>0</v>
      </c>
      <c r="C205" s="28">
        <v>0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30">
        <v>0</v>
      </c>
      <c r="Q205" s="30">
        <v>0</v>
      </c>
    </row>
    <row r="206" spans="1:17" s="19" customFormat="1" ht="12" customHeight="1">
      <c r="A206" s="40" t="s">
        <v>152</v>
      </c>
      <c r="B206" s="28">
        <v>0</v>
      </c>
      <c r="C206" s="28">
        <v>0</v>
      </c>
      <c r="D206" s="28">
        <v>0</v>
      </c>
      <c r="E206" s="28">
        <v>0</v>
      </c>
      <c r="F206" s="28">
        <v>0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30">
        <v>-100</v>
      </c>
      <c r="Q206" s="30">
        <v>0</v>
      </c>
    </row>
    <row r="207" spans="1:17" s="19" customFormat="1" ht="12" customHeight="1">
      <c r="A207" s="41" t="s">
        <v>40</v>
      </c>
      <c r="B207" s="28">
        <v>0</v>
      </c>
      <c r="C207" s="28">
        <v>0</v>
      </c>
      <c r="D207" s="28">
        <v>0</v>
      </c>
      <c r="E207" s="28">
        <v>0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0</v>
      </c>
      <c r="O207" s="28">
        <v>0</v>
      </c>
      <c r="P207" s="30">
        <v>-100</v>
      </c>
      <c r="Q207" s="30">
        <v>0</v>
      </c>
    </row>
    <row r="208" spans="1:17" s="19" customFormat="1" ht="12" customHeight="1">
      <c r="A208" s="41" t="s">
        <v>41</v>
      </c>
      <c r="B208" s="28">
        <v>0</v>
      </c>
      <c r="C208" s="28">
        <v>0</v>
      </c>
      <c r="D208" s="28">
        <v>0</v>
      </c>
      <c r="E208" s="28">
        <v>0</v>
      </c>
      <c r="F208" s="28">
        <v>0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0</v>
      </c>
      <c r="N208" s="28">
        <v>0</v>
      </c>
      <c r="O208" s="28">
        <v>0</v>
      </c>
      <c r="P208" s="30">
        <v>-100</v>
      </c>
      <c r="Q208" s="30">
        <v>0</v>
      </c>
    </row>
    <row r="209" spans="1:17" s="19" customFormat="1" ht="12" customHeight="1">
      <c r="A209" s="40" t="s">
        <v>153</v>
      </c>
      <c r="B209" s="28">
        <v>0</v>
      </c>
      <c r="C209" s="28">
        <v>0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0</v>
      </c>
      <c r="P209" s="30">
        <v>0</v>
      </c>
      <c r="Q209" s="30">
        <v>0</v>
      </c>
    </row>
    <row r="210" spans="1:17" s="19" customFormat="1" ht="12" customHeight="1">
      <c r="A210" s="41" t="s">
        <v>40</v>
      </c>
      <c r="B210" s="28">
        <v>0</v>
      </c>
      <c r="C210" s="28">
        <v>0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30">
        <v>0</v>
      </c>
      <c r="Q210" s="30">
        <v>0</v>
      </c>
    </row>
    <row r="211" spans="1:17" s="19" customFormat="1" ht="12" customHeight="1">
      <c r="A211" s="41" t="s">
        <v>41</v>
      </c>
      <c r="B211" s="28">
        <v>0</v>
      </c>
      <c r="C211" s="28">
        <v>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30">
        <v>0</v>
      </c>
      <c r="Q211" s="30">
        <v>0</v>
      </c>
    </row>
    <row r="212" spans="1:17" s="19" customFormat="1" ht="12" customHeight="1">
      <c r="A212" s="40" t="s">
        <v>154</v>
      </c>
      <c r="B212" s="28">
        <v>0</v>
      </c>
      <c r="C212" s="28">
        <v>1</v>
      </c>
      <c r="D212" s="28">
        <v>1</v>
      </c>
      <c r="E212" s="28">
        <v>1</v>
      </c>
      <c r="F212" s="28">
        <v>1</v>
      </c>
      <c r="G212" s="28">
        <v>2</v>
      </c>
      <c r="H212" s="28">
        <v>0</v>
      </c>
      <c r="I212" s="28">
        <v>5</v>
      </c>
      <c r="J212" s="28">
        <v>0</v>
      </c>
      <c r="K212" s="28">
        <v>1</v>
      </c>
      <c r="L212" s="28">
        <v>3</v>
      </c>
      <c r="M212" s="28">
        <v>1</v>
      </c>
      <c r="N212" s="28">
        <v>16</v>
      </c>
      <c r="O212" s="28">
        <v>1</v>
      </c>
      <c r="P212" s="30">
        <v>-5.88235294117647</v>
      </c>
      <c r="Q212" s="30">
        <v>12.5455757243109</v>
      </c>
    </row>
    <row r="213" spans="1:17" s="19" customFormat="1" ht="12" customHeight="1">
      <c r="A213" s="41" t="s">
        <v>49</v>
      </c>
      <c r="B213" s="28">
        <v>0</v>
      </c>
      <c r="C213" s="28">
        <v>1</v>
      </c>
      <c r="D213" s="28">
        <v>1</v>
      </c>
      <c r="E213" s="28">
        <v>1</v>
      </c>
      <c r="F213" s="28">
        <v>1</v>
      </c>
      <c r="G213" s="28">
        <v>2</v>
      </c>
      <c r="H213" s="28">
        <v>0</v>
      </c>
      <c r="I213" s="28">
        <v>5</v>
      </c>
      <c r="J213" s="28">
        <v>0</v>
      </c>
      <c r="K213" s="28">
        <v>1</v>
      </c>
      <c r="L213" s="28">
        <v>2</v>
      </c>
      <c r="M213" s="28">
        <v>0</v>
      </c>
      <c r="N213" s="28">
        <v>14</v>
      </c>
      <c r="O213" s="28">
        <v>1</v>
      </c>
      <c r="P213" s="30">
        <v>0</v>
      </c>
      <c r="Q213" s="30">
        <v>10.9773787587721</v>
      </c>
    </row>
    <row r="214" spans="1:17" s="19" customFormat="1" ht="12" customHeight="1">
      <c r="A214" s="42" t="s">
        <v>40</v>
      </c>
      <c r="B214" s="28">
        <v>0</v>
      </c>
      <c r="C214" s="28">
        <v>0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30">
        <v>0</v>
      </c>
      <c r="Q214" s="30">
        <v>0</v>
      </c>
    </row>
    <row r="215" spans="1:17" s="19" customFormat="1" ht="12" customHeight="1">
      <c r="A215" s="42" t="s">
        <v>41</v>
      </c>
      <c r="B215" s="28">
        <v>0</v>
      </c>
      <c r="C215" s="28">
        <v>1</v>
      </c>
      <c r="D215" s="28">
        <v>1</v>
      </c>
      <c r="E215" s="28">
        <v>1</v>
      </c>
      <c r="F215" s="28">
        <v>1</v>
      </c>
      <c r="G215" s="28">
        <v>2</v>
      </c>
      <c r="H215" s="28">
        <v>0</v>
      </c>
      <c r="I215" s="28">
        <v>5</v>
      </c>
      <c r="J215" s="28">
        <v>0</v>
      </c>
      <c r="K215" s="28">
        <v>1</v>
      </c>
      <c r="L215" s="28">
        <v>2</v>
      </c>
      <c r="M215" s="28">
        <v>0</v>
      </c>
      <c r="N215" s="28">
        <v>14</v>
      </c>
      <c r="O215" s="28">
        <v>1</v>
      </c>
      <c r="P215" s="30">
        <v>0</v>
      </c>
      <c r="Q215" s="30">
        <v>10.9773787587721</v>
      </c>
    </row>
    <row r="216" spans="1:17" s="19" customFormat="1" ht="12" customHeight="1">
      <c r="A216" s="41" t="s">
        <v>50</v>
      </c>
      <c r="B216" s="28">
        <v>0</v>
      </c>
      <c r="C216" s="28">
        <v>0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8">
        <v>1</v>
      </c>
      <c r="M216" s="28">
        <v>1</v>
      </c>
      <c r="N216" s="28">
        <v>2</v>
      </c>
      <c r="O216" s="28">
        <v>0</v>
      </c>
      <c r="P216" s="30">
        <v>-33.3333333333333</v>
      </c>
      <c r="Q216" s="30">
        <v>1.56819696553887</v>
      </c>
    </row>
    <row r="217" spans="1:17" s="19" customFormat="1" ht="12" customHeight="1">
      <c r="A217" s="42" t="s">
        <v>40</v>
      </c>
      <c r="B217" s="28">
        <v>0</v>
      </c>
      <c r="C217" s="28">
        <v>0</v>
      </c>
      <c r="D217" s="28">
        <v>0</v>
      </c>
      <c r="E217" s="28">
        <v>0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0</v>
      </c>
      <c r="N217" s="28">
        <v>0</v>
      </c>
      <c r="O217" s="28">
        <v>0</v>
      </c>
      <c r="P217" s="30">
        <v>0</v>
      </c>
      <c r="Q217" s="30">
        <v>0</v>
      </c>
    </row>
    <row r="218" spans="1:17" s="19" customFormat="1" ht="12" customHeight="1">
      <c r="A218" s="42" t="s">
        <v>41</v>
      </c>
      <c r="B218" s="28">
        <v>0</v>
      </c>
      <c r="C218" s="28">
        <v>0</v>
      </c>
      <c r="D218" s="28">
        <v>0</v>
      </c>
      <c r="E218" s="28">
        <v>0</v>
      </c>
      <c r="F218" s="28">
        <v>0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1</v>
      </c>
      <c r="M218" s="28">
        <v>1</v>
      </c>
      <c r="N218" s="28">
        <v>2</v>
      </c>
      <c r="O218" s="28">
        <v>0</v>
      </c>
      <c r="P218" s="30">
        <v>-33.3333333333333</v>
      </c>
      <c r="Q218" s="30">
        <v>1.56819696553887</v>
      </c>
    </row>
    <row r="219" spans="1:17" s="19" customFormat="1" ht="15" customHeight="1">
      <c r="A219" s="40" t="s">
        <v>155</v>
      </c>
      <c r="B219" s="28">
        <v>0</v>
      </c>
      <c r="C219" s="28">
        <v>0</v>
      </c>
      <c r="D219" s="28">
        <v>1</v>
      </c>
      <c r="E219" s="28">
        <v>0</v>
      </c>
      <c r="F219" s="28">
        <v>1</v>
      </c>
      <c r="G219" s="28">
        <v>0</v>
      </c>
      <c r="H219" s="28">
        <v>1</v>
      </c>
      <c r="I219" s="28">
        <v>1</v>
      </c>
      <c r="J219" s="28">
        <v>0</v>
      </c>
      <c r="K219" s="28">
        <v>0</v>
      </c>
      <c r="L219" s="28">
        <v>1</v>
      </c>
      <c r="M219" s="28">
        <v>0</v>
      </c>
      <c r="N219" s="28">
        <v>5</v>
      </c>
      <c r="O219" s="28">
        <v>0</v>
      </c>
      <c r="P219" s="30">
        <v>0</v>
      </c>
      <c r="Q219" s="30">
        <v>3.92049241384717</v>
      </c>
    </row>
    <row r="220" spans="1:17" s="19" customFormat="1" ht="12" customHeight="1">
      <c r="A220" s="41" t="s">
        <v>40</v>
      </c>
      <c r="B220" s="28">
        <v>0</v>
      </c>
      <c r="C220" s="28">
        <v>0</v>
      </c>
      <c r="D220" s="28">
        <v>1</v>
      </c>
      <c r="E220" s="28">
        <v>0</v>
      </c>
      <c r="F220" s="28">
        <v>0</v>
      </c>
      <c r="G220" s="28">
        <v>0</v>
      </c>
      <c r="H220" s="28">
        <v>0</v>
      </c>
      <c r="I220" s="28">
        <v>1</v>
      </c>
      <c r="J220" s="28">
        <v>0</v>
      </c>
      <c r="K220" s="28">
        <v>0</v>
      </c>
      <c r="L220" s="28">
        <v>0</v>
      </c>
      <c r="M220" s="28">
        <v>0</v>
      </c>
      <c r="N220" s="28">
        <v>2</v>
      </c>
      <c r="O220" s="28">
        <v>0</v>
      </c>
      <c r="P220" s="30">
        <v>0</v>
      </c>
      <c r="Q220" s="30">
        <v>1.56819696553887</v>
      </c>
    </row>
    <row r="221" spans="1:17" s="19" customFormat="1" ht="12" customHeight="1">
      <c r="A221" s="41" t="s">
        <v>41</v>
      </c>
      <c r="B221" s="28">
        <v>0</v>
      </c>
      <c r="C221" s="28">
        <v>0</v>
      </c>
      <c r="D221" s="28">
        <v>0</v>
      </c>
      <c r="E221" s="28">
        <v>0</v>
      </c>
      <c r="F221" s="28">
        <v>1</v>
      </c>
      <c r="G221" s="28">
        <v>0</v>
      </c>
      <c r="H221" s="28">
        <v>1</v>
      </c>
      <c r="I221" s="28">
        <v>0</v>
      </c>
      <c r="J221" s="28">
        <v>0</v>
      </c>
      <c r="K221" s="28">
        <v>0</v>
      </c>
      <c r="L221" s="28">
        <v>1</v>
      </c>
      <c r="M221" s="28">
        <v>0</v>
      </c>
      <c r="N221" s="28">
        <v>3</v>
      </c>
      <c r="O221" s="28">
        <v>0</v>
      </c>
      <c r="P221" s="30">
        <v>-40</v>
      </c>
      <c r="Q221" s="30">
        <v>2.3522954483083</v>
      </c>
    </row>
    <row r="222" spans="1:17" s="19" customFormat="1" ht="12" customHeight="1">
      <c r="A222" s="31" t="s">
        <v>156</v>
      </c>
      <c r="B222" s="28">
        <v>8</v>
      </c>
      <c r="C222" s="28">
        <v>7</v>
      </c>
      <c r="D222" s="28">
        <v>7</v>
      </c>
      <c r="E222" s="28">
        <v>9</v>
      </c>
      <c r="F222" s="28">
        <v>9</v>
      </c>
      <c r="G222" s="28">
        <v>9</v>
      </c>
      <c r="H222" s="28">
        <v>3</v>
      </c>
      <c r="I222" s="28">
        <v>6</v>
      </c>
      <c r="J222" s="28">
        <v>10</v>
      </c>
      <c r="K222" s="28">
        <v>9</v>
      </c>
      <c r="L222" s="28">
        <v>10</v>
      </c>
      <c r="M222" s="28">
        <v>2</v>
      </c>
      <c r="N222" s="28">
        <v>89</v>
      </c>
      <c r="O222" s="28">
        <v>0</v>
      </c>
      <c r="P222" s="30">
        <v>20.2702702702702</v>
      </c>
      <c r="Q222" s="30">
        <v>69.7847649664797</v>
      </c>
    </row>
    <row r="223" spans="1:17" s="19" customFormat="1" ht="15" customHeight="1">
      <c r="A223" s="35" t="s">
        <v>157</v>
      </c>
      <c r="B223" s="28">
        <v>44</v>
      </c>
      <c r="C223" s="28">
        <v>36</v>
      </c>
      <c r="D223" s="28">
        <v>37</v>
      </c>
      <c r="E223" s="28">
        <v>37</v>
      </c>
      <c r="F223" s="28">
        <v>117</v>
      </c>
      <c r="G223" s="28">
        <v>37</v>
      </c>
      <c r="H223" s="28">
        <v>30</v>
      </c>
      <c r="I223" s="28">
        <v>30</v>
      </c>
      <c r="J223" s="28">
        <v>46</v>
      </c>
      <c r="K223" s="28">
        <v>40</v>
      </c>
      <c r="L223" s="28">
        <v>35</v>
      </c>
      <c r="M223" s="28">
        <v>34</v>
      </c>
      <c r="N223" s="28">
        <v>523</v>
      </c>
      <c r="O223" s="28">
        <v>27</v>
      </c>
      <c r="P223" s="30">
        <v>-13.9802631578947</v>
      </c>
      <c r="Q223" s="30">
        <v>410.083506488414</v>
      </c>
    </row>
    <row r="224" spans="1:17" s="38" customFormat="1" ht="12" customHeight="1">
      <c r="A224" s="39" t="s">
        <v>158</v>
      </c>
      <c r="B224" s="36">
        <v>0</v>
      </c>
      <c r="C224" s="36">
        <v>0</v>
      </c>
      <c r="D224" s="36">
        <v>0</v>
      </c>
      <c r="E224" s="36">
        <v>0</v>
      </c>
      <c r="F224" s="36">
        <v>0</v>
      </c>
      <c r="G224" s="36">
        <v>0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6">
        <v>0</v>
      </c>
      <c r="N224" s="36">
        <v>0</v>
      </c>
      <c r="O224" s="36">
        <v>0</v>
      </c>
      <c r="P224" s="37">
        <v>0</v>
      </c>
      <c r="Q224" s="37">
        <v>0</v>
      </c>
    </row>
    <row r="225" spans="1:17" s="19" customFormat="1" ht="12" customHeight="1">
      <c r="A225" s="31" t="s">
        <v>159</v>
      </c>
      <c r="B225" s="28">
        <v>40</v>
      </c>
      <c r="C225" s="28">
        <v>36</v>
      </c>
      <c r="D225" s="28">
        <v>34</v>
      </c>
      <c r="E225" s="28">
        <v>35</v>
      </c>
      <c r="F225" s="28">
        <v>111</v>
      </c>
      <c r="G225" s="28">
        <v>34</v>
      </c>
      <c r="H225" s="28">
        <v>28</v>
      </c>
      <c r="I225" s="28">
        <v>27</v>
      </c>
      <c r="J225" s="28">
        <v>34</v>
      </c>
      <c r="K225" s="28">
        <v>31</v>
      </c>
      <c r="L225" s="28">
        <v>28</v>
      </c>
      <c r="M225" s="28">
        <v>29</v>
      </c>
      <c r="N225" s="28">
        <v>467</v>
      </c>
      <c r="O225" s="28">
        <v>26</v>
      </c>
      <c r="P225" s="30">
        <v>-17.1985815602836</v>
      </c>
      <c r="Q225" s="30">
        <v>366.173991453326</v>
      </c>
    </row>
    <row r="226" spans="1:17" s="19" customFormat="1" ht="12" customHeight="1">
      <c r="A226" s="40" t="s">
        <v>160</v>
      </c>
      <c r="B226" s="28">
        <v>2</v>
      </c>
      <c r="C226" s="28">
        <v>0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2</v>
      </c>
      <c r="O226" s="28">
        <v>0</v>
      </c>
      <c r="P226" s="30">
        <v>100</v>
      </c>
      <c r="Q226" s="30">
        <v>1.56819696553887</v>
      </c>
    </row>
    <row r="227" spans="1:17" s="19" customFormat="1" ht="12" customHeight="1">
      <c r="A227" s="40" t="s">
        <v>161</v>
      </c>
      <c r="B227" s="28">
        <v>0</v>
      </c>
      <c r="C227" s="28">
        <v>0</v>
      </c>
      <c r="D227" s="28">
        <v>0</v>
      </c>
      <c r="E227" s="28">
        <v>0</v>
      </c>
      <c r="F227" s="28">
        <v>1</v>
      </c>
      <c r="G227" s="28">
        <v>1</v>
      </c>
      <c r="H227" s="28">
        <v>1</v>
      </c>
      <c r="I227" s="28">
        <v>0</v>
      </c>
      <c r="J227" s="28">
        <v>1</v>
      </c>
      <c r="K227" s="28">
        <v>0</v>
      </c>
      <c r="L227" s="28">
        <v>0</v>
      </c>
      <c r="M227" s="28">
        <v>4</v>
      </c>
      <c r="N227" s="28">
        <v>8</v>
      </c>
      <c r="O227" s="28">
        <v>2</v>
      </c>
      <c r="P227" s="30">
        <v>-61.9047619047619</v>
      </c>
      <c r="Q227" s="30">
        <v>6.27278786215548</v>
      </c>
    </row>
    <row r="228" spans="1:17" s="19" customFormat="1" ht="12" customHeight="1">
      <c r="A228" s="40" t="s">
        <v>162</v>
      </c>
      <c r="B228" s="28">
        <v>4</v>
      </c>
      <c r="C228" s="28">
        <v>1</v>
      </c>
      <c r="D228" s="28">
        <v>1</v>
      </c>
      <c r="E228" s="28">
        <v>3</v>
      </c>
      <c r="F228" s="28">
        <v>12</v>
      </c>
      <c r="G228" s="28">
        <v>9</v>
      </c>
      <c r="H228" s="28">
        <v>1</v>
      </c>
      <c r="I228" s="28">
        <v>2</v>
      </c>
      <c r="J228" s="28">
        <v>3</v>
      </c>
      <c r="K228" s="28">
        <v>4</v>
      </c>
      <c r="L228" s="28">
        <v>3</v>
      </c>
      <c r="M228" s="28">
        <v>2</v>
      </c>
      <c r="N228" s="28">
        <v>45</v>
      </c>
      <c r="O228" s="28">
        <v>8</v>
      </c>
      <c r="P228" s="30">
        <v>-28.5714285714285</v>
      </c>
      <c r="Q228" s="30">
        <v>35.2844317246246</v>
      </c>
    </row>
    <row r="229" spans="1:17" s="19" customFormat="1" ht="12" customHeight="1">
      <c r="A229" s="40" t="s">
        <v>163</v>
      </c>
      <c r="B229" s="28">
        <v>0</v>
      </c>
      <c r="C229" s="28">
        <v>0</v>
      </c>
      <c r="D229" s="28">
        <v>0</v>
      </c>
      <c r="E229" s="28">
        <v>0</v>
      </c>
      <c r="F229" s="28">
        <v>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30">
        <v>0</v>
      </c>
      <c r="Q229" s="30">
        <v>0</v>
      </c>
    </row>
    <row r="230" spans="1:17" s="19" customFormat="1" ht="12" customHeight="1">
      <c r="A230" s="40" t="s">
        <v>164</v>
      </c>
      <c r="B230" s="28">
        <v>1</v>
      </c>
      <c r="C230" s="28">
        <v>4</v>
      </c>
      <c r="D230" s="28">
        <v>1</v>
      </c>
      <c r="E230" s="28">
        <v>0</v>
      </c>
      <c r="F230" s="28">
        <v>0</v>
      </c>
      <c r="G230" s="28">
        <v>1</v>
      </c>
      <c r="H230" s="28">
        <v>0</v>
      </c>
      <c r="I230" s="28">
        <v>0</v>
      </c>
      <c r="J230" s="28">
        <v>0</v>
      </c>
      <c r="K230" s="28">
        <v>0</v>
      </c>
      <c r="L230" s="28">
        <v>0</v>
      </c>
      <c r="M230" s="28">
        <v>0</v>
      </c>
      <c r="N230" s="28">
        <v>7</v>
      </c>
      <c r="O230" s="28">
        <v>0</v>
      </c>
      <c r="P230" s="30">
        <v>-56.25</v>
      </c>
      <c r="Q230" s="30">
        <v>5.48868937938605</v>
      </c>
    </row>
    <row r="231" spans="1:17" s="19" customFormat="1" ht="12" customHeight="1">
      <c r="A231" s="40" t="s">
        <v>165</v>
      </c>
      <c r="B231" s="28">
        <v>0</v>
      </c>
      <c r="C231" s="28">
        <v>0</v>
      </c>
      <c r="D231" s="28">
        <v>1</v>
      </c>
      <c r="E231" s="28">
        <v>0</v>
      </c>
      <c r="F231" s="28">
        <v>3</v>
      </c>
      <c r="G231" s="28">
        <v>0</v>
      </c>
      <c r="H231" s="28">
        <v>0</v>
      </c>
      <c r="I231" s="28">
        <v>0</v>
      </c>
      <c r="J231" s="28">
        <v>1</v>
      </c>
      <c r="K231" s="28">
        <v>1</v>
      </c>
      <c r="L231" s="28">
        <v>0</v>
      </c>
      <c r="M231" s="28">
        <v>0</v>
      </c>
      <c r="N231" s="28">
        <v>6</v>
      </c>
      <c r="O231" s="28">
        <v>0</v>
      </c>
      <c r="P231" s="30">
        <v>-50</v>
      </c>
      <c r="Q231" s="30">
        <v>4.70459089661661</v>
      </c>
    </row>
    <row r="232" spans="1:17" s="19" customFormat="1" ht="12" customHeight="1">
      <c r="A232" s="40" t="s">
        <v>166</v>
      </c>
      <c r="B232" s="28">
        <v>1</v>
      </c>
      <c r="C232" s="28">
        <v>2</v>
      </c>
      <c r="D232" s="28">
        <v>1</v>
      </c>
      <c r="E232" s="28">
        <v>2</v>
      </c>
      <c r="F232" s="28">
        <v>4</v>
      </c>
      <c r="G232" s="28">
        <v>3</v>
      </c>
      <c r="H232" s="28">
        <v>1</v>
      </c>
      <c r="I232" s="28">
        <v>7</v>
      </c>
      <c r="J232" s="28">
        <v>3</v>
      </c>
      <c r="K232" s="28">
        <v>1</v>
      </c>
      <c r="L232" s="28">
        <v>5</v>
      </c>
      <c r="M232" s="28">
        <v>2</v>
      </c>
      <c r="N232" s="28">
        <v>32</v>
      </c>
      <c r="O232" s="28">
        <v>0</v>
      </c>
      <c r="P232" s="30">
        <v>45.4545454545454</v>
      </c>
      <c r="Q232" s="30">
        <v>25.0911514486219</v>
      </c>
    </row>
    <row r="233" spans="1:17" s="19" customFormat="1" ht="12" customHeight="1">
      <c r="A233" s="40" t="s">
        <v>167</v>
      </c>
      <c r="B233" s="28">
        <v>32</v>
      </c>
      <c r="C233" s="28">
        <v>29</v>
      </c>
      <c r="D233" s="28">
        <v>30</v>
      </c>
      <c r="E233" s="28">
        <v>30</v>
      </c>
      <c r="F233" s="28">
        <v>91</v>
      </c>
      <c r="G233" s="28">
        <v>20</v>
      </c>
      <c r="H233" s="28">
        <v>25</v>
      </c>
      <c r="I233" s="28">
        <v>18</v>
      </c>
      <c r="J233" s="28">
        <v>26</v>
      </c>
      <c r="K233" s="28">
        <v>25</v>
      </c>
      <c r="L233" s="28">
        <v>20</v>
      </c>
      <c r="M233" s="28">
        <v>21</v>
      </c>
      <c r="N233" s="28">
        <v>367</v>
      </c>
      <c r="O233" s="28">
        <v>16</v>
      </c>
      <c r="P233" s="30">
        <v>-14.4522144522144</v>
      </c>
      <c r="Q233" s="30">
        <v>287.764143176382</v>
      </c>
    </row>
    <row r="234" spans="1:17" s="19" customFormat="1" ht="12" customHeight="1">
      <c r="A234" s="31" t="s">
        <v>168</v>
      </c>
      <c r="B234" s="28">
        <v>0</v>
      </c>
      <c r="C234" s="28">
        <v>0</v>
      </c>
      <c r="D234" s="28">
        <v>0</v>
      </c>
      <c r="E234" s="28">
        <v>0</v>
      </c>
      <c r="F234" s="28">
        <v>1</v>
      </c>
      <c r="G234" s="28">
        <v>0</v>
      </c>
      <c r="H234" s="28">
        <v>0</v>
      </c>
      <c r="I234" s="28">
        <v>0</v>
      </c>
      <c r="J234" s="28">
        <v>1</v>
      </c>
      <c r="K234" s="28">
        <v>0</v>
      </c>
      <c r="L234" s="28">
        <v>1</v>
      </c>
      <c r="M234" s="28">
        <v>0</v>
      </c>
      <c r="N234" s="28">
        <v>3</v>
      </c>
      <c r="O234" s="28">
        <v>0</v>
      </c>
      <c r="P234" s="30">
        <v>-50</v>
      </c>
      <c r="Q234" s="30">
        <v>2.3522954483083</v>
      </c>
    </row>
    <row r="235" spans="1:17" s="19" customFormat="1" ht="12" customHeight="1">
      <c r="A235" s="31" t="s">
        <v>169</v>
      </c>
      <c r="B235" s="28">
        <v>4</v>
      </c>
      <c r="C235" s="28">
        <v>0</v>
      </c>
      <c r="D235" s="28">
        <v>3</v>
      </c>
      <c r="E235" s="28">
        <v>1</v>
      </c>
      <c r="F235" s="28">
        <v>5</v>
      </c>
      <c r="G235" s="28">
        <v>3</v>
      </c>
      <c r="H235" s="28">
        <v>1</v>
      </c>
      <c r="I235" s="28">
        <v>3</v>
      </c>
      <c r="J235" s="28">
        <v>10</v>
      </c>
      <c r="K235" s="28">
        <v>9</v>
      </c>
      <c r="L235" s="28">
        <v>6</v>
      </c>
      <c r="M235" s="28">
        <v>5</v>
      </c>
      <c r="N235" s="28">
        <v>50</v>
      </c>
      <c r="O235" s="28">
        <v>1</v>
      </c>
      <c r="P235" s="30">
        <v>47.0588235294117</v>
      </c>
      <c r="Q235" s="30">
        <v>39.2049241384717</v>
      </c>
    </row>
    <row r="236" spans="1:17" s="19" customFormat="1" ht="12" customHeight="1">
      <c r="A236" s="40" t="s">
        <v>170</v>
      </c>
      <c r="B236" s="28">
        <v>0</v>
      </c>
      <c r="C236" s="28">
        <v>0</v>
      </c>
      <c r="D236" s="28">
        <v>1</v>
      </c>
      <c r="E236" s="28">
        <v>1</v>
      </c>
      <c r="F236" s="28">
        <v>0</v>
      </c>
      <c r="G236" s="28">
        <v>0</v>
      </c>
      <c r="H236" s="28">
        <v>0</v>
      </c>
      <c r="I236" s="28">
        <v>0</v>
      </c>
      <c r="J236" s="28">
        <v>1</v>
      </c>
      <c r="K236" s="28">
        <v>2</v>
      </c>
      <c r="L236" s="28">
        <v>0</v>
      </c>
      <c r="M236" s="28">
        <v>1</v>
      </c>
      <c r="N236" s="28">
        <v>6</v>
      </c>
      <c r="O236" s="28">
        <v>0</v>
      </c>
      <c r="P236" s="30">
        <v>100</v>
      </c>
      <c r="Q236" s="30">
        <v>4.70459089661661</v>
      </c>
    </row>
    <row r="237" spans="1:17" s="19" customFormat="1" ht="12" customHeight="1">
      <c r="A237" s="40" t="s">
        <v>120</v>
      </c>
      <c r="B237" s="28">
        <v>4</v>
      </c>
      <c r="C237" s="28">
        <v>0</v>
      </c>
      <c r="D237" s="28">
        <v>2</v>
      </c>
      <c r="E237" s="28">
        <v>0</v>
      </c>
      <c r="F237" s="28">
        <v>5</v>
      </c>
      <c r="G237" s="28">
        <v>3</v>
      </c>
      <c r="H237" s="28">
        <v>1</v>
      </c>
      <c r="I237" s="28">
        <v>3</v>
      </c>
      <c r="J237" s="28">
        <v>9</v>
      </c>
      <c r="K237" s="28">
        <v>7</v>
      </c>
      <c r="L237" s="28">
        <v>6</v>
      </c>
      <c r="M237" s="28">
        <v>4</v>
      </c>
      <c r="N237" s="28">
        <v>44</v>
      </c>
      <c r="O237" s="28">
        <v>1</v>
      </c>
      <c r="P237" s="30">
        <v>41.9354838709677</v>
      </c>
      <c r="Q237" s="30">
        <v>34.5003332418551</v>
      </c>
    </row>
    <row r="238" spans="1:17" s="19" customFormat="1" ht="12" customHeight="1">
      <c r="A238" s="31" t="s">
        <v>171</v>
      </c>
      <c r="B238" s="28">
        <v>0</v>
      </c>
      <c r="C238" s="28">
        <v>0</v>
      </c>
      <c r="D238" s="28">
        <v>0</v>
      </c>
      <c r="E238" s="28">
        <v>1</v>
      </c>
      <c r="F238" s="28">
        <v>0</v>
      </c>
      <c r="G238" s="28">
        <v>0</v>
      </c>
      <c r="H238" s="28">
        <v>1</v>
      </c>
      <c r="I238" s="28">
        <v>0</v>
      </c>
      <c r="J238" s="28">
        <v>1</v>
      </c>
      <c r="K238" s="28">
        <v>0</v>
      </c>
      <c r="L238" s="28">
        <v>0</v>
      </c>
      <c r="M238" s="28">
        <v>0</v>
      </c>
      <c r="N238" s="28">
        <v>3</v>
      </c>
      <c r="O238" s="28">
        <v>0</v>
      </c>
      <c r="P238" s="30">
        <v>-25</v>
      </c>
      <c r="Q238" s="30">
        <v>2.3522954483083</v>
      </c>
    </row>
    <row r="239" spans="1:17" s="19" customFormat="1" ht="15" customHeight="1">
      <c r="A239" s="35" t="s">
        <v>172</v>
      </c>
      <c r="B239" s="28">
        <v>7</v>
      </c>
      <c r="C239" s="28">
        <v>2</v>
      </c>
      <c r="D239" s="28">
        <v>14</v>
      </c>
      <c r="E239" s="28">
        <v>14</v>
      </c>
      <c r="F239" s="28">
        <v>4</v>
      </c>
      <c r="G239" s="28">
        <v>6</v>
      </c>
      <c r="H239" s="28">
        <v>6</v>
      </c>
      <c r="I239" s="28">
        <v>4</v>
      </c>
      <c r="J239" s="28">
        <v>8</v>
      </c>
      <c r="K239" s="28">
        <v>2</v>
      </c>
      <c r="L239" s="28">
        <v>10</v>
      </c>
      <c r="M239" s="28">
        <v>11</v>
      </c>
      <c r="N239" s="28">
        <v>88</v>
      </c>
      <c r="O239" s="28">
        <v>0</v>
      </c>
      <c r="P239" s="30">
        <v>7.3170731707317</v>
      </c>
      <c r="Q239" s="30">
        <v>69.0006664837103</v>
      </c>
    </row>
    <row r="240" spans="1:17" s="19" customFormat="1" ht="12" customHeight="1">
      <c r="A240" s="31" t="s">
        <v>173</v>
      </c>
      <c r="B240" s="28">
        <v>4</v>
      </c>
      <c r="C240" s="28">
        <v>0</v>
      </c>
      <c r="D240" s="28">
        <v>6</v>
      </c>
      <c r="E240" s="28">
        <v>12</v>
      </c>
      <c r="F240" s="28">
        <v>0</v>
      </c>
      <c r="G240" s="28">
        <v>2</v>
      </c>
      <c r="H240" s="28">
        <v>3</v>
      </c>
      <c r="I240" s="28">
        <v>2</v>
      </c>
      <c r="J240" s="28">
        <v>2</v>
      </c>
      <c r="K240" s="28">
        <v>1</v>
      </c>
      <c r="L240" s="28">
        <v>3</v>
      </c>
      <c r="M240" s="28">
        <v>3</v>
      </c>
      <c r="N240" s="28">
        <v>38</v>
      </c>
      <c r="O240" s="28">
        <v>0</v>
      </c>
      <c r="P240" s="30">
        <v>46.1538461538461</v>
      </c>
      <c r="Q240" s="30">
        <v>29.7957423452385</v>
      </c>
    </row>
    <row r="241" spans="1:17" s="19" customFormat="1" ht="12" customHeight="1">
      <c r="A241" s="31" t="s">
        <v>174</v>
      </c>
      <c r="B241" s="28">
        <v>2</v>
      </c>
      <c r="C241" s="28">
        <v>1</v>
      </c>
      <c r="D241" s="28">
        <v>2</v>
      </c>
      <c r="E241" s="28">
        <v>1</v>
      </c>
      <c r="F241" s="28">
        <v>2</v>
      </c>
      <c r="G241" s="28">
        <v>1</v>
      </c>
      <c r="H241" s="28">
        <v>1</v>
      </c>
      <c r="I241" s="28">
        <v>2</v>
      </c>
      <c r="J241" s="28">
        <v>2</v>
      </c>
      <c r="K241" s="28">
        <v>1</v>
      </c>
      <c r="L241" s="28">
        <v>3</v>
      </c>
      <c r="M241" s="28">
        <v>4</v>
      </c>
      <c r="N241" s="28">
        <v>22</v>
      </c>
      <c r="O241" s="28">
        <v>0</v>
      </c>
      <c r="P241" s="30">
        <v>-29.0322580645161</v>
      </c>
      <c r="Q241" s="30">
        <v>17.2501666209275</v>
      </c>
    </row>
    <row r="242" spans="1:17" s="19" customFormat="1" ht="12" customHeight="1">
      <c r="A242" s="31" t="s">
        <v>175</v>
      </c>
      <c r="B242" s="28">
        <v>0</v>
      </c>
      <c r="C242" s="28">
        <v>0</v>
      </c>
      <c r="D242" s="28">
        <v>0</v>
      </c>
      <c r="E242" s="28">
        <v>0</v>
      </c>
      <c r="F242" s="28">
        <v>0</v>
      </c>
      <c r="G242" s="28">
        <v>0</v>
      </c>
      <c r="H242" s="28">
        <v>0</v>
      </c>
      <c r="I242" s="28">
        <v>0</v>
      </c>
      <c r="J242" s="28">
        <v>2</v>
      </c>
      <c r="K242" s="28">
        <v>0</v>
      </c>
      <c r="L242" s="28">
        <v>0</v>
      </c>
      <c r="M242" s="28">
        <v>2</v>
      </c>
      <c r="N242" s="28">
        <v>4</v>
      </c>
      <c r="O242" s="28">
        <v>0</v>
      </c>
      <c r="P242" s="30">
        <v>-50</v>
      </c>
      <c r="Q242" s="30">
        <v>3.13639393107774</v>
      </c>
    </row>
    <row r="243" spans="1:17" s="19" customFormat="1" ht="12" customHeight="1">
      <c r="A243" s="31" t="s">
        <v>176</v>
      </c>
      <c r="B243" s="28">
        <v>1</v>
      </c>
      <c r="C243" s="28">
        <v>0</v>
      </c>
      <c r="D243" s="28">
        <v>6</v>
      </c>
      <c r="E243" s="28">
        <v>1</v>
      </c>
      <c r="F243" s="28">
        <v>1</v>
      </c>
      <c r="G243" s="28">
        <v>2</v>
      </c>
      <c r="H243" s="28">
        <v>1</v>
      </c>
      <c r="I243" s="28">
        <v>0</v>
      </c>
      <c r="J243" s="28">
        <v>1</v>
      </c>
      <c r="K243" s="28">
        <v>0</v>
      </c>
      <c r="L243" s="28">
        <v>4</v>
      </c>
      <c r="M243" s="28">
        <v>0</v>
      </c>
      <c r="N243" s="28">
        <v>17</v>
      </c>
      <c r="O243" s="28">
        <v>0</v>
      </c>
      <c r="P243" s="30">
        <v>30.7692307692307</v>
      </c>
      <c r="Q243" s="30">
        <v>13.3296742070804</v>
      </c>
    </row>
    <row r="244" spans="1:17" s="19" customFormat="1" ht="12" customHeight="1">
      <c r="A244" s="31" t="s">
        <v>177</v>
      </c>
      <c r="B244" s="28">
        <v>0</v>
      </c>
      <c r="C244" s="28">
        <v>1</v>
      </c>
      <c r="D244" s="28">
        <v>0</v>
      </c>
      <c r="E244" s="28">
        <v>0</v>
      </c>
      <c r="F244" s="28">
        <v>1</v>
      </c>
      <c r="G244" s="28">
        <v>0</v>
      </c>
      <c r="H244" s="28">
        <v>1</v>
      </c>
      <c r="I244" s="28">
        <v>0</v>
      </c>
      <c r="J244" s="28">
        <v>1</v>
      </c>
      <c r="K244" s="28">
        <v>0</v>
      </c>
      <c r="L244" s="28">
        <v>0</v>
      </c>
      <c r="M244" s="28">
        <v>2</v>
      </c>
      <c r="N244" s="28">
        <v>6</v>
      </c>
      <c r="O244" s="28">
        <v>0</v>
      </c>
      <c r="P244" s="30">
        <v>50</v>
      </c>
      <c r="Q244" s="30">
        <v>4.70459089661661</v>
      </c>
    </row>
    <row r="245" spans="1:17" s="19" customFormat="1" ht="12" customHeight="1">
      <c r="A245" s="31" t="s">
        <v>178</v>
      </c>
      <c r="B245" s="28">
        <v>0</v>
      </c>
      <c r="C245" s="28">
        <v>0</v>
      </c>
      <c r="D245" s="28">
        <v>0</v>
      </c>
      <c r="E245" s="28">
        <v>0</v>
      </c>
      <c r="F245" s="28">
        <v>0</v>
      </c>
      <c r="G245" s="28">
        <v>1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1</v>
      </c>
      <c r="O245" s="28">
        <v>0</v>
      </c>
      <c r="P245" s="30">
        <v>0</v>
      </c>
      <c r="Q245" s="30">
        <v>0.784098482769435</v>
      </c>
    </row>
    <row r="246" spans="1:17" s="19" customFormat="1" ht="15" customHeight="1">
      <c r="A246" s="35" t="s">
        <v>179</v>
      </c>
      <c r="B246" s="28">
        <v>4</v>
      </c>
      <c r="C246" s="28">
        <v>2</v>
      </c>
      <c r="D246" s="28">
        <v>6</v>
      </c>
      <c r="E246" s="28">
        <v>17</v>
      </c>
      <c r="F246" s="28">
        <v>11</v>
      </c>
      <c r="G246" s="28">
        <v>5</v>
      </c>
      <c r="H246" s="28">
        <v>1</v>
      </c>
      <c r="I246" s="28">
        <v>0</v>
      </c>
      <c r="J246" s="28">
        <v>0</v>
      </c>
      <c r="K246" s="28">
        <v>0</v>
      </c>
      <c r="L246" s="28">
        <v>1</v>
      </c>
      <c r="M246" s="28">
        <v>18</v>
      </c>
      <c r="N246" s="28">
        <v>65</v>
      </c>
      <c r="O246" s="28">
        <v>0</v>
      </c>
      <c r="P246" s="30">
        <v>-20.7317073170731</v>
      </c>
      <c r="Q246" s="30">
        <v>50.9664013800133</v>
      </c>
    </row>
    <row r="247" spans="1:17" s="19" customFormat="1" ht="12" customHeight="1">
      <c r="A247" s="31" t="s">
        <v>180</v>
      </c>
      <c r="B247" s="28">
        <v>0</v>
      </c>
      <c r="C247" s="28">
        <v>0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4</v>
      </c>
      <c r="N247" s="28">
        <v>4</v>
      </c>
      <c r="O247" s="28">
        <v>0</v>
      </c>
      <c r="P247" s="30">
        <v>33.3333333333333</v>
      </c>
      <c r="Q247" s="30">
        <v>3.13639393107774</v>
      </c>
    </row>
    <row r="248" spans="1:17" s="19" customFormat="1" ht="12" customHeight="1">
      <c r="A248" s="31" t="s">
        <v>181</v>
      </c>
      <c r="B248" s="28">
        <v>0</v>
      </c>
      <c r="C248" s="28">
        <v>0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30">
        <v>0</v>
      </c>
      <c r="Q248" s="30">
        <v>0</v>
      </c>
    </row>
    <row r="249" spans="1:17" s="19" customFormat="1" ht="12" customHeight="1">
      <c r="A249" s="31" t="s">
        <v>182</v>
      </c>
      <c r="B249" s="28">
        <v>0</v>
      </c>
      <c r="C249" s="28">
        <v>0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30">
        <v>0</v>
      </c>
      <c r="Q249" s="30">
        <v>0</v>
      </c>
    </row>
    <row r="250" spans="1:17" s="19" customFormat="1" ht="12" customHeight="1">
      <c r="A250" s="31" t="s">
        <v>183</v>
      </c>
      <c r="B250" s="28">
        <v>4</v>
      </c>
      <c r="C250" s="28">
        <v>2</v>
      </c>
      <c r="D250" s="28">
        <v>6</v>
      </c>
      <c r="E250" s="28">
        <v>17</v>
      </c>
      <c r="F250" s="28">
        <v>11</v>
      </c>
      <c r="G250" s="28">
        <v>5</v>
      </c>
      <c r="H250" s="28">
        <v>1</v>
      </c>
      <c r="I250" s="28">
        <v>0</v>
      </c>
      <c r="J250" s="28">
        <v>0</v>
      </c>
      <c r="K250" s="28">
        <v>0</v>
      </c>
      <c r="L250" s="28">
        <v>1</v>
      </c>
      <c r="M250" s="28">
        <v>14</v>
      </c>
      <c r="N250" s="28">
        <v>61</v>
      </c>
      <c r="O250" s="28">
        <v>0</v>
      </c>
      <c r="P250" s="30">
        <v>-22.7848101265822</v>
      </c>
      <c r="Q250" s="30">
        <v>47.8300074489355</v>
      </c>
    </row>
    <row r="251" spans="1:17" s="19" customFormat="1" ht="12" customHeight="1">
      <c r="A251" s="31" t="s">
        <v>184</v>
      </c>
      <c r="B251" s="28">
        <v>0</v>
      </c>
      <c r="C251" s="28">
        <v>0</v>
      </c>
      <c r="D251" s="28">
        <v>0</v>
      </c>
      <c r="E251" s="28">
        <v>0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30">
        <v>0</v>
      </c>
      <c r="Q251" s="30">
        <v>0</v>
      </c>
    </row>
    <row r="252" spans="1:17" s="19" customFormat="1" ht="15" customHeight="1">
      <c r="A252" s="35" t="s">
        <v>185</v>
      </c>
      <c r="B252" s="28">
        <v>73</v>
      </c>
      <c r="C252" s="28">
        <v>69</v>
      </c>
      <c r="D252" s="28">
        <v>82</v>
      </c>
      <c r="E252" s="28">
        <v>127</v>
      </c>
      <c r="F252" s="28">
        <v>141</v>
      </c>
      <c r="G252" s="28">
        <v>140</v>
      </c>
      <c r="H252" s="28">
        <v>145</v>
      </c>
      <c r="I252" s="28">
        <v>150</v>
      </c>
      <c r="J252" s="28">
        <v>141</v>
      </c>
      <c r="K252" s="28">
        <v>178</v>
      </c>
      <c r="L252" s="28">
        <v>130</v>
      </c>
      <c r="M252" s="28">
        <v>89</v>
      </c>
      <c r="N252" s="28">
        <v>1465</v>
      </c>
      <c r="O252" s="28">
        <v>0</v>
      </c>
      <c r="P252" s="30">
        <v>6.0825488776249</v>
      </c>
      <c r="Q252" s="30">
        <v>1148.70427725722</v>
      </c>
    </row>
    <row r="253" spans="1:17" s="19" customFormat="1" ht="12" customHeight="1">
      <c r="A253" s="31" t="s">
        <v>186</v>
      </c>
      <c r="B253" s="28">
        <v>73</v>
      </c>
      <c r="C253" s="28">
        <v>67</v>
      </c>
      <c r="D253" s="28">
        <v>81</v>
      </c>
      <c r="E253" s="28">
        <v>126</v>
      </c>
      <c r="F253" s="28">
        <v>140</v>
      </c>
      <c r="G253" s="28">
        <v>140</v>
      </c>
      <c r="H253" s="28">
        <v>145</v>
      </c>
      <c r="I253" s="28">
        <v>150</v>
      </c>
      <c r="J253" s="28">
        <v>141</v>
      </c>
      <c r="K253" s="28">
        <v>178</v>
      </c>
      <c r="L253" s="28">
        <v>130</v>
      </c>
      <c r="M253" s="28">
        <v>89</v>
      </c>
      <c r="N253" s="28">
        <v>1460</v>
      </c>
      <c r="O253" s="28">
        <v>0</v>
      </c>
      <c r="P253" s="30">
        <v>5.87382160986221</v>
      </c>
      <c r="Q253" s="30">
        <v>1144.78378484337</v>
      </c>
    </row>
    <row r="254" spans="1:17" s="19" customFormat="1" ht="12" customHeight="1">
      <c r="A254" s="40" t="s">
        <v>187</v>
      </c>
      <c r="B254" s="28">
        <v>26</v>
      </c>
      <c r="C254" s="28">
        <v>15</v>
      </c>
      <c r="D254" s="28">
        <v>27</v>
      </c>
      <c r="E254" s="28">
        <v>41</v>
      </c>
      <c r="F254" s="28">
        <v>39</v>
      </c>
      <c r="G254" s="28">
        <v>38</v>
      </c>
      <c r="H254" s="28">
        <v>36</v>
      </c>
      <c r="I254" s="28">
        <v>42</v>
      </c>
      <c r="J254" s="28">
        <v>47</v>
      </c>
      <c r="K254" s="28">
        <v>54</v>
      </c>
      <c r="L254" s="28">
        <v>34</v>
      </c>
      <c r="M254" s="28">
        <v>25</v>
      </c>
      <c r="N254" s="28">
        <v>424</v>
      </c>
      <c r="O254" s="28">
        <v>0</v>
      </c>
      <c r="P254" s="30">
        <v>10.7049608355091</v>
      </c>
      <c r="Q254" s="30">
        <v>332.45775669424</v>
      </c>
    </row>
    <row r="255" spans="1:17" s="19" customFormat="1" ht="12" customHeight="1">
      <c r="A255" s="40" t="s">
        <v>188</v>
      </c>
      <c r="B255" s="28">
        <v>0</v>
      </c>
      <c r="C255" s="28">
        <v>5</v>
      </c>
      <c r="D255" s="28">
        <v>3</v>
      </c>
      <c r="E255" s="28">
        <v>3</v>
      </c>
      <c r="F255" s="28">
        <v>0</v>
      </c>
      <c r="G255" s="28">
        <v>3</v>
      </c>
      <c r="H255" s="28">
        <v>6</v>
      </c>
      <c r="I255" s="28">
        <v>3</v>
      </c>
      <c r="J255" s="28">
        <v>6</v>
      </c>
      <c r="K255" s="28">
        <v>1</v>
      </c>
      <c r="L255" s="28">
        <v>3</v>
      </c>
      <c r="M255" s="28">
        <v>4</v>
      </c>
      <c r="N255" s="28">
        <v>37</v>
      </c>
      <c r="O255" s="28">
        <v>0</v>
      </c>
      <c r="P255" s="30">
        <v>60.8695652173913</v>
      </c>
      <c r="Q255" s="30">
        <v>29.0116438624691</v>
      </c>
    </row>
    <row r="256" spans="1:17" s="19" customFormat="1" ht="12" customHeight="1">
      <c r="A256" s="40" t="s">
        <v>189</v>
      </c>
      <c r="B256" s="28">
        <v>9</v>
      </c>
      <c r="C256" s="28">
        <v>13</v>
      </c>
      <c r="D256" s="28">
        <v>6</v>
      </c>
      <c r="E256" s="28">
        <v>9</v>
      </c>
      <c r="F256" s="28">
        <v>28</v>
      </c>
      <c r="G256" s="28">
        <v>23</v>
      </c>
      <c r="H256" s="28">
        <v>38</v>
      </c>
      <c r="I256" s="28">
        <v>8</v>
      </c>
      <c r="J256" s="28">
        <v>11</v>
      </c>
      <c r="K256" s="28">
        <v>58</v>
      </c>
      <c r="L256" s="28">
        <v>35</v>
      </c>
      <c r="M256" s="28">
        <v>2</v>
      </c>
      <c r="N256" s="28">
        <v>240</v>
      </c>
      <c r="O256" s="28">
        <v>0</v>
      </c>
      <c r="P256" s="30">
        <v>-23.8095238095238</v>
      </c>
      <c r="Q256" s="30">
        <v>188.183635864664</v>
      </c>
    </row>
    <row r="257" spans="1:17" s="19" customFormat="1" ht="12" customHeight="1">
      <c r="A257" s="40" t="s">
        <v>190</v>
      </c>
      <c r="B257" s="28">
        <v>7</v>
      </c>
      <c r="C257" s="28">
        <v>3</v>
      </c>
      <c r="D257" s="28">
        <v>11</v>
      </c>
      <c r="E257" s="28">
        <v>20</v>
      </c>
      <c r="F257" s="28">
        <v>20</v>
      </c>
      <c r="G257" s="28">
        <v>22</v>
      </c>
      <c r="H257" s="28">
        <v>19</v>
      </c>
      <c r="I257" s="28">
        <v>39</v>
      </c>
      <c r="J257" s="28">
        <v>16</v>
      </c>
      <c r="K257" s="28">
        <v>16</v>
      </c>
      <c r="L257" s="28">
        <v>14</v>
      </c>
      <c r="M257" s="28">
        <v>11</v>
      </c>
      <c r="N257" s="28">
        <v>198</v>
      </c>
      <c r="O257" s="28">
        <v>0</v>
      </c>
      <c r="P257" s="30">
        <v>13.1428571428571</v>
      </c>
      <c r="Q257" s="30">
        <v>155.251499588348</v>
      </c>
    </row>
    <row r="258" spans="1:17" s="19" customFormat="1" ht="12" customHeight="1">
      <c r="A258" s="40" t="s">
        <v>191</v>
      </c>
      <c r="B258" s="28">
        <v>31</v>
      </c>
      <c r="C258" s="28">
        <v>31</v>
      </c>
      <c r="D258" s="28">
        <v>34</v>
      </c>
      <c r="E258" s="28">
        <v>53</v>
      </c>
      <c r="F258" s="28">
        <v>53</v>
      </c>
      <c r="G258" s="28">
        <v>54</v>
      </c>
      <c r="H258" s="28">
        <v>46</v>
      </c>
      <c r="I258" s="28">
        <v>58</v>
      </c>
      <c r="J258" s="28">
        <v>61</v>
      </c>
      <c r="K258" s="28">
        <v>49</v>
      </c>
      <c r="L258" s="28">
        <v>44</v>
      </c>
      <c r="M258" s="28">
        <v>47</v>
      </c>
      <c r="N258" s="28">
        <v>561</v>
      </c>
      <c r="O258" s="28">
        <v>0</v>
      </c>
      <c r="P258" s="30">
        <v>16.1490683229813</v>
      </c>
      <c r="Q258" s="30">
        <v>439.879248833653</v>
      </c>
    </row>
    <row r="259" spans="1:17" s="19" customFormat="1" ht="12" customHeight="1">
      <c r="A259" s="31" t="s">
        <v>192</v>
      </c>
      <c r="B259" s="28">
        <v>0</v>
      </c>
      <c r="C259" s="28">
        <v>2</v>
      </c>
      <c r="D259" s="28">
        <v>1</v>
      </c>
      <c r="E259" s="28">
        <v>1</v>
      </c>
      <c r="F259" s="28">
        <v>1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5</v>
      </c>
      <c r="O259" s="28">
        <v>0</v>
      </c>
      <c r="P259" s="30">
        <v>150</v>
      </c>
      <c r="Q259" s="30">
        <v>3.92049241384717</v>
      </c>
    </row>
    <row r="260" spans="1:17" s="34" customFormat="1" ht="15" customHeight="1">
      <c r="A260" s="32" t="s">
        <v>193</v>
      </c>
      <c r="B260" s="29">
        <v>12</v>
      </c>
      <c r="C260" s="29">
        <v>13</v>
      </c>
      <c r="D260" s="29">
        <v>15</v>
      </c>
      <c r="E260" s="29">
        <v>11</v>
      </c>
      <c r="F260" s="29">
        <v>11</v>
      </c>
      <c r="G260" s="29">
        <v>14</v>
      </c>
      <c r="H260" s="29">
        <v>2</v>
      </c>
      <c r="I260" s="29">
        <v>13</v>
      </c>
      <c r="J260" s="29">
        <v>13</v>
      </c>
      <c r="K260" s="29">
        <v>8</v>
      </c>
      <c r="L260" s="29">
        <v>7</v>
      </c>
      <c r="M260" s="29">
        <v>12</v>
      </c>
      <c r="N260" s="29">
        <v>131</v>
      </c>
      <c r="O260" s="29">
        <v>0</v>
      </c>
      <c r="P260" s="33">
        <v>-32.4742268041237</v>
      </c>
      <c r="Q260" s="33">
        <v>102.716901242796</v>
      </c>
    </row>
    <row r="261" spans="1:17" s="19" customFormat="1" ht="15" customHeight="1">
      <c r="A261" s="35" t="s">
        <v>194</v>
      </c>
      <c r="B261" s="28">
        <v>3</v>
      </c>
      <c r="C261" s="28">
        <v>0</v>
      </c>
      <c r="D261" s="28">
        <v>4</v>
      </c>
      <c r="E261" s="28">
        <v>4</v>
      </c>
      <c r="F261" s="28">
        <v>6</v>
      </c>
      <c r="G261" s="28">
        <v>5</v>
      </c>
      <c r="H261" s="28">
        <v>0</v>
      </c>
      <c r="I261" s="28">
        <v>3</v>
      </c>
      <c r="J261" s="28">
        <v>7</v>
      </c>
      <c r="K261" s="28">
        <v>5</v>
      </c>
      <c r="L261" s="28">
        <v>6</v>
      </c>
      <c r="M261" s="28">
        <v>6</v>
      </c>
      <c r="N261" s="28">
        <v>49</v>
      </c>
      <c r="O261" s="28">
        <v>0</v>
      </c>
      <c r="P261" s="30">
        <v>-15.5172413793103</v>
      </c>
      <c r="Q261" s="30">
        <v>38.4208256557023</v>
      </c>
    </row>
    <row r="262" spans="1:17" s="19" customFormat="1" ht="12" customHeight="1">
      <c r="A262" s="31" t="s">
        <v>195</v>
      </c>
      <c r="B262" s="28">
        <v>1</v>
      </c>
      <c r="C262" s="28">
        <v>0</v>
      </c>
      <c r="D262" s="28">
        <v>0</v>
      </c>
      <c r="E262" s="28">
        <v>0</v>
      </c>
      <c r="F262" s="28">
        <v>0</v>
      </c>
      <c r="G262" s="28">
        <v>1</v>
      </c>
      <c r="H262" s="28">
        <v>0</v>
      </c>
      <c r="I262" s="28">
        <v>1</v>
      </c>
      <c r="J262" s="28">
        <v>3</v>
      </c>
      <c r="K262" s="28">
        <v>2</v>
      </c>
      <c r="L262" s="28">
        <v>3</v>
      </c>
      <c r="M262" s="28">
        <v>1</v>
      </c>
      <c r="N262" s="28">
        <v>12</v>
      </c>
      <c r="O262" s="28">
        <v>0</v>
      </c>
      <c r="P262" s="30">
        <v>-25</v>
      </c>
      <c r="Q262" s="30">
        <v>9.40918179323323</v>
      </c>
    </row>
    <row r="263" spans="1:17" s="19" customFormat="1" ht="12" customHeight="1">
      <c r="A263" s="31" t="s">
        <v>196</v>
      </c>
      <c r="B263" s="28">
        <v>2</v>
      </c>
      <c r="C263" s="28">
        <v>0</v>
      </c>
      <c r="D263" s="28">
        <v>4</v>
      </c>
      <c r="E263" s="28">
        <v>4</v>
      </c>
      <c r="F263" s="28">
        <v>5</v>
      </c>
      <c r="G263" s="28">
        <v>2</v>
      </c>
      <c r="H263" s="28">
        <v>0</v>
      </c>
      <c r="I263" s="28">
        <v>2</v>
      </c>
      <c r="J263" s="28">
        <v>4</v>
      </c>
      <c r="K263" s="28">
        <v>3</v>
      </c>
      <c r="L263" s="28">
        <v>3</v>
      </c>
      <c r="M263" s="28">
        <v>4</v>
      </c>
      <c r="N263" s="28">
        <v>33</v>
      </c>
      <c r="O263" s="28">
        <v>0</v>
      </c>
      <c r="P263" s="30">
        <v>-2.94117647058823</v>
      </c>
      <c r="Q263" s="30">
        <v>25.8752499313913</v>
      </c>
    </row>
    <row r="264" spans="1:17" s="19" customFormat="1" ht="12" customHeight="1">
      <c r="A264" s="40" t="s">
        <v>197</v>
      </c>
      <c r="B264" s="28">
        <v>1</v>
      </c>
      <c r="C264" s="28">
        <v>0</v>
      </c>
      <c r="D264" s="28">
        <v>3</v>
      </c>
      <c r="E264" s="28">
        <v>4</v>
      </c>
      <c r="F264" s="28">
        <v>4</v>
      </c>
      <c r="G264" s="28">
        <v>2</v>
      </c>
      <c r="H264" s="28">
        <v>0</v>
      </c>
      <c r="I264" s="28">
        <v>1</v>
      </c>
      <c r="J264" s="28">
        <v>3</v>
      </c>
      <c r="K264" s="28">
        <v>2</v>
      </c>
      <c r="L264" s="28">
        <v>3</v>
      </c>
      <c r="M264" s="28">
        <v>3</v>
      </c>
      <c r="N264" s="28">
        <v>26</v>
      </c>
      <c r="O264" s="28">
        <v>0</v>
      </c>
      <c r="P264" s="30">
        <v>-7.14285714285714</v>
      </c>
      <c r="Q264" s="30">
        <v>20.3865605520053</v>
      </c>
    </row>
    <row r="265" spans="1:17" s="19" customFormat="1" ht="12" customHeight="1">
      <c r="A265" s="40" t="s">
        <v>198</v>
      </c>
      <c r="B265" s="28">
        <v>1</v>
      </c>
      <c r="C265" s="28">
        <v>0</v>
      </c>
      <c r="D265" s="28">
        <v>1</v>
      </c>
      <c r="E265" s="28">
        <v>0</v>
      </c>
      <c r="F265" s="28">
        <v>1</v>
      </c>
      <c r="G265" s="28">
        <v>0</v>
      </c>
      <c r="H265" s="28">
        <v>0</v>
      </c>
      <c r="I265" s="28">
        <v>1</v>
      </c>
      <c r="J265" s="28">
        <v>1</v>
      </c>
      <c r="K265" s="28">
        <v>1</v>
      </c>
      <c r="L265" s="28">
        <v>0</v>
      </c>
      <c r="M265" s="28">
        <v>1</v>
      </c>
      <c r="N265" s="28">
        <v>7</v>
      </c>
      <c r="O265" s="28">
        <v>0</v>
      </c>
      <c r="P265" s="30">
        <v>16.6666666666666</v>
      </c>
      <c r="Q265" s="30">
        <v>5.48868937938605</v>
      </c>
    </row>
    <row r="266" spans="1:17" s="38" customFormat="1" ht="12" customHeight="1">
      <c r="A266" s="39" t="s">
        <v>199</v>
      </c>
      <c r="B266" s="36">
        <v>0</v>
      </c>
      <c r="C266" s="36">
        <v>0</v>
      </c>
      <c r="D266" s="36">
        <v>0</v>
      </c>
      <c r="E266" s="36">
        <v>0</v>
      </c>
      <c r="F266" s="36">
        <v>0</v>
      </c>
      <c r="G266" s="36">
        <v>0</v>
      </c>
      <c r="H266" s="36">
        <v>0</v>
      </c>
      <c r="I266" s="36">
        <v>0</v>
      </c>
      <c r="J266" s="36">
        <v>0</v>
      </c>
      <c r="K266" s="36">
        <v>0</v>
      </c>
      <c r="L266" s="36">
        <v>0</v>
      </c>
      <c r="M266" s="36">
        <v>0</v>
      </c>
      <c r="N266" s="36">
        <v>0</v>
      </c>
      <c r="O266" s="36">
        <v>0</v>
      </c>
      <c r="P266" s="37">
        <v>0</v>
      </c>
      <c r="Q266" s="37">
        <v>0</v>
      </c>
    </row>
    <row r="267" spans="1:17" s="19" customFormat="1" ht="12" customHeight="1">
      <c r="A267" s="31" t="s">
        <v>200</v>
      </c>
      <c r="B267" s="28">
        <v>0</v>
      </c>
      <c r="C267" s="28">
        <v>0</v>
      </c>
      <c r="D267" s="28">
        <v>0</v>
      </c>
      <c r="E267" s="28">
        <v>0</v>
      </c>
      <c r="F267" s="28"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30">
        <v>0</v>
      </c>
      <c r="Q267" s="30">
        <v>0</v>
      </c>
    </row>
    <row r="268" spans="1:17" s="19" customFormat="1" ht="12" customHeight="1">
      <c r="A268" s="31" t="s">
        <v>201</v>
      </c>
      <c r="B268" s="28">
        <v>0</v>
      </c>
      <c r="C268" s="28">
        <v>0</v>
      </c>
      <c r="D268" s="28">
        <v>0</v>
      </c>
      <c r="E268" s="28">
        <v>0</v>
      </c>
      <c r="F268" s="28">
        <v>1</v>
      </c>
      <c r="G268" s="28">
        <v>2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1</v>
      </c>
      <c r="N268" s="28">
        <v>4</v>
      </c>
      <c r="O268" s="28">
        <v>0</v>
      </c>
      <c r="P268" s="30">
        <v>-50</v>
      </c>
      <c r="Q268" s="30">
        <v>3.13639393107774</v>
      </c>
    </row>
    <row r="269" spans="1:17" s="19" customFormat="1" ht="15" customHeight="1">
      <c r="A269" s="35" t="s">
        <v>202</v>
      </c>
      <c r="B269" s="28">
        <v>4</v>
      </c>
      <c r="C269" s="28">
        <v>3</v>
      </c>
      <c r="D269" s="28">
        <v>6</v>
      </c>
      <c r="E269" s="28">
        <v>4</v>
      </c>
      <c r="F269" s="28">
        <v>2</v>
      </c>
      <c r="G269" s="28">
        <v>5</v>
      </c>
      <c r="H269" s="28">
        <v>0</v>
      </c>
      <c r="I269" s="28">
        <v>7</v>
      </c>
      <c r="J269" s="28">
        <v>5</v>
      </c>
      <c r="K269" s="28">
        <v>2</v>
      </c>
      <c r="L269" s="28">
        <v>0</v>
      </c>
      <c r="M269" s="28">
        <v>1</v>
      </c>
      <c r="N269" s="28">
        <v>39</v>
      </c>
      <c r="O269" s="28">
        <v>0</v>
      </c>
      <c r="P269" s="30">
        <v>-53.5714285714285</v>
      </c>
      <c r="Q269" s="30">
        <v>30.5798408280079</v>
      </c>
    </row>
    <row r="270" spans="1:17" s="19" customFormat="1" ht="12" customHeight="1">
      <c r="A270" s="31" t="s">
        <v>203</v>
      </c>
      <c r="B270" s="28">
        <v>3</v>
      </c>
      <c r="C270" s="28">
        <v>2</v>
      </c>
      <c r="D270" s="28">
        <v>5</v>
      </c>
      <c r="E270" s="28">
        <v>2</v>
      </c>
      <c r="F270" s="28">
        <v>2</v>
      </c>
      <c r="G270" s="28">
        <v>3</v>
      </c>
      <c r="H270" s="28">
        <v>0</v>
      </c>
      <c r="I270" s="28">
        <v>4</v>
      </c>
      <c r="J270" s="28">
        <v>1</v>
      </c>
      <c r="K270" s="28">
        <v>2</v>
      </c>
      <c r="L270" s="28">
        <v>0</v>
      </c>
      <c r="M270" s="28">
        <v>1</v>
      </c>
      <c r="N270" s="28">
        <v>25</v>
      </c>
      <c r="O270" s="28">
        <v>0</v>
      </c>
      <c r="P270" s="30">
        <v>-35.8974358974358</v>
      </c>
      <c r="Q270" s="30">
        <v>19.6024620692358</v>
      </c>
    </row>
    <row r="271" spans="1:17" s="19" customFormat="1" ht="12" customHeight="1">
      <c r="A271" s="40" t="s">
        <v>204</v>
      </c>
      <c r="B271" s="28">
        <v>1</v>
      </c>
      <c r="C271" s="28">
        <v>0</v>
      </c>
      <c r="D271" s="28">
        <v>0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28">
        <v>1</v>
      </c>
      <c r="O271" s="28">
        <v>0</v>
      </c>
      <c r="P271" s="30">
        <v>-50</v>
      </c>
      <c r="Q271" s="30">
        <v>0.784098482769435</v>
      </c>
    </row>
    <row r="272" spans="1:17" s="19" customFormat="1" ht="12" customHeight="1">
      <c r="A272" s="40" t="s">
        <v>205</v>
      </c>
      <c r="B272" s="28">
        <v>0</v>
      </c>
      <c r="C272" s="28">
        <v>1</v>
      </c>
      <c r="D272" s="28">
        <v>1</v>
      </c>
      <c r="E272" s="28">
        <v>1</v>
      </c>
      <c r="F272" s="28">
        <v>0</v>
      </c>
      <c r="G272" s="28">
        <v>0</v>
      </c>
      <c r="H272" s="28">
        <v>0</v>
      </c>
      <c r="I272" s="28">
        <v>2</v>
      </c>
      <c r="J272" s="28">
        <v>0</v>
      </c>
      <c r="K272" s="28">
        <v>1</v>
      </c>
      <c r="L272" s="28">
        <v>0</v>
      </c>
      <c r="M272" s="28">
        <v>1</v>
      </c>
      <c r="N272" s="28">
        <v>7</v>
      </c>
      <c r="O272" s="28">
        <v>0</v>
      </c>
      <c r="P272" s="30">
        <v>133.333333333333</v>
      </c>
      <c r="Q272" s="30">
        <v>5.48868937938605</v>
      </c>
    </row>
    <row r="273" spans="1:17" s="38" customFormat="1" ht="12" customHeight="1">
      <c r="A273" s="45" t="s">
        <v>206</v>
      </c>
      <c r="B273" s="36">
        <v>0</v>
      </c>
      <c r="C273" s="36">
        <v>0</v>
      </c>
      <c r="D273" s="36">
        <v>0</v>
      </c>
      <c r="E273" s="36">
        <v>0</v>
      </c>
      <c r="F273" s="36">
        <v>0</v>
      </c>
      <c r="G273" s="36">
        <v>0</v>
      </c>
      <c r="H273" s="36">
        <v>0</v>
      </c>
      <c r="I273" s="36">
        <v>0</v>
      </c>
      <c r="J273" s="36">
        <v>0</v>
      </c>
      <c r="K273" s="36">
        <v>0</v>
      </c>
      <c r="L273" s="36">
        <v>0</v>
      </c>
      <c r="M273" s="36">
        <v>0</v>
      </c>
      <c r="N273" s="36">
        <v>0</v>
      </c>
      <c r="O273" s="36">
        <v>0</v>
      </c>
      <c r="P273" s="37">
        <v>0</v>
      </c>
      <c r="Q273" s="37">
        <v>0</v>
      </c>
    </row>
    <row r="274" spans="1:17" s="38" customFormat="1" ht="12" customHeight="1">
      <c r="A274" s="45" t="s">
        <v>207</v>
      </c>
      <c r="B274" s="36">
        <v>0</v>
      </c>
      <c r="C274" s="36">
        <v>0</v>
      </c>
      <c r="D274" s="36">
        <v>0</v>
      </c>
      <c r="E274" s="36">
        <v>0</v>
      </c>
      <c r="F274" s="36">
        <v>0</v>
      </c>
      <c r="G274" s="36">
        <v>0</v>
      </c>
      <c r="H274" s="36">
        <v>0</v>
      </c>
      <c r="I274" s="36">
        <v>0</v>
      </c>
      <c r="J274" s="36">
        <v>0</v>
      </c>
      <c r="K274" s="36">
        <v>0</v>
      </c>
      <c r="L274" s="36">
        <v>0</v>
      </c>
      <c r="M274" s="36">
        <v>0</v>
      </c>
      <c r="N274" s="36">
        <v>0</v>
      </c>
      <c r="O274" s="36">
        <v>0</v>
      </c>
      <c r="P274" s="37">
        <v>0</v>
      </c>
      <c r="Q274" s="37">
        <v>0</v>
      </c>
    </row>
    <row r="275" spans="1:17" s="38" customFormat="1" ht="12" customHeight="1">
      <c r="A275" s="45" t="s">
        <v>208</v>
      </c>
      <c r="B275" s="36">
        <v>0</v>
      </c>
      <c r="C275" s="36">
        <v>0</v>
      </c>
      <c r="D275" s="36">
        <v>0</v>
      </c>
      <c r="E275" s="36">
        <v>0</v>
      </c>
      <c r="F275" s="36">
        <v>0</v>
      </c>
      <c r="G275" s="36">
        <v>0</v>
      </c>
      <c r="H275" s="36">
        <v>0</v>
      </c>
      <c r="I275" s="36">
        <v>0</v>
      </c>
      <c r="J275" s="36">
        <v>0</v>
      </c>
      <c r="K275" s="36">
        <v>0</v>
      </c>
      <c r="L275" s="36">
        <v>0</v>
      </c>
      <c r="M275" s="36">
        <v>0</v>
      </c>
      <c r="N275" s="36">
        <v>0</v>
      </c>
      <c r="O275" s="36">
        <v>0</v>
      </c>
      <c r="P275" s="37">
        <v>0</v>
      </c>
      <c r="Q275" s="37">
        <v>0</v>
      </c>
    </row>
    <row r="276" spans="1:17" s="19" customFormat="1" ht="12" customHeight="1">
      <c r="A276" s="41" t="s">
        <v>209</v>
      </c>
      <c r="B276" s="28">
        <v>0</v>
      </c>
      <c r="C276" s="28">
        <v>0</v>
      </c>
      <c r="D276" s="28">
        <v>0</v>
      </c>
      <c r="E276" s="28">
        <v>0</v>
      </c>
      <c r="F276" s="28">
        <v>0</v>
      </c>
      <c r="G276" s="28">
        <v>0</v>
      </c>
      <c r="H276" s="28">
        <v>0</v>
      </c>
      <c r="I276" s="28">
        <v>0</v>
      </c>
      <c r="J276" s="28">
        <v>0</v>
      </c>
      <c r="K276" s="28">
        <v>0</v>
      </c>
      <c r="L276" s="28">
        <v>0</v>
      </c>
      <c r="M276" s="28">
        <v>0</v>
      </c>
      <c r="N276" s="28">
        <v>0</v>
      </c>
      <c r="O276" s="28">
        <v>0</v>
      </c>
      <c r="P276" s="30">
        <v>0</v>
      </c>
      <c r="Q276" s="30">
        <v>0</v>
      </c>
    </row>
    <row r="277" spans="1:17" s="19" customFormat="1" ht="12" customHeight="1">
      <c r="A277" s="41" t="s">
        <v>210</v>
      </c>
      <c r="B277" s="28">
        <v>0</v>
      </c>
      <c r="C277" s="28">
        <v>1</v>
      </c>
      <c r="D277" s="28">
        <v>1</v>
      </c>
      <c r="E277" s="28">
        <v>1</v>
      </c>
      <c r="F277" s="28">
        <v>0</v>
      </c>
      <c r="G277" s="28">
        <v>0</v>
      </c>
      <c r="H277" s="28">
        <v>0</v>
      </c>
      <c r="I277" s="28">
        <v>2</v>
      </c>
      <c r="J277" s="28">
        <v>0</v>
      </c>
      <c r="K277" s="28">
        <v>1</v>
      </c>
      <c r="L277" s="28">
        <v>0</v>
      </c>
      <c r="M277" s="28">
        <v>1</v>
      </c>
      <c r="N277" s="28">
        <v>7</v>
      </c>
      <c r="O277" s="28">
        <v>0</v>
      </c>
      <c r="P277" s="30">
        <v>133.333333333333</v>
      </c>
      <c r="Q277" s="30">
        <v>5.48868937938605</v>
      </c>
    </row>
    <row r="278" spans="1:17" s="19" customFormat="1" ht="12" customHeight="1">
      <c r="A278" s="40" t="s">
        <v>211</v>
      </c>
      <c r="B278" s="28">
        <v>2</v>
      </c>
      <c r="C278" s="28">
        <v>1</v>
      </c>
      <c r="D278" s="28">
        <v>4</v>
      </c>
      <c r="E278" s="28">
        <v>1</v>
      </c>
      <c r="F278" s="28">
        <v>2</v>
      </c>
      <c r="G278" s="28">
        <v>3</v>
      </c>
      <c r="H278" s="28">
        <v>0</v>
      </c>
      <c r="I278" s="28">
        <v>2</v>
      </c>
      <c r="J278" s="28">
        <v>1</v>
      </c>
      <c r="K278" s="28">
        <v>1</v>
      </c>
      <c r="L278" s="28">
        <v>0</v>
      </c>
      <c r="M278" s="28">
        <v>0</v>
      </c>
      <c r="N278" s="28">
        <v>17</v>
      </c>
      <c r="O278" s="28">
        <v>0</v>
      </c>
      <c r="P278" s="30">
        <v>-50</v>
      </c>
      <c r="Q278" s="30">
        <v>13.3296742070804</v>
      </c>
    </row>
    <row r="279" spans="1:17" s="19" customFormat="1" ht="12" customHeight="1">
      <c r="A279" s="31" t="s">
        <v>212</v>
      </c>
      <c r="B279" s="28">
        <v>0</v>
      </c>
      <c r="C279" s="28">
        <v>0</v>
      </c>
      <c r="D279" s="28">
        <v>0</v>
      </c>
      <c r="E279" s="28">
        <v>0</v>
      </c>
      <c r="F279" s="28">
        <v>0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28">
        <v>0</v>
      </c>
      <c r="O279" s="28">
        <v>0</v>
      </c>
      <c r="P279" s="30">
        <v>0</v>
      </c>
      <c r="Q279" s="30">
        <v>0</v>
      </c>
    </row>
    <row r="280" spans="1:17" s="19" customFormat="1" ht="12" customHeight="1">
      <c r="A280" s="31" t="s">
        <v>213</v>
      </c>
      <c r="B280" s="28">
        <v>1</v>
      </c>
      <c r="C280" s="28">
        <v>1</v>
      </c>
      <c r="D280" s="28">
        <v>1</v>
      </c>
      <c r="E280" s="28">
        <v>1</v>
      </c>
      <c r="F280" s="28">
        <v>0</v>
      </c>
      <c r="G280" s="28">
        <v>2</v>
      </c>
      <c r="H280" s="28">
        <v>0</v>
      </c>
      <c r="I280" s="28">
        <v>1</v>
      </c>
      <c r="J280" s="28">
        <v>1</v>
      </c>
      <c r="K280" s="28">
        <v>0</v>
      </c>
      <c r="L280" s="28">
        <v>0</v>
      </c>
      <c r="M280" s="28">
        <v>0</v>
      </c>
      <c r="N280" s="28">
        <v>8</v>
      </c>
      <c r="O280" s="28">
        <v>0</v>
      </c>
      <c r="P280" s="30">
        <v>-80.4878048780487</v>
      </c>
      <c r="Q280" s="30">
        <v>6.27278786215548</v>
      </c>
    </row>
    <row r="281" spans="1:17" s="19" customFormat="1" ht="12" customHeight="1">
      <c r="A281" s="31" t="s">
        <v>214</v>
      </c>
      <c r="B281" s="28">
        <v>0</v>
      </c>
      <c r="C281" s="28">
        <v>0</v>
      </c>
      <c r="D281" s="28">
        <v>0</v>
      </c>
      <c r="E281" s="28">
        <v>1</v>
      </c>
      <c r="F281" s="28">
        <v>0</v>
      </c>
      <c r="G281" s="28">
        <v>0</v>
      </c>
      <c r="H281" s="28">
        <v>0</v>
      </c>
      <c r="I281" s="28">
        <v>2</v>
      </c>
      <c r="J281" s="28">
        <v>3</v>
      </c>
      <c r="K281" s="28">
        <v>0</v>
      </c>
      <c r="L281" s="28">
        <v>0</v>
      </c>
      <c r="M281" s="28">
        <v>0</v>
      </c>
      <c r="N281" s="28">
        <v>6</v>
      </c>
      <c r="O281" s="28">
        <v>0</v>
      </c>
      <c r="P281" s="30">
        <v>50</v>
      </c>
      <c r="Q281" s="30">
        <v>4.70459089661661</v>
      </c>
    </row>
    <row r="282" spans="1:17" s="19" customFormat="1" ht="15" customHeight="1">
      <c r="A282" s="35" t="s">
        <v>215</v>
      </c>
      <c r="B282" s="28">
        <v>5</v>
      </c>
      <c r="C282" s="28">
        <v>10</v>
      </c>
      <c r="D282" s="28">
        <v>5</v>
      </c>
      <c r="E282" s="28">
        <v>3</v>
      </c>
      <c r="F282" s="28">
        <v>3</v>
      </c>
      <c r="G282" s="28">
        <v>4</v>
      </c>
      <c r="H282" s="28">
        <v>2</v>
      </c>
      <c r="I282" s="28">
        <v>3</v>
      </c>
      <c r="J282" s="28">
        <v>1</v>
      </c>
      <c r="K282" s="28">
        <v>1</v>
      </c>
      <c r="L282" s="28">
        <v>1</v>
      </c>
      <c r="M282" s="28">
        <v>5</v>
      </c>
      <c r="N282" s="28">
        <v>43</v>
      </c>
      <c r="O282" s="28">
        <v>0</v>
      </c>
      <c r="P282" s="30">
        <v>-17.3076923076923</v>
      </c>
      <c r="Q282" s="30">
        <v>33.7162347590857</v>
      </c>
    </row>
    <row r="283" spans="1:17" s="19" customFormat="1" ht="12" customHeight="1">
      <c r="A283" s="31" t="s">
        <v>216</v>
      </c>
      <c r="B283" s="28">
        <v>0</v>
      </c>
      <c r="C283" s="28">
        <v>0</v>
      </c>
      <c r="D283" s="28">
        <v>0</v>
      </c>
      <c r="E283" s="28">
        <v>0</v>
      </c>
      <c r="F283" s="28">
        <v>0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2</v>
      </c>
      <c r="N283" s="28">
        <v>2</v>
      </c>
      <c r="O283" s="28">
        <v>0</v>
      </c>
      <c r="P283" s="30">
        <v>-50</v>
      </c>
      <c r="Q283" s="30">
        <v>1.56819696553887</v>
      </c>
    </row>
    <row r="284" spans="1:17" s="38" customFormat="1" ht="12" customHeight="1">
      <c r="A284" s="39" t="s">
        <v>217</v>
      </c>
      <c r="B284" s="36">
        <v>0</v>
      </c>
      <c r="C284" s="36">
        <v>0</v>
      </c>
      <c r="D284" s="36">
        <v>0</v>
      </c>
      <c r="E284" s="36">
        <v>0</v>
      </c>
      <c r="F284" s="36">
        <v>0</v>
      </c>
      <c r="G284" s="36">
        <v>0</v>
      </c>
      <c r="H284" s="36">
        <v>0</v>
      </c>
      <c r="I284" s="36">
        <v>0</v>
      </c>
      <c r="J284" s="36">
        <v>0</v>
      </c>
      <c r="K284" s="36">
        <v>0</v>
      </c>
      <c r="L284" s="36">
        <v>0</v>
      </c>
      <c r="M284" s="36">
        <v>0</v>
      </c>
      <c r="N284" s="36">
        <v>0</v>
      </c>
      <c r="O284" s="36">
        <v>0</v>
      </c>
      <c r="P284" s="37">
        <v>0</v>
      </c>
      <c r="Q284" s="37">
        <v>0</v>
      </c>
    </row>
    <row r="285" spans="1:17" s="38" customFormat="1" ht="12" customHeight="1">
      <c r="A285" s="39" t="s">
        <v>218</v>
      </c>
      <c r="B285" s="36">
        <v>0</v>
      </c>
      <c r="C285" s="36">
        <v>0</v>
      </c>
      <c r="D285" s="36">
        <v>0</v>
      </c>
      <c r="E285" s="36">
        <v>0</v>
      </c>
      <c r="F285" s="36">
        <v>0</v>
      </c>
      <c r="G285" s="36">
        <v>0</v>
      </c>
      <c r="H285" s="36">
        <v>0</v>
      </c>
      <c r="I285" s="36">
        <v>0</v>
      </c>
      <c r="J285" s="36">
        <v>0</v>
      </c>
      <c r="K285" s="36">
        <v>0</v>
      </c>
      <c r="L285" s="36">
        <v>0</v>
      </c>
      <c r="M285" s="36">
        <v>0</v>
      </c>
      <c r="N285" s="36">
        <v>0</v>
      </c>
      <c r="O285" s="36">
        <v>0</v>
      </c>
      <c r="P285" s="37">
        <v>0</v>
      </c>
      <c r="Q285" s="37">
        <v>0</v>
      </c>
    </row>
    <row r="286" spans="1:17" s="19" customFormat="1" ht="12" customHeight="1">
      <c r="A286" s="31" t="s">
        <v>219</v>
      </c>
      <c r="B286" s="28">
        <v>2</v>
      </c>
      <c r="C286" s="28">
        <v>0</v>
      </c>
      <c r="D286" s="28">
        <v>0</v>
      </c>
      <c r="E286" s="28">
        <v>0</v>
      </c>
      <c r="F286" s="28">
        <v>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0</v>
      </c>
      <c r="N286" s="28">
        <v>2</v>
      </c>
      <c r="O286" s="28">
        <v>0</v>
      </c>
      <c r="P286" s="30">
        <v>-50</v>
      </c>
      <c r="Q286" s="30">
        <v>1.56819696553887</v>
      </c>
    </row>
    <row r="287" spans="1:17" s="19" customFormat="1" ht="12" customHeight="1">
      <c r="A287" s="31" t="s">
        <v>220</v>
      </c>
      <c r="B287" s="28">
        <v>3</v>
      </c>
      <c r="C287" s="28">
        <v>10</v>
      </c>
      <c r="D287" s="28">
        <v>5</v>
      </c>
      <c r="E287" s="28">
        <v>3</v>
      </c>
      <c r="F287" s="28">
        <v>3</v>
      </c>
      <c r="G287" s="28">
        <v>4</v>
      </c>
      <c r="H287" s="28">
        <v>2</v>
      </c>
      <c r="I287" s="28">
        <v>3</v>
      </c>
      <c r="J287" s="28">
        <v>1</v>
      </c>
      <c r="K287" s="28">
        <v>1</v>
      </c>
      <c r="L287" s="28">
        <v>1</v>
      </c>
      <c r="M287" s="28">
        <v>3</v>
      </c>
      <c r="N287" s="28">
        <v>39</v>
      </c>
      <c r="O287" s="28">
        <v>0</v>
      </c>
      <c r="P287" s="30">
        <v>-11.3636363636363</v>
      </c>
      <c r="Q287" s="30">
        <v>30.5798408280079</v>
      </c>
    </row>
    <row r="288" spans="1:17" s="34" customFormat="1" ht="15" customHeight="1">
      <c r="A288" s="32" t="s">
        <v>221</v>
      </c>
      <c r="B288" s="29">
        <v>24</v>
      </c>
      <c r="C288" s="29">
        <v>27</v>
      </c>
      <c r="D288" s="29">
        <v>23</v>
      </c>
      <c r="E288" s="29">
        <v>17</v>
      </c>
      <c r="F288" s="29">
        <v>22</v>
      </c>
      <c r="G288" s="29">
        <v>16</v>
      </c>
      <c r="H288" s="29">
        <v>25</v>
      </c>
      <c r="I288" s="29">
        <v>22</v>
      </c>
      <c r="J288" s="29">
        <v>26</v>
      </c>
      <c r="K288" s="29">
        <v>35</v>
      </c>
      <c r="L288" s="29">
        <v>20</v>
      </c>
      <c r="M288" s="29">
        <v>32</v>
      </c>
      <c r="N288" s="29">
        <v>289</v>
      </c>
      <c r="O288" s="29">
        <v>0</v>
      </c>
      <c r="P288" s="33">
        <v>5.09090909090909</v>
      </c>
      <c r="Q288" s="33">
        <v>226.604461520366</v>
      </c>
    </row>
    <row r="289" spans="1:17" s="19" customFormat="1" ht="15" customHeight="1">
      <c r="A289" s="35" t="s">
        <v>222</v>
      </c>
      <c r="B289" s="28">
        <v>5</v>
      </c>
      <c r="C289" s="28">
        <v>8</v>
      </c>
      <c r="D289" s="28">
        <v>7</v>
      </c>
      <c r="E289" s="28">
        <v>2</v>
      </c>
      <c r="F289" s="28">
        <v>5</v>
      </c>
      <c r="G289" s="28">
        <v>3</v>
      </c>
      <c r="H289" s="28">
        <v>3</v>
      </c>
      <c r="I289" s="28">
        <v>1</v>
      </c>
      <c r="J289" s="28">
        <v>4</v>
      </c>
      <c r="K289" s="28">
        <v>4</v>
      </c>
      <c r="L289" s="28">
        <v>4</v>
      </c>
      <c r="M289" s="28">
        <v>2</v>
      </c>
      <c r="N289" s="28">
        <v>48</v>
      </c>
      <c r="O289" s="28">
        <v>0</v>
      </c>
      <c r="P289" s="30">
        <v>-20</v>
      </c>
      <c r="Q289" s="30">
        <v>37.6367271729329</v>
      </c>
    </row>
    <row r="290" spans="1:17" s="19" customFormat="1" ht="12" customHeight="1">
      <c r="A290" s="31" t="s">
        <v>223</v>
      </c>
      <c r="B290" s="28">
        <v>0</v>
      </c>
      <c r="C290" s="28">
        <v>1</v>
      </c>
      <c r="D290" s="28">
        <v>1</v>
      </c>
      <c r="E290" s="28">
        <v>0</v>
      </c>
      <c r="F290" s="28">
        <v>0</v>
      </c>
      <c r="G290" s="28">
        <v>0</v>
      </c>
      <c r="H290" s="28">
        <v>1</v>
      </c>
      <c r="I290" s="28">
        <v>0</v>
      </c>
      <c r="J290" s="28">
        <v>1</v>
      </c>
      <c r="K290" s="28">
        <v>0</v>
      </c>
      <c r="L290" s="28">
        <v>0</v>
      </c>
      <c r="M290" s="28">
        <v>0</v>
      </c>
      <c r="N290" s="28">
        <v>4</v>
      </c>
      <c r="O290" s="28">
        <v>0</v>
      </c>
      <c r="P290" s="30">
        <v>-82.6086956521739</v>
      </c>
      <c r="Q290" s="30">
        <v>3.13639393107774</v>
      </c>
    </row>
    <row r="291" spans="1:17" s="19" customFormat="1" ht="12" customHeight="1">
      <c r="A291" s="31" t="s">
        <v>224</v>
      </c>
      <c r="B291" s="28">
        <v>0</v>
      </c>
      <c r="C291" s="28">
        <v>0</v>
      </c>
      <c r="D291" s="28">
        <v>0</v>
      </c>
      <c r="E291" s="28">
        <v>0</v>
      </c>
      <c r="F291" s="28">
        <v>0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1</v>
      </c>
      <c r="N291" s="28">
        <v>1</v>
      </c>
      <c r="O291" s="28">
        <v>0</v>
      </c>
      <c r="P291" s="30">
        <v>0</v>
      </c>
      <c r="Q291" s="30">
        <v>0.784098482769435</v>
      </c>
    </row>
    <row r="292" spans="1:17" s="19" customFormat="1" ht="12" customHeight="1">
      <c r="A292" s="31" t="s">
        <v>225</v>
      </c>
      <c r="B292" s="28">
        <v>2</v>
      </c>
      <c r="C292" s="28">
        <v>2</v>
      </c>
      <c r="D292" s="28">
        <v>3</v>
      </c>
      <c r="E292" s="28">
        <v>1</v>
      </c>
      <c r="F292" s="28">
        <v>1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2</v>
      </c>
      <c r="M292" s="28">
        <v>0</v>
      </c>
      <c r="N292" s="28">
        <v>11</v>
      </c>
      <c r="O292" s="28">
        <v>0</v>
      </c>
      <c r="P292" s="30">
        <v>57.1428571428571</v>
      </c>
      <c r="Q292" s="30">
        <v>8.62508331046379</v>
      </c>
    </row>
    <row r="293" spans="1:17" s="19" customFormat="1" ht="12" customHeight="1">
      <c r="A293" s="31" t="s">
        <v>226</v>
      </c>
      <c r="B293" s="28">
        <v>0</v>
      </c>
      <c r="C293" s="28">
        <v>1</v>
      </c>
      <c r="D293" s="28">
        <v>1</v>
      </c>
      <c r="E293" s="28">
        <v>0</v>
      </c>
      <c r="F293" s="28">
        <v>3</v>
      </c>
      <c r="G293" s="28">
        <v>0</v>
      </c>
      <c r="H293" s="28">
        <v>0</v>
      </c>
      <c r="I293" s="28">
        <v>0</v>
      </c>
      <c r="J293" s="28">
        <v>1</v>
      </c>
      <c r="K293" s="28">
        <v>0</v>
      </c>
      <c r="L293" s="28">
        <v>0</v>
      </c>
      <c r="M293" s="28">
        <v>1</v>
      </c>
      <c r="N293" s="28">
        <v>7</v>
      </c>
      <c r="O293" s="28">
        <v>0</v>
      </c>
      <c r="P293" s="30">
        <v>0</v>
      </c>
      <c r="Q293" s="30">
        <v>5.48868937938605</v>
      </c>
    </row>
    <row r="294" spans="1:17" s="19" customFormat="1" ht="12" customHeight="1">
      <c r="A294" s="31" t="s">
        <v>227</v>
      </c>
      <c r="B294" s="28">
        <v>1</v>
      </c>
      <c r="C294" s="28">
        <v>1</v>
      </c>
      <c r="D294" s="28">
        <v>1</v>
      </c>
      <c r="E294" s="28">
        <v>1</v>
      </c>
      <c r="F294" s="28">
        <v>1</v>
      </c>
      <c r="G294" s="28">
        <v>0</v>
      </c>
      <c r="H294" s="28">
        <v>0</v>
      </c>
      <c r="I294" s="28">
        <v>0</v>
      </c>
      <c r="J294" s="28">
        <v>0</v>
      </c>
      <c r="K294" s="28">
        <v>1</v>
      </c>
      <c r="L294" s="28">
        <v>1</v>
      </c>
      <c r="M294" s="28">
        <v>0</v>
      </c>
      <c r="N294" s="28">
        <v>7</v>
      </c>
      <c r="O294" s="28">
        <v>0</v>
      </c>
      <c r="P294" s="30">
        <v>-46.1538461538461</v>
      </c>
      <c r="Q294" s="30">
        <v>5.48868937938605</v>
      </c>
    </row>
    <row r="295" spans="1:17" s="19" customFormat="1" ht="12" customHeight="1">
      <c r="A295" s="31" t="s">
        <v>228</v>
      </c>
      <c r="B295" s="28">
        <v>2</v>
      </c>
      <c r="C295" s="28">
        <v>3</v>
      </c>
      <c r="D295" s="28">
        <v>1</v>
      </c>
      <c r="E295" s="28">
        <v>0</v>
      </c>
      <c r="F295" s="28">
        <v>0</v>
      </c>
      <c r="G295" s="28">
        <v>3</v>
      </c>
      <c r="H295" s="28">
        <v>2</v>
      </c>
      <c r="I295" s="28">
        <v>1</v>
      </c>
      <c r="J295" s="28">
        <v>2</v>
      </c>
      <c r="K295" s="28">
        <v>3</v>
      </c>
      <c r="L295" s="28">
        <v>1</v>
      </c>
      <c r="M295" s="28">
        <v>0</v>
      </c>
      <c r="N295" s="28">
        <v>18</v>
      </c>
      <c r="O295" s="28">
        <v>0</v>
      </c>
      <c r="P295" s="30">
        <v>5.88235294117647</v>
      </c>
      <c r="Q295" s="30">
        <v>14.1137726898498</v>
      </c>
    </row>
    <row r="296" spans="1:17" s="19" customFormat="1" ht="15" customHeight="1">
      <c r="A296" s="35" t="s">
        <v>229</v>
      </c>
      <c r="B296" s="28">
        <v>18</v>
      </c>
      <c r="C296" s="28">
        <v>17</v>
      </c>
      <c r="D296" s="28">
        <v>16</v>
      </c>
      <c r="E296" s="28">
        <v>15</v>
      </c>
      <c r="F296" s="28">
        <v>13</v>
      </c>
      <c r="G296" s="28">
        <v>5</v>
      </c>
      <c r="H296" s="28">
        <v>18</v>
      </c>
      <c r="I296" s="28">
        <v>21</v>
      </c>
      <c r="J296" s="28">
        <v>18</v>
      </c>
      <c r="K296" s="28">
        <v>28</v>
      </c>
      <c r="L296" s="28">
        <v>16</v>
      </c>
      <c r="M296" s="28">
        <v>23</v>
      </c>
      <c r="N296" s="28">
        <v>208</v>
      </c>
      <c r="O296" s="28">
        <v>0</v>
      </c>
      <c r="P296" s="30">
        <v>5.05050505050505</v>
      </c>
      <c r="Q296" s="30">
        <v>163.092484416042</v>
      </c>
    </row>
    <row r="297" spans="1:17" s="19" customFormat="1" ht="12" customHeight="1">
      <c r="A297" s="31" t="s">
        <v>230</v>
      </c>
      <c r="B297" s="28">
        <v>6</v>
      </c>
      <c r="C297" s="28">
        <v>5</v>
      </c>
      <c r="D297" s="28">
        <v>8</v>
      </c>
      <c r="E297" s="28">
        <v>1</v>
      </c>
      <c r="F297" s="28">
        <v>3</v>
      </c>
      <c r="G297" s="28">
        <v>2</v>
      </c>
      <c r="H297" s="28">
        <v>3</v>
      </c>
      <c r="I297" s="28">
        <v>6</v>
      </c>
      <c r="J297" s="28">
        <v>3</v>
      </c>
      <c r="K297" s="28">
        <v>6</v>
      </c>
      <c r="L297" s="28">
        <v>5</v>
      </c>
      <c r="M297" s="28">
        <v>4</v>
      </c>
      <c r="N297" s="28">
        <v>52</v>
      </c>
      <c r="O297" s="28">
        <v>0</v>
      </c>
      <c r="P297" s="30">
        <v>23.8095238095238</v>
      </c>
      <c r="Q297" s="30">
        <v>40.7731211040106</v>
      </c>
    </row>
    <row r="298" spans="1:17" s="19" customFormat="1" ht="12" customHeight="1">
      <c r="A298" s="40" t="s">
        <v>231</v>
      </c>
      <c r="B298" s="28">
        <v>1</v>
      </c>
      <c r="C298" s="28">
        <v>1</v>
      </c>
      <c r="D298" s="28">
        <v>1</v>
      </c>
      <c r="E298" s="28">
        <v>0</v>
      </c>
      <c r="F298" s="28">
        <v>0</v>
      </c>
      <c r="G298" s="28">
        <v>0</v>
      </c>
      <c r="H298" s="28">
        <v>1</v>
      </c>
      <c r="I298" s="28">
        <v>4</v>
      </c>
      <c r="J298" s="28">
        <v>1</v>
      </c>
      <c r="K298" s="28">
        <v>0</v>
      </c>
      <c r="L298" s="28">
        <v>0</v>
      </c>
      <c r="M298" s="28">
        <v>0</v>
      </c>
      <c r="N298" s="28">
        <v>9</v>
      </c>
      <c r="O298" s="28">
        <v>0</v>
      </c>
      <c r="P298" s="30">
        <v>12.5</v>
      </c>
      <c r="Q298" s="30">
        <v>7.05688634492492</v>
      </c>
    </row>
    <row r="299" spans="1:17" s="19" customFormat="1" ht="12" customHeight="1">
      <c r="A299" s="40" t="s">
        <v>232</v>
      </c>
      <c r="B299" s="28">
        <v>1</v>
      </c>
      <c r="C299" s="28">
        <v>2</v>
      </c>
      <c r="D299" s="28">
        <v>7</v>
      </c>
      <c r="E299" s="28">
        <v>0</v>
      </c>
      <c r="F299" s="28">
        <v>2</v>
      </c>
      <c r="G299" s="28">
        <v>0</v>
      </c>
      <c r="H299" s="28">
        <v>2</v>
      </c>
      <c r="I299" s="28">
        <v>1</v>
      </c>
      <c r="J299" s="28">
        <v>1</v>
      </c>
      <c r="K299" s="28">
        <v>3</v>
      </c>
      <c r="L299" s="28">
        <v>3</v>
      </c>
      <c r="M299" s="28">
        <v>4</v>
      </c>
      <c r="N299" s="28">
        <v>26</v>
      </c>
      <c r="O299" s="28">
        <v>0</v>
      </c>
      <c r="P299" s="30">
        <v>136.363636363636</v>
      </c>
      <c r="Q299" s="30">
        <v>20.3865605520053</v>
      </c>
    </row>
    <row r="300" spans="1:17" s="19" customFormat="1" ht="12" customHeight="1">
      <c r="A300" s="40" t="s">
        <v>233</v>
      </c>
      <c r="B300" s="28">
        <v>4</v>
      </c>
      <c r="C300" s="28">
        <v>2</v>
      </c>
      <c r="D300" s="28">
        <v>0</v>
      </c>
      <c r="E300" s="28">
        <v>1</v>
      </c>
      <c r="F300" s="28">
        <v>1</v>
      </c>
      <c r="G300" s="28">
        <v>2</v>
      </c>
      <c r="H300" s="28">
        <v>0</v>
      </c>
      <c r="I300" s="28">
        <v>1</v>
      </c>
      <c r="J300" s="28">
        <v>1</v>
      </c>
      <c r="K300" s="28">
        <v>3</v>
      </c>
      <c r="L300" s="28">
        <v>2</v>
      </c>
      <c r="M300" s="28">
        <v>0</v>
      </c>
      <c r="N300" s="28">
        <v>17</v>
      </c>
      <c r="O300" s="28">
        <v>0</v>
      </c>
      <c r="P300" s="30">
        <v>-26.0869565217391</v>
      </c>
      <c r="Q300" s="30">
        <v>13.3296742070804</v>
      </c>
    </row>
    <row r="301" spans="1:17" s="19" customFormat="1" ht="12" customHeight="1">
      <c r="A301" s="31" t="s">
        <v>234</v>
      </c>
      <c r="B301" s="28">
        <v>5</v>
      </c>
      <c r="C301" s="28">
        <v>11</v>
      </c>
      <c r="D301" s="28">
        <v>4</v>
      </c>
      <c r="E301" s="28">
        <v>7</v>
      </c>
      <c r="F301" s="28">
        <v>4</v>
      </c>
      <c r="G301" s="28">
        <v>1</v>
      </c>
      <c r="H301" s="28">
        <v>6</v>
      </c>
      <c r="I301" s="28">
        <v>6</v>
      </c>
      <c r="J301" s="28">
        <v>5</v>
      </c>
      <c r="K301" s="28">
        <v>10</v>
      </c>
      <c r="L301" s="28">
        <v>5</v>
      </c>
      <c r="M301" s="28">
        <v>8</v>
      </c>
      <c r="N301" s="28">
        <v>72</v>
      </c>
      <c r="O301" s="28">
        <v>0</v>
      </c>
      <c r="P301" s="30">
        <v>-16.2790697674418</v>
      </c>
      <c r="Q301" s="30">
        <v>56.4550907593993</v>
      </c>
    </row>
    <row r="302" spans="1:17" s="19" customFormat="1" ht="12" customHeight="1">
      <c r="A302" s="31" t="s">
        <v>235</v>
      </c>
      <c r="B302" s="28">
        <v>3</v>
      </c>
      <c r="C302" s="28">
        <v>1</v>
      </c>
      <c r="D302" s="28">
        <v>2</v>
      </c>
      <c r="E302" s="28">
        <v>0</v>
      </c>
      <c r="F302" s="28">
        <v>3</v>
      </c>
      <c r="G302" s="28">
        <v>1</v>
      </c>
      <c r="H302" s="28">
        <v>5</v>
      </c>
      <c r="I302" s="28">
        <v>4</v>
      </c>
      <c r="J302" s="28">
        <v>4</v>
      </c>
      <c r="K302" s="28">
        <v>1</v>
      </c>
      <c r="L302" s="28">
        <v>2</v>
      </c>
      <c r="M302" s="28">
        <v>7</v>
      </c>
      <c r="N302" s="28">
        <v>33</v>
      </c>
      <c r="O302" s="28">
        <v>0</v>
      </c>
      <c r="P302" s="30">
        <v>13.7931034482758</v>
      </c>
      <c r="Q302" s="30">
        <v>25.8752499313913</v>
      </c>
    </row>
    <row r="303" spans="1:17" s="19" customFormat="1" ht="12" customHeight="1">
      <c r="A303" s="31" t="s">
        <v>236</v>
      </c>
      <c r="B303" s="28">
        <v>4</v>
      </c>
      <c r="C303" s="28">
        <v>0</v>
      </c>
      <c r="D303" s="28">
        <v>2</v>
      </c>
      <c r="E303" s="28">
        <v>7</v>
      </c>
      <c r="F303" s="28">
        <v>3</v>
      </c>
      <c r="G303" s="28">
        <v>1</v>
      </c>
      <c r="H303" s="28">
        <v>4</v>
      </c>
      <c r="I303" s="28">
        <v>5</v>
      </c>
      <c r="J303" s="28">
        <v>6</v>
      </c>
      <c r="K303" s="28">
        <v>11</v>
      </c>
      <c r="L303" s="28">
        <v>4</v>
      </c>
      <c r="M303" s="28">
        <v>4</v>
      </c>
      <c r="N303" s="28">
        <v>51</v>
      </c>
      <c r="O303" s="28">
        <v>0</v>
      </c>
      <c r="P303" s="30">
        <v>24.390243902439</v>
      </c>
      <c r="Q303" s="30">
        <v>39.9890226212412</v>
      </c>
    </row>
    <row r="304" spans="1:17" s="19" customFormat="1" ht="15" customHeight="1">
      <c r="A304" s="35" t="s">
        <v>237</v>
      </c>
      <c r="B304" s="28">
        <v>0</v>
      </c>
      <c r="C304" s="28">
        <v>0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30">
        <v>0</v>
      </c>
      <c r="Q304" s="30">
        <v>0</v>
      </c>
    </row>
    <row r="305" spans="1:17" s="19" customFormat="1" ht="15" customHeight="1">
      <c r="A305" s="35" t="s">
        <v>238</v>
      </c>
      <c r="B305" s="28">
        <v>0</v>
      </c>
      <c r="C305" s="28">
        <v>0</v>
      </c>
      <c r="D305" s="28">
        <v>0</v>
      </c>
      <c r="E305" s="28">
        <v>0</v>
      </c>
      <c r="F305" s="28">
        <v>0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30">
        <v>0</v>
      </c>
      <c r="Q305" s="30">
        <v>0</v>
      </c>
    </row>
    <row r="306" spans="1:17" s="19" customFormat="1" ht="12" customHeight="1">
      <c r="A306" s="35" t="s">
        <v>239</v>
      </c>
      <c r="B306" s="28">
        <v>1</v>
      </c>
      <c r="C306" s="28">
        <v>2</v>
      </c>
      <c r="D306" s="28">
        <v>0</v>
      </c>
      <c r="E306" s="28">
        <v>0</v>
      </c>
      <c r="F306" s="28">
        <v>4</v>
      </c>
      <c r="G306" s="28">
        <v>8</v>
      </c>
      <c r="H306" s="28">
        <v>4</v>
      </c>
      <c r="I306" s="28">
        <v>0</v>
      </c>
      <c r="J306" s="28">
        <v>4</v>
      </c>
      <c r="K306" s="28">
        <v>3</v>
      </c>
      <c r="L306" s="28">
        <v>0</v>
      </c>
      <c r="M306" s="28">
        <v>7</v>
      </c>
      <c r="N306" s="28">
        <v>33</v>
      </c>
      <c r="O306" s="28">
        <v>0</v>
      </c>
      <c r="P306" s="30">
        <v>94.1176470588235</v>
      </c>
      <c r="Q306" s="30">
        <v>25.8752499313913</v>
      </c>
    </row>
    <row r="307" spans="1:17" s="34" customFormat="1" ht="15" customHeight="1">
      <c r="A307" s="32" t="s">
        <v>240</v>
      </c>
      <c r="B307" s="29">
        <v>104</v>
      </c>
      <c r="C307" s="29">
        <v>125</v>
      </c>
      <c r="D307" s="29">
        <v>123</v>
      </c>
      <c r="E307" s="29">
        <v>122</v>
      </c>
      <c r="F307" s="29">
        <v>157</v>
      </c>
      <c r="G307" s="29">
        <v>136</v>
      </c>
      <c r="H307" s="29">
        <v>118</v>
      </c>
      <c r="I307" s="29">
        <v>133</v>
      </c>
      <c r="J307" s="29">
        <v>142</v>
      </c>
      <c r="K307" s="29">
        <v>141</v>
      </c>
      <c r="L307" s="29">
        <v>128</v>
      </c>
      <c r="M307" s="29">
        <v>135</v>
      </c>
      <c r="N307" s="29">
        <v>1564</v>
      </c>
      <c r="O307" s="29">
        <v>5</v>
      </c>
      <c r="P307" s="33">
        <v>17.3293323330832</v>
      </c>
      <c r="Q307" s="33">
        <v>1226.33002705139</v>
      </c>
    </row>
    <row r="308" spans="1:17" s="34" customFormat="1" ht="15" customHeight="1">
      <c r="A308" s="32" t="s">
        <v>241</v>
      </c>
      <c r="B308" s="29">
        <v>54</v>
      </c>
      <c r="C308" s="29">
        <v>67</v>
      </c>
      <c r="D308" s="29">
        <v>58</v>
      </c>
      <c r="E308" s="29">
        <v>58</v>
      </c>
      <c r="F308" s="29">
        <v>66</v>
      </c>
      <c r="G308" s="29">
        <v>67</v>
      </c>
      <c r="H308" s="29">
        <v>45</v>
      </c>
      <c r="I308" s="29">
        <v>77</v>
      </c>
      <c r="J308" s="29">
        <v>79</v>
      </c>
      <c r="K308" s="29">
        <v>70</v>
      </c>
      <c r="L308" s="29">
        <v>59</v>
      </c>
      <c r="M308" s="29">
        <v>72</v>
      </c>
      <c r="N308" s="29">
        <v>772</v>
      </c>
      <c r="O308" s="29">
        <v>3</v>
      </c>
      <c r="P308" s="33">
        <v>15.7421289355322</v>
      </c>
      <c r="Q308" s="33">
        <v>605.324028698004</v>
      </c>
    </row>
    <row r="309" spans="1:17" s="19" customFormat="1" ht="12" customHeight="1">
      <c r="A309" s="31" t="s">
        <v>242</v>
      </c>
      <c r="B309" s="28">
        <v>1</v>
      </c>
      <c r="C309" s="28">
        <v>0</v>
      </c>
      <c r="D309" s="28">
        <v>0</v>
      </c>
      <c r="E309" s="28">
        <v>0</v>
      </c>
      <c r="F309" s="28">
        <v>0</v>
      </c>
      <c r="G309" s="28">
        <v>2</v>
      </c>
      <c r="H309" s="28">
        <v>1</v>
      </c>
      <c r="I309" s="28">
        <v>0</v>
      </c>
      <c r="J309" s="28">
        <v>0</v>
      </c>
      <c r="K309" s="28">
        <v>1</v>
      </c>
      <c r="L309" s="28">
        <v>0</v>
      </c>
      <c r="M309" s="28">
        <v>1</v>
      </c>
      <c r="N309" s="28">
        <v>6</v>
      </c>
      <c r="O309" s="28">
        <v>0</v>
      </c>
      <c r="P309" s="30">
        <v>-33.3333333333333</v>
      </c>
      <c r="Q309" s="30">
        <v>4.70459089661661</v>
      </c>
    </row>
    <row r="310" spans="1:17" s="19" customFormat="1" ht="12" customHeight="1">
      <c r="A310" s="31" t="s">
        <v>243</v>
      </c>
      <c r="B310" s="28">
        <v>16</v>
      </c>
      <c r="C310" s="28">
        <v>21</v>
      </c>
      <c r="D310" s="28">
        <v>22</v>
      </c>
      <c r="E310" s="28">
        <v>22</v>
      </c>
      <c r="F310" s="28">
        <v>29</v>
      </c>
      <c r="G310" s="28">
        <v>30</v>
      </c>
      <c r="H310" s="28">
        <v>16</v>
      </c>
      <c r="I310" s="28">
        <v>30</v>
      </c>
      <c r="J310" s="28">
        <v>36</v>
      </c>
      <c r="K310" s="28">
        <v>34</v>
      </c>
      <c r="L310" s="28">
        <v>32</v>
      </c>
      <c r="M310" s="28">
        <v>24</v>
      </c>
      <c r="N310" s="28">
        <v>312</v>
      </c>
      <c r="O310" s="28">
        <v>0</v>
      </c>
      <c r="P310" s="30">
        <v>13.8686131386861</v>
      </c>
      <c r="Q310" s="30">
        <v>244.638726624063</v>
      </c>
    </row>
    <row r="311" spans="1:17" s="19" customFormat="1" ht="12" customHeight="1">
      <c r="A311" s="31" t="s">
        <v>244</v>
      </c>
      <c r="B311" s="28">
        <v>28</v>
      </c>
      <c r="C311" s="28">
        <v>28</v>
      </c>
      <c r="D311" s="28">
        <v>23</v>
      </c>
      <c r="E311" s="28">
        <v>26</v>
      </c>
      <c r="F311" s="28">
        <v>29</v>
      </c>
      <c r="G311" s="28">
        <v>27</v>
      </c>
      <c r="H311" s="28">
        <v>21</v>
      </c>
      <c r="I311" s="28">
        <v>32</v>
      </c>
      <c r="J311" s="28">
        <v>26</v>
      </c>
      <c r="K311" s="28">
        <v>23</v>
      </c>
      <c r="L311" s="28">
        <v>12</v>
      </c>
      <c r="M311" s="28">
        <v>27</v>
      </c>
      <c r="N311" s="28">
        <v>302</v>
      </c>
      <c r="O311" s="28">
        <v>2</v>
      </c>
      <c r="P311" s="30">
        <v>11.4391143911439</v>
      </c>
      <c r="Q311" s="30">
        <v>236.797741796369</v>
      </c>
    </row>
    <row r="312" spans="1:17" s="19" customFormat="1" ht="12" customHeight="1">
      <c r="A312" s="31" t="s">
        <v>245</v>
      </c>
      <c r="B312" s="28">
        <v>3</v>
      </c>
      <c r="C312" s="28">
        <v>2</v>
      </c>
      <c r="D312" s="28">
        <v>2</v>
      </c>
      <c r="E312" s="28">
        <v>1</v>
      </c>
      <c r="F312" s="28">
        <v>1</v>
      </c>
      <c r="G312" s="28">
        <v>1</v>
      </c>
      <c r="H312" s="28">
        <v>0</v>
      </c>
      <c r="I312" s="28">
        <v>0</v>
      </c>
      <c r="J312" s="28">
        <v>1</v>
      </c>
      <c r="K312" s="28">
        <v>4</v>
      </c>
      <c r="L312" s="28">
        <v>1</v>
      </c>
      <c r="M312" s="28">
        <v>1</v>
      </c>
      <c r="N312" s="28">
        <v>17</v>
      </c>
      <c r="O312" s="28">
        <v>0</v>
      </c>
      <c r="P312" s="30">
        <v>54.5454545454545</v>
      </c>
      <c r="Q312" s="30">
        <v>13.3296742070804</v>
      </c>
    </row>
    <row r="313" spans="1:17" s="19" customFormat="1" ht="12" customHeight="1">
      <c r="A313" s="31" t="s">
        <v>246</v>
      </c>
      <c r="B313" s="28">
        <v>5</v>
      </c>
      <c r="C313" s="28">
        <v>13</v>
      </c>
      <c r="D313" s="28">
        <v>11</v>
      </c>
      <c r="E313" s="28">
        <v>9</v>
      </c>
      <c r="F313" s="28">
        <v>6</v>
      </c>
      <c r="G313" s="28">
        <v>7</v>
      </c>
      <c r="H313" s="28">
        <v>7</v>
      </c>
      <c r="I313" s="28">
        <v>15</v>
      </c>
      <c r="J313" s="28">
        <v>16</v>
      </c>
      <c r="K313" s="28">
        <v>7</v>
      </c>
      <c r="L313" s="28">
        <v>12</v>
      </c>
      <c r="M313" s="28">
        <v>18</v>
      </c>
      <c r="N313" s="28">
        <v>126</v>
      </c>
      <c r="O313" s="28">
        <v>1</v>
      </c>
      <c r="P313" s="30">
        <v>28.5714285714285</v>
      </c>
      <c r="Q313" s="30">
        <v>98.7964088289489</v>
      </c>
    </row>
    <row r="314" spans="1:17" s="19" customFormat="1" ht="12" customHeight="1">
      <c r="A314" s="31" t="s">
        <v>247</v>
      </c>
      <c r="B314" s="28">
        <v>1</v>
      </c>
      <c r="C314" s="28">
        <v>3</v>
      </c>
      <c r="D314" s="28">
        <v>0</v>
      </c>
      <c r="E314" s="28">
        <v>0</v>
      </c>
      <c r="F314" s="28">
        <v>1</v>
      </c>
      <c r="G314" s="28">
        <v>0</v>
      </c>
      <c r="H314" s="28">
        <v>0</v>
      </c>
      <c r="I314" s="28">
        <v>0</v>
      </c>
      <c r="J314" s="28">
        <v>0</v>
      </c>
      <c r="K314" s="28">
        <v>1</v>
      </c>
      <c r="L314" s="28">
        <v>2</v>
      </c>
      <c r="M314" s="28">
        <v>1</v>
      </c>
      <c r="N314" s="28">
        <v>9</v>
      </c>
      <c r="O314" s="28">
        <v>0</v>
      </c>
      <c r="P314" s="30">
        <v>125</v>
      </c>
      <c r="Q314" s="30">
        <v>7.05688634492492</v>
      </c>
    </row>
    <row r="315" spans="1:17" s="34" customFormat="1" ht="15" customHeight="1">
      <c r="A315" s="32" t="s">
        <v>0</v>
      </c>
      <c r="B315" s="29">
        <v>17</v>
      </c>
      <c r="C315" s="29">
        <v>19</v>
      </c>
      <c r="D315" s="29">
        <v>22</v>
      </c>
      <c r="E315" s="29">
        <v>24</v>
      </c>
      <c r="F315" s="29">
        <v>43</v>
      </c>
      <c r="G315" s="29">
        <v>16</v>
      </c>
      <c r="H315" s="29">
        <v>20</v>
      </c>
      <c r="I315" s="29">
        <v>21</v>
      </c>
      <c r="J315" s="29">
        <v>21</v>
      </c>
      <c r="K315" s="29">
        <v>23</v>
      </c>
      <c r="L315" s="29">
        <v>26</v>
      </c>
      <c r="M315" s="29">
        <v>18</v>
      </c>
      <c r="N315" s="29">
        <v>270</v>
      </c>
      <c r="O315" s="29">
        <v>0</v>
      </c>
      <c r="P315" s="33">
        <v>91.4893617021276</v>
      </c>
      <c r="Q315" s="33">
        <v>211.706590347747</v>
      </c>
    </row>
    <row r="316" spans="1:17" s="19" customFormat="1" ht="12" customHeight="1">
      <c r="A316" s="31" t="s">
        <v>248</v>
      </c>
      <c r="B316" s="28">
        <v>1</v>
      </c>
      <c r="C316" s="28">
        <v>2</v>
      </c>
      <c r="D316" s="28">
        <v>5</v>
      </c>
      <c r="E316" s="28">
        <v>3</v>
      </c>
      <c r="F316" s="28">
        <v>7</v>
      </c>
      <c r="G316" s="28">
        <v>1</v>
      </c>
      <c r="H316" s="28">
        <v>3</v>
      </c>
      <c r="I316" s="28">
        <v>6</v>
      </c>
      <c r="J316" s="28">
        <v>2</v>
      </c>
      <c r="K316" s="28">
        <v>3</v>
      </c>
      <c r="L316" s="28">
        <v>4</v>
      </c>
      <c r="M316" s="28">
        <v>3</v>
      </c>
      <c r="N316" s="28">
        <v>40</v>
      </c>
      <c r="O316" s="28">
        <v>0</v>
      </c>
      <c r="P316" s="30">
        <v>566.666666666666</v>
      </c>
      <c r="Q316" s="30">
        <v>31.3639393107774</v>
      </c>
    </row>
    <row r="317" spans="1:17" s="19" customFormat="1" ht="12" customHeight="1">
      <c r="A317" s="31" t="s">
        <v>249</v>
      </c>
      <c r="B317" s="28">
        <v>5</v>
      </c>
      <c r="C317" s="28">
        <v>13</v>
      </c>
      <c r="D317" s="28">
        <v>6</v>
      </c>
      <c r="E317" s="28">
        <v>13</v>
      </c>
      <c r="F317" s="28">
        <v>16</v>
      </c>
      <c r="G317" s="28">
        <v>10</v>
      </c>
      <c r="H317" s="28">
        <v>8</v>
      </c>
      <c r="I317" s="28">
        <v>10</v>
      </c>
      <c r="J317" s="28">
        <v>10</v>
      </c>
      <c r="K317" s="28">
        <v>10</v>
      </c>
      <c r="L317" s="28">
        <v>11</v>
      </c>
      <c r="M317" s="28">
        <v>6</v>
      </c>
      <c r="N317" s="28">
        <v>118</v>
      </c>
      <c r="O317" s="28">
        <v>0</v>
      </c>
      <c r="P317" s="30">
        <v>47.5</v>
      </c>
      <c r="Q317" s="30">
        <v>92.5236209667934</v>
      </c>
    </row>
    <row r="318" spans="1:17" s="19" customFormat="1" ht="12" customHeight="1">
      <c r="A318" s="31" t="s">
        <v>250</v>
      </c>
      <c r="B318" s="28">
        <v>10</v>
      </c>
      <c r="C318" s="28">
        <v>3</v>
      </c>
      <c r="D318" s="28">
        <v>9</v>
      </c>
      <c r="E318" s="28">
        <v>8</v>
      </c>
      <c r="F318" s="28">
        <v>19</v>
      </c>
      <c r="G318" s="28">
        <v>3</v>
      </c>
      <c r="H318" s="28">
        <v>6</v>
      </c>
      <c r="I318" s="28">
        <v>4</v>
      </c>
      <c r="J318" s="28">
        <v>9</v>
      </c>
      <c r="K318" s="28">
        <v>7</v>
      </c>
      <c r="L318" s="28">
        <v>10</v>
      </c>
      <c r="M318" s="28">
        <v>7</v>
      </c>
      <c r="N318" s="28">
        <v>95</v>
      </c>
      <c r="O318" s="28">
        <v>0</v>
      </c>
      <c r="P318" s="30">
        <v>111.111111111111</v>
      </c>
      <c r="Q318" s="30">
        <v>74.4893558630964</v>
      </c>
    </row>
    <row r="319" spans="1:17" s="19" customFormat="1" ht="12" customHeight="1">
      <c r="A319" s="31" t="s">
        <v>251</v>
      </c>
      <c r="B319" s="28">
        <v>1</v>
      </c>
      <c r="C319" s="28">
        <v>0</v>
      </c>
      <c r="D319" s="28">
        <v>2</v>
      </c>
      <c r="E319" s="28">
        <v>0</v>
      </c>
      <c r="F319" s="28">
        <v>0</v>
      </c>
      <c r="G319" s="28">
        <v>2</v>
      </c>
      <c r="H319" s="28">
        <v>3</v>
      </c>
      <c r="I319" s="28">
        <v>0</v>
      </c>
      <c r="J319" s="28">
        <v>0</v>
      </c>
      <c r="K319" s="28">
        <v>2</v>
      </c>
      <c r="L319" s="28">
        <v>1</v>
      </c>
      <c r="M319" s="28">
        <v>1</v>
      </c>
      <c r="N319" s="28">
        <v>12</v>
      </c>
      <c r="O319" s="28">
        <v>0</v>
      </c>
      <c r="P319" s="30">
        <v>20</v>
      </c>
      <c r="Q319" s="30">
        <v>9.40918179323323</v>
      </c>
    </row>
    <row r="320" spans="1:17" s="19" customFormat="1" ht="12" customHeight="1">
      <c r="A320" s="31" t="s">
        <v>252</v>
      </c>
      <c r="B320" s="28">
        <v>0</v>
      </c>
      <c r="C320" s="28">
        <v>1</v>
      </c>
      <c r="D320" s="28">
        <v>0</v>
      </c>
      <c r="E320" s="28">
        <v>0</v>
      </c>
      <c r="F320" s="28">
        <v>1</v>
      </c>
      <c r="G320" s="28">
        <v>0</v>
      </c>
      <c r="H320" s="28">
        <v>0</v>
      </c>
      <c r="I320" s="28">
        <v>1</v>
      </c>
      <c r="J320" s="28">
        <v>0</v>
      </c>
      <c r="K320" s="28">
        <v>1</v>
      </c>
      <c r="L320" s="28">
        <v>0</v>
      </c>
      <c r="M320" s="28">
        <v>1</v>
      </c>
      <c r="N320" s="28">
        <v>5</v>
      </c>
      <c r="O320" s="28">
        <v>0</v>
      </c>
      <c r="P320" s="30">
        <v>0</v>
      </c>
      <c r="Q320" s="30">
        <v>3.92049241384717</v>
      </c>
    </row>
    <row r="321" spans="1:17" s="34" customFormat="1" ht="15" customHeight="1">
      <c r="A321" s="32" t="s">
        <v>253</v>
      </c>
      <c r="B321" s="29">
        <v>9</v>
      </c>
      <c r="C321" s="29">
        <v>12</v>
      </c>
      <c r="D321" s="29">
        <v>6</v>
      </c>
      <c r="E321" s="29">
        <v>9</v>
      </c>
      <c r="F321" s="29">
        <v>17</v>
      </c>
      <c r="G321" s="29">
        <v>14</v>
      </c>
      <c r="H321" s="29">
        <v>20</v>
      </c>
      <c r="I321" s="29">
        <v>10</v>
      </c>
      <c r="J321" s="29">
        <v>9</v>
      </c>
      <c r="K321" s="29">
        <v>11</v>
      </c>
      <c r="L321" s="29">
        <v>15</v>
      </c>
      <c r="M321" s="29">
        <v>11</v>
      </c>
      <c r="N321" s="29">
        <v>143</v>
      </c>
      <c r="O321" s="29">
        <v>1</v>
      </c>
      <c r="P321" s="33">
        <v>-21.8579234972677</v>
      </c>
      <c r="Q321" s="33">
        <v>112.126083036029</v>
      </c>
    </row>
    <row r="322" spans="1:17" s="19" customFormat="1" ht="12" customHeight="1">
      <c r="A322" s="31" t="s">
        <v>254</v>
      </c>
      <c r="B322" s="28">
        <v>0</v>
      </c>
      <c r="C322" s="28">
        <v>0</v>
      </c>
      <c r="D322" s="28">
        <v>0</v>
      </c>
      <c r="E322" s="28">
        <v>2</v>
      </c>
      <c r="F322" s="28">
        <v>2</v>
      </c>
      <c r="G322" s="28">
        <v>0</v>
      </c>
      <c r="H322" s="28">
        <v>2</v>
      </c>
      <c r="I322" s="28">
        <v>4</v>
      </c>
      <c r="J322" s="28">
        <v>3</v>
      </c>
      <c r="K322" s="28">
        <v>5</v>
      </c>
      <c r="L322" s="28">
        <v>1</v>
      </c>
      <c r="M322" s="28">
        <v>2</v>
      </c>
      <c r="N322" s="28">
        <v>21</v>
      </c>
      <c r="O322" s="28">
        <v>0</v>
      </c>
      <c r="P322" s="30">
        <v>-27.5862068965517</v>
      </c>
      <c r="Q322" s="30">
        <v>16.4660681381581</v>
      </c>
    </row>
    <row r="323" spans="1:17" s="19" customFormat="1" ht="12" customHeight="1">
      <c r="A323" s="31" t="s">
        <v>255</v>
      </c>
      <c r="B323" s="28">
        <v>1</v>
      </c>
      <c r="C323" s="28">
        <v>1</v>
      </c>
      <c r="D323" s="28">
        <v>1</v>
      </c>
      <c r="E323" s="28">
        <v>1</v>
      </c>
      <c r="F323" s="28">
        <v>1</v>
      </c>
      <c r="G323" s="28">
        <v>2</v>
      </c>
      <c r="H323" s="28">
        <v>2</v>
      </c>
      <c r="I323" s="28">
        <v>2</v>
      </c>
      <c r="J323" s="28">
        <v>0</v>
      </c>
      <c r="K323" s="28">
        <v>0</v>
      </c>
      <c r="L323" s="28">
        <v>3</v>
      </c>
      <c r="M323" s="28">
        <v>1</v>
      </c>
      <c r="N323" s="28">
        <v>15</v>
      </c>
      <c r="O323" s="28">
        <v>0</v>
      </c>
      <c r="P323" s="30">
        <v>25</v>
      </c>
      <c r="Q323" s="30">
        <v>11.7614772415415</v>
      </c>
    </row>
    <row r="324" spans="1:17" s="19" customFormat="1" ht="12" customHeight="1">
      <c r="A324" s="31" t="s">
        <v>256</v>
      </c>
      <c r="B324" s="28">
        <v>0</v>
      </c>
      <c r="C324" s="28">
        <v>0</v>
      </c>
      <c r="D324" s="28">
        <v>0</v>
      </c>
      <c r="E324" s="28">
        <v>0</v>
      </c>
      <c r="F324" s="28">
        <v>0</v>
      </c>
      <c r="G324" s="28">
        <v>0</v>
      </c>
      <c r="H324" s="28">
        <v>1</v>
      </c>
      <c r="I324" s="28">
        <v>0</v>
      </c>
      <c r="J324" s="28">
        <v>0</v>
      </c>
      <c r="K324" s="28">
        <v>0</v>
      </c>
      <c r="L324" s="28">
        <v>0</v>
      </c>
      <c r="M324" s="28">
        <v>1</v>
      </c>
      <c r="N324" s="28">
        <v>2</v>
      </c>
      <c r="O324" s="28">
        <v>0</v>
      </c>
      <c r="P324" s="30">
        <v>-71.4285714285714</v>
      </c>
      <c r="Q324" s="30">
        <v>1.56819696553887</v>
      </c>
    </row>
    <row r="325" spans="1:17" s="38" customFormat="1" ht="12" customHeight="1">
      <c r="A325" s="39" t="s">
        <v>257</v>
      </c>
      <c r="B325" s="36">
        <v>0</v>
      </c>
      <c r="C325" s="36">
        <v>0</v>
      </c>
      <c r="D325" s="36">
        <v>0</v>
      </c>
      <c r="E325" s="36">
        <v>0</v>
      </c>
      <c r="F325" s="36">
        <v>0</v>
      </c>
      <c r="G325" s="36">
        <v>0</v>
      </c>
      <c r="H325" s="36">
        <v>0</v>
      </c>
      <c r="I325" s="36">
        <v>0</v>
      </c>
      <c r="J325" s="36">
        <v>0</v>
      </c>
      <c r="K325" s="36">
        <v>0</v>
      </c>
      <c r="L325" s="36">
        <v>0</v>
      </c>
      <c r="M325" s="36">
        <v>0</v>
      </c>
      <c r="N325" s="36">
        <v>0</v>
      </c>
      <c r="O325" s="36">
        <v>0</v>
      </c>
      <c r="P325" s="37">
        <v>0</v>
      </c>
      <c r="Q325" s="37">
        <v>0</v>
      </c>
    </row>
    <row r="326" spans="1:17" s="19" customFormat="1" ht="12" customHeight="1">
      <c r="A326" s="31" t="s">
        <v>258</v>
      </c>
      <c r="B326" s="28">
        <v>2</v>
      </c>
      <c r="C326" s="28">
        <v>4</v>
      </c>
      <c r="D326" s="28">
        <v>0</v>
      </c>
      <c r="E326" s="28">
        <v>2</v>
      </c>
      <c r="F326" s="28">
        <v>2</v>
      </c>
      <c r="G326" s="28">
        <v>3</v>
      </c>
      <c r="H326" s="28">
        <v>6</v>
      </c>
      <c r="I326" s="28">
        <v>2</v>
      </c>
      <c r="J326" s="28">
        <v>3</v>
      </c>
      <c r="K326" s="28">
        <v>0</v>
      </c>
      <c r="L326" s="28">
        <v>2</v>
      </c>
      <c r="M326" s="28">
        <v>2</v>
      </c>
      <c r="N326" s="28">
        <v>28</v>
      </c>
      <c r="O326" s="28">
        <v>0</v>
      </c>
      <c r="P326" s="30">
        <v>-64.1025641025641</v>
      </c>
      <c r="Q326" s="30">
        <v>21.9547575175442</v>
      </c>
    </row>
    <row r="327" spans="1:17" s="38" customFormat="1" ht="12" customHeight="1">
      <c r="A327" s="39" t="s">
        <v>259</v>
      </c>
      <c r="B327" s="36">
        <v>0</v>
      </c>
      <c r="C327" s="36">
        <v>0</v>
      </c>
      <c r="D327" s="36">
        <v>0</v>
      </c>
      <c r="E327" s="36">
        <v>0</v>
      </c>
      <c r="F327" s="36">
        <v>0</v>
      </c>
      <c r="G327" s="36">
        <v>0</v>
      </c>
      <c r="H327" s="36">
        <v>0</v>
      </c>
      <c r="I327" s="36">
        <v>0</v>
      </c>
      <c r="J327" s="36">
        <v>0</v>
      </c>
      <c r="K327" s="36">
        <v>0</v>
      </c>
      <c r="L327" s="36">
        <v>0</v>
      </c>
      <c r="M327" s="36">
        <v>0</v>
      </c>
      <c r="N327" s="36">
        <v>0</v>
      </c>
      <c r="O327" s="36">
        <v>0</v>
      </c>
      <c r="P327" s="37">
        <v>0</v>
      </c>
      <c r="Q327" s="37">
        <v>0</v>
      </c>
    </row>
    <row r="328" spans="1:17" s="19" customFormat="1" ht="12" customHeight="1">
      <c r="A328" s="31" t="s">
        <v>260</v>
      </c>
      <c r="B328" s="28">
        <v>0</v>
      </c>
      <c r="C328" s="28">
        <v>0</v>
      </c>
      <c r="D328" s="28">
        <v>1</v>
      </c>
      <c r="E328" s="28">
        <v>2</v>
      </c>
      <c r="F328" s="28">
        <v>1</v>
      </c>
      <c r="G328" s="28">
        <v>2</v>
      </c>
      <c r="H328" s="28">
        <v>1</v>
      </c>
      <c r="I328" s="28">
        <v>0</v>
      </c>
      <c r="J328" s="28">
        <v>0</v>
      </c>
      <c r="K328" s="28">
        <v>0</v>
      </c>
      <c r="L328" s="28">
        <v>1</v>
      </c>
      <c r="M328" s="28">
        <v>0</v>
      </c>
      <c r="N328" s="28">
        <v>8</v>
      </c>
      <c r="O328" s="28">
        <v>0</v>
      </c>
      <c r="P328" s="30">
        <v>-11.1111111111111</v>
      </c>
      <c r="Q328" s="30">
        <v>6.27278786215548</v>
      </c>
    </row>
    <row r="329" spans="1:17" s="19" customFormat="1" ht="12" customHeight="1">
      <c r="A329" s="31" t="s">
        <v>261</v>
      </c>
      <c r="B329" s="28">
        <v>0</v>
      </c>
      <c r="C329" s="28">
        <v>0</v>
      </c>
      <c r="D329" s="28">
        <v>0</v>
      </c>
      <c r="E329" s="28">
        <v>1</v>
      </c>
      <c r="F329" s="28">
        <v>0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  <c r="N329" s="28">
        <v>1</v>
      </c>
      <c r="O329" s="28">
        <v>0</v>
      </c>
      <c r="P329" s="30">
        <v>0</v>
      </c>
      <c r="Q329" s="30">
        <v>0.784098482769435</v>
      </c>
    </row>
    <row r="330" spans="1:17" s="19" customFormat="1" ht="12" customHeight="1">
      <c r="A330" s="31" t="s">
        <v>262</v>
      </c>
      <c r="B330" s="28">
        <v>0</v>
      </c>
      <c r="C330" s="28">
        <v>0</v>
      </c>
      <c r="D330" s="28">
        <v>0</v>
      </c>
      <c r="E330" s="28">
        <v>0</v>
      </c>
      <c r="F330" s="28">
        <v>0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30">
        <v>0</v>
      </c>
      <c r="Q330" s="30">
        <v>0</v>
      </c>
    </row>
    <row r="331" spans="1:17" s="19" customFormat="1" ht="12" customHeight="1">
      <c r="A331" s="31" t="s">
        <v>263</v>
      </c>
      <c r="B331" s="28">
        <v>2</v>
      </c>
      <c r="C331" s="28">
        <v>4</v>
      </c>
      <c r="D331" s="28">
        <v>0</v>
      </c>
      <c r="E331" s="28">
        <v>1</v>
      </c>
      <c r="F331" s="28">
        <v>2</v>
      </c>
      <c r="G331" s="28">
        <v>3</v>
      </c>
      <c r="H331" s="28">
        <v>5</v>
      </c>
      <c r="I331" s="28">
        <v>2</v>
      </c>
      <c r="J331" s="28">
        <v>2</v>
      </c>
      <c r="K331" s="28">
        <v>2</v>
      </c>
      <c r="L331" s="28">
        <v>7</v>
      </c>
      <c r="M331" s="28">
        <v>3</v>
      </c>
      <c r="N331" s="28">
        <v>33</v>
      </c>
      <c r="O331" s="28">
        <v>0</v>
      </c>
      <c r="P331" s="30">
        <v>-2.94117647058823</v>
      </c>
      <c r="Q331" s="30">
        <v>25.8752499313913</v>
      </c>
    </row>
    <row r="332" spans="1:17" s="38" customFormat="1" ht="12" customHeight="1">
      <c r="A332" s="39" t="s">
        <v>264</v>
      </c>
      <c r="B332" s="36">
        <v>0</v>
      </c>
      <c r="C332" s="36">
        <v>0</v>
      </c>
      <c r="D332" s="36">
        <v>0</v>
      </c>
      <c r="E332" s="36">
        <v>0</v>
      </c>
      <c r="F332" s="36">
        <v>0</v>
      </c>
      <c r="G332" s="36">
        <v>0</v>
      </c>
      <c r="H332" s="36">
        <v>0</v>
      </c>
      <c r="I332" s="36">
        <v>0</v>
      </c>
      <c r="J332" s="36">
        <v>0</v>
      </c>
      <c r="K332" s="36">
        <v>0</v>
      </c>
      <c r="L332" s="36">
        <v>0</v>
      </c>
      <c r="M332" s="36">
        <v>0</v>
      </c>
      <c r="N332" s="36">
        <v>0</v>
      </c>
      <c r="O332" s="36">
        <v>0</v>
      </c>
      <c r="P332" s="37">
        <v>0</v>
      </c>
      <c r="Q332" s="37">
        <v>0</v>
      </c>
    </row>
    <row r="333" spans="1:17" s="19" customFormat="1" ht="12" customHeight="1">
      <c r="A333" s="31" t="s">
        <v>265</v>
      </c>
      <c r="B333" s="28">
        <v>0</v>
      </c>
      <c r="C333" s="28">
        <v>1</v>
      </c>
      <c r="D333" s="28">
        <v>1</v>
      </c>
      <c r="E333" s="28">
        <v>0</v>
      </c>
      <c r="F333" s="28">
        <v>0</v>
      </c>
      <c r="G333" s="28">
        <v>0</v>
      </c>
      <c r="H333" s="28">
        <v>2</v>
      </c>
      <c r="I333" s="28">
        <v>0</v>
      </c>
      <c r="J333" s="28">
        <v>1</v>
      </c>
      <c r="K333" s="28">
        <v>1</v>
      </c>
      <c r="L333" s="28">
        <v>1</v>
      </c>
      <c r="M333" s="28">
        <v>0</v>
      </c>
      <c r="N333" s="28">
        <v>7</v>
      </c>
      <c r="O333" s="28">
        <v>1</v>
      </c>
      <c r="P333" s="30">
        <v>0</v>
      </c>
      <c r="Q333" s="30">
        <v>5.48868937938605</v>
      </c>
    </row>
    <row r="334" spans="1:17" s="38" customFormat="1" ht="12" customHeight="1">
      <c r="A334" s="39" t="s">
        <v>266</v>
      </c>
      <c r="B334" s="36">
        <v>0</v>
      </c>
      <c r="C334" s="36">
        <v>0</v>
      </c>
      <c r="D334" s="36">
        <v>0</v>
      </c>
      <c r="E334" s="36">
        <v>0</v>
      </c>
      <c r="F334" s="36">
        <v>0</v>
      </c>
      <c r="G334" s="36">
        <v>0</v>
      </c>
      <c r="H334" s="36">
        <v>0</v>
      </c>
      <c r="I334" s="36">
        <v>0</v>
      </c>
      <c r="J334" s="36">
        <v>0</v>
      </c>
      <c r="K334" s="36">
        <v>0</v>
      </c>
      <c r="L334" s="36">
        <v>0</v>
      </c>
      <c r="M334" s="36">
        <v>0</v>
      </c>
      <c r="N334" s="36">
        <v>0</v>
      </c>
      <c r="O334" s="36">
        <v>0</v>
      </c>
      <c r="P334" s="37">
        <v>0</v>
      </c>
      <c r="Q334" s="37">
        <v>0</v>
      </c>
    </row>
    <row r="335" spans="1:17" s="19" customFormat="1" ht="12" customHeight="1">
      <c r="A335" s="31" t="s">
        <v>267</v>
      </c>
      <c r="B335" s="28">
        <v>0</v>
      </c>
      <c r="C335" s="28">
        <v>0</v>
      </c>
      <c r="D335" s="28">
        <v>1</v>
      </c>
      <c r="E335" s="28">
        <v>0</v>
      </c>
      <c r="F335" s="28">
        <v>2</v>
      </c>
      <c r="G335" s="28">
        <v>2</v>
      </c>
      <c r="H335" s="28">
        <v>0</v>
      </c>
      <c r="I335" s="28">
        <v>0</v>
      </c>
      <c r="J335" s="28">
        <v>0</v>
      </c>
      <c r="K335" s="28">
        <v>1</v>
      </c>
      <c r="L335" s="28">
        <v>0</v>
      </c>
      <c r="M335" s="28">
        <v>2</v>
      </c>
      <c r="N335" s="28">
        <v>8</v>
      </c>
      <c r="O335" s="28">
        <v>0</v>
      </c>
      <c r="P335" s="30">
        <v>33.3333333333333</v>
      </c>
      <c r="Q335" s="30">
        <v>6.27278786215548</v>
      </c>
    </row>
    <row r="336" spans="1:17" s="38" customFormat="1" ht="12" customHeight="1">
      <c r="A336" s="39" t="s">
        <v>268</v>
      </c>
      <c r="B336" s="36">
        <v>0</v>
      </c>
      <c r="C336" s="36">
        <v>0</v>
      </c>
      <c r="D336" s="36">
        <v>0</v>
      </c>
      <c r="E336" s="36">
        <v>0</v>
      </c>
      <c r="F336" s="36">
        <v>0</v>
      </c>
      <c r="G336" s="36">
        <v>0</v>
      </c>
      <c r="H336" s="36">
        <v>0</v>
      </c>
      <c r="I336" s="36">
        <v>0</v>
      </c>
      <c r="J336" s="36">
        <v>0</v>
      </c>
      <c r="K336" s="36">
        <v>0</v>
      </c>
      <c r="L336" s="36">
        <v>0</v>
      </c>
      <c r="M336" s="36">
        <v>0</v>
      </c>
      <c r="N336" s="36">
        <v>0</v>
      </c>
      <c r="O336" s="36">
        <v>0</v>
      </c>
      <c r="P336" s="37">
        <v>0</v>
      </c>
      <c r="Q336" s="37">
        <v>0</v>
      </c>
    </row>
    <row r="337" spans="1:17" s="19" customFormat="1" ht="12" customHeight="1">
      <c r="A337" s="31" t="s">
        <v>269</v>
      </c>
      <c r="B337" s="28">
        <v>1</v>
      </c>
      <c r="C337" s="28">
        <v>1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2</v>
      </c>
      <c r="O337" s="28">
        <v>0</v>
      </c>
      <c r="P337" s="30">
        <v>0</v>
      </c>
      <c r="Q337" s="30">
        <v>1.56819696553887</v>
      </c>
    </row>
    <row r="338" spans="1:17" s="19" customFormat="1" ht="12" customHeight="1">
      <c r="A338" s="31" t="s">
        <v>270</v>
      </c>
      <c r="B338" s="28">
        <v>3</v>
      </c>
      <c r="C338" s="28">
        <v>1</v>
      </c>
      <c r="D338" s="28">
        <v>2</v>
      </c>
      <c r="E338" s="28">
        <v>0</v>
      </c>
      <c r="F338" s="28">
        <v>1</v>
      </c>
      <c r="G338" s="28">
        <v>2</v>
      </c>
      <c r="H338" s="28">
        <v>1</v>
      </c>
      <c r="I338" s="28">
        <v>0</v>
      </c>
      <c r="J338" s="28">
        <v>0</v>
      </c>
      <c r="K338" s="28">
        <v>2</v>
      </c>
      <c r="L338" s="28">
        <v>0</v>
      </c>
      <c r="M338" s="28">
        <v>0</v>
      </c>
      <c r="N338" s="28">
        <v>12</v>
      </c>
      <c r="O338" s="28">
        <v>0</v>
      </c>
      <c r="P338" s="30">
        <v>0</v>
      </c>
      <c r="Q338" s="30">
        <v>9.40918179323323</v>
      </c>
    </row>
    <row r="339" spans="1:17" s="19" customFormat="1" ht="12" customHeight="1">
      <c r="A339" s="31" t="s">
        <v>271</v>
      </c>
      <c r="B339" s="28">
        <v>0</v>
      </c>
      <c r="C339" s="28">
        <v>0</v>
      </c>
      <c r="D339" s="28">
        <v>0</v>
      </c>
      <c r="E339" s="28">
        <v>0</v>
      </c>
      <c r="F339" s="28">
        <v>6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6</v>
      </c>
      <c r="O339" s="28">
        <v>0</v>
      </c>
      <c r="P339" s="30">
        <v>0</v>
      </c>
      <c r="Q339" s="30">
        <v>4.70459089661661</v>
      </c>
    </row>
    <row r="340" spans="1:17" s="34" customFormat="1" ht="15" customHeight="1">
      <c r="A340" s="32" t="s">
        <v>272</v>
      </c>
      <c r="B340" s="29">
        <v>5</v>
      </c>
      <c r="C340" s="29">
        <v>2</v>
      </c>
      <c r="D340" s="29">
        <v>3</v>
      </c>
      <c r="E340" s="29">
        <v>10</v>
      </c>
      <c r="F340" s="29">
        <v>11</v>
      </c>
      <c r="G340" s="29">
        <v>6</v>
      </c>
      <c r="H340" s="29">
        <v>1</v>
      </c>
      <c r="I340" s="29">
        <v>0</v>
      </c>
      <c r="J340" s="29">
        <v>0</v>
      </c>
      <c r="K340" s="29">
        <v>0</v>
      </c>
      <c r="L340" s="29">
        <v>1</v>
      </c>
      <c r="M340" s="29">
        <v>11</v>
      </c>
      <c r="N340" s="29">
        <v>50</v>
      </c>
      <c r="O340" s="29">
        <v>0</v>
      </c>
      <c r="P340" s="33">
        <v>31.578947368421</v>
      </c>
      <c r="Q340" s="33">
        <v>39.2049241384717</v>
      </c>
    </row>
    <row r="341" spans="1:17" s="19" customFormat="1" ht="12" customHeight="1">
      <c r="A341" s="31" t="s">
        <v>273</v>
      </c>
      <c r="B341" s="28">
        <v>5</v>
      </c>
      <c r="C341" s="28">
        <v>2</v>
      </c>
      <c r="D341" s="28">
        <v>3</v>
      </c>
      <c r="E341" s="28">
        <v>6</v>
      </c>
      <c r="F341" s="28">
        <v>8</v>
      </c>
      <c r="G341" s="28">
        <v>6</v>
      </c>
      <c r="H341" s="28">
        <v>0</v>
      </c>
      <c r="I341" s="28">
        <v>0</v>
      </c>
      <c r="J341" s="28">
        <v>0</v>
      </c>
      <c r="K341" s="28">
        <v>0</v>
      </c>
      <c r="L341" s="28">
        <v>1</v>
      </c>
      <c r="M341" s="28">
        <v>11</v>
      </c>
      <c r="N341" s="28">
        <v>42</v>
      </c>
      <c r="O341" s="28">
        <v>0</v>
      </c>
      <c r="P341" s="30">
        <v>20</v>
      </c>
      <c r="Q341" s="30">
        <v>32.9321362763163</v>
      </c>
    </row>
    <row r="342" spans="1:17" s="38" customFormat="1" ht="12" customHeight="1">
      <c r="A342" s="43" t="s">
        <v>274</v>
      </c>
      <c r="B342" s="36">
        <v>0</v>
      </c>
      <c r="C342" s="36">
        <v>0</v>
      </c>
      <c r="D342" s="36">
        <v>0</v>
      </c>
      <c r="E342" s="36">
        <v>0</v>
      </c>
      <c r="F342" s="36">
        <v>0</v>
      </c>
      <c r="G342" s="36">
        <v>0</v>
      </c>
      <c r="H342" s="36">
        <v>0</v>
      </c>
      <c r="I342" s="36">
        <v>0</v>
      </c>
      <c r="J342" s="36">
        <v>0</v>
      </c>
      <c r="K342" s="36">
        <v>0</v>
      </c>
      <c r="L342" s="36">
        <v>0</v>
      </c>
      <c r="M342" s="36">
        <v>0</v>
      </c>
      <c r="N342" s="36">
        <v>0</v>
      </c>
      <c r="O342" s="36">
        <v>0</v>
      </c>
      <c r="P342" s="37">
        <v>0</v>
      </c>
      <c r="Q342" s="37">
        <v>0</v>
      </c>
    </row>
    <row r="343" spans="1:17" s="19" customFormat="1" ht="12" customHeight="1">
      <c r="A343" s="40" t="s">
        <v>275</v>
      </c>
      <c r="B343" s="28">
        <v>1</v>
      </c>
      <c r="C343" s="28">
        <v>0</v>
      </c>
      <c r="D343" s="28">
        <v>1</v>
      </c>
      <c r="E343" s="28">
        <v>1</v>
      </c>
      <c r="F343" s="28">
        <v>2</v>
      </c>
      <c r="G343" s="28">
        <v>1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1</v>
      </c>
      <c r="N343" s="28">
        <v>7</v>
      </c>
      <c r="O343" s="28">
        <v>0</v>
      </c>
      <c r="P343" s="30">
        <v>-12.5</v>
      </c>
      <c r="Q343" s="30">
        <v>5.48868937938605</v>
      </c>
    </row>
    <row r="344" spans="1:17" s="38" customFormat="1" ht="12" customHeight="1">
      <c r="A344" s="43" t="s">
        <v>274</v>
      </c>
      <c r="B344" s="36">
        <v>0</v>
      </c>
      <c r="C344" s="36">
        <v>0</v>
      </c>
      <c r="D344" s="36">
        <v>0</v>
      </c>
      <c r="E344" s="36">
        <v>0</v>
      </c>
      <c r="F344" s="36">
        <v>0</v>
      </c>
      <c r="G344" s="36">
        <v>0</v>
      </c>
      <c r="H344" s="36">
        <v>0</v>
      </c>
      <c r="I344" s="36">
        <v>0</v>
      </c>
      <c r="J344" s="36">
        <v>0</v>
      </c>
      <c r="K344" s="36">
        <v>0</v>
      </c>
      <c r="L344" s="36">
        <v>0</v>
      </c>
      <c r="M344" s="36">
        <v>0</v>
      </c>
      <c r="N344" s="36">
        <v>0</v>
      </c>
      <c r="O344" s="36">
        <v>0</v>
      </c>
      <c r="P344" s="37">
        <v>0</v>
      </c>
      <c r="Q344" s="37">
        <v>0</v>
      </c>
    </row>
    <row r="345" spans="1:17" s="19" customFormat="1" ht="12" customHeight="1">
      <c r="A345" s="40" t="s">
        <v>276</v>
      </c>
      <c r="B345" s="28">
        <v>2</v>
      </c>
      <c r="C345" s="28">
        <v>2</v>
      </c>
      <c r="D345" s="28">
        <v>1</v>
      </c>
      <c r="E345" s="28">
        <v>0</v>
      </c>
      <c r="F345" s="28">
        <v>3</v>
      </c>
      <c r="G345" s="28">
        <v>3</v>
      </c>
      <c r="H345" s="28">
        <v>0</v>
      </c>
      <c r="I345" s="28">
        <v>0</v>
      </c>
      <c r="J345" s="28">
        <v>0</v>
      </c>
      <c r="K345" s="28">
        <v>0</v>
      </c>
      <c r="L345" s="28">
        <v>0</v>
      </c>
      <c r="M345" s="28">
        <v>7</v>
      </c>
      <c r="N345" s="28">
        <v>18</v>
      </c>
      <c r="O345" s="28">
        <v>0</v>
      </c>
      <c r="P345" s="30">
        <v>38.4615384615384</v>
      </c>
      <c r="Q345" s="30">
        <v>14.1137726898498</v>
      </c>
    </row>
    <row r="346" spans="1:17" s="19" customFormat="1" ht="12" customHeight="1">
      <c r="A346" s="40" t="s">
        <v>277</v>
      </c>
      <c r="B346" s="28">
        <v>0</v>
      </c>
      <c r="C346" s="28">
        <v>0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0</v>
      </c>
      <c r="M346" s="28">
        <v>0</v>
      </c>
      <c r="N346" s="28">
        <v>0</v>
      </c>
      <c r="O346" s="28">
        <v>0</v>
      </c>
      <c r="P346" s="30">
        <v>0</v>
      </c>
      <c r="Q346" s="30">
        <v>0</v>
      </c>
    </row>
    <row r="347" spans="1:17" s="19" customFormat="1" ht="12" customHeight="1">
      <c r="A347" s="40" t="s">
        <v>278</v>
      </c>
      <c r="B347" s="28">
        <v>0</v>
      </c>
      <c r="C347" s="28">
        <v>0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30">
        <v>0</v>
      </c>
      <c r="Q347" s="30">
        <v>0</v>
      </c>
    </row>
    <row r="348" spans="1:17" s="38" customFormat="1" ht="12" customHeight="1">
      <c r="A348" s="43" t="s">
        <v>279</v>
      </c>
      <c r="B348" s="36">
        <v>0</v>
      </c>
      <c r="C348" s="36">
        <v>0</v>
      </c>
      <c r="D348" s="36">
        <v>0</v>
      </c>
      <c r="E348" s="36">
        <v>0</v>
      </c>
      <c r="F348" s="36">
        <v>0</v>
      </c>
      <c r="G348" s="36">
        <v>0</v>
      </c>
      <c r="H348" s="36">
        <v>0</v>
      </c>
      <c r="I348" s="36">
        <v>0</v>
      </c>
      <c r="J348" s="36">
        <v>0</v>
      </c>
      <c r="K348" s="36">
        <v>0</v>
      </c>
      <c r="L348" s="36">
        <v>0</v>
      </c>
      <c r="M348" s="36">
        <v>0</v>
      </c>
      <c r="N348" s="36">
        <v>0</v>
      </c>
      <c r="O348" s="36">
        <v>0</v>
      </c>
      <c r="P348" s="37">
        <v>0</v>
      </c>
      <c r="Q348" s="37">
        <v>0</v>
      </c>
    </row>
    <row r="349" spans="1:17" s="19" customFormat="1" ht="12" customHeight="1">
      <c r="A349" s="40" t="s">
        <v>280</v>
      </c>
      <c r="B349" s="28">
        <v>0</v>
      </c>
      <c r="C349" s="28">
        <v>0</v>
      </c>
      <c r="D349" s="28">
        <v>0</v>
      </c>
      <c r="E349" s="28">
        <v>0</v>
      </c>
      <c r="F349" s="28">
        <v>0</v>
      </c>
      <c r="G349" s="28">
        <v>0</v>
      </c>
      <c r="H349" s="28">
        <v>0</v>
      </c>
      <c r="I349" s="28">
        <v>0</v>
      </c>
      <c r="J349" s="28">
        <v>0</v>
      </c>
      <c r="K349" s="28">
        <v>0</v>
      </c>
      <c r="L349" s="28">
        <v>0</v>
      </c>
      <c r="M349" s="28">
        <v>1</v>
      </c>
      <c r="N349" s="28">
        <v>1</v>
      </c>
      <c r="O349" s="28">
        <v>0</v>
      </c>
      <c r="P349" s="30">
        <v>-75</v>
      </c>
      <c r="Q349" s="30">
        <v>0.784098482769435</v>
      </c>
    </row>
    <row r="350" spans="1:17" s="19" customFormat="1" ht="12" customHeight="1">
      <c r="A350" s="40" t="s">
        <v>281</v>
      </c>
      <c r="B350" s="28">
        <v>2</v>
      </c>
      <c r="C350" s="28">
        <v>0</v>
      </c>
      <c r="D350" s="28">
        <v>1</v>
      </c>
      <c r="E350" s="28">
        <v>5</v>
      </c>
      <c r="F350" s="28">
        <v>3</v>
      </c>
      <c r="G350" s="28">
        <v>2</v>
      </c>
      <c r="H350" s="28">
        <v>0</v>
      </c>
      <c r="I350" s="28">
        <v>0</v>
      </c>
      <c r="J350" s="28">
        <v>0</v>
      </c>
      <c r="K350" s="28">
        <v>0</v>
      </c>
      <c r="L350" s="28">
        <v>1</v>
      </c>
      <c r="M350" s="28">
        <v>2</v>
      </c>
      <c r="N350" s="28">
        <v>16</v>
      </c>
      <c r="O350" s="28">
        <v>0</v>
      </c>
      <c r="P350" s="30">
        <v>60</v>
      </c>
      <c r="Q350" s="30">
        <v>12.5455757243109</v>
      </c>
    </row>
    <row r="351" spans="1:17" s="19" customFormat="1" ht="12" customHeight="1">
      <c r="A351" s="31" t="s">
        <v>282</v>
      </c>
      <c r="B351" s="28">
        <v>0</v>
      </c>
      <c r="C351" s="28">
        <v>0</v>
      </c>
      <c r="D351" s="28">
        <v>0</v>
      </c>
      <c r="E351" s="28">
        <v>0</v>
      </c>
      <c r="F351" s="28">
        <v>0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28">
        <v>0</v>
      </c>
      <c r="N351" s="28">
        <v>0</v>
      </c>
      <c r="O351" s="28">
        <v>0</v>
      </c>
      <c r="P351" s="30">
        <v>0</v>
      </c>
      <c r="Q351" s="30">
        <v>0</v>
      </c>
    </row>
    <row r="352" spans="1:17" s="19" customFormat="1" ht="12" customHeight="1">
      <c r="A352" s="31" t="s">
        <v>283</v>
      </c>
      <c r="B352" s="28">
        <v>0</v>
      </c>
      <c r="C352" s="28">
        <v>0</v>
      </c>
      <c r="D352" s="28">
        <v>0</v>
      </c>
      <c r="E352" s="28">
        <v>4</v>
      </c>
      <c r="F352" s="28">
        <v>3</v>
      </c>
      <c r="G352" s="28">
        <v>0</v>
      </c>
      <c r="H352" s="28">
        <v>1</v>
      </c>
      <c r="I352" s="28">
        <v>0</v>
      </c>
      <c r="J352" s="28">
        <v>0</v>
      </c>
      <c r="K352" s="28">
        <v>0</v>
      </c>
      <c r="L352" s="28">
        <v>0</v>
      </c>
      <c r="M352" s="28">
        <v>0</v>
      </c>
      <c r="N352" s="28">
        <v>8</v>
      </c>
      <c r="O352" s="28">
        <v>0</v>
      </c>
      <c r="P352" s="30">
        <v>166.666666666666</v>
      </c>
      <c r="Q352" s="30">
        <v>6.27278786215548</v>
      </c>
    </row>
    <row r="353" spans="1:17" s="19" customFormat="1" ht="12" customHeight="1">
      <c r="A353" s="31" t="s">
        <v>284</v>
      </c>
      <c r="B353" s="28">
        <v>0</v>
      </c>
      <c r="C353" s="28">
        <v>0</v>
      </c>
      <c r="D353" s="28">
        <v>0</v>
      </c>
      <c r="E353" s="28">
        <v>0</v>
      </c>
      <c r="F353" s="28">
        <v>0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8">
        <v>0</v>
      </c>
      <c r="N353" s="28">
        <v>0</v>
      </c>
      <c r="O353" s="28">
        <v>0</v>
      </c>
      <c r="P353" s="30">
        <v>0</v>
      </c>
      <c r="Q353" s="30">
        <v>0</v>
      </c>
    </row>
    <row r="354" spans="1:17" s="19" customFormat="1" ht="12" customHeight="1">
      <c r="A354" s="31" t="s">
        <v>285</v>
      </c>
      <c r="B354" s="28">
        <v>0</v>
      </c>
      <c r="C354" s="28">
        <v>0</v>
      </c>
      <c r="D354" s="28">
        <v>0</v>
      </c>
      <c r="E354" s="28">
        <v>0</v>
      </c>
      <c r="F354" s="28">
        <v>0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0</v>
      </c>
      <c r="P354" s="30">
        <v>0</v>
      </c>
      <c r="Q354" s="30">
        <v>0</v>
      </c>
    </row>
    <row r="355" spans="1:17" s="38" customFormat="1" ht="12" customHeight="1">
      <c r="A355" s="39" t="s">
        <v>286</v>
      </c>
      <c r="B355" s="36">
        <v>0</v>
      </c>
      <c r="C355" s="36">
        <v>0</v>
      </c>
      <c r="D355" s="36">
        <v>0</v>
      </c>
      <c r="E355" s="36">
        <v>0</v>
      </c>
      <c r="F355" s="36">
        <v>0</v>
      </c>
      <c r="G355" s="36">
        <v>0</v>
      </c>
      <c r="H355" s="36">
        <v>0</v>
      </c>
      <c r="I355" s="36">
        <v>0</v>
      </c>
      <c r="J355" s="36">
        <v>0</v>
      </c>
      <c r="K355" s="36">
        <v>0</v>
      </c>
      <c r="L355" s="36">
        <v>0</v>
      </c>
      <c r="M355" s="36">
        <v>0</v>
      </c>
      <c r="N355" s="36">
        <v>0</v>
      </c>
      <c r="O355" s="36">
        <v>0</v>
      </c>
      <c r="P355" s="37">
        <v>0</v>
      </c>
      <c r="Q355" s="37">
        <v>0</v>
      </c>
    </row>
    <row r="356" spans="1:17" s="19" customFormat="1" ht="12" customHeight="1">
      <c r="A356" s="31" t="s">
        <v>287</v>
      </c>
      <c r="B356" s="28">
        <v>0</v>
      </c>
      <c r="C356" s="28">
        <v>0</v>
      </c>
      <c r="D356" s="28">
        <v>0</v>
      </c>
      <c r="E356" s="28">
        <v>0</v>
      </c>
      <c r="F356" s="28">
        <v>0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30">
        <v>0</v>
      </c>
      <c r="Q356" s="30">
        <v>0</v>
      </c>
    </row>
    <row r="357" spans="1:17" s="49" customFormat="1" ht="12" customHeight="1">
      <c r="A357" s="46" t="s">
        <v>288</v>
      </c>
      <c r="B357" s="47">
        <v>0</v>
      </c>
      <c r="C357" s="47">
        <v>0</v>
      </c>
      <c r="D357" s="47">
        <v>0</v>
      </c>
      <c r="E357" s="47">
        <v>0</v>
      </c>
      <c r="F357" s="47">
        <v>0</v>
      </c>
      <c r="G357" s="47">
        <v>0</v>
      </c>
      <c r="H357" s="47">
        <v>0</v>
      </c>
      <c r="I357" s="47">
        <v>0</v>
      </c>
      <c r="J357" s="47">
        <v>0</v>
      </c>
      <c r="K357" s="47">
        <v>0</v>
      </c>
      <c r="L357" s="47">
        <v>0</v>
      </c>
      <c r="M357" s="47">
        <v>0</v>
      </c>
      <c r="N357" s="47">
        <v>0</v>
      </c>
      <c r="O357" s="47">
        <v>0</v>
      </c>
      <c r="P357" s="48">
        <v>0</v>
      </c>
      <c r="Q357" s="48">
        <v>0</v>
      </c>
    </row>
    <row r="358" spans="1:17" s="34" customFormat="1" ht="12" customHeight="1">
      <c r="A358" s="32" t="s">
        <v>289</v>
      </c>
      <c r="B358" s="29">
        <v>19</v>
      </c>
      <c r="C358" s="29">
        <v>25</v>
      </c>
      <c r="D358" s="29">
        <v>34</v>
      </c>
      <c r="E358" s="29">
        <v>21</v>
      </c>
      <c r="F358" s="29">
        <v>20</v>
      </c>
      <c r="G358" s="29">
        <v>33</v>
      </c>
      <c r="H358" s="29">
        <v>32</v>
      </c>
      <c r="I358" s="29">
        <v>25</v>
      </c>
      <c r="J358" s="29">
        <v>33</v>
      </c>
      <c r="K358" s="29">
        <v>37</v>
      </c>
      <c r="L358" s="29">
        <v>27</v>
      </c>
      <c r="M358" s="29">
        <v>23</v>
      </c>
      <c r="N358" s="29">
        <v>329</v>
      </c>
      <c r="O358" s="29">
        <v>1</v>
      </c>
      <c r="P358" s="33">
        <v>8.22368421052631</v>
      </c>
      <c r="Q358" s="33">
        <v>257.968400831144</v>
      </c>
    </row>
    <row r="359" spans="1:17" s="19" customFormat="1" ht="12" customHeight="1">
      <c r="A359" s="31" t="s">
        <v>333</v>
      </c>
      <c r="B359" s="28">
        <v>0</v>
      </c>
      <c r="C359" s="28">
        <v>0</v>
      </c>
      <c r="D359" s="28">
        <v>0</v>
      </c>
      <c r="E359" s="28">
        <v>0</v>
      </c>
      <c r="F359" s="28">
        <v>1</v>
      </c>
      <c r="G359" s="28">
        <v>0</v>
      </c>
      <c r="H359" s="28">
        <v>0</v>
      </c>
      <c r="I359" s="28">
        <v>1</v>
      </c>
      <c r="J359" s="28">
        <v>0</v>
      </c>
      <c r="K359" s="28">
        <v>1</v>
      </c>
      <c r="L359" s="28">
        <v>0</v>
      </c>
      <c r="M359" s="28">
        <v>0</v>
      </c>
      <c r="N359" s="28">
        <v>3</v>
      </c>
      <c r="O359" s="28">
        <v>0</v>
      </c>
      <c r="P359" s="30">
        <v>50</v>
      </c>
      <c r="Q359" s="30">
        <v>2.3522954483083</v>
      </c>
    </row>
    <row r="360" spans="1:17" s="38" customFormat="1" ht="12" customHeight="1">
      <c r="A360" s="43" t="s">
        <v>290</v>
      </c>
      <c r="B360" s="36">
        <v>0</v>
      </c>
      <c r="C360" s="36">
        <v>0</v>
      </c>
      <c r="D360" s="36">
        <v>0</v>
      </c>
      <c r="E360" s="36">
        <v>0</v>
      </c>
      <c r="F360" s="36">
        <v>0</v>
      </c>
      <c r="G360" s="36">
        <v>0</v>
      </c>
      <c r="H360" s="36">
        <v>0</v>
      </c>
      <c r="I360" s="36">
        <v>0</v>
      </c>
      <c r="J360" s="36">
        <v>0</v>
      </c>
      <c r="K360" s="36">
        <v>0</v>
      </c>
      <c r="L360" s="36">
        <v>0</v>
      </c>
      <c r="M360" s="36">
        <v>0</v>
      </c>
      <c r="N360" s="36">
        <v>0</v>
      </c>
      <c r="O360" s="36">
        <v>0</v>
      </c>
      <c r="P360" s="37">
        <v>0</v>
      </c>
      <c r="Q360" s="37">
        <v>0</v>
      </c>
    </row>
    <row r="361" spans="1:17" s="19" customFormat="1" ht="12" customHeight="1">
      <c r="A361" s="40" t="s">
        <v>291</v>
      </c>
      <c r="B361" s="28">
        <v>0</v>
      </c>
      <c r="C361" s="28">
        <v>0</v>
      </c>
      <c r="D361" s="28">
        <v>0</v>
      </c>
      <c r="E361" s="28">
        <v>0</v>
      </c>
      <c r="F361" s="28">
        <v>1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28">
        <v>1</v>
      </c>
      <c r="O361" s="28">
        <v>0</v>
      </c>
      <c r="P361" s="30">
        <v>0</v>
      </c>
      <c r="Q361" s="30">
        <v>0.784098482769435</v>
      </c>
    </row>
    <row r="362" spans="1:17" s="38" customFormat="1" ht="12" customHeight="1">
      <c r="A362" s="43" t="s">
        <v>292</v>
      </c>
      <c r="B362" s="36">
        <v>0</v>
      </c>
      <c r="C362" s="36">
        <v>0</v>
      </c>
      <c r="D362" s="36">
        <v>0</v>
      </c>
      <c r="E362" s="36">
        <v>0</v>
      </c>
      <c r="F362" s="36">
        <v>0</v>
      </c>
      <c r="G362" s="36">
        <v>0</v>
      </c>
      <c r="H362" s="36">
        <v>0</v>
      </c>
      <c r="I362" s="36">
        <v>0</v>
      </c>
      <c r="J362" s="36">
        <v>0</v>
      </c>
      <c r="K362" s="36">
        <v>0</v>
      </c>
      <c r="L362" s="36">
        <v>0</v>
      </c>
      <c r="M362" s="36">
        <v>0</v>
      </c>
      <c r="N362" s="36">
        <v>0</v>
      </c>
      <c r="O362" s="36">
        <v>0</v>
      </c>
      <c r="P362" s="37">
        <v>0</v>
      </c>
      <c r="Q362" s="37">
        <v>0</v>
      </c>
    </row>
    <row r="363" spans="1:17" s="19" customFormat="1" ht="12" customHeight="1">
      <c r="A363" s="40" t="s">
        <v>293</v>
      </c>
      <c r="B363" s="28">
        <v>0</v>
      </c>
      <c r="C363" s="28">
        <v>0</v>
      </c>
      <c r="D363" s="28">
        <v>0</v>
      </c>
      <c r="E363" s="28">
        <v>0</v>
      </c>
      <c r="F363" s="28">
        <v>0</v>
      </c>
      <c r="G363" s="28">
        <v>0</v>
      </c>
      <c r="H363" s="28">
        <v>0</v>
      </c>
      <c r="I363" s="28">
        <v>1</v>
      </c>
      <c r="J363" s="28">
        <v>0</v>
      </c>
      <c r="K363" s="28">
        <v>1</v>
      </c>
      <c r="L363" s="28">
        <v>0</v>
      </c>
      <c r="M363" s="28">
        <v>0</v>
      </c>
      <c r="N363" s="28">
        <v>2</v>
      </c>
      <c r="O363" s="28">
        <v>0</v>
      </c>
      <c r="P363" s="30">
        <v>100</v>
      </c>
      <c r="Q363" s="30">
        <v>1.56819696553887</v>
      </c>
    </row>
    <row r="364" spans="1:17" s="19" customFormat="1" ht="12" customHeight="1">
      <c r="A364" s="40" t="s">
        <v>294</v>
      </c>
      <c r="B364" s="28">
        <v>0</v>
      </c>
      <c r="C364" s="28">
        <v>0</v>
      </c>
      <c r="D364" s="28">
        <v>0</v>
      </c>
      <c r="E364" s="28">
        <v>0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30">
        <v>0</v>
      </c>
      <c r="Q364" s="30">
        <v>0</v>
      </c>
    </row>
    <row r="365" spans="1:17" s="19" customFormat="1" ht="12" customHeight="1">
      <c r="A365" s="40" t="s">
        <v>295</v>
      </c>
      <c r="B365" s="28">
        <v>0</v>
      </c>
      <c r="C365" s="28">
        <v>0</v>
      </c>
      <c r="D365" s="28">
        <v>0</v>
      </c>
      <c r="E365" s="28">
        <v>0</v>
      </c>
      <c r="F365" s="28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8">
        <v>0</v>
      </c>
      <c r="P365" s="30">
        <v>-100</v>
      </c>
      <c r="Q365" s="30">
        <v>0</v>
      </c>
    </row>
    <row r="366" spans="1:17" s="19" customFormat="1" ht="12" customHeight="1">
      <c r="A366" s="31" t="s">
        <v>296</v>
      </c>
      <c r="B366" s="28">
        <v>0</v>
      </c>
      <c r="C366" s="28">
        <v>2</v>
      </c>
      <c r="D366" s="28">
        <v>1</v>
      </c>
      <c r="E366" s="28">
        <v>0</v>
      </c>
      <c r="F366" s="28">
        <v>0</v>
      </c>
      <c r="G366" s="28">
        <v>0</v>
      </c>
      <c r="H366" s="28">
        <v>1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28">
        <v>4</v>
      </c>
      <c r="O366" s="28">
        <v>0</v>
      </c>
      <c r="P366" s="30">
        <v>0</v>
      </c>
      <c r="Q366" s="30">
        <v>3.13639393107774</v>
      </c>
    </row>
    <row r="367" spans="1:17" s="19" customFormat="1" ht="12" customHeight="1">
      <c r="A367" s="31" t="s">
        <v>297</v>
      </c>
      <c r="B367" s="28">
        <v>0</v>
      </c>
      <c r="C367" s="28">
        <v>5</v>
      </c>
      <c r="D367" s="28">
        <v>2</v>
      </c>
      <c r="E367" s="28">
        <v>4</v>
      </c>
      <c r="F367" s="28">
        <v>4</v>
      </c>
      <c r="G367" s="28">
        <v>1</v>
      </c>
      <c r="H367" s="28">
        <v>0</v>
      </c>
      <c r="I367" s="28">
        <v>2</v>
      </c>
      <c r="J367" s="28">
        <v>3</v>
      </c>
      <c r="K367" s="28">
        <v>6</v>
      </c>
      <c r="L367" s="28">
        <v>0</v>
      </c>
      <c r="M367" s="28">
        <v>3</v>
      </c>
      <c r="N367" s="28">
        <v>30</v>
      </c>
      <c r="O367" s="28">
        <v>0</v>
      </c>
      <c r="P367" s="30">
        <v>-31.8181818181818</v>
      </c>
      <c r="Q367" s="30">
        <v>23.522954483083</v>
      </c>
    </row>
    <row r="368" spans="1:17" s="19" customFormat="1" ht="12" customHeight="1">
      <c r="A368" s="40" t="s">
        <v>298</v>
      </c>
      <c r="B368" s="28">
        <v>0</v>
      </c>
      <c r="C368" s="28">
        <v>2</v>
      </c>
      <c r="D368" s="28">
        <v>1</v>
      </c>
      <c r="E368" s="28">
        <v>3</v>
      </c>
      <c r="F368" s="28">
        <v>0</v>
      </c>
      <c r="G368" s="28">
        <v>0</v>
      </c>
      <c r="H368" s="28">
        <v>0</v>
      </c>
      <c r="I368" s="28">
        <v>0</v>
      </c>
      <c r="J368" s="28">
        <v>0</v>
      </c>
      <c r="K368" s="28">
        <v>0</v>
      </c>
      <c r="L368" s="28">
        <v>0</v>
      </c>
      <c r="M368" s="28">
        <v>0</v>
      </c>
      <c r="N368" s="28">
        <v>6</v>
      </c>
      <c r="O368" s="28">
        <v>0</v>
      </c>
      <c r="P368" s="30">
        <v>-25</v>
      </c>
      <c r="Q368" s="30">
        <v>4.70459089661661</v>
      </c>
    </row>
    <row r="369" spans="1:17" s="38" customFormat="1" ht="12" customHeight="1">
      <c r="A369" s="43" t="s">
        <v>299</v>
      </c>
      <c r="B369" s="36">
        <v>0</v>
      </c>
      <c r="C369" s="36">
        <v>0</v>
      </c>
      <c r="D369" s="36">
        <v>0</v>
      </c>
      <c r="E369" s="36">
        <v>0</v>
      </c>
      <c r="F369" s="36">
        <v>0</v>
      </c>
      <c r="G369" s="36">
        <v>0</v>
      </c>
      <c r="H369" s="36">
        <v>0</v>
      </c>
      <c r="I369" s="36">
        <v>0</v>
      </c>
      <c r="J369" s="36">
        <v>0</v>
      </c>
      <c r="K369" s="36">
        <v>0</v>
      </c>
      <c r="L369" s="36">
        <v>0</v>
      </c>
      <c r="M369" s="36">
        <v>0</v>
      </c>
      <c r="N369" s="36">
        <v>0</v>
      </c>
      <c r="O369" s="36">
        <v>0</v>
      </c>
      <c r="P369" s="37">
        <v>0</v>
      </c>
      <c r="Q369" s="37">
        <v>0</v>
      </c>
    </row>
    <row r="370" spans="1:17" s="38" customFormat="1" ht="12" customHeight="1">
      <c r="A370" s="43" t="s">
        <v>300</v>
      </c>
      <c r="B370" s="36">
        <v>0</v>
      </c>
      <c r="C370" s="36">
        <v>0</v>
      </c>
      <c r="D370" s="36">
        <v>0</v>
      </c>
      <c r="E370" s="36">
        <v>0</v>
      </c>
      <c r="F370" s="36">
        <v>0</v>
      </c>
      <c r="G370" s="36">
        <v>0</v>
      </c>
      <c r="H370" s="36">
        <v>0</v>
      </c>
      <c r="I370" s="36">
        <v>0</v>
      </c>
      <c r="J370" s="36">
        <v>0</v>
      </c>
      <c r="K370" s="36">
        <v>0</v>
      </c>
      <c r="L370" s="36">
        <v>0</v>
      </c>
      <c r="M370" s="36">
        <v>0</v>
      </c>
      <c r="N370" s="36">
        <v>0</v>
      </c>
      <c r="O370" s="36">
        <v>0</v>
      </c>
      <c r="P370" s="37">
        <v>0</v>
      </c>
      <c r="Q370" s="37">
        <v>0</v>
      </c>
    </row>
    <row r="371" spans="1:17" s="19" customFormat="1" ht="12" customHeight="1">
      <c r="A371" s="40" t="s">
        <v>301</v>
      </c>
      <c r="B371" s="28">
        <v>0</v>
      </c>
      <c r="C371" s="28">
        <v>0</v>
      </c>
      <c r="D371" s="28">
        <v>0</v>
      </c>
      <c r="E371" s="28">
        <v>0</v>
      </c>
      <c r="F371" s="28">
        <v>0</v>
      </c>
      <c r="G371" s="28">
        <v>0</v>
      </c>
      <c r="H371" s="28">
        <v>0</v>
      </c>
      <c r="I371" s="28">
        <v>0</v>
      </c>
      <c r="J371" s="28">
        <v>0</v>
      </c>
      <c r="K371" s="28">
        <v>0</v>
      </c>
      <c r="L371" s="28">
        <v>0</v>
      </c>
      <c r="M371" s="28">
        <v>0</v>
      </c>
      <c r="N371" s="28">
        <v>0</v>
      </c>
      <c r="O371" s="28">
        <v>0</v>
      </c>
      <c r="P371" s="30">
        <v>-100</v>
      </c>
      <c r="Q371" s="30">
        <v>0</v>
      </c>
    </row>
    <row r="372" spans="1:17" s="38" customFormat="1" ht="12" customHeight="1">
      <c r="A372" s="43" t="s">
        <v>302</v>
      </c>
      <c r="B372" s="36">
        <v>0</v>
      </c>
      <c r="C372" s="36">
        <v>0</v>
      </c>
      <c r="D372" s="36">
        <v>0</v>
      </c>
      <c r="E372" s="36">
        <v>0</v>
      </c>
      <c r="F372" s="36">
        <v>0</v>
      </c>
      <c r="G372" s="36">
        <v>0</v>
      </c>
      <c r="H372" s="36">
        <v>0</v>
      </c>
      <c r="I372" s="36">
        <v>0</v>
      </c>
      <c r="J372" s="36">
        <v>0</v>
      </c>
      <c r="K372" s="36">
        <v>0</v>
      </c>
      <c r="L372" s="36">
        <v>0</v>
      </c>
      <c r="M372" s="36">
        <v>0</v>
      </c>
      <c r="N372" s="36">
        <v>0</v>
      </c>
      <c r="O372" s="36">
        <v>0</v>
      </c>
      <c r="P372" s="37">
        <v>0</v>
      </c>
      <c r="Q372" s="37">
        <v>0</v>
      </c>
    </row>
    <row r="373" spans="1:17" s="38" customFormat="1" ht="12" customHeight="1">
      <c r="A373" s="43" t="s">
        <v>303</v>
      </c>
      <c r="B373" s="36">
        <v>0</v>
      </c>
      <c r="C373" s="36">
        <v>0</v>
      </c>
      <c r="D373" s="36">
        <v>0</v>
      </c>
      <c r="E373" s="36">
        <v>0</v>
      </c>
      <c r="F373" s="36">
        <v>0</v>
      </c>
      <c r="G373" s="36">
        <v>0</v>
      </c>
      <c r="H373" s="36">
        <v>0</v>
      </c>
      <c r="I373" s="36">
        <v>0</v>
      </c>
      <c r="J373" s="36">
        <v>0</v>
      </c>
      <c r="K373" s="36">
        <v>0</v>
      </c>
      <c r="L373" s="36">
        <v>0</v>
      </c>
      <c r="M373" s="36">
        <v>0</v>
      </c>
      <c r="N373" s="36">
        <v>0</v>
      </c>
      <c r="O373" s="36">
        <v>0</v>
      </c>
      <c r="P373" s="37">
        <v>0</v>
      </c>
      <c r="Q373" s="37">
        <v>0</v>
      </c>
    </row>
    <row r="374" spans="1:17" s="19" customFormat="1" ht="12" customHeight="1">
      <c r="A374" s="40" t="s">
        <v>304</v>
      </c>
      <c r="B374" s="28">
        <v>0</v>
      </c>
      <c r="C374" s="28">
        <v>2</v>
      </c>
      <c r="D374" s="28">
        <v>1</v>
      </c>
      <c r="E374" s="28">
        <v>1</v>
      </c>
      <c r="F374" s="28">
        <v>2</v>
      </c>
      <c r="G374" s="28">
        <v>0</v>
      </c>
      <c r="H374" s="28">
        <v>0</v>
      </c>
      <c r="I374" s="28">
        <v>0</v>
      </c>
      <c r="J374" s="28">
        <v>3</v>
      </c>
      <c r="K374" s="28">
        <v>4</v>
      </c>
      <c r="L374" s="28">
        <v>0</v>
      </c>
      <c r="M374" s="28">
        <v>1</v>
      </c>
      <c r="N374" s="28">
        <v>14</v>
      </c>
      <c r="O374" s="28">
        <v>0</v>
      </c>
      <c r="P374" s="30">
        <v>-36.3636363636363</v>
      </c>
      <c r="Q374" s="30">
        <v>10.9773787587721</v>
      </c>
    </row>
    <row r="375" spans="1:17" s="19" customFormat="1" ht="12" customHeight="1">
      <c r="A375" s="40" t="s">
        <v>305</v>
      </c>
      <c r="B375" s="28">
        <v>0</v>
      </c>
      <c r="C375" s="28">
        <v>0</v>
      </c>
      <c r="D375" s="28">
        <v>0</v>
      </c>
      <c r="E375" s="28">
        <v>0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30">
        <v>-100</v>
      </c>
      <c r="Q375" s="30">
        <v>0</v>
      </c>
    </row>
    <row r="376" spans="1:17" s="19" customFormat="1" ht="12" customHeight="1">
      <c r="A376" s="40" t="s">
        <v>306</v>
      </c>
      <c r="B376" s="28">
        <v>0</v>
      </c>
      <c r="C376" s="28">
        <v>1</v>
      </c>
      <c r="D376" s="28">
        <v>0</v>
      </c>
      <c r="E376" s="28">
        <v>0</v>
      </c>
      <c r="F376" s="28">
        <v>2</v>
      </c>
      <c r="G376" s="28">
        <v>1</v>
      </c>
      <c r="H376" s="28">
        <v>0</v>
      </c>
      <c r="I376" s="28">
        <v>2</v>
      </c>
      <c r="J376" s="28">
        <v>0</v>
      </c>
      <c r="K376" s="28">
        <v>2</v>
      </c>
      <c r="L376" s="28">
        <v>0</v>
      </c>
      <c r="M376" s="28">
        <v>2</v>
      </c>
      <c r="N376" s="28">
        <v>10</v>
      </c>
      <c r="O376" s="28">
        <v>0</v>
      </c>
      <c r="P376" s="30">
        <v>0</v>
      </c>
      <c r="Q376" s="30">
        <v>7.84098482769435</v>
      </c>
    </row>
    <row r="377" spans="1:17" s="38" customFormat="1" ht="12" customHeight="1">
      <c r="A377" s="39" t="s">
        <v>307</v>
      </c>
      <c r="B377" s="36">
        <v>0</v>
      </c>
      <c r="C377" s="36">
        <v>0</v>
      </c>
      <c r="D377" s="36">
        <v>0</v>
      </c>
      <c r="E377" s="36">
        <v>0</v>
      </c>
      <c r="F377" s="36">
        <v>0</v>
      </c>
      <c r="G377" s="36">
        <v>0</v>
      </c>
      <c r="H377" s="36">
        <v>0</v>
      </c>
      <c r="I377" s="36">
        <v>0</v>
      </c>
      <c r="J377" s="36">
        <v>0</v>
      </c>
      <c r="K377" s="36">
        <v>0</v>
      </c>
      <c r="L377" s="36">
        <v>0</v>
      </c>
      <c r="M377" s="36">
        <v>0</v>
      </c>
      <c r="N377" s="36">
        <v>0</v>
      </c>
      <c r="O377" s="36">
        <v>0</v>
      </c>
      <c r="P377" s="37">
        <v>0</v>
      </c>
      <c r="Q377" s="37">
        <v>0</v>
      </c>
    </row>
    <row r="378" spans="1:17" s="19" customFormat="1" ht="12" customHeight="1">
      <c r="A378" s="31" t="s">
        <v>308</v>
      </c>
      <c r="B378" s="28">
        <v>0</v>
      </c>
      <c r="C378" s="28">
        <v>0</v>
      </c>
      <c r="D378" s="28">
        <v>0</v>
      </c>
      <c r="E378" s="28">
        <v>0</v>
      </c>
      <c r="F378" s="28">
        <v>0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0</v>
      </c>
      <c r="N378" s="28">
        <v>0</v>
      </c>
      <c r="O378" s="28">
        <v>0</v>
      </c>
      <c r="P378" s="30">
        <v>-100</v>
      </c>
      <c r="Q378" s="30">
        <v>0</v>
      </c>
    </row>
    <row r="379" spans="1:17" s="19" customFormat="1" ht="12" customHeight="1">
      <c r="A379" s="31" t="s">
        <v>309</v>
      </c>
      <c r="B379" s="28">
        <v>3</v>
      </c>
      <c r="C379" s="28">
        <v>8</v>
      </c>
      <c r="D379" s="28">
        <v>14</v>
      </c>
      <c r="E379" s="28">
        <v>4</v>
      </c>
      <c r="F379" s="28">
        <v>3</v>
      </c>
      <c r="G379" s="28">
        <v>3</v>
      </c>
      <c r="H379" s="28">
        <v>3</v>
      </c>
      <c r="I379" s="28">
        <v>5</v>
      </c>
      <c r="J379" s="28">
        <v>7</v>
      </c>
      <c r="K379" s="28">
        <v>6</v>
      </c>
      <c r="L379" s="28">
        <v>6</v>
      </c>
      <c r="M379" s="28">
        <v>2</v>
      </c>
      <c r="N379" s="28">
        <v>64</v>
      </c>
      <c r="O379" s="28">
        <v>0</v>
      </c>
      <c r="P379" s="30">
        <v>4.91803278688524</v>
      </c>
      <c r="Q379" s="30">
        <v>50.1823028972438</v>
      </c>
    </row>
    <row r="380" spans="1:17" s="19" customFormat="1" ht="12" customHeight="1">
      <c r="A380" s="40" t="s">
        <v>310</v>
      </c>
      <c r="B380" s="28">
        <v>0</v>
      </c>
      <c r="C380" s="28">
        <v>1</v>
      </c>
      <c r="D380" s="28">
        <v>2</v>
      </c>
      <c r="E380" s="28">
        <v>0</v>
      </c>
      <c r="F380" s="28">
        <v>0</v>
      </c>
      <c r="G380" s="28">
        <v>0</v>
      </c>
      <c r="H380" s="28">
        <v>1</v>
      </c>
      <c r="I380" s="28">
        <v>3</v>
      </c>
      <c r="J380" s="28">
        <v>0</v>
      </c>
      <c r="K380" s="28">
        <v>0</v>
      </c>
      <c r="L380" s="28">
        <v>1</v>
      </c>
      <c r="M380" s="28">
        <v>0</v>
      </c>
      <c r="N380" s="28">
        <v>8</v>
      </c>
      <c r="O380" s="28">
        <v>0</v>
      </c>
      <c r="P380" s="30">
        <v>0</v>
      </c>
      <c r="Q380" s="30">
        <v>6.27278786215548</v>
      </c>
    </row>
    <row r="381" spans="1:17" s="19" customFormat="1" ht="12" customHeight="1">
      <c r="A381" s="40" t="s">
        <v>311</v>
      </c>
      <c r="B381" s="28">
        <v>1</v>
      </c>
      <c r="C381" s="28">
        <v>2</v>
      </c>
      <c r="D381" s="28">
        <v>0</v>
      </c>
      <c r="E381" s="28">
        <v>1</v>
      </c>
      <c r="F381" s="28">
        <v>0</v>
      </c>
      <c r="G381" s="28">
        <v>1</v>
      </c>
      <c r="H381" s="28">
        <v>0</v>
      </c>
      <c r="I381" s="28">
        <v>0</v>
      </c>
      <c r="J381" s="28">
        <v>2</v>
      </c>
      <c r="K381" s="28">
        <v>2</v>
      </c>
      <c r="L381" s="28">
        <v>2</v>
      </c>
      <c r="M381" s="28">
        <v>1</v>
      </c>
      <c r="N381" s="28">
        <v>12</v>
      </c>
      <c r="O381" s="28">
        <v>0</v>
      </c>
      <c r="P381" s="30">
        <v>33.3333333333333</v>
      </c>
      <c r="Q381" s="30">
        <v>9.40918179323323</v>
      </c>
    </row>
    <row r="382" spans="1:17" s="19" customFormat="1" ht="12" customHeight="1">
      <c r="A382" s="40" t="s">
        <v>312</v>
      </c>
      <c r="B382" s="28">
        <v>0</v>
      </c>
      <c r="C382" s="28">
        <v>1</v>
      </c>
      <c r="D382" s="28">
        <v>1</v>
      </c>
      <c r="E382" s="28">
        <v>1</v>
      </c>
      <c r="F382" s="28">
        <v>0</v>
      </c>
      <c r="G382" s="28">
        <v>0</v>
      </c>
      <c r="H382" s="28">
        <v>1</v>
      </c>
      <c r="I382" s="28">
        <v>0</v>
      </c>
      <c r="J382" s="28">
        <v>1</v>
      </c>
      <c r="K382" s="28">
        <v>0</v>
      </c>
      <c r="L382" s="28">
        <v>0</v>
      </c>
      <c r="M382" s="28">
        <v>0</v>
      </c>
      <c r="N382" s="28">
        <v>5</v>
      </c>
      <c r="O382" s="28">
        <v>0</v>
      </c>
      <c r="P382" s="30">
        <v>0</v>
      </c>
      <c r="Q382" s="30">
        <v>3.92049241384717</v>
      </c>
    </row>
    <row r="383" spans="1:17" s="19" customFormat="1" ht="12" customHeight="1">
      <c r="A383" s="40" t="s">
        <v>313</v>
      </c>
      <c r="B383" s="28">
        <v>2</v>
      </c>
      <c r="C383" s="28">
        <v>4</v>
      </c>
      <c r="D383" s="28">
        <v>11</v>
      </c>
      <c r="E383" s="28">
        <v>2</v>
      </c>
      <c r="F383" s="28">
        <v>3</v>
      </c>
      <c r="G383" s="28">
        <v>2</v>
      </c>
      <c r="H383" s="28">
        <v>1</v>
      </c>
      <c r="I383" s="28">
        <v>2</v>
      </c>
      <c r="J383" s="28">
        <v>4</v>
      </c>
      <c r="K383" s="28">
        <v>4</v>
      </c>
      <c r="L383" s="28">
        <v>3</v>
      </c>
      <c r="M383" s="28">
        <v>1</v>
      </c>
      <c r="N383" s="28">
        <v>39</v>
      </c>
      <c r="O383" s="28">
        <v>0</v>
      </c>
      <c r="P383" s="30">
        <v>0</v>
      </c>
      <c r="Q383" s="30">
        <v>30.5798408280079</v>
      </c>
    </row>
    <row r="384" spans="1:17" s="19" customFormat="1" ht="12" customHeight="1">
      <c r="A384" s="31" t="s">
        <v>314</v>
      </c>
      <c r="B384" s="28">
        <v>7</v>
      </c>
      <c r="C384" s="28">
        <v>1</v>
      </c>
      <c r="D384" s="28">
        <v>7</v>
      </c>
      <c r="E384" s="28">
        <v>3</v>
      </c>
      <c r="F384" s="28">
        <v>4</v>
      </c>
      <c r="G384" s="28">
        <v>5</v>
      </c>
      <c r="H384" s="28">
        <v>6</v>
      </c>
      <c r="I384" s="28">
        <v>3</v>
      </c>
      <c r="J384" s="28">
        <v>5</v>
      </c>
      <c r="K384" s="28">
        <v>3</v>
      </c>
      <c r="L384" s="28">
        <v>4</v>
      </c>
      <c r="M384" s="28">
        <v>1</v>
      </c>
      <c r="N384" s="28">
        <v>49</v>
      </c>
      <c r="O384" s="28">
        <v>0</v>
      </c>
      <c r="P384" s="30">
        <v>53.125</v>
      </c>
      <c r="Q384" s="30">
        <v>38.4208256557023</v>
      </c>
    </row>
    <row r="385" spans="1:17" s="19" customFormat="1" ht="12" customHeight="1">
      <c r="A385" s="31" t="s">
        <v>315</v>
      </c>
      <c r="B385" s="28">
        <v>5</v>
      </c>
      <c r="C385" s="28">
        <v>0</v>
      </c>
      <c r="D385" s="28">
        <v>2</v>
      </c>
      <c r="E385" s="28">
        <v>2</v>
      </c>
      <c r="F385" s="28">
        <v>0</v>
      </c>
      <c r="G385" s="28">
        <v>1</v>
      </c>
      <c r="H385" s="28">
        <v>1</v>
      </c>
      <c r="I385" s="28">
        <v>3</v>
      </c>
      <c r="J385" s="28">
        <v>10</v>
      </c>
      <c r="K385" s="28">
        <v>7</v>
      </c>
      <c r="L385" s="28">
        <v>2</v>
      </c>
      <c r="M385" s="28">
        <v>0</v>
      </c>
      <c r="N385" s="28">
        <v>33</v>
      </c>
      <c r="O385" s="28">
        <v>0</v>
      </c>
      <c r="P385" s="30">
        <v>43.4782608695652</v>
      </c>
      <c r="Q385" s="30">
        <v>25.8752499313913</v>
      </c>
    </row>
    <row r="386" spans="1:17" s="19" customFormat="1" ht="12" customHeight="1">
      <c r="A386" s="31" t="s">
        <v>316</v>
      </c>
      <c r="B386" s="28">
        <v>0</v>
      </c>
      <c r="C386" s="28">
        <v>0</v>
      </c>
      <c r="D386" s="28">
        <v>1</v>
      </c>
      <c r="E386" s="28">
        <v>2</v>
      </c>
      <c r="F386" s="28">
        <v>2</v>
      </c>
      <c r="G386" s="28">
        <v>0</v>
      </c>
      <c r="H386" s="28">
        <v>4</v>
      </c>
      <c r="I386" s="28">
        <v>3</v>
      </c>
      <c r="J386" s="28">
        <v>0</v>
      </c>
      <c r="K386" s="28">
        <v>2</v>
      </c>
      <c r="L386" s="28">
        <v>1</v>
      </c>
      <c r="M386" s="28">
        <v>0</v>
      </c>
      <c r="N386" s="28">
        <v>15</v>
      </c>
      <c r="O386" s="28">
        <v>0</v>
      </c>
      <c r="P386" s="30">
        <v>-25</v>
      </c>
      <c r="Q386" s="30">
        <v>11.7614772415415</v>
      </c>
    </row>
    <row r="387" spans="1:17" s="19" customFormat="1" ht="12" customHeight="1">
      <c r="A387" s="31" t="s">
        <v>317</v>
      </c>
      <c r="B387" s="28">
        <v>0</v>
      </c>
      <c r="C387" s="28">
        <v>0</v>
      </c>
      <c r="D387" s="28">
        <v>0</v>
      </c>
      <c r="E387" s="28">
        <v>0</v>
      </c>
      <c r="F387" s="28">
        <v>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28">
        <v>0</v>
      </c>
      <c r="N387" s="28">
        <v>0</v>
      </c>
      <c r="O387" s="28">
        <v>0</v>
      </c>
      <c r="P387" s="30">
        <v>0</v>
      </c>
      <c r="Q387" s="30">
        <v>0</v>
      </c>
    </row>
    <row r="388" spans="1:17" s="19" customFormat="1" ht="12" customHeight="1">
      <c r="A388" s="31" t="s">
        <v>318</v>
      </c>
      <c r="B388" s="28">
        <v>0</v>
      </c>
      <c r="C388" s="28">
        <v>0</v>
      </c>
      <c r="D388" s="28">
        <v>0</v>
      </c>
      <c r="E388" s="28">
        <v>1</v>
      </c>
      <c r="F388" s="28">
        <v>0</v>
      </c>
      <c r="G388" s="28">
        <v>1</v>
      </c>
      <c r="H388" s="28">
        <v>1</v>
      </c>
      <c r="I388" s="28">
        <v>0</v>
      </c>
      <c r="J388" s="28">
        <v>0</v>
      </c>
      <c r="K388" s="28">
        <v>1</v>
      </c>
      <c r="L388" s="28">
        <v>1</v>
      </c>
      <c r="M388" s="28">
        <v>0</v>
      </c>
      <c r="N388" s="28">
        <v>5</v>
      </c>
      <c r="O388" s="28">
        <v>0</v>
      </c>
      <c r="P388" s="30">
        <v>66.6666666666666</v>
      </c>
      <c r="Q388" s="30">
        <v>3.92049241384717</v>
      </c>
    </row>
    <row r="389" spans="1:17" s="19" customFormat="1" ht="12" customHeight="1">
      <c r="A389" s="31" t="s">
        <v>319</v>
      </c>
      <c r="B389" s="28">
        <v>0</v>
      </c>
      <c r="C389" s="28">
        <v>2</v>
      </c>
      <c r="D389" s="28">
        <v>0</v>
      </c>
      <c r="E389" s="28">
        <v>1</v>
      </c>
      <c r="F389" s="28">
        <v>0</v>
      </c>
      <c r="G389" s="28">
        <v>0</v>
      </c>
      <c r="H389" s="28">
        <v>1</v>
      </c>
      <c r="I389" s="28">
        <v>0</v>
      </c>
      <c r="J389" s="28">
        <v>0</v>
      </c>
      <c r="K389" s="28">
        <v>0</v>
      </c>
      <c r="L389" s="28">
        <v>0</v>
      </c>
      <c r="M389" s="28">
        <v>0</v>
      </c>
      <c r="N389" s="28">
        <v>4</v>
      </c>
      <c r="O389" s="28">
        <v>1</v>
      </c>
      <c r="P389" s="30">
        <v>-33.3333333333333</v>
      </c>
      <c r="Q389" s="30">
        <v>3.13639393107774</v>
      </c>
    </row>
    <row r="390" spans="1:17" s="38" customFormat="1" ht="12" customHeight="1">
      <c r="A390" s="43" t="s">
        <v>320</v>
      </c>
      <c r="B390" s="36">
        <v>0</v>
      </c>
      <c r="C390" s="36">
        <v>0</v>
      </c>
      <c r="D390" s="36">
        <v>0</v>
      </c>
      <c r="E390" s="36">
        <v>0</v>
      </c>
      <c r="F390" s="36">
        <v>0</v>
      </c>
      <c r="G390" s="36">
        <v>0</v>
      </c>
      <c r="H390" s="36">
        <v>0</v>
      </c>
      <c r="I390" s="36">
        <v>0</v>
      </c>
      <c r="J390" s="36">
        <v>0</v>
      </c>
      <c r="K390" s="36">
        <v>0</v>
      </c>
      <c r="L390" s="36">
        <v>0</v>
      </c>
      <c r="M390" s="36">
        <v>0</v>
      </c>
      <c r="N390" s="36">
        <v>0</v>
      </c>
      <c r="O390" s="36">
        <v>0</v>
      </c>
      <c r="P390" s="37">
        <v>0</v>
      </c>
      <c r="Q390" s="37">
        <v>0</v>
      </c>
    </row>
    <row r="391" spans="1:17" s="19" customFormat="1" ht="12" customHeight="1">
      <c r="A391" s="40" t="s">
        <v>321</v>
      </c>
      <c r="B391" s="28">
        <v>0</v>
      </c>
      <c r="C391" s="28">
        <v>0</v>
      </c>
      <c r="D391" s="28">
        <v>0</v>
      </c>
      <c r="E391" s="28">
        <v>0</v>
      </c>
      <c r="F391" s="28">
        <v>0</v>
      </c>
      <c r="G391" s="28">
        <v>0</v>
      </c>
      <c r="H391" s="28">
        <v>0</v>
      </c>
      <c r="I391" s="28">
        <v>0</v>
      </c>
      <c r="J391" s="28">
        <v>0</v>
      </c>
      <c r="K391" s="28">
        <v>0</v>
      </c>
      <c r="L391" s="28">
        <v>0</v>
      </c>
      <c r="M391" s="28">
        <v>0</v>
      </c>
      <c r="N391" s="28">
        <v>0</v>
      </c>
      <c r="O391" s="28">
        <v>0</v>
      </c>
      <c r="P391" s="30">
        <v>0</v>
      </c>
      <c r="Q391" s="30">
        <v>0</v>
      </c>
    </row>
    <row r="392" spans="1:17" s="38" customFormat="1" ht="12" customHeight="1">
      <c r="A392" s="43" t="s">
        <v>322</v>
      </c>
      <c r="B392" s="36">
        <v>0</v>
      </c>
      <c r="C392" s="36">
        <v>0</v>
      </c>
      <c r="D392" s="36">
        <v>0</v>
      </c>
      <c r="E392" s="36">
        <v>0</v>
      </c>
      <c r="F392" s="36">
        <v>0</v>
      </c>
      <c r="G392" s="36">
        <v>0</v>
      </c>
      <c r="H392" s="36">
        <v>0</v>
      </c>
      <c r="I392" s="36">
        <v>0</v>
      </c>
      <c r="J392" s="36">
        <v>0</v>
      </c>
      <c r="K392" s="36">
        <v>0</v>
      </c>
      <c r="L392" s="36">
        <v>0</v>
      </c>
      <c r="M392" s="36">
        <v>0</v>
      </c>
      <c r="N392" s="36">
        <v>0</v>
      </c>
      <c r="O392" s="36">
        <v>0</v>
      </c>
      <c r="P392" s="37">
        <v>0</v>
      </c>
      <c r="Q392" s="37">
        <v>0</v>
      </c>
    </row>
    <row r="393" spans="1:17" s="38" customFormat="1" ht="12" customHeight="1">
      <c r="A393" s="43" t="s">
        <v>323</v>
      </c>
      <c r="B393" s="36">
        <v>0</v>
      </c>
      <c r="C393" s="36">
        <v>0</v>
      </c>
      <c r="D393" s="36">
        <v>0</v>
      </c>
      <c r="E393" s="36">
        <v>0</v>
      </c>
      <c r="F393" s="36">
        <v>0</v>
      </c>
      <c r="G393" s="36">
        <v>0</v>
      </c>
      <c r="H393" s="36">
        <v>0</v>
      </c>
      <c r="I393" s="36">
        <v>0</v>
      </c>
      <c r="J393" s="36">
        <v>0</v>
      </c>
      <c r="K393" s="36">
        <v>0</v>
      </c>
      <c r="L393" s="36">
        <v>0</v>
      </c>
      <c r="M393" s="36">
        <v>0</v>
      </c>
      <c r="N393" s="36">
        <v>0</v>
      </c>
      <c r="O393" s="36">
        <v>0</v>
      </c>
      <c r="P393" s="37">
        <v>0</v>
      </c>
      <c r="Q393" s="37">
        <v>0</v>
      </c>
    </row>
    <row r="394" spans="1:17" s="38" customFormat="1" ht="12" customHeight="1">
      <c r="A394" s="43" t="s">
        <v>324</v>
      </c>
      <c r="B394" s="36">
        <v>0</v>
      </c>
      <c r="C394" s="36">
        <v>0</v>
      </c>
      <c r="D394" s="36">
        <v>0</v>
      </c>
      <c r="E394" s="36">
        <v>0</v>
      </c>
      <c r="F394" s="36">
        <v>0</v>
      </c>
      <c r="G394" s="36">
        <v>0</v>
      </c>
      <c r="H394" s="36">
        <v>0</v>
      </c>
      <c r="I394" s="36">
        <v>0</v>
      </c>
      <c r="J394" s="36">
        <v>0</v>
      </c>
      <c r="K394" s="36">
        <v>0</v>
      </c>
      <c r="L394" s="36">
        <v>0</v>
      </c>
      <c r="M394" s="36">
        <v>0</v>
      </c>
      <c r="N394" s="36">
        <v>0</v>
      </c>
      <c r="O394" s="36">
        <v>0</v>
      </c>
      <c r="P394" s="37">
        <v>0</v>
      </c>
      <c r="Q394" s="37">
        <v>0</v>
      </c>
    </row>
    <row r="395" spans="1:17" s="19" customFormat="1" ht="12" customHeight="1">
      <c r="A395" s="40" t="s">
        <v>325</v>
      </c>
      <c r="B395" s="28">
        <v>0</v>
      </c>
      <c r="C395" s="28">
        <v>0</v>
      </c>
      <c r="D395" s="28">
        <v>0</v>
      </c>
      <c r="E395" s="28">
        <v>1</v>
      </c>
      <c r="F395" s="28">
        <v>0</v>
      </c>
      <c r="G395" s="28">
        <v>0</v>
      </c>
      <c r="H395" s="28">
        <v>0</v>
      </c>
      <c r="I395" s="28">
        <v>0</v>
      </c>
      <c r="J395" s="28">
        <v>0</v>
      </c>
      <c r="K395" s="28">
        <v>0</v>
      </c>
      <c r="L395" s="28">
        <v>0</v>
      </c>
      <c r="M395" s="28">
        <v>0</v>
      </c>
      <c r="N395" s="28">
        <v>1</v>
      </c>
      <c r="O395" s="28">
        <v>0</v>
      </c>
      <c r="P395" s="30">
        <v>0</v>
      </c>
      <c r="Q395" s="30">
        <v>0.784098482769435</v>
      </c>
    </row>
    <row r="396" spans="1:17" s="19" customFormat="1" ht="12" customHeight="1">
      <c r="A396" s="40" t="s">
        <v>326</v>
      </c>
      <c r="B396" s="28">
        <v>0</v>
      </c>
      <c r="C396" s="28">
        <v>2</v>
      </c>
      <c r="D396" s="28">
        <v>0</v>
      </c>
      <c r="E396" s="28">
        <v>0</v>
      </c>
      <c r="F396" s="28">
        <v>0</v>
      </c>
      <c r="G396" s="28">
        <v>0</v>
      </c>
      <c r="H396" s="28">
        <v>1</v>
      </c>
      <c r="I396" s="28">
        <v>0</v>
      </c>
      <c r="J396" s="28">
        <v>0</v>
      </c>
      <c r="K396" s="28">
        <v>0</v>
      </c>
      <c r="L396" s="28">
        <v>0</v>
      </c>
      <c r="M396" s="28">
        <v>0</v>
      </c>
      <c r="N396" s="28">
        <v>3</v>
      </c>
      <c r="O396" s="28">
        <v>1</v>
      </c>
      <c r="P396" s="30">
        <v>-50</v>
      </c>
      <c r="Q396" s="30">
        <v>2.3522954483083</v>
      </c>
    </row>
    <row r="397" spans="1:17" s="19" customFormat="1" ht="12" customHeight="1">
      <c r="A397" s="31" t="s">
        <v>327</v>
      </c>
      <c r="B397" s="28">
        <v>1</v>
      </c>
      <c r="C397" s="28">
        <v>3</v>
      </c>
      <c r="D397" s="28">
        <v>2</v>
      </c>
      <c r="E397" s="28">
        <v>1</v>
      </c>
      <c r="F397" s="28">
        <v>0</v>
      </c>
      <c r="G397" s="28">
        <v>7</v>
      </c>
      <c r="H397" s="28">
        <v>9</v>
      </c>
      <c r="I397" s="28">
        <v>5</v>
      </c>
      <c r="J397" s="28">
        <v>4</v>
      </c>
      <c r="K397" s="28">
        <v>6</v>
      </c>
      <c r="L397" s="28">
        <v>8</v>
      </c>
      <c r="M397" s="28">
        <v>10</v>
      </c>
      <c r="N397" s="28">
        <v>56</v>
      </c>
      <c r="O397" s="28">
        <v>0</v>
      </c>
      <c r="P397" s="30">
        <v>16.6666666666666</v>
      </c>
      <c r="Q397" s="30">
        <v>43.9095150350884</v>
      </c>
    </row>
    <row r="398" spans="1:17" s="19" customFormat="1" ht="12" customHeight="1">
      <c r="A398" s="31" t="s">
        <v>328</v>
      </c>
      <c r="B398" s="28">
        <v>0</v>
      </c>
      <c r="C398" s="28">
        <v>0</v>
      </c>
      <c r="D398" s="28">
        <v>1</v>
      </c>
      <c r="E398" s="28">
        <v>1</v>
      </c>
      <c r="F398" s="28">
        <v>2</v>
      </c>
      <c r="G398" s="28">
        <v>0</v>
      </c>
      <c r="H398" s="28">
        <v>0</v>
      </c>
      <c r="I398" s="28">
        <v>1</v>
      </c>
      <c r="J398" s="28">
        <v>2</v>
      </c>
      <c r="K398" s="28">
        <v>0</v>
      </c>
      <c r="L398" s="28">
        <v>0</v>
      </c>
      <c r="M398" s="28">
        <v>0</v>
      </c>
      <c r="N398" s="28">
        <v>7</v>
      </c>
      <c r="O398" s="28">
        <v>0</v>
      </c>
      <c r="P398" s="30">
        <v>250</v>
      </c>
      <c r="Q398" s="30">
        <v>5.48868937938605</v>
      </c>
    </row>
    <row r="399" spans="1:17" s="19" customFormat="1" ht="12" customHeight="1">
      <c r="A399" s="31" t="s">
        <v>329</v>
      </c>
      <c r="B399" s="28">
        <v>0</v>
      </c>
      <c r="C399" s="28">
        <v>0</v>
      </c>
      <c r="D399" s="28">
        <v>0</v>
      </c>
      <c r="E399" s="28">
        <v>0</v>
      </c>
      <c r="F399" s="28">
        <v>0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30">
        <v>0</v>
      </c>
      <c r="Q399" s="30">
        <v>0</v>
      </c>
    </row>
    <row r="400" spans="1:17" s="19" customFormat="1" ht="12" customHeight="1">
      <c r="A400" s="31" t="s">
        <v>330</v>
      </c>
      <c r="B400" s="28">
        <v>0</v>
      </c>
      <c r="C400" s="28">
        <v>0</v>
      </c>
      <c r="D400" s="28">
        <v>0</v>
      </c>
      <c r="E400" s="28">
        <v>0</v>
      </c>
      <c r="F400" s="28">
        <v>0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30">
        <v>0</v>
      </c>
      <c r="Q400" s="30">
        <v>0</v>
      </c>
    </row>
    <row r="401" spans="1:17" s="19" customFormat="1" ht="12" customHeight="1">
      <c r="A401" s="31" t="s">
        <v>331</v>
      </c>
      <c r="B401" s="28">
        <v>3</v>
      </c>
      <c r="C401" s="28">
        <v>4</v>
      </c>
      <c r="D401" s="28">
        <v>4</v>
      </c>
      <c r="E401" s="28">
        <v>2</v>
      </c>
      <c r="F401" s="28">
        <v>4</v>
      </c>
      <c r="G401" s="28">
        <v>15</v>
      </c>
      <c r="H401" s="28">
        <v>6</v>
      </c>
      <c r="I401" s="28">
        <v>2</v>
      </c>
      <c r="J401" s="28">
        <v>2</v>
      </c>
      <c r="K401" s="28">
        <v>5</v>
      </c>
      <c r="L401" s="28">
        <v>5</v>
      </c>
      <c r="M401" s="28">
        <v>7</v>
      </c>
      <c r="N401" s="28">
        <v>59</v>
      </c>
      <c r="O401" s="28">
        <v>0</v>
      </c>
      <c r="P401" s="30">
        <v>-4.83870967741935</v>
      </c>
      <c r="Q401" s="30">
        <v>46.2618104833967</v>
      </c>
    </row>
    <row r="402" spans="1:17" s="19" customFormat="1" ht="12" customHeight="1">
      <c r="A402" s="27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30"/>
      <c r="Q402" s="30"/>
    </row>
    <row r="403" spans="1:17" s="19" customFormat="1" ht="12" customHeight="1">
      <c r="A403" s="50" t="s">
        <v>334</v>
      </c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30"/>
      <c r="Q403" s="30"/>
    </row>
    <row r="404" spans="1:17" s="19" customFormat="1" ht="12" customHeight="1">
      <c r="A404" s="50" t="s">
        <v>335</v>
      </c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30"/>
      <c r="Q404" s="30"/>
    </row>
    <row r="405" spans="1:17" s="19" customFormat="1" ht="12" customHeight="1">
      <c r="A405" s="27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30"/>
      <c r="Q405" s="30"/>
    </row>
    <row r="406" spans="1:17" s="19" customFormat="1" ht="12" customHeight="1">
      <c r="A406" s="27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30"/>
      <c r="Q406" s="30"/>
    </row>
    <row r="407" spans="1:17" s="19" customFormat="1" ht="12" customHeight="1">
      <c r="A407" s="27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30"/>
      <c r="Q407" s="30"/>
    </row>
    <row r="408" spans="1:17" s="19" customFormat="1" ht="12" customHeight="1">
      <c r="A408" s="27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30"/>
      <c r="Q408" s="30"/>
    </row>
    <row r="409" spans="1:17" s="19" customFormat="1" ht="12" customHeight="1">
      <c r="A409" s="27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30"/>
      <c r="Q409" s="30"/>
    </row>
    <row r="410" spans="1:17" s="19" customFormat="1" ht="12" customHeight="1">
      <c r="A410" s="27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30"/>
      <c r="Q410" s="30"/>
    </row>
    <row r="411" spans="1:17" s="19" customFormat="1" ht="12" customHeight="1">
      <c r="A411" s="27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30"/>
      <c r="Q411" s="30"/>
    </row>
    <row r="412" spans="1:17" s="19" customFormat="1" ht="12" customHeight="1">
      <c r="A412" s="27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30"/>
      <c r="Q412" s="30"/>
    </row>
    <row r="413" spans="1:17" s="19" customFormat="1" ht="12" customHeight="1">
      <c r="A413" s="27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30"/>
      <c r="Q413" s="30"/>
    </row>
    <row r="414" spans="1:17" s="19" customFormat="1" ht="12" customHeight="1">
      <c r="A414" s="27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30"/>
      <c r="Q414" s="30"/>
    </row>
    <row r="415" spans="1:17" s="19" customFormat="1" ht="12" customHeight="1">
      <c r="A415" s="27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30"/>
      <c r="Q415" s="30"/>
    </row>
    <row r="416" spans="1:17" s="19" customFormat="1" ht="12" customHeight="1">
      <c r="A416" s="27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30"/>
      <c r="Q416" s="30"/>
    </row>
    <row r="417" spans="1:17" s="19" customFormat="1" ht="12" customHeight="1">
      <c r="A417" s="27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30"/>
      <c r="Q417" s="30"/>
    </row>
    <row r="418" spans="1:17" s="19" customFormat="1" ht="12" customHeight="1">
      <c r="A418" s="27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30"/>
      <c r="Q418" s="30"/>
    </row>
    <row r="419" spans="1:17" s="19" customFormat="1" ht="12" customHeight="1">
      <c r="A419" s="27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30"/>
      <c r="Q419" s="30"/>
    </row>
    <row r="420" spans="1:17" s="19" customFormat="1" ht="12" customHeight="1">
      <c r="A420" s="27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7"/>
      <c r="Q420" s="17"/>
    </row>
    <row r="421" spans="1:17" s="19" customFormat="1" ht="12" customHeight="1">
      <c r="A421" s="27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7"/>
      <c r="Q421" s="17"/>
    </row>
    <row r="422" spans="1:17" s="19" customFormat="1" ht="12" customHeight="1">
      <c r="A422" s="27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7"/>
      <c r="Q422" s="17"/>
    </row>
    <row r="423" spans="1:17" s="19" customFormat="1" ht="12" customHeight="1">
      <c r="A423" s="27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7"/>
      <c r="Q423" s="17"/>
    </row>
    <row r="424" spans="1:17" s="19" customFormat="1" ht="12" customHeight="1">
      <c r="A424" s="27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7"/>
      <c r="Q424" s="17"/>
    </row>
    <row r="425" spans="1:17" s="19" customFormat="1" ht="12" customHeight="1">
      <c r="A425" s="27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7"/>
      <c r="Q425" s="17"/>
    </row>
    <row r="426" spans="1:17" s="19" customFormat="1" ht="12" customHeight="1">
      <c r="A426" s="27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7"/>
      <c r="Q426" s="17"/>
    </row>
    <row r="427" spans="1:17" s="19" customFormat="1" ht="12" customHeight="1">
      <c r="A427" s="27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7"/>
      <c r="Q427" s="17"/>
    </row>
    <row r="428" spans="1:17" s="19" customFormat="1" ht="12" customHeight="1">
      <c r="A428" s="27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7"/>
      <c r="Q428" s="17"/>
    </row>
    <row r="429" spans="1:17" s="19" customFormat="1" ht="12" customHeight="1">
      <c r="A429" s="27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7"/>
      <c r="Q429" s="17"/>
    </row>
    <row r="430" spans="1:17" s="19" customFormat="1" ht="12" customHeight="1">
      <c r="A430" s="27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7"/>
      <c r="Q430" s="17"/>
    </row>
    <row r="431" spans="1:17" s="19" customFormat="1" ht="12" customHeight="1">
      <c r="A431" s="27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7"/>
      <c r="Q431" s="17"/>
    </row>
    <row r="432" spans="1:17" s="19" customFormat="1" ht="12" customHeight="1">
      <c r="A432" s="27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7"/>
      <c r="Q432" s="17"/>
    </row>
    <row r="433" spans="1:17" s="19" customFormat="1" ht="12" customHeight="1">
      <c r="A433" s="27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7"/>
      <c r="Q433" s="17"/>
    </row>
    <row r="434" spans="1:17" s="19" customFormat="1" ht="12" customHeight="1">
      <c r="A434" s="27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7"/>
      <c r="Q434" s="17"/>
    </row>
    <row r="435" spans="1:17" s="19" customFormat="1" ht="12" customHeight="1">
      <c r="A435" s="27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7"/>
      <c r="Q435" s="17"/>
    </row>
    <row r="436" spans="1:17" s="19" customFormat="1" ht="12" customHeight="1">
      <c r="A436" s="27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7"/>
      <c r="Q436" s="17"/>
    </row>
    <row r="437" spans="1:17" s="19" customFormat="1" ht="12" customHeight="1">
      <c r="A437" s="27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7"/>
      <c r="Q437" s="17"/>
    </row>
    <row r="438" spans="1:17" s="19" customFormat="1" ht="12" customHeight="1">
      <c r="A438" s="27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7"/>
      <c r="Q438" s="17"/>
    </row>
    <row r="439" spans="1:17" s="19" customFormat="1" ht="12" customHeight="1">
      <c r="A439" s="27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7"/>
      <c r="Q439" s="17"/>
    </row>
    <row r="440" spans="1:17" s="19" customFormat="1" ht="12" customHeight="1">
      <c r="A440" s="27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7"/>
      <c r="Q440" s="17"/>
    </row>
    <row r="441" spans="1:17" s="19" customFormat="1" ht="12" customHeight="1">
      <c r="A441" s="27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7"/>
      <c r="Q441" s="17"/>
    </row>
    <row r="442" spans="1:17" s="19" customFormat="1" ht="12" customHeight="1">
      <c r="A442" s="27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7"/>
      <c r="Q442" s="17"/>
    </row>
    <row r="443" spans="1:17" s="19" customFormat="1" ht="12" customHeight="1">
      <c r="A443" s="27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7"/>
      <c r="Q443" s="17"/>
    </row>
    <row r="444" spans="1:17" s="19" customFormat="1" ht="12" customHeight="1">
      <c r="A444" s="27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7"/>
      <c r="Q444" s="17"/>
    </row>
    <row r="445" spans="1:17" s="19" customFormat="1" ht="10.5" customHeight="1">
      <c r="A445" s="27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7"/>
      <c r="Q445" s="17"/>
    </row>
    <row r="446" spans="1:17" s="19" customFormat="1" ht="10.5" customHeight="1">
      <c r="A446" s="27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7"/>
      <c r="Q446" s="17"/>
    </row>
    <row r="447" spans="1:17" s="19" customFormat="1" ht="10.5" customHeight="1">
      <c r="A447" s="27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7"/>
      <c r="Q447" s="17"/>
    </row>
    <row r="448" spans="1:17" s="19" customFormat="1" ht="10.5" customHeight="1">
      <c r="A448" s="27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7"/>
      <c r="Q448" s="17"/>
    </row>
    <row r="449" spans="1:17" s="19" customFormat="1" ht="10.5" customHeight="1">
      <c r="A449" s="27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7"/>
      <c r="Q449" s="17"/>
    </row>
    <row r="450" spans="1:17" s="19" customFormat="1" ht="10.5" customHeight="1">
      <c r="A450" s="27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7"/>
      <c r="Q450" s="17"/>
    </row>
    <row r="451" spans="1:17" s="19" customFormat="1" ht="10.5" customHeight="1">
      <c r="A451" s="27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7"/>
      <c r="Q451" s="17"/>
    </row>
    <row r="452" spans="1:17" s="19" customFormat="1" ht="10.5" customHeight="1">
      <c r="A452" s="27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7"/>
      <c r="Q452" s="17"/>
    </row>
    <row r="453" spans="1:17" s="19" customFormat="1" ht="10.5" customHeight="1">
      <c r="A453" s="27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7"/>
      <c r="Q453" s="17"/>
    </row>
    <row r="454" spans="1:17" s="19" customFormat="1" ht="10.5" customHeight="1">
      <c r="A454" s="27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7"/>
      <c r="Q454" s="17"/>
    </row>
    <row r="455" spans="1:17" s="19" customFormat="1" ht="10.5" customHeight="1">
      <c r="A455" s="27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7"/>
      <c r="Q455" s="17"/>
    </row>
    <row r="456" spans="1:17" s="19" customFormat="1" ht="10.5" customHeight="1">
      <c r="A456" s="27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7"/>
      <c r="Q456" s="17"/>
    </row>
    <row r="457" spans="1:17" s="19" customFormat="1" ht="10.5" customHeight="1">
      <c r="A457" s="27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7"/>
      <c r="Q457" s="17"/>
    </row>
    <row r="458" spans="1:17" s="19" customFormat="1" ht="10.5" customHeight="1">
      <c r="A458" s="27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7"/>
      <c r="Q458" s="17"/>
    </row>
    <row r="459" spans="1:17" s="19" customFormat="1" ht="10.5" customHeight="1">
      <c r="A459" s="27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7"/>
      <c r="Q459" s="17"/>
    </row>
    <row r="460" spans="1:17" s="19" customFormat="1" ht="10.5" customHeight="1">
      <c r="A460" s="27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7"/>
      <c r="Q460" s="17"/>
    </row>
    <row r="461" spans="1:17" s="19" customFormat="1" ht="10.5" customHeight="1">
      <c r="A461" s="27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7"/>
      <c r="Q461" s="17"/>
    </row>
    <row r="462" spans="1:17" s="19" customFormat="1" ht="10.5" customHeight="1">
      <c r="A462" s="27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7"/>
      <c r="Q462" s="17"/>
    </row>
    <row r="463" spans="1:17" s="19" customFormat="1" ht="10.5" customHeight="1">
      <c r="A463" s="27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7"/>
      <c r="Q463" s="17"/>
    </row>
    <row r="464" spans="1:17" s="19" customFormat="1" ht="10.5" customHeight="1">
      <c r="A464" s="27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7"/>
      <c r="Q464" s="17"/>
    </row>
    <row r="465" spans="1:17" s="19" customFormat="1" ht="10.5" customHeight="1">
      <c r="A465" s="27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7"/>
      <c r="Q465" s="17"/>
    </row>
    <row r="466" spans="1:17" s="19" customFormat="1" ht="10.5" customHeight="1">
      <c r="A466" s="27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7"/>
      <c r="Q466" s="17"/>
    </row>
    <row r="467" spans="1:17" s="19" customFormat="1" ht="10.5" customHeight="1">
      <c r="A467" s="27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7"/>
      <c r="Q467" s="17"/>
    </row>
    <row r="468" spans="1:17" s="19" customFormat="1" ht="10.5" customHeight="1">
      <c r="A468" s="27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7"/>
      <c r="Q468" s="17"/>
    </row>
    <row r="469" spans="1:17" s="19" customFormat="1" ht="10.5" customHeight="1">
      <c r="A469" s="27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7"/>
      <c r="Q469" s="17"/>
    </row>
    <row r="470" spans="1:17" s="19" customFormat="1" ht="10.5" customHeight="1">
      <c r="A470" s="27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7"/>
      <c r="Q470" s="17"/>
    </row>
    <row r="471" spans="1:17" s="19" customFormat="1" ht="10.5" customHeight="1">
      <c r="A471" s="27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7"/>
      <c r="Q471" s="17"/>
    </row>
    <row r="472" spans="1:17" s="19" customFormat="1" ht="10.5" customHeight="1">
      <c r="A472" s="27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7"/>
      <c r="Q472" s="17"/>
    </row>
    <row r="473" spans="1:17" s="19" customFormat="1" ht="10.5" customHeight="1">
      <c r="A473" s="27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7"/>
      <c r="Q473" s="17"/>
    </row>
    <row r="474" spans="1:17" s="19" customFormat="1" ht="10.5" customHeight="1">
      <c r="A474" s="27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7"/>
      <c r="Q474" s="17"/>
    </row>
    <row r="475" spans="1:17" s="19" customFormat="1" ht="10.5" customHeight="1">
      <c r="A475" s="27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7"/>
      <c r="Q475" s="17"/>
    </row>
    <row r="476" spans="1:17" s="19" customFormat="1" ht="10.5" customHeight="1">
      <c r="A476" s="27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7"/>
      <c r="Q476" s="17"/>
    </row>
    <row r="477" spans="1:17" s="19" customFormat="1" ht="10.5" customHeight="1">
      <c r="A477" s="27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7"/>
      <c r="Q477" s="17"/>
    </row>
    <row r="478" spans="1:17" s="19" customFormat="1" ht="10.5" customHeight="1">
      <c r="A478" s="27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7"/>
      <c r="Q478" s="17"/>
    </row>
    <row r="479" spans="1:17" s="19" customFormat="1" ht="10.5" customHeight="1">
      <c r="A479" s="27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7"/>
      <c r="Q479" s="17"/>
    </row>
    <row r="480" spans="1:17" s="19" customFormat="1" ht="10.5" customHeight="1">
      <c r="A480" s="27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7"/>
      <c r="Q480" s="17"/>
    </row>
    <row r="481" spans="1:17" s="19" customFormat="1" ht="10.5" customHeight="1">
      <c r="A481" s="27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7"/>
      <c r="Q481" s="17"/>
    </row>
    <row r="482" spans="1:17" s="19" customFormat="1" ht="10.5" customHeight="1">
      <c r="A482" s="27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7"/>
      <c r="Q482" s="17"/>
    </row>
    <row r="483" spans="1:17" s="19" customFormat="1" ht="10.5" customHeight="1">
      <c r="A483" s="27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7"/>
      <c r="Q483" s="17"/>
    </row>
    <row r="484" spans="1:17" s="19" customFormat="1" ht="10.5" customHeight="1">
      <c r="A484" s="27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7"/>
      <c r="Q484" s="17"/>
    </row>
    <row r="485" spans="1:17" s="19" customFormat="1" ht="10.5" customHeight="1">
      <c r="A485" s="27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7"/>
      <c r="Q485" s="17"/>
    </row>
    <row r="486" spans="1:17" s="19" customFormat="1" ht="10.5" customHeight="1">
      <c r="A486" s="27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7"/>
      <c r="Q486" s="17"/>
    </row>
    <row r="487" spans="1:17" s="19" customFormat="1" ht="10.5" customHeight="1">
      <c r="A487" s="27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7"/>
      <c r="Q487" s="17"/>
    </row>
    <row r="488" spans="1:17" s="19" customFormat="1" ht="10.5" customHeight="1">
      <c r="A488" s="27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7"/>
      <c r="Q488" s="17"/>
    </row>
    <row r="489" spans="1:17" s="19" customFormat="1" ht="10.5" customHeight="1">
      <c r="A489" s="27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7"/>
      <c r="Q489" s="17"/>
    </row>
    <row r="490" spans="1:17" s="19" customFormat="1" ht="10.5" customHeight="1">
      <c r="A490" s="27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7"/>
      <c r="Q490" s="17"/>
    </row>
    <row r="491" spans="1:17" s="19" customFormat="1" ht="10.5" customHeight="1">
      <c r="A491" s="27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7"/>
      <c r="Q491" s="17"/>
    </row>
    <row r="492" spans="1:17" s="19" customFormat="1" ht="10.5" customHeight="1">
      <c r="A492" s="27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7"/>
      <c r="Q492" s="17"/>
    </row>
    <row r="493" spans="1:17" s="19" customFormat="1" ht="10.5" customHeight="1">
      <c r="A493" s="27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7"/>
      <c r="Q493" s="17"/>
    </row>
    <row r="494" spans="1:17" s="19" customFormat="1" ht="10.5" customHeight="1">
      <c r="A494" s="27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7"/>
      <c r="Q494" s="17"/>
    </row>
    <row r="495" spans="1:17" s="19" customFormat="1" ht="10.5" customHeight="1">
      <c r="A495" s="27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7"/>
      <c r="Q495" s="17"/>
    </row>
    <row r="496" spans="1:17" s="19" customFormat="1" ht="10.5" customHeight="1">
      <c r="A496" s="27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7"/>
      <c r="Q496" s="17"/>
    </row>
    <row r="497" spans="1:17" s="19" customFormat="1" ht="10.5" customHeight="1">
      <c r="A497" s="27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7"/>
      <c r="Q497" s="17"/>
    </row>
    <row r="498" spans="1:17" s="19" customFormat="1" ht="10.5" customHeight="1">
      <c r="A498" s="27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7"/>
      <c r="Q498" s="17"/>
    </row>
    <row r="499" spans="1:17" s="19" customFormat="1" ht="10.5" customHeight="1">
      <c r="A499" s="27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7"/>
      <c r="Q499" s="17"/>
    </row>
    <row r="500" spans="1:17" s="19" customFormat="1" ht="10.5" customHeight="1">
      <c r="A500" s="27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7"/>
      <c r="Q500" s="17"/>
    </row>
    <row r="501" spans="1:17" s="19" customFormat="1" ht="10.5" customHeight="1">
      <c r="A501" s="27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7"/>
      <c r="Q501" s="17"/>
    </row>
    <row r="502" spans="1:17" s="19" customFormat="1" ht="10.5" customHeight="1">
      <c r="A502" s="27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7"/>
      <c r="Q502" s="17"/>
    </row>
    <row r="503" spans="1:17" s="19" customFormat="1" ht="10.5" customHeight="1">
      <c r="A503" s="27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7"/>
      <c r="Q503" s="17"/>
    </row>
    <row r="504" spans="1:17" s="19" customFormat="1" ht="10.5" customHeight="1">
      <c r="A504" s="27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7"/>
      <c r="Q504" s="17"/>
    </row>
    <row r="505" spans="1:17" s="19" customFormat="1" ht="10.5" customHeight="1">
      <c r="A505" s="27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7"/>
      <c r="Q505" s="17"/>
    </row>
    <row r="506" spans="1:17" s="19" customFormat="1" ht="10.5" customHeight="1">
      <c r="A506" s="27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7"/>
      <c r="Q506" s="17"/>
    </row>
    <row r="507" spans="1:17" s="19" customFormat="1" ht="10.5" customHeight="1">
      <c r="A507" s="27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7"/>
      <c r="Q507" s="17"/>
    </row>
    <row r="508" spans="1:17" s="19" customFormat="1" ht="10.5" customHeight="1">
      <c r="A508" s="27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7"/>
      <c r="Q508" s="17"/>
    </row>
    <row r="509" spans="1:17" s="19" customFormat="1" ht="10.5" customHeight="1">
      <c r="A509" s="27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7"/>
      <c r="Q509" s="17"/>
    </row>
    <row r="510" spans="1:17" s="19" customFormat="1" ht="10.5" customHeight="1">
      <c r="A510" s="27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7"/>
      <c r="Q510" s="17"/>
    </row>
    <row r="511" spans="1:17" s="19" customFormat="1" ht="10.5" customHeight="1">
      <c r="A511" s="27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7"/>
      <c r="Q511" s="17"/>
    </row>
    <row r="512" spans="1:17" s="19" customFormat="1" ht="10.5" customHeight="1">
      <c r="A512" s="27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7"/>
      <c r="Q512" s="17"/>
    </row>
    <row r="513" spans="1:17" s="19" customFormat="1" ht="10.5" customHeight="1">
      <c r="A513" s="27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7"/>
      <c r="Q513" s="17"/>
    </row>
    <row r="514" spans="1:17" s="19" customFormat="1" ht="10.5" customHeight="1">
      <c r="A514" s="27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7"/>
      <c r="Q514" s="17"/>
    </row>
    <row r="515" spans="1:17" s="19" customFormat="1" ht="10.5" customHeight="1">
      <c r="A515" s="27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7"/>
      <c r="Q515" s="17"/>
    </row>
    <row r="516" spans="1:17" s="19" customFormat="1" ht="10.5" customHeight="1">
      <c r="A516" s="27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7"/>
      <c r="Q516" s="17"/>
    </row>
    <row r="517" spans="1:17" s="19" customFormat="1" ht="10.5" customHeight="1">
      <c r="A517" s="27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7"/>
      <c r="Q517" s="17"/>
    </row>
    <row r="518" spans="1:17" s="19" customFormat="1" ht="10.5" customHeight="1">
      <c r="A518" s="27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7"/>
      <c r="Q518" s="17"/>
    </row>
    <row r="519" spans="1:17" s="19" customFormat="1" ht="10.5" customHeight="1">
      <c r="A519" s="27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7"/>
      <c r="Q519" s="17"/>
    </row>
    <row r="520" spans="1:17" s="19" customFormat="1" ht="10.5" customHeight="1">
      <c r="A520" s="27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7"/>
      <c r="Q520" s="17"/>
    </row>
    <row r="521" spans="1:17" s="19" customFormat="1" ht="10.5" customHeight="1">
      <c r="A521" s="27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7"/>
      <c r="Q521" s="17"/>
    </row>
    <row r="522" spans="1:17" s="19" customFormat="1" ht="10.5" customHeight="1">
      <c r="A522" s="27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7"/>
      <c r="Q522" s="17"/>
    </row>
    <row r="523" spans="1:17" s="19" customFormat="1" ht="10.5" customHeight="1">
      <c r="A523" s="27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7"/>
      <c r="Q523" s="17"/>
    </row>
    <row r="524" spans="1:17" s="19" customFormat="1" ht="10.5" customHeight="1">
      <c r="A524" s="27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7"/>
      <c r="Q524" s="17"/>
    </row>
    <row r="525" spans="1:17" s="19" customFormat="1" ht="10.5" customHeight="1">
      <c r="A525" s="27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7"/>
      <c r="Q525" s="17"/>
    </row>
    <row r="526" spans="1:17" s="19" customFormat="1" ht="10.5" customHeight="1">
      <c r="A526" s="27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7"/>
      <c r="Q526" s="17"/>
    </row>
    <row r="527" spans="1:17" s="19" customFormat="1" ht="10.5" customHeight="1">
      <c r="A527" s="27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7"/>
      <c r="Q527" s="17"/>
    </row>
    <row r="528" spans="1:17" s="19" customFormat="1" ht="10.5" customHeight="1">
      <c r="A528" s="27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7"/>
      <c r="Q528" s="17"/>
    </row>
    <row r="529" spans="1:17" s="19" customFormat="1" ht="10.5" customHeight="1">
      <c r="A529" s="27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7"/>
      <c r="Q529" s="17"/>
    </row>
    <row r="530" spans="1:17" s="19" customFormat="1" ht="10.5" customHeight="1">
      <c r="A530" s="27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7"/>
      <c r="Q530" s="17"/>
    </row>
    <row r="531" spans="1:17" s="19" customFormat="1" ht="10.5" customHeight="1">
      <c r="A531" s="27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7"/>
      <c r="Q531" s="17"/>
    </row>
    <row r="532" spans="1:17" s="19" customFormat="1" ht="10.5" customHeight="1">
      <c r="A532" s="27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7"/>
      <c r="Q532" s="17"/>
    </row>
    <row r="533" spans="1:17" s="19" customFormat="1" ht="10.5" customHeight="1">
      <c r="A533" s="27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7"/>
      <c r="Q533" s="17"/>
    </row>
    <row r="534" spans="1:17" s="19" customFormat="1" ht="10.5" customHeight="1">
      <c r="A534" s="27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7"/>
      <c r="Q534" s="17"/>
    </row>
    <row r="535" spans="1:17" s="19" customFormat="1" ht="10.5" customHeight="1">
      <c r="A535" s="27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7"/>
      <c r="Q535" s="17"/>
    </row>
    <row r="536" spans="1:17" s="19" customFormat="1" ht="10.5" customHeight="1">
      <c r="A536" s="27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7"/>
      <c r="Q536" s="17"/>
    </row>
    <row r="537" spans="1:17" s="19" customFormat="1" ht="10.5" customHeight="1">
      <c r="A537" s="27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7"/>
      <c r="Q537" s="17"/>
    </row>
    <row r="538" spans="1:17" s="19" customFormat="1" ht="10.5" customHeight="1">
      <c r="A538" s="27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7"/>
      <c r="Q538" s="17"/>
    </row>
    <row r="539" spans="1:17" s="19" customFormat="1" ht="10.5" customHeight="1">
      <c r="A539" s="27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7"/>
      <c r="Q539" s="17"/>
    </row>
    <row r="540" spans="1:17" s="19" customFormat="1" ht="10.5" customHeight="1">
      <c r="A540" s="27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7"/>
      <c r="Q540" s="17"/>
    </row>
    <row r="541" spans="1:17" s="19" customFormat="1" ht="10.5" customHeight="1">
      <c r="A541" s="27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7"/>
      <c r="Q541" s="17"/>
    </row>
    <row r="542" spans="1:17" s="19" customFormat="1" ht="10.5" customHeight="1">
      <c r="A542" s="27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7"/>
      <c r="Q542" s="17"/>
    </row>
    <row r="543" spans="1:17" s="19" customFormat="1" ht="10.5" customHeight="1">
      <c r="A543" s="27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7"/>
      <c r="Q543" s="17"/>
    </row>
    <row r="544" spans="1:17" s="19" customFormat="1" ht="10.5" customHeight="1">
      <c r="A544" s="27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7"/>
      <c r="Q544" s="17"/>
    </row>
    <row r="545" spans="1:17" s="19" customFormat="1" ht="10.5" customHeight="1">
      <c r="A545" s="27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7"/>
      <c r="Q545" s="17"/>
    </row>
    <row r="546" spans="1:17" s="19" customFormat="1" ht="10.5" customHeight="1">
      <c r="A546" s="27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7"/>
      <c r="Q546" s="17"/>
    </row>
    <row r="547" spans="1:17" s="19" customFormat="1" ht="10.5" customHeight="1">
      <c r="A547" s="27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7"/>
      <c r="Q547" s="17"/>
    </row>
    <row r="548" spans="1:17" s="19" customFormat="1" ht="10.5" customHeight="1">
      <c r="A548" s="27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7"/>
      <c r="Q548" s="17"/>
    </row>
    <row r="549" spans="1:17" s="19" customFormat="1" ht="10.5" customHeight="1">
      <c r="A549" s="27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7"/>
      <c r="Q549" s="17"/>
    </row>
    <row r="550" spans="1:17" s="19" customFormat="1" ht="10.5" customHeight="1">
      <c r="A550" s="27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7"/>
      <c r="Q550" s="17"/>
    </row>
    <row r="551" spans="1:17" s="19" customFormat="1" ht="10.5" customHeight="1">
      <c r="A551" s="27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7"/>
      <c r="Q551" s="17"/>
    </row>
    <row r="552" spans="1:17" s="19" customFormat="1" ht="10.5" customHeight="1">
      <c r="A552" s="27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7"/>
      <c r="Q552" s="17"/>
    </row>
    <row r="553" spans="1:17" s="19" customFormat="1" ht="10.5" customHeight="1">
      <c r="A553" s="27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7"/>
      <c r="Q553" s="17"/>
    </row>
    <row r="554" spans="1:17" s="19" customFormat="1" ht="10.5" customHeight="1">
      <c r="A554" s="27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7"/>
      <c r="Q554" s="17"/>
    </row>
    <row r="555" spans="1:17" s="19" customFormat="1" ht="10.5" customHeight="1">
      <c r="A555" s="27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7"/>
      <c r="Q555" s="17"/>
    </row>
    <row r="556" spans="1:17" s="19" customFormat="1" ht="10.5" customHeight="1">
      <c r="A556" s="27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7"/>
      <c r="Q556" s="17"/>
    </row>
    <row r="557" spans="1:17" s="19" customFormat="1" ht="10.5" customHeight="1">
      <c r="A557" s="27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7"/>
      <c r="Q557" s="17"/>
    </row>
    <row r="558" spans="1:17" s="19" customFormat="1" ht="10.5" customHeight="1">
      <c r="A558" s="27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7"/>
      <c r="Q558" s="17"/>
    </row>
    <row r="559" spans="1:17" s="19" customFormat="1" ht="10.5" customHeight="1">
      <c r="A559" s="27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7"/>
      <c r="Q559" s="17"/>
    </row>
    <row r="560" spans="1:17" s="19" customFormat="1" ht="10.5" customHeight="1">
      <c r="A560" s="27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7"/>
      <c r="Q560" s="17"/>
    </row>
    <row r="561" spans="1:17" s="19" customFormat="1" ht="10.5" customHeight="1">
      <c r="A561" s="27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7"/>
      <c r="Q561" s="17"/>
    </row>
    <row r="562" spans="1:17" s="19" customFormat="1" ht="10.5" customHeight="1">
      <c r="A562" s="27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7"/>
      <c r="Q562" s="17"/>
    </row>
    <row r="563" spans="1:17" s="19" customFormat="1" ht="10.5" customHeight="1">
      <c r="A563" s="27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7"/>
      <c r="Q563" s="17"/>
    </row>
    <row r="564" spans="1:17" s="19" customFormat="1" ht="10.5" customHeight="1">
      <c r="A564" s="27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7"/>
      <c r="Q564" s="17"/>
    </row>
    <row r="565" spans="1:17" s="19" customFormat="1" ht="10.5" customHeight="1">
      <c r="A565" s="27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7"/>
      <c r="Q565" s="17"/>
    </row>
    <row r="566" spans="1:17" s="19" customFormat="1" ht="10.5" customHeight="1">
      <c r="A566" s="27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7"/>
      <c r="Q566" s="17"/>
    </row>
    <row r="567" spans="1:17" s="19" customFormat="1" ht="10.5" customHeight="1">
      <c r="A567" s="27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7"/>
      <c r="Q567" s="17"/>
    </row>
    <row r="568" spans="1:17" s="19" customFormat="1" ht="10.5" customHeight="1">
      <c r="A568" s="27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7"/>
      <c r="Q568" s="17"/>
    </row>
    <row r="569" spans="1:17" s="19" customFormat="1" ht="10.5" customHeight="1">
      <c r="A569" s="27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7"/>
      <c r="Q569" s="17"/>
    </row>
    <row r="570" spans="1:17" s="19" customFormat="1" ht="10.5" customHeight="1">
      <c r="A570" s="27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7"/>
      <c r="Q570" s="17"/>
    </row>
    <row r="571" spans="1:17" s="19" customFormat="1" ht="10.5" customHeight="1">
      <c r="A571" s="27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7"/>
      <c r="Q571" s="17"/>
    </row>
    <row r="572" spans="1:17" s="19" customFormat="1" ht="10.5" customHeight="1">
      <c r="A572" s="27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7"/>
      <c r="Q572" s="17"/>
    </row>
    <row r="573" spans="1:17" s="19" customFormat="1" ht="10.5" customHeight="1">
      <c r="A573" s="27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7"/>
      <c r="Q573" s="17"/>
    </row>
    <row r="574" spans="1:17" s="19" customFormat="1" ht="10.5" customHeight="1">
      <c r="A574" s="27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7"/>
      <c r="Q574" s="17"/>
    </row>
    <row r="575" spans="1:17" s="19" customFormat="1" ht="10.5" customHeight="1">
      <c r="A575" s="27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7"/>
      <c r="Q575" s="17"/>
    </row>
    <row r="576" spans="1:17" s="19" customFormat="1" ht="10.5" customHeight="1">
      <c r="A576" s="27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7"/>
      <c r="Q576" s="17"/>
    </row>
    <row r="577" spans="1:17" s="19" customFormat="1" ht="10.5" customHeight="1">
      <c r="A577" s="27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7"/>
      <c r="Q577" s="17"/>
    </row>
    <row r="578" spans="1:17" s="19" customFormat="1" ht="10.5" customHeight="1">
      <c r="A578" s="27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7"/>
      <c r="Q578" s="17"/>
    </row>
    <row r="579" spans="1:17" s="19" customFormat="1" ht="10.5" customHeight="1">
      <c r="A579" s="27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7"/>
      <c r="Q579" s="17"/>
    </row>
    <row r="580" spans="1:17" s="19" customFormat="1" ht="10.5" customHeight="1">
      <c r="A580" s="27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7"/>
      <c r="Q580" s="17"/>
    </row>
    <row r="581" spans="1:17" s="19" customFormat="1" ht="10.5" customHeight="1">
      <c r="A581" s="27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7"/>
      <c r="Q581" s="17"/>
    </row>
    <row r="582" spans="1:17" s="19" customFormat="1" ht="10.5" customHeight="1">
      <c r="A582" s="27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7"/>
      <c r="Q582" s="17"/>
    </row>
    <row r="583" spans="1:17" s="19" customFormat="1" ht="10.5" customHeight="1">
      <c r="A583" s="27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7"/>
      <c r="Q583" s="17"/>
    </row>
    <row r="584" spans="1:17" s="19" customFormat="1" ht="10.5" customHeight="1">
      <c r="A584" s="27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7"/>
      <c r="Q584" s="17"/>
    </row>
    <row r="585" spans="1:17" s="19" customFormat="1" ht="10.5" customHeight="1">
      <c r="A585" s="27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7"/>
      <c r="Q585" s="17"/>
    </row>
    <row r="586" spans="1:17" s="19" customFormat="1" ht="10.5" customHeight="1">
      <c r="A586" s="27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7"/>
      <c r="Q586" s="17"/>
    </row>
    <row r="587" spans="1:17" s="19" customFormat="1" ht="10.5" customHeight="1">
      <c r="A587" s="27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7"/>
      <c r="Q587" s="17"/>
    </row>
    <row r="588" spans="1:17" s="19" customFormat="1" ht="10.5" customHeight="1">
      <c r="A588" s="27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7"/>
      <c r="Q588" s="17"/>
    </row>
    <row r="589" spans="1:17" s="19" customFormat="1" ht="10.5" customHeight="1">
      <c r="A589" s="27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7"/>
      <c r="Q589" s="17"/>
    </row>
    <row r="590" spans="1:17" s="19" customFormat="1" ht="10.5" customHeight="1">
      <c r="A590" s="27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7"/>
      <c r="Q590" s="17"/>
    </row>
    <row r="591" spans="1:17" s="19" customFormat="1" ht="10.5" customHeight="1">
      <c r="A591" s="27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7"/>
      <c r="Q591" s="17"/>
    </row>
    <row r="592" spans="1:17" s="19" customFormat="1" ht="10.5" customHeight="1">
      <c r="A592" s="27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7"/>
      <c r="Q592" s="17"/>
    </row>
    <row r="593" spans="1:17" s="19" customFormat="1" ht="10.5" customHeight="1">
      <c r="A593" s="27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7"/>
      <c r="Q593" s="17"/>
    </row>
    <row r="594" spans="1:17" s="19" customFormat="1" ht="10.5" customHeight="1">
      <c r="A594" s="27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7"/>
      <c r="Q594" s="17"/>
    </row>
    <row r="595" spans="1:17" s="19" customFormat="1" ht="10.5" customHeight="1">
      <c r="A595" s="27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7"/>
      <c r="Q595" s="17"/>
    </row>
    <row r="596" spans="1:17" s="19" customFormat="1" ht="10.5" customHeight="1">
      <c r="A596" s="27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7"/>
      <c r="Q596" s="17"/>
    </row>
    <row r="597" spans="1:17" s="19" customFormat="1" ht="10.5" customHeight="1">
      <c r="A597" s="27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7"/>
      <c r="Q597" s="17"/>
    </row>
    <row r="598" spans="1:17" s="19" customFormat="1" ht="10.5" customHeight="1">
      <c r="A598" s="27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7"/>
      <c r="Q598" s="17"/>
    </row>
    <row r="599" spans="1:17" s="19" customFormat="1" ht="10.5" customHeight="1">
      <c r="A599" s="27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7"/>
      <c r="Q599" s="17"/>
    </row>
    <row r="600" spans="1:17" s="19" customFormat="1" ht="10.5" customHeight="1">
      <c r="A600" s="27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7"/>
      <c r="Q600" s="17"/>
    </row>
    <row r="601" spans="1:17" s="19" customFormat="1" ht="10.5" customHeight="1">
      <c r="A601" s="27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7"/>
      <c r="Q601" s="17"/>
    </row>
    <row r="602" spans="1:17" s="19" customFormat="1" ht="10.5" customHeight="1">
      <c r="A602" s="27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7"/>
      <c r="Q602" s="17"/>
    </row>
    <row r="603" spans="1:17" s="19" customFormat="1" ht="10.5" customHeight="1">
      <c r="A603" s="27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7"/>
      <c r="Q603" s="17"/>
    </row>
    <row r="604" spans="1:17" s="19" customFormat="1" ht="10.5" customHeight="1">
      <c r="A604" s="27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7"/>
      <c r="Q604" s="17"/>
    </row>
    <row r="605" spans="1:17" s="19" customFormat="1" ht="10.5" customHeight="1">
      <c r="A605" s="27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7"/>
      <c r="Q605" s="17"/>
    </row>
    <row r="606" spans="1:17" s="19" customFormat="1" ht="10.5" customHeight="1">
      <c r="A606" s="27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7"/>
      <c r="Q606" s="17"/>
    </row>
    <row r="607" spans="1:17" s="19" customFormat="1" ht="10.5" customHeight="1">
      <c r="A607" s="27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7"/>
      <c r="Q607" s="17"/>
    </row>
    <row r="608" spans="1:17" s="19" customFormat="1" ht="10.5" customHeight="1">
      <c r="A608" s="27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7"/>
      <c r="Q608" s="17"/>
    </row>
    <row r="609" spans="1:17" s="19" customFormat="1" ht="10.5" customHeight="1">
      <c r="A609" s="27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7"/>
      <c r="Q609" s="17"/>
    </row>
    <row r="610" spans="1:17" s="19" customFormat="1" ht="10.5" customHeight="1">
      <c r="A610" s="27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7"/>
      <c r="Q610" s="17"/>
    </row>
    <row r="611" spans="1:17" s="19" customFormat="1" ht="10.5" customHeight="1">
      <c r="A611" s="27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7"/>
      <c r="Q611" s="17"/>
    </row>
    <row r="612" spans="1:17" s="19" customFormat="1" ht="10.5" customHeight="1">
      <c r="A612" s="27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7"/>
      <c r="Q612" s="17"/>
    </row>
    <row r="613" spans="1:17" s="19" customFormat="1" ht="10.5" customHeight="1">
      <c r="A613" s="27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7"/>
      <c r="Q613" s="17"/>
    </row>
    <row r="614" spans="1:17" s="19" customFormat="1" ht="10.5" customHeight="1">
      <c r="A614" s="27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7"/>
      <c r="Q614" s="17"/>
    </row>
    <row r="615" spans="1:17" s="19" customFormat="1" ht="10.5" customHeight="1">
      <c r="A615" s="27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7"/>
      <c r="Q615" s="17"/>
    </row>
    <row r="616" spans="1:17" s="19" customFormat="1" ht="10.5" customHeight="1">
      <c r="A616" s="27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7"/>
      <c r="Q616" s="17"/>
    </row>
    <row r="617" spans="1:17" s="19" customFormat="1" ht="10.5" customHeight="1">
      <c r="A617" s="27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7"/>
      <c r="Q617" s="17"/>
    </row>
    <row r="618" spans="1:17" s="19" customFormat="1" ht="10.5" customHeight="1">
      <c r="A618" s="27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7"/>
      <c r="Q618" s="17"/>
    </row>
    <row r="619" spans="1:17" s="19" customFormat="1" ht="10.5" customHeight="1">
      <c r="A619" s="27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7"/>
      <c r="Q619" s="17"/>
    </row>
    <row r="620" spans="1:17" s="19" customFormat="1" ht="10.5" customHeight="1">
      <c r="A620" s="27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7"/>
      <c r="Q620" s="17"/>
    </row>
    <row r="621" spans="1:17" s="19" customFormat="1" ht="10.5" customHeight="1">
      <c r="A621" s="27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7"/>
      <c r="Q621" s="17"/>
    </row>
    <row r="622" spans="1:17" s="19" customFormat="1" ht="10.5" customHeight="1">
      <c r="A622" s="27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7"/>
      <c r="Q622" s="17"/>
    </row>
    <row r="623" spans="1:17" s="19" customFormat="1" ht="10.5" customHeight="1">
      <c r="A623" s="27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7"/>
      <c r="Q623" s="17"/>
    </row>
    <row r="624" spans="1:17" s="19" customFormat="1" ht="10.5" customHeight="1">
      <c r="A624" s="27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7"/>
      <c r="Q624" s="17"/>
    </row>
    <row r="625" spans="1:17" s="19" customFormat="1" ht="10.5" customHeight="1">
      <c r="A625" s="27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7"/>
      <c r="Q625" s="17"/>
    </row>
    <row r="626" spans="1:17" s="19" customFormat="1" ht="10.5" customHeight="1">
      <c r="A626" s="27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7"/>
      <c r="Q626" s="17"/>
    </row>
    <row r="627" spans="1:17" s="19" customFormat="1" ht="10.5" customHeight="1">
      <c r="A627" s="27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7"/>
      <c r="Q627" s="17"/>
    </row>
    <row r="628" spans="1:17" s="19" customFormat="1" ht="10.5" customHeight="1">
      <c r="A628" s="27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7"/>
      <c r="Q628" s="17"/>
    </row>
    <row r="629" spans="1:17" s="19" customFormat="1" ht="10.5" customHeight="1">
      <c r="A629" s="27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7"/>
      <c r="Q629" s="17"/>
    </row>
    <row r="630" spans="1:17" s="19" customFormat="1" ht="10.5" customHeight="1">
      <c r="A630" s="27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7"/>
      <c r="Q630" s="17"/>
    </row>
    <row r="631" spans="1:17" s="19" customFormat="1" ht="10.5" customHeight="1">
      <c r="A631" s="27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7"/>
      <c r="Q631" s="17"/>
    </row>
    <row r="632" spans="1:17" s="19" customFormat="1" ht="10.5" customHeight="1">
      <c r="A632" s="27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7"/>
      <c r="Q632" s="17"/>
    </row>
    <row r="633" spans="1:17" s="19" customFormat="1" ht="10.5" customHeight="1">
      <c r="A633" s="27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7"/>
      <c r="Q633" s="17"/>
    </row>
    <row r="634" spans="1:17" s="19" customFormat="1" ht="10.5" customHeight="1">
      <c r="A634" s="27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7"/>
      <c r="Q634" s="17"/>
    </row>
    <row r="635" spans="1:17" s="19" customFormat="1" ht="10.5" customHeight="1">
      <c r="A635" s="27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7"/>
      <c r="Q635" s="17"/>
    </row>
    <row r="636" spans="1:17" s="19" customFormat="1" ht="10.5" customHeight="1">
      <c r="A636" s="27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7"/>
      <c r="Q636" s="17"/>
    </row>
    <row r="637" spans="1:17" s="19" customFormat="1" ht="10.5" customHeight="1">
      <c r="A637" s="27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7"/>
      <c r="Q637" s="17"/>
    </row>
    <row r="638" spans="1:17" s="19" customFormat="1" ht="10.5" customHeight="1">
      <c r="A638" s="27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7"/>
      <c r="Q638" s="17"/>
    </row>
    <row r="639" spans="1:17" s="19" customFormat="1" ht="10.5" customHeight="1">
      <c r="A639" s="27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7"/>
      <c r="Q639" s="17"/>
    </row>
    <row r="640" spans="1:17" s="19" customFormat="1" ht="10.5" customHeight="1">
      <c r="A640" s="27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7"/>
      <c r="Q640" s="17"/>
    </row>
    <row r="641" spans="1:17" s="19" customFormat="1" ht="10.5" customHeight="1">
      <c r="A641" s="27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7"/>
      <c r="Q641" s="17"/>
    </row>
    <row r="642" spans="1:17" s="19" customFormat="1" ht="10.5" customHeight="1">
      <c r="A642" s="27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7"/>
      <c r="Q642" s="17"/>
    </row>
    <row r="643" spans="1:17" s="19" customFormat="1" ht="10.5" customHeight="1">
      <c r="A643" s="27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7"/>
      <c r="Q643" s="17"/>
    </row>
    <row r="644" spans="1:17" s="19" customFormat="1" ht="10.5" customHeight="1">
      <c r="A644" s="27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7"/>
      <c r="Q644" s="17"/>
    </row>
    <row r="645" spans="1:17" s="19" customFormat="1" ht="10.5" customHeight="1">
      <c r="A645" s="27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7"/>
      <c r="Q645" s="17"/>
    </row>
    <row r="646" spans="1:17" s="19" customFormat="1" ht="10.5" customHeight="1">
      <c r="A646" s="27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7"/>
      <c r="Q646" s="17"/>
    </row>
    <row r="647" spans="1:17" s="19" customFormat="1" ht="10.5" customHeight="1">
      <c r="A647" s="27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7"/>
      <c r="Q647" s="17"/>
    </row>
    <row r="648" spans="1:17" s="19" customFormat="1" ht="10.5" customHeight="1">
      <c r="A648" s="27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7"/>
      <c r="Q648" s="17"/>
    </row>
    <row r="649" spans="1:17" s="19" customFormat="1" ht="10.5" customHeight="1">
      <c r="A649" s="27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7"/>
      <c r="Q649" s="17"/>
    </row>
    <row r="650" spans="1:17" s="19" customFormat="1" ht="10.5" customHeight="1">
      <c r="A650" s="27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7"/>
      <c r="Q650" s="17"/>
    </row>
    <row r="651" spans="1:17" s="19" customFormat="1" ht="10.5" customHeight="1">
      <c r="A651" s="27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7"/>
      <c r="Q651" s="17"/>
    </row>
    <row r="652" spans="1:17" s="19" customFormat="1" ht="10.5" customHeight="1">
      <c r="A652" s="27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7"/>
      <c r="Q652" s="17"/>
    </row>
    <row r="653" spans="1:17" s="19" customFormat="1" ht="10.5" customHeight="1">
      <c r="A653" s="27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7"/>
      <c r="Q653" s="17"/>
    </row>
    <row r="654" spans="1:17" s="19" customFormat="1" ht="10.5" customHeight="1">
      <c r="A654" s="27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7"/>
      <c r="Q654" s="17"/>
    </row>
    <row r="655" spans="1:17" s="19" customFormat="1" ht="10.5" customHeight="1">
      <c r="A655" s="27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7"/>
      <c r="Q655" s="17"/>
    </row>
    <row r="656" spans="1:17" s="19" customFormat="1" ht="10.5" customHeight="1">
      <c r="A656" s="27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7"/>
      <c r="Q656" s="17"/>
    </row>
    <row r="657" spans="1:17" s="19" customFormat="1" ht="10.5" customHeight="1">
      <c r="A657" s="27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7"/>
      <c r="Q657" s="17"/>
    </row>
    <row r="658" spans="1:17" s="19" customFormat="1" ht="10.5" customHeight="1">
      <c r="A658" s="27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7"/>
      <c r="Q658" s="17"/>
    </row>
    <row r="659" spans="1:17" s="19" customFormat="1" ht="10.5" customHeight="1">
      <c r="A659" s="27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7"/>
      <c r="Q659" s="17"/>
    </row>
    <row r="660" spans="1:17" s="19" customFormat="1" ht="10.5" customHeight="1">
      <c r="A660" s="27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7"/>
      <c r="Q660" s="17"/>
    </row>
    <row r="661" spans="1:17" s="19" customFormat="1" ht="10.5" customHeight="1">
      <c r="A661" s="27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7"/>
      <c r="Q661" s="17"/>
    </row>
    <row r="662" spans="1:17" s="19" customFormat="1" ht="10.5" customHeight="1">
      <c r="A662" s="27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7"/>
      <c r="Q662" s="17"/>
    </row>
    <row r="663" spans="1:17" s="19" customFormat="1" ht="10.5" customHeight="1">
      <c r="A663" s="27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7"/>
      <c r="Q663" s="17"/>
    </row>
    <row r="664" spans="1:17" s="19" customFormat="1" ht="10.5" customHeight="1">
      <c r="A664" s="27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7"/>
      <c r="Q664" s="17"/>
    </row>
    <row r="665" spans="1:17" s="19" customFormat="1" ht="10.5" customHeight="1">
      <c r="A665" s="27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7"/>
      <c r="Q665" s="17"/>
    </row>
    <row r="666" spans="1:17" s="19" customFormat="1" ht="10.5" customHeight="1">
      <c r="A666" s="27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7"/>
      <c r="Q666" s="17"/>
    </row>
    <row r="667" spans="1:17" s="19" customFormat="1" ht="10.5" customHeight="1">
      <c r="A667" s="27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7"/>
      <c r="Q667" s="17"/>
    </row>
    <row r="668" spans="1:17" s="19" customFormat="1" ht="10.5" customHeight="1">
      <c r="A668" s="27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7"/>
      <c r="Q668" s="17"/>
    </row>
    <row r="669" spans="1:17" s="19" customFormat="1" ht="10.5" customHeight="1">
      <c r="A669" s="27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7"/>
      <c r="Q669" s="17"/>
    </row>
    <row r="670" spans="1:17" s="19" customFormat="1" ht="10.5" customHeight="1">
      <c r="A670" s="27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7"/>
      <c r="Q670" s="17"/>
    </row>
    <row r="671" spans="1:17" s="19" customFormat="1" ht="10.5" customHeight="1">
      <c r="A671" s="27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7"/>
      <c r="Q671" s="17"/>
    </row>
    <row r="672" spans="1:17" s="19" customFormat="1" ht="10.5" customHeight="1">
      <c r="A672" s="27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7"/>
      <c r="Q672" s="17"/>
    </row>
    <row r="673" spans="1:17" s="19" customFormat="1" ht="10.5" customHeight="1">
      <c r="A673" s="27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7"/>
      <c r="Q673" s="17"/>
    </row>
    <row r="674" spans="1:17" s="19" customFormat="1" ht="10.5" customHeight="1">
      <c r="A674" s="27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7"/>
      <c r="Q674" s="17"/>
    </row>
    <row r="675" spans="1:17" s="19" customFormat="1" ht="10.5" customHeight="1">
      <c r="A675" s="27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7"/>
      <c r="Q675" s="17"/>
    </row>
    <row r="676" spans="1:17" s="19" customFormat="1" ht="10.5" customHeight="1">
      <c r="A676" s="27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7"/>
      <c r="Q676" s="17"/>
    </row>
    <row r="677" spans="1:17" s="19" customFormat="1" ht="10.5" customHeight="1">
      <c r="A677" s="27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7"/>
      <c r="Q677" s="17"/>
    </row>
    <row r="678" spans="1:17" s="19" customFormat="1" ht="10.5" customHeight="1">
      <c r="A678" s="27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7"/>
      <c r="Q678" s="17"/>
    </row>
    <row r="679" spans="1:17" s="19" customFormat="1" ht="10.5" customHeight="1">
      <c r="A679" s="27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7"/>
      <c r="Q679" s="17"/>
    </row>
    <row r="680" spans="1:17" s="19" customFormat="1" ht="10.5" customHeight="1">
      <c r="A680" s="27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7"/>
      <c r="Q680" s="17"/>
    </row>
    <row r="681" spans="1:17" s="19" customFormat="1" ht="10.5" customHeight="1">
      <c r="A681" s="27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7"/>
      <c r="Q681" s="17"/>
    </row>
    <row r="682" spans="1:17" s="19" customFormat="1" ht="10.5" customHeight="1">
      <c r="A682" s="27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7"/>
      <c r="Q682" s="17"/>
    </row>
    <row r="683" spans="1:17" s="19" customFormat="1" ht="10.5" customHeight="1">
      <c r="A683" s="27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7"/>
      <c r="Q683" s="17"/>
    </row>
    <row r="684" spans="1:17" s="19" customFormat="1" ht="10.5" customHeight="1">
      <c r="A684" s="27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7"/>
      <c r="Q684" s="17"/>
    </row>
    <row r="685" spans="1:17" s="19" customFormat="1" ht="10.5" customHeight="1">
      <c r="A685" s="27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7"/>
      <c r="Q685" s="17"/>
    </row>
    <row r="686" spans="1:17" s="19" customFormat="1" ht="10.5" customHeight="1">
      <c r="A686" s="27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7"/>
      <c r="Q686" s="17"/>
    </row>
    <row r="687" spans="1:17" s="19" customFormat="1" ht="10.5" customHeight="1">
      <c r="A687" s="27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7"/>
      <c r="Q687" s="17"/>
    </row>
    <row r="688" spans="1:17" s="19" customFormat="1" ht="10.5" customHeight="1">
      <c r="A688" s="27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7"/>
      <c r="Q688" s="17"/>
    </row>
    <row r="689" spans="1:17" s="19" customFormat="1" ht="10.5" customHeight="1">
      <c r="A689" s="27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7"/>
      <c r="Q689" s="17"/>
    </row>
    <row r="690" spans="1:17" s="19" customFormat="1" ht="10.5" customHeight="1">
      <c r="A690" s="27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7"/>
      <c r="Q690" s="17"/>
    </row>
    <row r="691" spans="1:17" s="19" customFormat="1" ht="10.5" customHeight="1">
      <c r="A691" s="27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7"/>
      <c r="Q691" s="17"/>
    </row>
    <row r="692" spans="1:17" s="19" customFormat="1" ht="10.5" customHeight="1">
      <c r="A692" s="27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7"/>
      <c r="Q692" s="17"/>
    </row>
    <row r="693" spans="1:17" s="19" customFormat="1" ht="10.5" customHeight="1">
      <c r="A693" s="27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7"/>
      <c r="Q693" s="17"/>
    </row>
    <row r="694" spans="1:17" s="19" customFormat="1" ht="10.5" customHeight="1">
      <c r="A694" s="27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7"/>
      <c r="Q694" s="17"/>
    </row>
    <row r="695" spans="1:17" s="19" customFormat="1" ht="10.5" customHeight="1">
      <c r="A695" s="27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7"/>
      <c r="Q695" s="17"/>
    </row>
    <row r="696" spans="1:17" s="19" customFormat="1" ht="10.5" customHeight="1">
      <c r="A696" s="27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7"/>
      <c r="Q696" s="17"/>
    </row>
    <row r="697" spans="1:17" s="19" customFormat="1" ht="10.5" customHeight="1">
      <c r="A697" s="27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7"/>
      <c r="Q697" s="17"/>
    </row>
    <row r="698" spans="1:17" s="19" customFormat="1" ht="10.5" customHeight="1">
      <c r="A698" s="27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7"/>
      <c r="Q698" s="17"/>
    </row>
    <row r="699" spans="1:17" s="19" customFormat="1" ht="10.5" customHeight="1">
      <c r="A699" s="27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7"/>
      <c r="Q699" s="17"/>
    </row>
    <row r="700" spans="1:17" s="19" customFormat="1" ht="10.5" customHeight="1">
      <c r="A700" s="27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7"/>
      <c r="Q700" s="17"/>
    </row>
    <row r="701" spans="1:17" s="19" customFormat="1" ht="10.5" customHeight="1">
      <c r="A701" s="27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7"/>
      <c r="Q701" s="17"/>
    </row>
    <row r="702" spans="1:17" s="19" customFormat="1" ht="10.5" customHeight="1">
      <c r="A702" s="27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7"/>
      <c r="Q702" s="17"/>
    </row>
    <row r="703" spans="1:17" s="19" customFormat="1" ht="10.5" customHeight="1">
      <c r="A703" s="27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7"/>
      <c r="Q703" s="17"/>
    </row>
    <row r="704" spans="1:17" s="19" customFormat="1" ht="10.5" customHeight="1">
      <c r="A704" s="27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7"/>
      <c r="Q704" s="17"/>
    </row>
    <row r="705" spans="1:17" s="19" customFormat="1" ht="10.5" customHeight="1">
      <c r="A705" s="27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7"/>
      <c r="Q705" s="17"/>
    </row>
    <row r="706" spans="1:17" s="19" customFormat="1" ht="10.5" customHeight="1">
      <c r="A706" s="27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7"/>
      <c r="Q706" s="17"/>
    </row>
    <row r="707" spans="1:17" s="19" customFormat="1" ht="10.5" customHeight="1">
      <c r="A707" s="27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7"/>
      <c r="Q707" s="17"/>
    </row>
    <row r="708" spans="1:17" s="19" customFormat="1" ht="10.5" customHeight="1">
      <c r="A708" s="27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7"/>
      <c r="Q708" s="17"/>
    </row>
    <row r="709" spans="1:17" s="19" customFormat="1" ht="10.5" customHeight="1">
      <c r="A709" s="27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7"/>
      <c r="Q709" s="17"/>
    </row>
    <row r="710" spans="1:17" s="19" customFormat="1" ht="10.5" customHeight="1">
      <c r="A710" s="27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7"/>
      <c r="Q710" s="17"/>
    </row>
    <row r="711" spans="1:17" s="19" customFormat="1" ht="10.5" customHeight="1">
      <c r="A711" s="27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7"/>
      <c r="Q711" s="17"/>
    </row>
    <row r="712" spans="1:17" s="19" customFormat="1" ht="10.5" customHeight="1">
      <c r="A712" s="27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7"/>
      <c r="Q712" s="17"/>
    </row>
    <row r="713" spans="1:17" s="19" customFormat="1" ht="10.5" customHeight="1">
      <c r="A713" s="27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7"/>
      <c r="Q713" s="17"/>
    </row>
    <row r="714" spans="1:17" s="19" customFormat="1" ht="10.5" customHeight="1">
      <c r="A714" s="27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7"/>
      <c r="Q714" s="17"/>
    </row>
    <row r="715" spans="1:17" s="19" customFormat="1" ht="10.5" customHeight="1">
      <c r="A715" s="27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7"/>
      <c r="Q715" s="17"/>
    </row>
    <row r="716" spans="1:17" s="19" customFormat="1" ht="10.5" customHeight="1">
      <c r="A716" s="27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7"/>
      <c r="Q716" s="17"/>
    </row>
    <row r="717" spans="1:17" s="19" customFormat="1" ht="10.5" customHeight="1">
      <c r="A717" s="27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7"/>
      <c r="Q717" s="17"/>
    </row>
    <row r="718" spans="1:17" s="19" customFormat="1" ht="10.5" customHeight="1">
      <c r="A718" s="27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7"/>
      <c r="Q718" s="17"/>
    </row>
    <row r="719" spans="1:17" s="19" customFormat="1" ht="10.5" customHeight="1">
      <c r="A719" s="27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7"/>
      <c r="Q719" s="17"/>
    </row>
    <row r="720" spans="1:17" s="19" customFormat="1" ht="10.5" customHeight="1">
      <c r="A720" s="27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7"/>
      <c r="Q720" s="17"/>
    </row>
    <row r="721" spans="1:17" s="19" customFormat="1" ht="10.5" customHeight="1">
      <c r="A721" s="27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7"/>
      <c r="Q721" s="17"/>
    </row>
    <row r="722" spans="1:17" s="19" customFormat="1" ht="10.5" customHeight="1">
      <c r="A722" s="27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7"/>
      <c r="Q722" s="17"/>
    </row>
    <row r="723" spans="1:17" s="19" customFormat="1" ht="10.5" customHeight="1">
      <c r="A723" s="27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7"/>
      <c r="Q723" s="17"/>
    </row>
    <row r="724" spans="1:17" s="19" customFormat="1" ht="10.5" customHeight="1">
      <c r="A724" s="27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7"/>
      <c r="Q724" s="17"/>
    </row>
    <row r="725" spans="1:17" s="19" customFormat="1" ht="10.5" customHeight="1">
      <c r="A725" s="27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7"/>
      <c r="Q725" s="17"/>
    </row>
    <row r="726" spans="1:17" s="19" customFormat="1" ht="10.5" customHeight="1">
      <c r="A726" s="27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7"/>
      <c r="Q726" s="17"/>
    </row>
    <row r="727" spans="1:17" s="19" customFormat="1" ht="10.5" customHeight="1">
      <c r="A727" s="27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7"/>
      <c r="Q727" s="17"/>
    </row>
    <row r="728" spans="1:17" s="19" customFormat="1" ht="10.5" customHeight="1">
      <c r="A728" s="27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7"/>
      <c r="Q728" s="17"/>
    </row>
    <row r="729" spans="1:17" s="19" customFormat="1" ht="10.5" customHeight="1">
      <c r="A729" s="27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7"/>
      <c r="Q729" s="17"/>
    </row>
    <row r="730" spans="1:17" s="19" customFormat="1" ht="10.5" customHeight="1">
      <c r="A730" s="27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7"/>
      <c r="Q730" s="17"/>
    </row>
    <row r="731" spans="1:17" s="19" customFormat="1" ht="10.5" customHeight="1">
      <c r="A731" s="27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7"/>
      <c r="Q731" s="17"/>
    </row>
    <row r="732" spans="1:17" s="19" customFormat="1" ht="10.5" customHeight="1">
      <c r="A732" s="27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7"/>
      <c r="Q732" s="17"/>
    </row>
    <row r="733" spans="1:17" s="19" customFormat="1" ht="10.5" customHeight="1">
      <c r="A733" s="27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7"/>
      <c r="Q733" s="17"/>
    </row>
    <row r="734" spans="1:17" s="19" customFormat="1" ht="10.5" customHeight="1">
      <c r="A734" s="27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7"/>
      <c r="Q734" s="17"/>
    </row>
    <row r="735" spans="1:17" s="19" customFormat="1" ht="10.5" customHeight="1">
      <c r="A735" s="27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7"/>
      <c r="Q735" s="17"/>
    </row>
    <row r="736" spans="1:17" s="19" customFormat="1" ht="10.5" customHeight="1">
      <c r="A736" s="27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7"/>
      <c r="Q736" s="17"/>
    </row>
    <row r="737" spans="1:17" s="19" customFormat="1" ht="10.5" customHeight="1">
      <c r="A737" s="27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7"/>
      <c r="Q737" s="17"/>
    </row>
    <row r="738" spans="1:17" s="19" customFormat="1" ht="10.5" customHeight="1">
      <c r="A738" s="27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7"/>
      <c r="Q738" s="17"/>
    </row>
    <row r="739" spans="1:17" s="19" customFormat="1" ht="10.5" customHeight="1">
      <c r="A739" s="27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7"/>
      <c r="Q739" s="17"/>
    </row>
    <row r="740" spans="1:17" s="19" customFormat="1" ht="10.5" customHeight="1">
      <c r="A740" s="27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7"/>
      <c r="Q740" s="17"/>
    </row>
    <row r="741" spans="1:17" s="19" customFormat="1" ht="10.5" customHeight="1">
      <c r="A741" s="27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7"/>
      <c r="Q741" s="17"/>
    </row>
    <row r="742" spans="1:17" s="19" customFormat="1" ht="10.5" customHeight="1">
      <c r="A742" s="27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7"/>
      <c r="Q742" s="17"/>
    </row>
    <row r="743" spans="1:17" s="19" customFormat="1" ht="10.5" customHeight="1">
      <c r="A743" s="27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7"/>
      <c r="Q743" s="17"/>
    </row>
    <row r="744" spans="1:17" s="19" customFormat="1" ht="10.5" customHeight="1">
      <c r="A744" s="27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7"/>
      <c r="Q744" s="17"/>
    </row>
    <row r="745" spans="1:17" s="19" customFormat="1" ht="10.5" customHeight="1">
      <c r="A745" s="27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7"/>
      <c r="Q745" s="17"/>
    </row>
    <row r="746" spans="1:17" s="19" customFormat="1" ht="10.5" customHeight="1">
      <c r="A746" s="27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7"/>
      <c r="Q746" s="17"/>
    </row>
    <row r="747" spans="1:17" s="19" customFormat="1" ht="10.5" customHeight="1">
      <c r="A747" s="27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7"/>
      <c r="Q747" s="17"/>
    </row>
    <row r="748" spans="1:17" s="19" customFormat="1" ht="10.5" customHeight="1">
      <c r="A748" s="27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7"/>
      <c r="Q748" s="17"/>
    </row>
    <row r="749" spans="1:17" s="19" customFormat="1" ht="10.5" customHeight="1">
      <c r="A749" s="27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7"/>
      <c r="Q749" s="17"/>
    </row>
    <row r="750" spans="1:17" s="19" customFormat="1" ht="10.5" customHeight="1">
      <c r="A750" s="27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7"/>
      <c r="Q750" s="17"/>
    </row>
    <row r="751" spans="1:17" s="19" customFormat="1" ht="10.5" customHeight="1">
      <c r="A751" s="27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7"/>
      <c r="Q751" s="17"/>
    </row>
    <row r="752" spans="1:17" s="19" customFormat="1" ht="10.5" customHeight="1">
      <c r="A752" s="27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7"/>
      <c r="Q752" s="17"/>
    </row>
    <row r="753" spans="1:17" s="19" customFormat="1" ht="10.5" customHeight="1">
      <c r="A753" s="27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7"/>
      <c r="Q753" s="17"/>
    </row>
    <row r="754" spans="1:17" s="19" customFormat="1" ht="10.5" customHeight="1">
      <c r="A754" s="27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7"/>
      <c r="Q754" s="17"/>
    </row>
    <row r="755" spans="1:17" s="19" customFormat="1" ht="10.5" customHeight="1">
      <c r="A755" s="27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7"/>
      <c r="Q755" s="17"/>
    </row>
    <row r="756" spans="1:17" s="19" customFormat="1" ht="10.5" customHeight="1">
      <c r="A756" s="27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7"/>
      <c r="Q756" s="17"/>
    </row>
    <row r="757" spans="1:17" s="19" customFormat="1" ht="10.5" customHeight="1">
      <c r="A757" s="27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7"/>
      <c r="Q757" s="17"/>
    </row>
    <row r="758" spans="1:17" s="19" customFormat="1" ht="10.5" customHeight="1">
      <c r="A758" s="27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7"/>
      <c r="Q758" s="17"/>
    </row>
    <row r="759" spans="1:17" s="19" customFormat="1" ht="10.5" customHeight="1">
      <c r="A759" s="27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7"/>
      <c r="Q759" s="17"/>
    </row>
    <row r="760" spans="1:17" s="19" customFormat="1" ht="10.5" customHeight="1">
      <c r="A760" s="27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7"/>
      <c r="Q760" s="17"/>
    </row>
    <row r="761" spans="1:17" s="19" customFormat="1" ht="10.5" customHeight="1">
      <c r="A761" s="27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7"/>
      <c r="Q761" s="17"/>
    </row>
    <row r="762" spans="1:17" s="19" customFormat="1" ht="10.5" customHeight="1">
      <c r="A762" s="27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7"/>
      <c r="Q762" s="17"/>
    </row>
    <row r="763" spans="1:17" s="19" customFormat="1" ht="10.5" customHeight="1">
      <c r="A763" s="27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7"/>
      <c r="Q763" s="17"/>
    </row>
    <row r="764" spans="1:17" s="19" customFormat="1" ht="10.5" customHeight="1">
      <c r="A764" s="27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7"/>
      <c r="Q764" s="17"/>
    </row>
    <row r="765" spans="1:17" s="19" customFormat="1" ht="10.5" customHeight="1">
      <c r="A765" s="27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7"/>
      <c r="Q765" s="17"/>
    </row>
    <row r="766" spans="1:17" s="19" customFormat="1" ht="10.5" customHeight="1">
      <c r="A766" s="27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7"/>
      <c r="Q766" s="17"/>
    </row>
    <row r="767" spans="1:17" s="19" customFormat="1" ht="10.5" customHeight="1">
      <c r="A767" s="27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7"/>
      <c r="Q767" s="17"/>
    </row>
    <row r="768" spans="1:17" s="19" customFormat="1" ht="10.5" customHeight="1">
      <c r="A768" s="27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7"/>
      <c r="Q768" s="17"/>
    </row>
    <row r="769" spans="1:17" s="19" customFormat="1" ht="10.5" customHeight="1">
      <c r="A769" s="27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7"/>
      <c r="Q769" s="17"/>
    </row>
    <row r="770" spans="1:17" s="19" customFormat="1" ht="12.75">
      <c r="A770" s="27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7"/>
      <c r="Q770" s="17"/>
    </row>
    <row r="771" spans="1:17" s="19" customFormat="1" ht="12.75">
      <c r="A771" s="27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7"/>
      <c r="Q771" s="17"/>
    </row>
    <row r="772" spans="1:17" s="19" customFormat="1" ht="12.75">
      <c r="A772" s="27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7"/>
      <c r="Q772" s="17"/>
    </row>
    <row r="773" spans="1:17" s="19" customFormat="1" ht="12.75">
      <c r="A773" s="27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7"/>
      <c r="Q773" s="17"/>
    </row>
    <row r="774" spans="1:17" s="19" customFormat="1" ht="12.75">
      <c r="A774" s="27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7"/>
      <c r="Q774" s="17"/>
    </row>
    <row r="775" spans="1:17" s="19" customFormat="1" ht="12.75">
      <c r="A775" s="27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7"/>
      <c r="Q775" s="17"/>
    </row>
    <row r="776" spans="1:17" s="19" customFormat="1" ht="12.75">
      <c r="A776" s="27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7"/>
      <c r="Q776" s="17"/>
    </row>
    <row r="777" spans="1:17" s="19" customFormat="1" ht="12.75">
      <c r="A777" s="27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7"/>
      <c r="Q777" s="17"/>
    </row>
    <row r="778" spans="1:17" s="19" customFormat="1" ht="12.75">
      <c r="A778" s="27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7"/>
      <c r="Q778" s="17"/>
    </row>
    <row r="779" spans="1:17" s="19" customFormat="1" ht="12.75">
      <c r="A779" s="27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7"/>
      <c r="Q779" s="17"/>
    </row>
    <row r="780" spans="1:17" s="19" customFormat="1" ht="12.75">
      <c r="A780" s="27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7"/>
      <c r="Q780" s="17"/>
    </row>
    <row r="781" spans="1:17" s="19" customFormat="1" ht="12.75">
      <c r="A781" s="27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7"/>
      <c r="Q781" s="17"/>
    </row>
    <row r="782" spans="1:17" s="19" customFormat="1" ht="12.75">
      <c r="A782" s="27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7"/>
      <c r="Q782" s="17"/>
    </row>
    <row r="783" spans="1:17" s="19" customFormat="1" ht="12.75">
      <c r="A783" s="27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7"/>
      <c r="Q783" s="17"/>
    </row>
    <row r="784" spans="1:17" s="19" customFormat="1" ht="12.75">
      <c r="A784" s="27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7"/>
      <c r="Q784" s="17"/>
    </row>
    <row r="785" spans="1:17" s="19" customFormat="1" ht="12.75">
      <c r="A785" s="27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7"/>
      <c r="Q785" s="17"/>
    </row>
    <row r="786" spans="1:17" s="19" customFormat="1" ht="12.75">
      <c r="A786" s="27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7"/>
      <c r="Q786" s="17"/>
    </row>
    <row r="787" spans="1:17" s="19" customFormat="1" ht="12.75">
      <c r="A787" s="27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7"/>
      <c r="Q787" s="17"/>
    </row>
    <row r="788" spans="1:17" s="19" customFormat="1" ht="12.75">
      <c r="A788" s="27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7"/>
      <c r="Q788" s="17"/>
    </row>
    <row r="789" spans="1:17" s="19" customFormat="1" ht="12.75">
      <c r="A789" s="27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7"/>
      <c r="Q789" s="17"/>
    </row>
    <row r="790" spans="1:17" s="19" customFormat="1" ht="12.75">
      <c r="A790" s="27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7"/>
      <c r="Q790" s="17"/>
    </row>
    <row r="791" spans="1:17" s="19" customFormat="1" ht="12.75">
      <c r="A791" s="27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7"/>
      <c r="Q791" s="17"/>
    </row>
    <row r="792" spans="1:17" s="19" customFormat="1" ht="12.75">
      <c r="A792" s="27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7"/>
      <c r="Q792" s="17"/>
    </row>
    <row r="793" spans="1:17" s="19" customFormat="1" ht="12.75">
      <c r="A793" s="27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7"/>
      <c r="Q793" s="17"/>
    </row>
    <row r="794" spans="1:17" s="19" customFormat="1" ht="12.75">
      <c r="A794" s="27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7"/>
      <c r="Q794" s="17"/>
    </row>
    <row r="795" spans="1:17" s="19" customFormat="1" ht="12.75">
      <c r="A795" s="27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7"/>
      <c r="Q795" s="17"/>
    </row>
    <row r="796" spans="1:17" s="19" customFormat="1" ht="12.75">
      <c r="A796" s="27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7"/>
      <c r="Q796" s="17"/>
    </row>
    <row r="797" spans="1:17" s="19" customFormat="1" ht="12.75">
      <c r="A797" s="27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7"/>
      <c r="Q797" s="17"/>
    </row>
    <row r="798" spans="1:17" s="19" customFormat="1" ht="12.75">
      <c r="A798" s="27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7"/>
      <c r="Q798" s="17"/>
    </row>
    <row r="799" spans="1:17" s="19" customFormat="1" ht="12.75">
      <c r="A799" s="27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7"/>
      <c r="Q799" s="17"/>
    </row>
    <row r="800" spans="1:17" s="19" customFormat="1" ht="12.75">
      <c r="A800" s="27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7"/>
      <c r="Q800" s="17"/>
    </row>
    <row r="801" spans="1:17" s="19" customFormat="1" ht="12.75">
      <c r="A801" s="27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7"/>
      <c r="Q801" s="17"/>
    </row>
    <row r="802" spans="1:17" s="19" customFormat="1" ht="12.75">
      <c r="A802" s="27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7"/>
      <c r="Q802" s="17"/>
    </row>
    <row r="803" spans="1:17" s="19" customFormat="1" ht="12.75">
      <c r="A803" s="27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7"/>
      <c r="Q803" s="17"/>
    </row>
    <row r="804" spans="1:17" s="19" customFormat="1" ht="12.75">
      <c r="A804" s="27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7"/>
      <c r="Q804" s="17"/>
    </row>
    <row r="805" spans="1:17" s="19" customFormat="1" ht="12.75">
      <c r="A805" s="27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7"/>
      <c r="Q805" s="17"/>
    </row>
    <row r="806" spans="1:17" s="19" customFormat="1" ht="12.75">
      <c r="A806" s="27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7"/>
      <c r="Q806" s="17"/>
    </row>
    <row r="807" spans="1:17" s="19" customFormat="1" ht="12.75">
      <c r="A807" s="27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7"/>
      <c r="Q807" s="17"/>
    </row>
    <row r="808" spans="1:17" s="19" customFormat="1" ht="12.75">
      <c r="A808" s="27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7"/>
      <c r="Q808" s="17"/>
    </row>
    <row r="809" spans="1:17" s="19" customFormat="1" ht="12.75">
      <c r="A809" s="27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7"/>
      <c r="Q809" s="17"/>
    </row>
    <row r="810" spans="1:17" s="19" customFormat="1" ht="12.75">
      <c r="A810" s="27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7"/>
      <c r="Q810" s="17"/>
    </row>
    <row r="811" spans="1:17" s="19" customFormat="1" ht="12.75">
      <c r="A811" s="27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7"/>
      <c r="Q811" s="17"/>
    </row>
    <row r="812" spans="1:17" s="19" customFormat="1" ht="12.75">
      <c r="A812" s="27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7"/>
      <c r="Q812" s="17"/>
    </row>
    <row r="813" spans="1:17" s="19" customFormat="1" ht="12.75">
      <c r="A813" s="27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7"/>
      <c r="Q813" s="17"/>
    </row>
    <row r="814" spans="1:17" s="19" customFormat="1" ht="12.75">
      <c r="A814" s="27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7"/>
      <c r="Q814" s="17"/>
    </row>
    <row r="815" spans="1:17" s="19" customFormat="1" ht="12.75">
      <c r="A815" s="27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7"/>
      <c r="Q815" s="17"/>
    </row>
    <row r="816" spans="1:17" s="19" customFormat="1" ht="12.75">
      <c r="A816" s="27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7"/>
      <c r="Q816" s="17"/>
    </row>
    <row r="817" spans="1:17" s="19" customFormat="1" ht="12.75">
      <c r="A817" s="27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7"/>
      <c r="Q817" s="17"/>
    </row>
    <row r="818" spans="1:17" s="19" customFormat="1" ht="12.75">
      <c r="A818" s="27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7"/>
      <c r="Q818" s="17"/>
    </row>
    <row r="819" spans="1:17" s="19" customFormat="1" ht="12.75">
      <c r="A819" s="27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7"/>
      <c r="Q819" s="17"/>
    </row>
    <row r="820" spans="1:17" s="19" customFormat="1" ht="12.75">
      <c r="A820" s="27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7"/>
      <c r="Q820" s="17"/>
    </row>
    <row r="821" spans="1:17" s="19" customFormat="1" ht="12.75">
      <c r="A821" s="27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7"/>
      <c r="Q821" s="17"/>
    </row>
    <row r="822" spans="1:17" s="19" customFormat="1" ht="12.75">
      <c r="A822" s="27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7"/>
      <c r="Q822" s="17"/>
    </row>
    <row r="823" spans="1:17" s="19" customFormat="1" ht="12.75">
      <c r="A823" s="27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7"/>
      <c r="Q823" s="17"/>
    </row>
    <row r="824" spans="1:17" s="19" customFormat="1" ht="12.75">
      <c r="A824" s="27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7"/>
      <c r="Q824" s="17"/>
    </row>
    <row r="825" spans="1:17" s="19" customFormat="1" ht="12.75">
      <c r="A825" s="27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7"/>
      <c r="Q825" s="17"/>
    </row>
    <row r="826" spans="1:17" s="19" customFormat="1" ht="12.75">
      <c r="A826" s="27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7"/>
      <c r="Q826" s="17"/>
    </row>
    <row r="827" spans="1:17" s="19" customFormat="1" ht="12.75">
      <c r="A827" s="27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7"/>
      <c r="Q827" s="17"/>
    </row>
    <row r="828" spans="1:17" s="19" customFormat="1" ht="12.75">
      <c r="A828" s="27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7"/>
      <c r="Q828" s="17"/>
    </row>
    <row r="829" spans="1:17" s="19" customFormat="1" ht="12.75">
      <c r="A829" s="27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7"/>
      <c r="Q829" s="17"/>
    </row>
    <row r="830" spans="1:17" s="19" customFormat="1" ht="12.75">
      <c r="A830" s="27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7"/>
      <c r="Q830" s="17"/>
    </row>
    <row r="831" spans="1:17" s="19" customFormat="1" ht="12.75">
      <c r="A831" s="27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7"/>
      <c r="Q831" s="17"/>
    </row>
    <row r="832" spans="1:17" s="19" customFormat="1" ht="12.75">
      <c r="A832" s="27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7"/>
      <c r="Q832" s="17"/>
    </row>
    <row r="833" spans="1:17" s="19" customFormat="1" ht="12.75">
      <c r="A833" s="27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7"/>
      <c r="Q833" s="17"/>
    </row>
    <row r="834" spans="1:17" s="19" customFormat="1" ht="12.75">
      <c r="A834" s="27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7"/>
      <c r="Q834" s="17"/>
    </row>
    <row r="835" spans="1:17" s="19" customFormat="1" ht="12.75">
      <c r="A835" s="27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7"/>
      <c r="Q835" s="17"/>
    </row>
    <row r="836" spans="1:17" s="19" customFormat="1" ht="12.75">
      <c r="A836" s="27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7"/>
      <c r="Q836" s="17"/>
    </row>
    <row r="837" spans="1:17" s="19" customFormat="1" ht="12.75">
      <c r="A837" s="27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7"/>
      <c r="Q837" s="17"/>
    </row>
    <row r="838" spans="1:17" s="19" customFormat="1" ht="12.75">
      <c r="A838" s="27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7"/>
      <c r="Q838" s="17"/>
    </row>
    <row r="839" spans="1:17" s="19" customFormat="1" ht="12.75">
      <c r="A839" s="27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7"/>
      <c r="Q839" s="17"/>
    </row>
    <row r="840" spans="1:17" s="19" customFormat="1" ht="12.75">
      <c r="A840" s="27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7"/>
      <c r="Q840" s="17"/>
    </row>
    <row r="841" spans="1:17" s="19" customFormat="1" ht="12.75">
      <c r="A841" s="27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7"/>
      <c r="Q841" s="17"/>
    </row>
    <row r="842" spans="1:17" s="19" customFormat="1" ht="12.75">
      <c r="A842" s="27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7"/>
      <c r="Q842" s="17"/>
    </row>
    <row r="843" spans="1:17" s="19" customFormat="1" ht="12.75">
      <c r="A843" s="27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7"/>
      <c r="Q843" s="17"/>
    </row>
    <row r="844" spans="1:17" s="19" customFormat="1" ht="12.75">
      <c r="A844" s="27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7"/>
      <c r="Q844" s="17"/>
    </row>
    <row r="845" spans="1:17" s="19" customFormat="1" ht="12.75">
      <c r="A845" s="27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7"/>
      <c r="Q845" s="17"/>
    </row>
    <row r="846" spans="1:17" s="19" customFormat="1" ht="12.75">
      <c r="A846" s="27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7"/>
      <c r="Q846" s="17"/>
    </row>
    <row r="847" spans="1:17" s="19" customFormat="1" ht="12.75">
      <c r="A847" s="27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7"/>
      <c r="Q847" s="17"/>
    </row>
    <row r="848" spans="1:17" s="19" customFormat="1" ht="12.75">
      <c r="A848" s="27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7"/>
      <c r="Q848" s="17"/>
    </row>
    <row r="849" spans="1:17" s="19" customFormat="1" ht="12.75">
      <c r="A849" s="27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7"/>
      <c r="Q849" s="17"/>
    </row>
    <row r="850" spans="1:17" s="19" customFormat="1" ht="12.75">
      <c r="A850" s="27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7"/>
      <c r="Q850" s="17"/>
    </row>
    <row r="851" spans="1:17" s="19" customFormat="1" ht="12.75">
      <c r="A851" s="27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7"/>
      <c r="Q851" s="17"/>
    </row>
    <row r="852" spans="1:17" s="19" customFormat="1" ht="12.75">
      <c r="A852" s="27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7"/>
      <c r="Q852" s="17"/>
    </row>
    <row r="853" spans="1:17" s="19" customFormat="1" ht="12.75">
      <c r="A853" s="27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7"/>
      <c r="Q853" s="17"/>
    </row>
    <row r="854" spans="1:17" s="19" customFormat="1" ht="12.75">
      <c r="A854" s="27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7"/>
      <c r="Q854" s="17"/>
    </row>
    <row r="855" spans="1:17" s="19" customFormat="1" ht="12.75">
      <c r="A855" s="27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7"/>
      <c r="Q855" s="17"/>
    </row>
    <row r="856" spans="1:17" s="19" customFormat="1" ht="12.75">
      <c r="A856" s="27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7"/>
      <c r="Q856" s="17"/>
    </row>
    <row r="857" spans="1:17" s="19" customFormat="1" ht="12.75">
      <c r="A857" s="27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7"/>
      <c r="Q857" s="17"/>
    </row>
    <row r="858" spans="1:17" s="19" customFormat="1" ht="12.75">
      <c r="A858" s="27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7"/>
      <c r="Q858" s="17"/>
    </row>
    <row r="859" spans="1:17" s="19" customFormat="1" ht="12.75">
      <c r="A859" s="27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7"/>
      <c r="Q859" s="17"/>
    </row>
    <row r="860" spans="1:17" s="19" customFormat="1" ht="12.75">
      <c r="A860" s="27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7"/>
      <c r="Q860" s="17"/>
    </row>
    <row r="861" spans="1:17" s="19" customFormat="1" ht="12.75">
      <c r="A861" s="27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7"/>
      <c r="Q861" s="17"/>
    </row>
    <row r="862" spans="1:17" s="19" customFormat="1" ht="12.75">
      <c r="A862" s="27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7"/>
      <c r="Q862" s="17"/>
    </row>
    <row r="863" spans="1:17" s="19" customFormat="1" ht="12.75">
      <c r="A863" s="27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7"/>
      <c r="Q863" s="17"/>
    </row>
    <row r="864" spans="1:17" s="19" customFormat="1" ht="12.75">
      <c r="A864" s="27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7"/>
      <c r="Q864" s="17"/>
    </row>
    <row r="865" spans="1:17" s="19" customFormat="1" ht="12.75">
      <c r="A865" s="27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7"/>
      <c r="Q865" s="17"/>
    </row>
    <row r="866" spans="1:17" s="19" customFormat="1" ht="12.75">
      <c r="A866" s="27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7"/>
      <c r="Q866" s="17"/>
    </row>
    <row r="867" spans="1:17" s="19" customFormat="1" ht="12.75">
      <c r="A867" s="27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7"/>
      <c r="Q867" s="17"/>
    </row>
    <row r="868" spans="1:17" s="19" customFormat="1" ht="12.75">
      <c r="A868" s="27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7"/>
      <c r="Q868" s="17"/>
    </row>
    <row r="869" spans="1:17" s="19" customFormat="1" ht="12.75">
      <c r="A869" s="27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7"/>
      <c r="Q869" s="17"/>
    </row>
    <row r="870" spans="1:17" s="19" customFormat="1" ht="12.75">
      <c r="A870" s="27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7"/>
      <c r="Q870" s="17"/>
    </row>
    <row r="871" spans="1:17" s="19" customFormat="1" ht="12.75">
      <c r="A871" s="27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7"/>
      <c r="Q871" s="17"/>
    </row>
    <row r="872" spans="1:17" s="19" customFormat="1" ht="12.75">
      <c r="A872" s="27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7"/>
      <c r="Q872" s="17"/>
    </row>
    <row r="873" spans="1:17" s="19" customFormat="1" ht="12.75">
      <c r="A873" s="27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7"/>
      <c r="Q873" s="17"/>
    </row>
    <row r="874" spans="1:17" s="19" customFormat="1" ht="12.75">
      <c r="A874" s="27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7"/>
      <c r="Q874" s="17"/>
    </row>
    <row r="875" spans="1:17" s="19" customFormat="1" ht="12.75">
      <c r="A875" s="27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7"/>
      <c r="Q875" s="17"/>
    </row>
    <row r="876" spans="1:17" s="19" customFormat="1" ht="12.75">
      <c r="A876" s="27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7"/>
      <c r="Q876" s="17"/>
    </row>
    <row r="877" spans="1:17" s="19" customFormat="1" ht="12.75">
      <c r="A877" s="27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7"/>
      <c r="Q877" s="17"/>
    </row>
    <row r="878" spans="1:17" s="19" customFormat="1" ht="12.75">
      <c r="A878" s="27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7"/>
      <c r="Q878" s="17"/>
    </row>
    <row r="879" spans="1:17" s="19" customFormat="1" ht="12.75">
      <c r="A879" s="27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7"/>
      <c r="Q879" s="17"/>
    </row>
    <row r="880" spans="1:17" s="19" customFormat="1" ht="12.75">
      <c r="A880" s="27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7"/>
      <c r="Q880" s="17"/>
    </row>
    <row r="881" spans="1:17" s="19" customFormat="1" ht="12.75">
      <c r="A881" s="27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7"/>
      <c r="Q881" s="17"/>
    </row>
    <row r="882" spans="1:17" s="19" customFormat="1" ht="12.75">
      <c r="A882" s="27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7"/>
      <c r="Q882" s="17"/>
    </row>
    <row r="883" spans="1:17" s="19" customFormat="1" ht="12.75">
      <c r="A883" s="27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7"/>
      <c r="Q883" s="17"/>
    </row>
    <row r="884" spans="1:17" s="19" customFormat="1" ht="12.75">
      <c r="A884" s="27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7"/>
      <c r="Q884" s="17"/>
    </row>
    <row r="885" spans="1:17" s="19" customFormat="1" ht="12.75">
      <c r="A885" s="27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7"/>
      <c r="Q885" s="17"/>
    </row>
    <row r="886" spans="1:17" s="19" customFormat="1" ht="12.75">
      <c r="A886" s="27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7"/>
      <c r="Q886" s="17"/>
    </row>
    <row r="887" spans="1:17" s="19" customFormat="1" ht="12.75">
      <c r="A887" s="27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7"/>
      <c r="Q887" s="17"/>
    </row>
    <row r="888" spans="1:17" s="19" customFormat="1" ht="12.75">
      <c r="A888" s="27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7"/>
      <c r="Q888" s="17"/>
    </row>
    <row r="889" spans="1:17" s="19" customFormat="1" ht="12.75">
      <c r="A889" s="27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7"/>
      <c r="Q889" s="17"/>
    </row>
    <row r="890" spans="1:17" s="19" customFormat="1" ht="12.75">
      <c r="A890" s="27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7"/>
      <c r="Q890" s="17"/>
    </row>
    <row r="891" spans="1:17" s="19" customFormat="1" ht="12.75">
      <c r="A891" s="27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7"/>
      <c r="Q891" s="17"/>
    </row>
    <row r="892" spans="1:17" s="19" customFormat="1" ht="12.75">
      <c r="A892" s="27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7"/>
      <c r="Q892" s="17"/>
    </row>
    <row r="893" spans="1:17" s="19" customFormat="1" ht="12.75">
      <c r="A893" s="27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7"/>
      <c r="Q893" s="17"/>
    </row>
    <row r="894" spans="1:17" s="19" customFormat="1" ht="12.75">
      <c r="A894" s="27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7"/>
      <c r="Q894" s="17"/>
    </row>
    <row r="895" spans="1:17" s="19" customFormat="1" ht="12.75">
      <c r="A895" s="27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7"/>
      <c r="Q895" s="17"/>
    </row>
    <row r="896" spans="1:17" s="19" customFormat="1" ht="12.75">
      <c r="A896" s="27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7"/>
      <c r="Q896" s="17"/>
    </row>
    <row r="897" spans="1:17" s="19" customFormat="1" ht="12.75">
      <c r="A897" s="27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7"/>
      <c r="Q897" s="17"/>
    </row>
    <row r="898" spans="1:17" s="19" customFormat="1" ht="12.75">
      <c r="A898" s="27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7"/>
      <c r="Q898" s="17"/>
    </row>
    <row r="899" spans="1:17" s="19" customFormat="1" ht="12.75">
      <c r="A899" s="27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7"/>
      <c r="Q899" s="17"/>
    </row>
    <row r="900" spans="1:17" s="19" customFormat="1" ht="12.75">
      <c r="A900" s="27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7"/>
      <c r="Q900" s="17"/>
    </row>
    <row r="901" spans="1:17" s="19" customFormat="1" ht="12.75">
      <c r="A901" s="27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7"/>
      <c r="Q901" s="17"/>
    </row>
    <row r="902" spans="1:17" s="19" customFormat="1" ht="12.75">
      <c r="A902" s="27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7"/>
      <c r="Q902" s="17"/>
    </row>
    <row r="903" spans="1:17" s="19" customFormat="1" ht="12.75">
      <c r="A903" s="27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7"/>
      <c r="Q903" s="17"/>
    </row>
    <row r="904" spans="1:17" s="19" customFormat="1" ht="12.75">
      <c r="A904" s="27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7"/>
      <c r="Q904" s="17"/>
    </row>
    <row r="905" spans="1:17" s="19" customFormat="1" ht="12.75">
      <c r="A905" s="27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7"/>
      <c r="Q905" s="17"/>
    </row>
    <row r="906" spans="1:17" s="19" customFormat="1" ht="12.75">
      <c r="A906" s="27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7"/>
      <c r="Q906" s="17"/>
    </row>
    <row r="907" spans="1:17" s="19" customFormat="1" ht="12.75">
      <c r="A907" s="27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7"/>
      <c r="Q907" s="17"/>
    </row>
    <row r="908" spans="1:17" s="19" customFormat="1" ht="12.75">
      <c r="A908" s="27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7"/>
      <c r="Q908" s="17"/>
    </row>
    <row r="909" spans="1:17" s="19" customFormat="1" ht="12.75">
      <c r="A909" s="27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7"/>
      <c r="Q909" s="17"/>
    </row>
    <row r="910" spans="1:17" s="19" customFormat="1" ht="12.75">
      <c r="A910" s="27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7"/>
      <c r="Q910" s="17"/>
    </row>
    <row r="911" spans="1:17" s="19" customFormat="1" ht="12.75">
      <c r="A911" s="27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7"/>
      <c r="Q911" s="17"/>
    </row>
    <row r="912" spans="1:17" s="19" customFormat="1" ht="12.75">
      <c r="A912" s="27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7"/>
      <c r="Q912" s="17"/>
    </row>
    <row r="913" spans="1:17" s="19" customFormat="1" ht="12.75">
      <c r="A913" s="27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7"/>
      <c r="Q913" s="17"/>
    </row>
    <row r="914" spans="1:17" s="19" customFormat="1" ht="12.75">
      <c r="A914" s="27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7"/>
      <c r="Q914" s="17"/>
    </row>
    <row r="915" spans="1:17" s="19" customFormat="1" ht="12.75">
      <c r="A915" s="27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7"/>
      <c r="Q915" s="17"/>
    </row>
    <row r="916" spans="1:17" s="19" customFormat="1" ht="12.75">
      <c r="A916" s="27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7"/>
      <c r="Q916" s="17"/>
    </row>
    <row r="917" spans="1:17" s="19" customFormat="1" ht="12.75">
      <c r="A917" s="27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7"/>
      <c r="Q917" s="17"/>
    </row>
    <row r="918" spans="1:17" s="19" customFormat="1" ht="12.75">
      <c r="A918" s="27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7"/>
      <c r="Q918" s="17"/>
    </row>
    <row r="919" spans="1:17" s="19" customFormat="1" ht="12.75">
      <c r="A919" s="27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7"/>
      <c r="Q919" s="17"/>
    </row>
    <row r="920" spans="1:17" s="19" customFormat="1" ht="12.75">
      <c r="A920" s="27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7"/>
      <c r="Q920" s="17"/>
    </row>
    <row r="921" spans="1:17" s="19" customFormat="1" ht="12.75">
      <c r="A921" s="27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7"/>
      <c r="Q921" s="17"/>
    </row>
    <row r="922" spans="1:17" s="19" customFormat="1" ht="12.75">
      <c r="A922" s="27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7"/>
      <c r="Q922" s="17"/>
    </row>
    <row r="923" spans="1:17" s="19" customFormat="1" ht="12.75">
      <c r="A923" s="27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7"/>
      <c r="Q923" s="17"/>
    </row>
    <row r="924" spans="1:17" s="19" customFormat="1" ht="12.75">
      <c r="A924" s="27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7"/>
      <c r="Q924" s="17"/>
    </row>
    <row r="925" spans="1:17" s="19" customFormat="1" ht="12.75">
      <c r="A925" s="27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7"/>
      <c r="Q925" s="17"/>
    </row>
    <row r="926" spans="1:17" s="19" customFormat="1" ht="12.75">
      <c r="A926" s="27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7"/>
      <c r="Q926" s="17"/>
    </row>
    <row r="927" spans="1:17" s="19" customFormat="1" ht="12.75">
      <c r="A927" s="27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7"/>
      <c r="Q927" s="17"/>
    </row>
    <row r="928" spans="1:17" s="19" customFormat="1" ht="12.75">
      <c r="A928" s="27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7"/>
      <c r="Q928" s="17"/>
    </row>
    <row r="929" spans="1:17" s="19" customFormat="1" ht="12.75">
      <c r="A929" s="27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7"/>
      <c r="Q929" s="17"/>
    </row>
    <row r="930" spans="1:17" s="19" customFormat="1" ht="12.75">
      <c r="A930" s="27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7"/>
      <c r="Q930" s="17"/>
    </row>
    <row r="931" spans="1:17" s="19" customFormat="1" ht="12.75">
      <c r="A931" s="27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7"/>
      <c r="Q931" s="17"/>
    </row>
    <row r="932" spans="1:17" s="19" customFormat="1" ht="12.75">
      <c r="A932" s="27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7"/>
      <c r="Q932" s="17"/>
    </row>
    <row r="933" spans="1:17" s="19" customFormat="1" ht="12.75">
      <c r="A933" s="27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7"/>
      <c r="Q933" s="17"/>
    </row>
    <row r="934" spans="1:17" s="19" customFormat="1" ht="12.75">
      <c r="A934" s="27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7"/>
      <c r="Q934" s="17"/>
    </row>
    <row r="935" spans="1:17" s="19" customFormat="1" ht="12.75">
      <c r="A935" s="27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7"/>
      <c r="Q935" s="17"/>
    </row>
    <row r="936" spans="1:17" s="19" customFormat="1" ht="12.75">
      <c r="A936" s="27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7"/>
      <c r="Q936" s="17"/>
    </row>
    <row r="937" spans="1:17" s="19" customFormat="1" ht="12.75">
      <c r="A937" s="27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7"/>
      <c r="Q937" s="17"/>
    </row>
    <row r="938" spans="1:17" s="19" customFormat="1" ht="12.75">
      <c r="A938" s="27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7"/>
      <c r="Q938" s="17"/>
    </row>
    <row r="939" spans="1:17" s="19" customFormat="1" ht="12.75">
      <c r="A939" s="27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7"/>
      <c r="Q939" s="17"/>
    </row>
    <row r="940" spans="1:17" s="19" customFormat="1" ht="12.75">
      <c r="A940" s="27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7"/>
      <c r="Q940" s="17"/>
    </row>
    <row r="941" spans="1:17" s="19" customFormat="1" ht="12.75">
      <c r="A941" s="27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7"/>
      <c r="Q941" s="17"/>
    </row>
    <row r="942" spans="1:17" s="19" customFormat="1" ht="12.75">
      <c r="A942" s="27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7"/>
      <c r="Q942" s="17"/>
    </row>
    <row r="943" spans="1:17" s="19" customFormat="1" ht="12.75">
      <c r="A943" s="27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7"/>
      <c r="Q943" s="17"/>
    </row>
    <row r="944" spans="1:17" s="19" customFormat="1" ht="12.75">
      <c r="A944" s="27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7"/>
      <c r="Q944" s="17"/>
    </row>
    <row r="945" spans="1:17" s="19" customFormat="1" ht="12.75">
      <c r="A945" s="27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7"/>
      <c r="Q945" s="17"/>
    </row>
    <row r="946" spans="1:17" s="19" customFormat="1" ht="12.75">
      <c r="A946" s="27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7"/>
      <c r="Q946" s="17"/>
    </row>
    <row r="947" spans="1:17" s="19" customFormat="1" ht="12.75">
      <c r="A947" s="27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7"/>
      <c r="Q947" s="17"/>
    </row>
    <row r="948" spans="1:17" s="19" customFormat="1" ht="12.75">
      <c r="A948" s="27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7"/>
      <c r="Q948" s="17"/>
    </row>
    <row r="949" spans="1:17" s="19" customFormat="1" ht="12.75">
      <c r="A949" s="27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7"/>
      <c r="Q949" s="17"/>
    </row>
    <row r="950" spans="1:17" s="19" customFormat="1" ht="12.75">
      <c r="A950" s="27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7"/>
      <c r="Q950" s="17"/>
    </row>
    <row r="951" spans="1:17" s="19" customFormat="1" ht="12.75">
      <c r="A951" s="27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7"/>
      <c r="Q951" s="17"/>
    </row>
    <row r="952" spans="1:17" s="19" customFormat="1" ht="12.75">
      <c r="A952" s="27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7"/>
      <c r="Q952" s="17"/>
    </row>
    <row r="953" spans="1:17" s="19" customFormat="1" ht="12.75">
      <c r="A953" s="27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7"/>
      <c r="Q953" s="17"/>
    </row>
    <row r="954" spans="1:17" s="19" customFormat="1" ht="12.75">
      <c r="A954" s="27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7"/>
      <c r="Q954" s="17"/>
    </row>
    <row r="955" spans="1:17" s="19" customFormat="1" ht="12.75">
      <c r="A955" s="27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7"/>
      <c r="Q955" s="17"/>
    </row>
    <row r="956" spans="1:17" s="19" customFormat="1" ht="12.75">
      <c r="A956" s="27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7"/>
      <c r="Q956" s="17"/>
    </row>
    <row r="957" spans="1:17" s="19" customFormat="1" ht="12.75">
      <c r="A957" s="27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7"/>
      <c r="Q957" s="17"/>
    </row>
    <row r="958" spans="1:17" s="19" customFormat="1" ht="12.75">
      <c r="A958" s="27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7"/>
      <c r="Q958" s="17"/>
    </row>
    <row r="959" spans="1:17" s="19" customFormat="1" ht="12.75">
      <c r="A959" s="27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7"/>
      <c r="Q959" s="17"/>
    </row>
    <row r="960" spans="1:17" s="19" customFormat="1" ht="12.75">
      <c r="A960" s="27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7"/>
      <c r="Q960" s="17"/>
    </row>
    <row r="961" spans="1:17" s="19" customFormat="1" ht="12.75">
      <c r="A961" s="27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7"/>
      <c r="Q961" s="17"/>
    </row>
    <row r="962" spans="1:17" s="19" customFormat="1" ht="12.75">
      <c r="A962" s="27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7"/>
      <c r="Q962" s="17"/>
    </row>
    <row r="963" spans="1:17" s="19" customFormat="1" ht="12.75">
      <c r="A963" s="27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7"/>
      <c r="Q963" s="17"/>
    </row>
    <row r="964" spans="1:17" s="19" customFormat="1" ht="12.75">
      <c r="A964" s="27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7"/>
      <c r="Q964" s="17"/>
    </row>
    <row r="965" spans="1:17" s="19" customFormat="1" ht="12.75">
      <c r="A965" s="27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7"/>
      <c r="Q965" s="17"/>
    </row>
    <row r="966" spans="1:17" s="19" customFormat="1" ht="12.75">
      <c r="A966" s="27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7"/>
      <c r="Q966" s="17"/>
    </row>
    <row r="967" spans="1:17" s="19" customFormat="1" ht="12.75">
      <c r="A967" s="27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7"/>
      <c r="Q967" s="17"/>
    </row>
    <row r="968" spans="1:17" s="19" customFormat="1" ht="12.75">
      <c r="A968" s="27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7"/>
      <c r="Q968" s="17"/>
    </row>
    <row r="969" spans="1:17" s="19" customFormat="1" ht="12.75">
      <c r="A969" s="27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7"/>
      <c r="Q969" s="17"/>
    </row>
    <row r="970" spans="1:17" s="19" customFormat="1" ht="12.75">
      <c r="A970" s="27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7"/>
      <c r="Q970" s="17"/>
    </row>
    <row r="971" spans="1:17" s="19" customFormat="1" ht="12.75">
      <c r="A971" s="27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7"/>
      <c r="Q971" s="17"/>
    </row>
    <row r="972" spans="1:17" s="19" customFormat="1" ht="12.75">
      <c r="A972" s="27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7"/>
      <c r="Q972" s="17"/>
    </row>
    <row r="973" spans="1:17" s="19" customFormat="1" ht="12.75">
      <c r="A973" s="27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7"/>
      <c r="Q973" s="17"/>
    </row>
    <row r="974" spans="1:17" s="19" customFormat="1" ht="12.75">
      <c r="A974" s="27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7"/>
      <c r="Q974" s="17"/>
    </row>
    <row r="975" spans="1:17" s="19" customFormat="1" ht="12.75">
      <c r="A975" s="27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7"/>
      <c r="Q975" s="17"/>
    </row>
    <row r="976" spans="1:17" s="19" customFormat="1" ht="12.75">
      <c r="A976" s="27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7"/>
      <c r="Q976" s="17"/>
    </row>
    <row r="977" spans="1:17" s="19" customFormat="1" ht="12.75">
      <c r="A977" s="27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7"/>
      <c r="Q977" s="17"/>
    </row>
    <row r="978" spans="1:17" s="19" customFormat="1" ht="12.75">
      <c r="A978" s="27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7"/>
      <c r="Q978" s="17"/>
    </row>
    <row r="979" spans="1:17" s="19" customFormat="1" ht="12.75">
      <c r="A979" s="27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7"/>
      <c r="Q979" s="17"/>
    </row>
    <row r="980" spans="1:17" s="19" customFormat="1" ht="12.75">
      <c r="A980" s="27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7"/>
      <c r="Q980" s="17"/>
    </row>
    <row r="981" spans="1:17" s="19" customFormat="1" ht="12.75">
      <c r="A981" s="27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7"/>
      <c r="Q981" s="17"/>
    </row>
    <row r="982" spans="1:17" s="19" customFormat="1" ht="12.75">
      <c r="A982" s="27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7"/>
      <c r="Q982" s="17"/>
    </row>
    <row r="983" spans="1:17" s="19" customFormat="1" ht="12.75">
      <c r="A983" s="27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7"/>
      <c r="Q983" s="17"/>
    </row>
    <row r="984" spans="1:17" s="19" customFormat="1" ht="12.75">
      <c r="A984" s="27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7"/>
      <c r="Q984" s="17"/>
    </row>
    <row r="985" spans="1:17" s="19" customFormat="1" ht="12.75">
      <c r="A985" s="27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7"/>
      <c r="Q985" s="17"/>
    </row>
    <row r="986" spans="1:17" s="19" customFormat="1" ht="12.75">
      <c r="A986" s="27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7"/>
      <c r="Q986" s="17"/>
    </row>
    <row r="987" spans="1:17" s="19" customFormat="1" ht="12.75">
      <c r="A987" s="27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7"/>
      <c r="Q987" s="17"/>
    </row>
    <row r="988" spans="1:17" s="19" customFormat="1" ht="12.75">
      <c r="A988" s="27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7"/>
      <c r="Q988" s="17"/>
    </row>
    <row r="989" spans="1:17" s="19" customFormat="1" ht="12.75">
      <c r="A989" s="27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7"/>
      <c r="Q989" s="17"/>
    </row>
    <row r="990" spans="1:17" s="19" customFormat="1" ht="12.75">
      <c r="A990" s="27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7"/>
      <c r="Q990" s="17"/>
    </row>
    <row r="991" spans="1:17" s="19" customFormat="1" ht="12.75">
      <c r="A991" s="27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7"/>
      <c r="Q991" s="17"/>
    </row>
    <row r="992" spans="1:17" s="19" customFormat="1" ht="12.75">
      <c r="A992" s="27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7"/>
      <c r="Q992" s="17"/>
    </row>
    <row r="993" spans="1:17" s="19" customFormat="1" ht="12.75">
      <c r="A993" s="27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7"/>
      <c r="Q993" s="17"/>
    </row>
    <row r="994" spans="1:17" s="19" customFormat="1" ht="12.75">
      <c r="A994" s="27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7"/>
      <c r="Q994" s="17"/>
    </row>
    <row r="995" spans="1:17" s="19" customFormat="1" ht="12.75">
      <c r="A995" s="27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7"/>
      <c r="Q995" s="17"/>
    </row>
    <row r="996" spans="1:17" s="19" customFormat="1" ht="12.75">
      <c r="A996" s="27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7"/>
      <c r="Q996" s="17"/>
    </row>
    <row r="997" spans="1:17" s="19" customFormat="1" ht="12.75">
      <c r="A997" s="27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7"/>
      <c r="Q997" s="17"/>
    </row>
    <row r="998" spans="1:17" s="19" customFormat="1" ht="12.75">
      <c r="A998" s="27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7"/>
      <c r="Q998" s="17"/>
    </row>
    <row r="999" spans="1:17" s="19" customFormat="1" ht="12.75">
      <c r="A999" s="27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7"/>
      <c r="Q999" s="17"/>
    </row>
  </sheetData>
  <printOptions/>
  <pageMargins left="0.2" right="0.2" top="0.5905511811023623" bottom="0.4" header="0.36" footer="0.26"/>
  <pageSetup orientation="landscape" paperSize="9" scale="88" r:id="rId2"/>
  <headerFooter alignWithMargins="0">
    <oddHeader>&amp;C&amp;"helvetica,Normal"Brottsförebyggande rådet  www.bra.se
</oddHeader>
  </headerFooter>
  <rowBreaks count="9" manualBreakCount="9">
    <brk id="47" max="255" man="1"/>
    <brk id="90" max="255" man="1"/>
    <brk id="131" max="255" man="1"/>
    <brk id="169" max="255" man="1"/>
    <brk id="211" max="255" man="1"/>
    <brk id="251" max="255" man="1"/>
    <brk id="287" max="255" man="1"/>
    <brk id="320" max="255" man="1"/>
    <brk id="3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A1:CW449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140625" defaultRowHeight="12.75"/>
  <cols>
    <col min="1" max="1" width="30.8515625" style="93" customWidth="1"/>
    <col min="2" max="2" width="7.57421875" style="73" customWidth="1"/>
    <col min="3" max="4" width="7.140625" style="73" customWidth="1"/>
    <col min="5" max="5" width="7.7109375" style="73" customWidth="1"/>
    <col min="6" max="6" width="7.57421875" style="73" customWidth="1"/>
    <col min="7" max="8" width="7.140625" style="73" customWidth="1"/>
    <col min="9" max="9" width="7.7109375" style="73" customWidth="1"/>
    <col min="10" max="10" width="7.57421875" style="73" customWidth="1"/>
    <col min="11" max="12" width="7.140625" style="73" customWidth="1"/>
    <col min="13" max="13" width="7.7109375" style="73" customWidth="1"/>
    <col min="14" max="14" width="7.57421875" style="73" customWidth="1"/>
    <col min="15" max="16" width="7.140625" style="73" customWidth="1"/>
    <col min="17" max="17" width="7.7109375" style="73" customWidth="1"/>
    <col min="18" max="18" width="30.8515625" style="93" customWidth="1"/>
    <col min="19" max="19" width="7.57421875" style="73" customWidth="1"/>
    <col min="20" max="21" width="7.140625" style="73" customWidth="1"/>
    <col min="22" max="22" width="7.7109375" style="73" customWidth="1"/>
    <col min="23" max="23" width="7.57421875" style="73" customWidth="1"/>
    <col min="24" max="25" width="7.140625" style="73" customWidth="1"/>
    <col min="26" max="26" width="7.7109375" style="73" customWidth="1"/>
    <col min="27" max="27" width="7.57421875" style="73" customWidth="1"/>
    <col min="28" max="29" width="7.140625" style="73" customWidth="1"/>
    <col min="30" max="30" width="7.7109375" style="73" customWidth="1"/>
    <col min="31" max="31" width="7.57421875" style="73" customWidth="1"/>
    <col min="32" max="33" width="7.140625" style="73" customWidth="1"/>
    <col min="34" max="34" width="7.7109375" style="73" customWidth="1"/>
    <col min="35" max="35" width="30.8515625" style="93" customWidth="1"/>
    <col min="36" max="36" width="7.57421875" style="73" customWidth="1"/>
    <col min="37" max="38" width="7.140625" style="73" customWidth="1"/>
    <col min="39" max="39" width="7.7109375" style="73" customWidth="1"/>
    <col min="40" max="40" width="7.57421875" style="73" customWidth="1"/>
    <col min="41" max="42" width="7.140625" style="73" customWidth="1"/>
    <col min="43" max="43" width="7.7109375" style="73" customWidth="1"/>
    <col min="44" max="44" width="7.57421875" style="73" customWidth="1"/>
    <col min="45" max="46" width="7.140625" style="73" customWidth="1"/>
    <col min="47" max="47" width="7.7109375" style="73" customWidth="1"/>
    <col min="48" max="48" width="7.57421875" style="73" customWidth="1"/>
    <col min="49" max="50" width="7.140625" style="73" customWidth="1"/>
    <col min="51" max="51" width="7.7109375" style="73" customWidth="1"/>
    <col min="52" max="52" width="30.8515625" style="93" customWidth="1"/>
    <col min="53" max="53" width="7.57421875" style="73" customWidth="1"/>
    <col min="54" max="55" width="7.140625" style="73" customWidth="1"/>
    <col min="56" max="56" width="7.7109375" style="73" customWidth="1"/>
    <col min="57" max="57" width="7.57421875" style="73" customWidth="1"/>
    <col min="58" max="59" width="7.140625" style="73" customWidth="1"/>
    <col min="60" max="60" width="7.7109375" style="73" customWidth="1"/>
    <col min="61" max="61" width="7.57421875" style="73" customWidth="1"/>
    <col min="62" max="63" width="7.140625" style="73" customWidth="1"/>
    <col min="64" max="64" width="7.7109375" style="73" customWidth="1"/>
    <col min="65" max="65" width="7.57421875" style="73" customWidth="1"/>
    <col min="66" max="67" width="7.140625" style="73" customWidth="1"/>
    <col min="68" max="68" width="7.7109375" style="73" customWidth="1"/>
    <col min="69" max="69" width="30.8515625" style="93" customWidth="1"/>
    <col min="70" max="70" width="7.57421875" style="73" customWidth="1"/>
    <col min="71" max="72" width="7.140625" style="73" customWidth="1"/>
    <col min="73" max="73" width="7.7109375" style="73" customWidth="1"/>
    <col min="74" max="74" width="7.57421875" style="73" customWidth="1"/>
    <col min="75" max="76" width="7.140625" style="73" customWidth="1"/>
    <col min="77" max="77" width="7.7109375" style="73" customWidth="1"/>
    <col min="78" max="78" width="7.57421875" style="73" customWidth="1"/>
    <col min="79" max="80" width="7.140625" style="73" customWidth="1"/>
    <col min="81" max="81" width="7.7109375" style="73" customWidth="1"/>
    <col min="82" max="82" width="7.57421875" style="73" customWidth="1"/>
    <col min="83" max="84" width="7.140625" style="73" customWidth="1"/>
    <col min="85" max="85" width="7.7109375" style="73" customWidth="1"/>
    <col min="86" max="86" width="30.8515625" style="93" customWidth="1"/>
    <col min="87" max="87" width="7.57421875" style="73" customWidth="1"/>
    <col min="88" max="89" width="7.140625" style="73" customWidth="1"/>
    <col min="90" max="90" width="7.7109375" style="73" customWidth="1"/>
    <col min="91" max="16384" width="9.140625" style="13" customWidth="1"/>
  </cols>
  <sheetData>
    <row r="1" spans="1:97" s="52" customFormat="1" ht="10.5" customHeight="1">
      <c r="A1" s="51" t="s">
        <v>337</v>
      </c>
      <c r="R1" s="51" t="s">
        <v>337</v>
      </c>
      <c r="AI1" s="51" t="s">
        <v>337</v>
      </c>
      <c r="AZ1" s="51" t="s">
        <v>337</v>
      </c>
      <c r="BQ1" s="51" t="s">
        <v>337</v>
      </c>
      <c r="CH1" s="51" t="s">
        <v>337</v>
      </c>
      <c r="CM1" s="53"/>
      <c r="CN1" s="53"/>
      <c r="CO1" s="53"/>
      <c r="CP1" s="53"/>
      <c r="CQ1" s="53"/>
      <c r="CR1" s="53"/>
      <c r="CS1" s="53"/>
    </row>
    <row r="2" spans="1:97" s="52" customFormat="1" ht="10.5" customHeight="1">
      <c r="A2" s="54" t="s">
        <v>338</v>
      </c>
      <c r="R2" s="54" t="s">
        <v>338</v>
      </c>
      <c r="AI2" s="54" t="s">
        <v>338</v>
      </c>
      <c r="AZ2" s="54" t="s">
        <v>338</v>
      </c>
      <c r="BQ2" s="54" t="s">
        <v>338</v>
      </c>
      <c r="CH2" s="54" t="s">
        <v>338</v>
      </c>
      <c r="CM2" s="53"/>
      <c r="CN2" s="53"/>
      <c r="CO2" s="53"/>
      <c r="CP2" s="53"/>
      <c r="CQ2" s="53"/>
      <c r="CR2" s="53"/>
      <c r="CS2" s="53"/>
    </row>
    <row r="3" spans="1:97" s="52" customFormat="1" ht="10.5" customHeight="1">
      <c r="A3" s="51" t="s">
        <v>339</v>
      </c>
      <c r="R3" s="51" t="s">
        <v>339</v>
      </c>
      <c r="AI3" s="51" t="s">
        <v>339</v>
      </c>
      <c r="AZ3" s="51" t="s">
        <v>339</v>
      </c>
      <c r="BQ3" s="51" t="s">
        <v>339</v>
      </c>
      <c r="CH3" s="51" t="s">
        <v>339</v>
      </c>
      <c r="CM3" s="53"/>
      <c r="CN3" s="53"/>
      <c r="CO3" s="53"/>
      <c r="CP3" s="53"/>
      <c r="CQ3" s="53"/>
      <c r="CR3" s="53"/>
      <c r="CS3" s="53"/>
    </row>
    <row r="4" spans="1:97" s="57" customFormat="1" ht="4.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5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5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5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5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5"/>
      <c r="CI4" s="56"/>
      <c r="CJ4" s="56"/>
      <c r="CK4" s="56"/>
      <c r="CL4" s="56"/>
      <c r="CM4" s="53"/>
      <c r="CN4" s="53"/>
      <c r="CO4" s="53"/>
      <c r="CP4" s="53"/>
      <c r="CQ4" s="53"/>
      <c r="CR4" s="53"/>
      <c r="CS4" s="53"/>
    </row>
    <row r="5" spans="1:97" s="61" customFormat="1" ht="11.25" customHeight="1">
      <c r="A5" s="58" t="s">
        <v>2</v>
      </c>
      <c r="B5" s="59" t="s">
        <v>340</v>
      </c>
      <c r="C5" s="60"/>
      <c r="D5" s="60"/>
      <c r="E5" s="58"/>
      <c r="F5" s="59" t="s">
        <v>341</v>
      </c>
      <c r="G5" s="60"/>
      <c r="H5" s="60"/>
      <c r="I5" s="58"/>
      <c r="J5" s="59" t="s">
        <v>342</v>
      </c>
      <c r="K5" s="60"/>
      <c r="L5" s="60"/>
      <c r="M5" s="58"/>
      <c r="N5" s="59" t="s">
        <v>343</v>
      </c>
      <c r="O5" s="60"/>
      <c r="P5" s="60"/>
      <c r="Q5" s="58"/>
      <c r="R5" s="58" t="s">
        <v>2</v>
      </c>
      <c r="S5" s="59" t="s">
        <v>344</v>
      </c>
      <c r="T5" s="60"/>
      <c r="U5" s="60"/>
      <c r="V5" s="58"/>
      <c r="W5" s="59" t="s">
        <v>345</v>
      </c>
      <c r="X5" s="60"/>
      <c r="Y5" s="60"/>
      <c r="Z5" s="58"/>
      <c r="AA5" s="59" t="s">
        <v>346</v>
      </c>
      <c r="AB5" s="60"/>
      <c r="AC5" s="60"/>
      <c r="AD5" s="58"/>
      <c r="AE5" s="59" t="s">
        <v>347</v>
      </c>
      <c r="AF5" s="60"/>
      <c r="AG5" s="60"/>
      <c r="AH5" s="58"/>
      <c r="AI5" s="58" t="s">
        <v>2</v>
      </c>
      <c r="AJ5" s="59" t="s">
        <v>348</v>
      </c>
      <c r="AK5" s="60"/>
      <c r="AL5" s="60"/>
      <c r="AM5" s="58"/>
      <c r="AN5" s="59" t="s">
        <v>349</v>
      </c>
      <c r="AO5" s="60"/>
      <c r="AP5" s="60"/>
      <c r="AQ5" s="58"/>
      <c r="AR5" s="59" t="s">
        <v>350</v>
      </c>
      <c r="AS5" s="60"/>
      <c r="AT5" s="60"/>
      <c r="AU5" s="58"/>
      <c r="AV5" s="59" t="s">
        <v>351</v>
      </c>
      <c r="AW5" s="60"/>
      <c r="AX5" s="60"/>
      <c r="AY5" s="58"/>
      <c r="AZ5" s="58" t="s">
        <v>2</v>
      </c>
      <c r="BA5" s="59" t="s">
        <v>352</v>
      </c>
      <c r="BB5" s="60"/>
      <c r="BC5" s="60"/>
      <c r="BD5" s="58"/>
      <c r="BE5" s="59" t="s">
        <v>353</v>
      </c>
      <c r="BF5" s="60"/>
      <c r="BG5" s="60"/>
      <c r="BH5" s="58"/>
      <c r="BI5" s="59" t="s">
        <v>354</v>
      </c>
      <c r="BJ5" s="60"/>
      <c r="BK5" s="60"/>
      <c r="BL5" s="58"/>
      <c r="BM5" s="59" t="s">
        <v>355</v>
      </c>
      <c r="BN5" s="60"/>
      <c r="BO5" s="60"/>
      <c r="BP5" s="58"/>
      <c r="BQ5" s="58" t="s">
        <v>2</v>
      </c>
      <c r="BR5" s="59" t="s">
        <v>356</v>
      </c>
      <c r="BS5" s="60"/>
      <c r="BT5" s="60"/>
      <c r="BU5" s="58"/>
      <c r="BV5" s="59" t="s">
        <v>357</v>
      </c>
      <c r="BW5" s="60"/>
      <c r="BX5" s="60"/>
      <c r="BY5" s="58"/>
      <c r="BZ5" s="59" t="s">
        <v>358</v>
      </c>
      <c r="CA5" s="60"/>
      <c r="CB5" s="60"/>
      <c r="CC5" s="58"/>
      <c r="CD5" s="59" t="s">
        <v>359</v>
      </c>
      <c r="CE5" s="60"/>
      <c r="CF5" s="60"/>
      <c r="CG5" s="58"/>
      <c r="CH5" s="58" t="s">
        <v>2</v>
      </c>
      <c r="CI5" s="59" t="s">
        <v>360</v>
      </c>
      <c r="CJ5" s="60"/>
      <c r="CK5" s="60"/>
      <c r="CL5" s="58"/>
      <c r="CM5" s="53"/>
      <c r="CN5" s="53"/>
      <c r="CO5" s="53"/>
      <c r="CP5" s="53"/>
      <c r="CQ5" s="53"/>
      <c r="CR5" s="53"/>
      <c r="CS5" s="53"/>
    </row>
    <row r="6" spans="1:97" s="61" customFormat="1" ht="9.75" customHeight="1">
      <c r="A6" s="62"/>
      <c r="B6" s="63" t="s">
        <v>361</v>
      </c>
      <c r="C6" s="63" t="s">
        <v>362</v>
      </c>
      <c r="D6" s="64"/>
      <c r="E6" s="65" t="s">
        <v>361</v>
      </c>
      <c r="F6" s="63" t="s">
        <v>361</v>
      </c>
      <c r="G6" s="63" t="s">
        <v>362</v>
      </c>
      <c r="H6" s="64"/>
      <c r="I6" s="65" t="s">
        <v>361</v>
      </c>
      <c r="J6" s="63" t="s">
        <v>361</v>
      </c>
      <c r="K6" s="63" t="s">
        <v>362</v>
      </c>
      <c r="L6" s="64"/>
      <c r="M6" s="65" t="s">
        <v>361</v>
      </c>
      <c r="N6" s="63" t="s">
        <v>361</v>
      </c>
      <c r="O6" s="63" t="s">
        <v>362</v>
      </c>
      <c r="P6" s="64"/>
      <c r="Q6" s="65" t="s">
        <v>361</v>
      </c>
      <c r="R6" s="62"/>
      <c r="S6" s="63" t="s">
        <v>361</v>
      </c>
      <c r="T6" s="63" t="s">
        <v>362</v>
      </c>
      <c r="U6" s="64"/>
      <c r="V6" s="65" t="s">
        <v>361</v>
      </c>
      <c r="W6" s="63" t="s">
        <v>361</v>
      </c>
      <c r="X6" s="63" t="s">
        <v>362</v>
      </c>
      <c r="Y6" s="64"/>
      <c r="Z6" s="65" t="s">
        <v>361</v>
      </c>
      <c r="AA6" s="63" t="s">
        <v>361</v>
      </c>
      <c r="AB6" s="63" t="s">
        <v>362</v>
      </c>
      <c r="AC6" s="64"/>
      <c r="AD6" s="65" t="s">
        <v>361</v>
      </c>
      <c r="AE6" s="63" t="s">
        <v>361</v>
      </c>
      <c r="AF6" s="63" t="s">
        <v>362</v>
      </c>
      <c r="AG6" s="64"/>
      <c r="AH6" s="65" t="s">
        <v>361</v>
      </c>
      <c r="AI6" s="62"/>
      <c r="AJ6" s="63" t="s">
        <v>361</v>
      </c>
      <c r="AK6" s="63" t="s">
        <v>362</v>
      </c>
      <c r="AL6" s="64"/>
      <c r="AM6" s="65" t="s">
        <v>361</v>
      </c>
      <c r="AN6" s="63" t="s">
        <v>361</v>
      </c>
      <c r="AO6" s="63" t="s">
        <v>362</v>
      </c>
      <c r="AP6" s="64"/>
      <c r="AQ6" s="65" t="s">
        <v>361</v>
      </c>
      <c r="AR6" s="63" t="s">
        <v>361</v>
      </c>
      <c r="AS6" s="63" t="s">
        <v>362</v>
      </c>
      <c r="AT6" s="64"/>
      <c r="AU6" s="65" t="s">
        <v>361</v>
      </c>
      <c r="AV6" s="63" t="s">
        <v>361</v>
      </c>
      <c r="AW6" s="63" t="s">
        <v>362</v>
      </c>
      <c r="AX6" s="64"/>
      <c r="AY6" s="65" t="s">
        <v>361</v>
      </c>
      <c r="AZ6" s="62"/>
      <c r="BA6" s="63" t="s">
        <v>361</v>
      </c>
      <c r="BB6" s="63" t="s">
        <v>362</v>
      </c>
      <c r="BC6" s="64"/>
      <c r="BD6" s="65" t="s">
        <v>361</v>
      </c>
      <c r="BE6" s="63" t="s">
        <v>361</v>
      </c>
      <c r="BF6" s="63" t="s">
        <v>362</v>
      </c>
      <c r="BG6" s="64"/>
      <c r="BH6" s="65" t="s">
        <v>361</v>
      </c>
      <c r="BI6" s="63" t="s">
        <v>361</v>
      </c>
      <c r="BJ6" s="63" t="s">
        <v>362</v>
      </c>
      <c r="BK6" s="64"/>
      <c r="BL6" s="65" t="s">
        <v>361</v>
      </c>
      <c r="BM6" s="63" t="s">
        <v>361</v>
      </c>
      <c r="BN6" s="63" t="s">
        <v>362</v>
      </c>
      <c r="BO6" s="64"/>
      <c r="BP6" s="65" t="s">
        <v>361</v>
      </c>
      <c r="BQ6" s="62"/>
      <c r="BR6" s="63" t="s">
        <v>361</v>
      </c>
      <c r="BS6" s="63" t="s">
        <v>362</v>
      </c>
      <c r="BT6" s="64"/>
      <c r="BU6" s="65" t="s">
        <v>361</v>
      </c>
      <c r="BV6" s="63" t="s">
        <v>361</v>
      </c>
      <c r="BW6" s="63" t="s">
        <v>362</v>
      </c>
      <c r="BX6" s="64"/>
      <c r="BY6" s="65" t="s">
        <v>361</v>
      </c>
      <c r="BZ6" s="63" t="s">
        <v>361</v>
      </c>
      <c r="CA6" s="63" t="s">
        <v>362</v>
      </c>
      <c r="CB6" s="64"/>
      <c r="CC6" s="65" t="s">
        <v>361</v>
      </c>
      <c r="CD6" s="63" t="s">
        <v>361</v>
      </c>
      <c r="CE6" s="63" t="s">
        <v>362</v>
      </c>
      <c r="CF6" s="64"/>
      <c r="CG6" s="65" t="s">
        <v>361</v>
      </c>
      <c r="CH6" s="62"/>
      <c r="CI6" s="63" t="s">
        <v>361</v>
      </c>
      <c r="CJ6" s="63" t="s">
        <v>362</v>
      </c>
      <c r="CK6" s="64"/>
      <c r="CL6" s="65" t="s">
        <v>361</v>
      </c>
      <c r="CM6" s="53"/>
      <c r="CN6" s="53"/>
      <c r="CO6" s="53"/>
      <c r="CP6" s="53"/>
      <c r="CQ6" s="53"/>
      <c r="CR6" s="53"/>
      <c r="CS6" s="53"/>
    </row>
    <row r="7" spans="1:97" s="68" customFormat="1" ht="9.75" customHeight="1">
      <c r="A7" s="62"/>
      <c r="B7" s="63" t="s">
        <v>363</v>
      </c>
      <c r="C7" s="66" t="s">
        <v>364</v>
      </c>
      <c r="D7" s="67"/>
      <c r="E7" s="66" t="s">
        <v>365</v>
      </c>
      <c r="F7" s="63" t="s">
        <v>363</v>
      </c>
      <c r="G7" s="66" t="s">
        <v>364</v>
      </c>
      <c r="H7" s="67"/>
      <c r="I7" s="66" t="s">
        <v>365</v>
      </c>
      <c r="J7" s="63" t="s">
        <v>363</v>
      </c>
      <c r="K7" s="66" t="s">
        <v>364</v>
      </c>
      <c r="L7" s="67"/>
      <c r="M7" s="66" t="s">
        <v>365</v>
      </c>
      <c r="N7" s="63" t="s">
        <v>363</v>
      </c>
      <c r="O7" s="66" t="s">
        <v>364</v>
      </c>
      <c r="P7" s="67"/>
      <c r="Q7" s="66" t="s">
        <v>365</v>
      </c>
      <c r="R7" s="62"/>
      <c r="S7" s="63" t="s">
        <v>363</v>
      </c>
      <c r="T7" s="66" t="s">
        <v>364</v>
      </c>
      <c r="U7" s="67"/>
      <c r="V7" s="66" t="s">
        <v>365</v>
      </c>
      <c r="W7" s="63" t="s">
        <v>363</v>
      </c>
      <c r="X7" s="66" t="s">
        <v>364</v>
      </c>
      <c r="Y7" s="67"/>
      <c r="Z7" s="66" t="s">
        <v>365</v>
      </c>
      <c r="AA7" s="63" t="s">
        <v>363</v>
      </c>
      <c r="AB7" s="66" t="s">
        <v>364</v>
      </c>
      <c r="AC7" s="67"/>
      <c r="AD7" s="66" t="s">
        <v>365</v>
      </c>
      <c r="AE7" s="63" t="s">
        <v>363</v>
      </c>
      <c r="AF7" s="66" t="s">
        <v>364</v>
      </c>
      <c r="AG7" s="67"/>
      <c r="AH7" s="66" t="s">
        <v>365</v>
      </c>
      <c r="AI7" s="62"/>
      <c r="AJ7" s="63" t="s">
        <v>363</v>
      </c>
      <c r="AK7" s="66" t="s">
        <v>364</v>
      </c>
      <c r="AL7" s="67"/>
      <c r="AM7" s="66" t="s">
        <v>365</v>
      </c>
      <c r="AN7" s="63" t="s">
        <v>363</v>
      </c>
      <c r="AO7" s="66" t="s">
        <v>364</v>
      </c>
      <c r="AP7" s="67"/>
      <c r="AQ7" s="66" t="s">
        <v>365</v>
      </c>
      <c r="AR7" s="63" t="s">
        <v>363</v>
      </c>
      <c r="AS7" s="66" t="s">
        <v>364</v>
      </c>
      <c r="AT7" s="67"/>
      <c r="AU7" s="66" t="s">
        <v>365</v>
      </c>
      <c r="AV7" s="63" t="s">
        <v>363</v>
      </c>
      <c r="AW7" s="66" t="s">
        <v>364</v>
      </c>
      <c r="AX7" s="67"/>
      <c r="AY7" s="66" t="s">
        <v>365</v>
      </c>
      <c r="AZ7" s="62"/>
      <c r="BA7" s="63" t="s">
        <v>363</v>
      </c>
      <c r="BB7" s="66" t="s">
        <v>364</v>
      </c>
      <c r="BC7" s="67"/>
      <c r="BD7" s="66" t="s">
        <v>365</v>
      </c>
      <c r="BE7" s="63" t="s">
        <v>363</v>
      </c>
      <c r="BF7" s="66" t="s">
        <v>364</v>
      </c>
      <c r="BG7" s="67"/>
      <c r="BH7" s="66" t="s">
        <v>365</v>
      </c>
      <c r="BI7" s="63" t="s">
        <v>363</v>
      </c>
      <c r="BJ7" s="66" t="s">
        <v>364</v>
      </c>
      <c r="BK7" s="67"/>
      <c r="BL7" s="66" t="s">
        <v>365</v>
      </c>
      <c r="BM7" s="63" t="s">
        <v>363</v>
      </c>
      <c r="BN7" s="66" t="s">
        <v>364</v>
      </c>
      <c r="BO7" s="67"/>
      <c r="BP7" s="66" t="s">
        <v>365</v>
      </c>
      <c r="BQ7" s="62"/>
      <c r="BR7" s="63" t="s">
        <v>363</v>
      </c>
      <c r="BS7" s="66" t="s">
        <v>364</v>
      </c>
      <c r="BT7" s="67"/>
      <c r="BU7" s="66" t="s">
        <v>365</v>
      </c>
      <c r="BV7" s="63" t="s">
        <v>363</v>
      </c>
      <c r="BW7" s="66" t="s">
        <v>364</v>
      </c>
      <c r="BX7" s="67"/>
      <c r="BY7" s="66" t="s">
        <v>365</v>
      </c>
      <c r="BZ7" s="63" t="s">
        <v>363</v>
      </c>
      <c r="CA7" s="66" t="s">
        <v>364</v>
      </c>
      <c r="CB7" s="67"/>
      <c r="CC7" s="66" t="s">
        <v>365</v>
      </c>
      <c r="CD7" s="63" t="s">
        <v>363</v>
      </c>
      <c r="CE7" s="66" t="s">
        <v>364</v>
      </c>
      <c r="CF7" s="67"/>
      <c r="CG7" s="66" t="s">
        <v>365</v>
      </c>
      <c r="CH7" s="62"/>
      <c r="CI7" s="63" t="s">
        <v>363</v>
      </c>
      <c r="CJ7" s="66" t="s">
        <v>364</v>
      </c>
      <c r="CK7" s="67"/>
      <c r="CL7" s="66" t="s">
        <v>365</v>
      </c>
      <c r="CM7" s="53"/>
      <c r="CN7" s="53"/>
      <c r="CO7" s="53"/>
      <c r="CP7" s="53"/>
      <c r="CQ7" s="53"/>
      <c r="CR7" s="53"/>
      <c r="CS7" s="53"/>
    </row>
    <row r="8" spans="1:97" s="71" customFormat="1" ht="9.75" customHeight="1">
      <c r="A8" s="67" t="s">
        <v>11</v>
      </c>
      <c r="B8" s="66"/>
      <c r="C8" s="69" t="s">
        <v>366</v>
      </c>
      <c r="D8" s="70"/>
      <c r="E8" s="66" t="s">
        <v>367</v>
      </c>
      <c r="F8" s="66"/>
      <c r="G8" s="69" t="str">
        <f>$C$8</f>
        <v>  2003</v>
      </c>
      <c r="H8" s="70"/>
      <c r="I8" s="66" t="s">
        <v>367</v>
      </c>
      <c r="J8" s="66"/>
      <c r="K8" s="69" t="str">
        <f>$C$8</f>
        <v>  2003</v>
      </c>
      <c r="L8" s="70"/>
      <c r="M8" s="66" t="s">
        <v>367</v>
      </c>
      <c r="N8" s="66"/>
      <c r="O8" s="69" t="str">
        <f>$C$8</f>
        <v>  2003</v>
      </c>
      <c r="P8" s="70"/>
      <c r="Q8" s="66" t="s">
        <v>367</v>
      </c>
      <c r="R8" s="67" t="s">
        <v>11</v>
      </c>
      <c r="S8" s="66"/>
      <c r="T8" s="69" t="str">
        <f>$C$8</f>
        <v>  2003</v>
      </c>
      <c r="U8" s="70"/>
      <c r="V8" s="66" t="s">
        <v>367</v>
      </c>
      <c r="W8" s="66"/>
      <c r="X8" s="69" t="str">
        <f>$C$8</f>
        <v>  2003</v>
      </c>
      <c r="Y8" s="70"/>
      <c r="Z8" s="66" t="s">
        <v>367</v>
      </c>
      <c r="AA8" s="66"/>
      <c r="AB8" s="69" t="str">
        <f>$C$8</f>
        <v>  2003</v>
      </c>
      <c r="AC8" s="70"/>
      <c r="AD8" s="66" t="s">
        <v>367</v>
      </c>
      <c r="AE8" s="66"/>
      <c r="AF8" s="69" t="str">
        <f>$C$8</f>
        <v>  2003</v>
      </c>
      <c r="AG8" s="70"/>
      <c r="AH8" s="66" t="s">
        <v>367</v>
      </c>
      <c r="AI8" s="67" t="s">
        <v>11</v>
      </c>
      <c r="AJ8" s="66" t="s">
        <v>368</v>
      </c>
      <c r="AK8" s="69" t="str">
        <f>$C$8</f>
        <v>  2003</v>
      </c>
      <c r="AL8" s="70"/>
      <c r="AM8" s="66" t="s">
        <v>367</v>
      </c>
      <c r="AN8" s="66" t="s">
        <v>368</v>
      </c>
      <c r="AO8" s="69" t="str">
        <f>$C$8</f>
        <v>  2003</v>
      </c>
      <c r="AP8" s="70"/>
      <c r="AQ8" s="66" t="s">
        <v>367</v>
      </c>
      <c r="AR8" s="66" t="s">
        <v>368</v>
      </c>
      <c r="AS8" s="69" t="str">
        <f>$C$8</f>
        <v>  2003</v>
      </c>
      <c r="AT8" s="70"/>
      <c r="AU8" s="66" t="s">
        <v>367</v>
      </c>
      <c r="AV8" s="66" t="s">
        <v>368</v>
      </c>
      <c r="AW8" s="69" t="str">
        <f>$C$8</f>
        <v>  2003</v>
      </c>
      <c r="AX8" s="70"/>
      <c r="AY8" s="66" t="s">
        <v>367</v>
      </c>
      <c r="AZ8" s="67" t="s">
        <v>11</v>
      </c>
      <c r="BA8" s="66" t="s">
        <v>368</v>
      </c>
      <c r="BB8" s="69" t="str">
        <f>$C$8</f>
        <v>  2003</v>
      </c>
      <c r="BC8" s="70"/>
      <c r="BD8" s="66" t="s">
        <v>367</v>
      </c>
      <c r="BE8" s="66" t="s">
        <v>368</v>
      </c>
      <c r="BF8" s="69" t="str">
        <f>$C$8</f>
        <v>  2003</v>
      </c>
      <c r="BG8" s="70"/>
      <c r="BH8" s="66" t="s">
        <v>367</v>
      </c>
      <c r="BI8" s="66" t="s">
        <v>368</v>
      </c>
      <c r="BJ8" s="69" t="str">
        <f>$C$8</f>
        <v>  2003</v>
      </c>
      <c r="BK8" s="70"/>
      <c r="BL8" s="66" t="s">
        <v>367</v>
      </c>
      <c r="BM8" s="66" t="s">
        <v>368</v>
      </c>
      <c r="BN8" s="69" t="str">
        <f>$C$8</f>
        <v>  2003</v>
      </c>
      <c r="BO8" s="70"/>
      <c r="BP8" s="66" t="s">
        <v>367</v>
      </c>
      <c r="BQ8" s="67" t="s">
        <v>11</v>
      </c>
      <c r="BR8" s="66" t="s">
        <v>368</v>
      </c>
      <c r="BS8" s="69" t="str">
        <f>$C$8</f>
        <v>  2003</v>
      </c>
      <c r="BT8" s="70"/>
      <c r="BU8" s="66" t="s">
        <v>367</v>
      </c>
      <c r="BV8" s="66" t="s">
        <v>368</v>
      </c>
      <c r="BW8" s="69" t="str">
        <f>$C$8</f>
        <v>  2003</v>
      </c>
      <c r="BX8" s="70"/>
      <c r="BY8" s="66" t="s">
        <v>367</v>
      </c>
      <c r="BZ8" s="66" t="s">
        <v>368</v>
      </c>
      <c r="CA8" s="69" t="str">
        <f>$C$8</f>
        <v>  2003</v>
      </c>
      <c r="CB8" s="70"/>
      <c r="CC8" s="66" t="s">
        <v>367</v>
      </c>
      <c r="CD8" s="66" t="s">
        <v>368</v>
      </c>
      <c r="CE8" s="69" t="str">
        <f>$C$8</f>
        <v>  2003</v>
      </c>
      <c r="CF8" s="70"/>
      <c r="CG8" s="66" t="s">
        <v>367</v>
      </c>
      <c r="CH8" s="67" t="s">
        <v>11</v>
      </c>
      <c r="CI8" s="66" t="s">
        <v>368</v>
      </c>
      <c r="CJ8" s="69" t="str">
        <f>$C$8</f>
        <v>  2003</v>
      </c>
      <c r="CK8" s="70"/>
      <c r="CL8" s="66" t="s">
        <v>367</v>
      </c>
      <c r="CM8" s="53"/>
      <c r="CN8" s="53"/>
      <c r="CO8" s="53"/>
      <c r="CP8" s="53"/>
      <c r="CQ8" s="53"/>
      <c r="CR8" s="53"/>
      <c r="CS8" s="53"/>
    </row>
    <row r="9" spans="1:97" s="71" customFormat="1" ht="9.75" customHeight="1">
      <c r="A9" s="72" t="s">
        <v>12</v>
      </c>
      <c r="B9" s="73"/>
      <c r="C9" s="66" t="s">
        <v>369</v>
      </c>
      <c r="D9" s="66" t="s">
        <v>370</v>
      </c>
      <c r="E9" s="66" t="s">
        <v>371</v>
      </c>
      <c r="F9" s="73"/>
      <c r="G9" s="66" t="s">
        <v>369</v>
      </c>
      <c r="H9" s="66" t="s">
        <v>370</v>
      </c>
      <c r="I9" s="66" t="s">
        <v>371</v>
      </c>
      <c r="J9" s="73"/>
      <c r="K9" s="66" t="s">
        <v>369</v>
      </c>
      <c r="L9" s="66" t="s">
        <v>370</v>
      </c>
      <c r="M9" s="66" t="s">
        <v>371</v>
      </c>
      <c r="N9" s="73"/>
      <c r="O9" s="66" t="s">
        <v>369</v>
      </c>
      <c r="P9" s="66" t="s">
        <v>370</v>
      </c>
      <c r="Q9" s="66" t="s">
        <v>371</v>
      </c>
      <c r="R9" s="72" t="s">
        <v>12</v>
      </c>
      <c r="S9" s="73"/>
      <c r="T9" s="66" t="s">
        <v>369</v>
      </c>
      <c r="U9" s="66" t="s">
        <v>370</v>
      </c>
      <c r="V9" s="66" t="s">
        <v>371</v>
      </c>
      <c r="W9" s="73"/>
      <c r="X9" s="66" t="s">
        <v>369</v>
      </c>
      <c r="Y9" s="66" t="s">
        <v>370</v>
      </c>
      <c r="Z9" s="66" t="s">
        <v>371</v>
      </c>
      <c r="AA9" s="73"/>
      <c r="AB9" s="66" t="s">
        <v>369</v>
      </c>
      <c r="AC9" s="66" t="s">
        <v>370</v>
      </c>
      <c r="AD9" s="66" t="s">
        <v>371</v>
      </c>
      <c r="AE9" s="73"/>
      <c r="AF9" s="66" t="s">
        <v>369</v>
      </c>
      <c r="AG9" s="66" t="s">
        <v>370</v>
      </c>
      <c r="AH9" s="66" t="s">
        <v>371</v>
      </c>
      <c r="AI9" s="72" t="s">
        <v>12</v>
      </c>
      <c r="AJ9" s="73"/>
      <c r="AK9" s="66" t="s">
        <v>369</v>
      </c>
      <c r="AL9" s="66" t="s">
        <v>370</v>
      </c>
      <c r="AM9" s="66" t="s">
        <v>371</v>
      </c>
      <c r="AN9" s="73"/>
      <c r="AO9" s="66" t="s">
        <v>369</v>
      </c>
      <c r="AP9" s="66" t="s">
        <v>370</v>
      </c>
      <c r="AQ9" s="66" t="s">
        <v>371</v>
      </c>
      <c r="AR9" s="73"/>
      <c r="AS9" s="66" t="s">
        <v>369</v>
      </c>
      <c r="AT9" s="66" t="s">
        <v>370</v>
      </c>
      <c r="AU9" s="66" t="s">
        <v>371</v>
      </c>
      <c r="AV9" s="73"/>
      <c r="AW9" s="66" t="s">
        <v>369</v>
      </c>
      <c r="AX9" s="66" t="s">
        <v>370</v>
      </c>
      <c r="AY9" s="66" t="s">
        <v>371</v>
      </c>
      <c r="AZ9" s="72" t="s">
        <v>12</v>
      </c>
      <c r="BA9" s="73"/>
      <c r="BB9" s="66" t="s">
        <v>369</v>
      </c>
      <c r="BC9" s="66" t="s">
        <v>370</v>
      </c>
      <c r="BD9" s="66" t="s">
        <v>371</v>
      </c>
      <c r="BE9" s="73"/>
      <c r="BF9" s="66" t="s">
        <v>369</v>
      </c>
      <c r="BG9" s="66" t="s">
        <v>370</v>
      </c>
      <c r="BH9" s="66" t="s">
        <v>371</v>
      </c>
      <c r="BI9" s="73"/>
      <c r="BJ9" s="66" t="s">
        <v>369</v>
      </c>
      <c r="BK9" s="66" t="s">
        <v>370</v>
      </c>
      <c r="BL9" s="66" t="s">
        <v>371</v>
      </c>
      <c r="BM9" s="73"/>
      <c r="BN9" s="66" t="s">
        <v>369</v>
      </c>
      <c r="BO9" s="66" t="s">
        <v>370</v>
      </c>
      <c r="BP9" s="66" t="s">
        <v>371</v>
      </c>
      <c r="BQ9" s="72" t="s">
        <v>12</v>
      </c>
      <c r="BR9" s="73"/>
      <c r="BS9" s="66" t="s">
        <v>369</v>
      </c>
      <c r="BT9" s="66" t="s">
        <v>370</v>
      </c>
      <c r="BU9" s="66" t="s">
        <v>371</v>
      </c>
      <c r="BV9" s="73"/>
      <c r="BW9" s="66" t="s">
        <v>369</v>
      </c>
      <c r="BX9" s="66" t="s">
        <v>370</v>
      </c>
      <c r="BY9" s="66" t="s">
        <v>371</v>
      </c>
      <c r="BZ9" s="73"/>
      <c r="CA9" s="66" t="s">
        <v>369</v>
      </c>
      <c r="CB9" s="66" t="s">
        <v>370</v>
      </c>
      <c r="CC9" s="66" t="s">
        <v>371</v>
      </c>
      <c r="CD9" s="73"/>
      <c r="CE9" s="66" t="s">
        <v>369</v>
      </c>
      <c r="CF9" s="66" t="s">
        <v>370</v>
      </c>
      <c r="CG9" s="66" t="s">
        <v>371</v>
      </c>
      <c r="CH9" s="72" t="s">
        <v>12</v>
      </c>
      <c r="CI9" s="73"/>
      <c r="CJ9" s="66" t="s">
        <v>369</v>
      </c>
      <c r="CK9" s="66" t="s">
        <v>370</v>
      </c>
      <c r="CL9" s="66" t="s">
        <v>371</v>
      </c>
      <c r="CM9" s="53"/>
      <c r="CN9" s="53"/>
      <c r="CO9" s="53"/>
      <c r="CP9" s="53"/>
      <c r="CQ9" s="53"/>
      <c r="CR9" s="53"/>
      <c r="CS9" s="53"/>
    </row>
    <row r="10" spans="1:97" s="76" customFormat="1" ht="3" customHeight="1">
      <c r="A10" s="74"/>
      <c r="B10" s="75"/>
      <c r="C10" s="70"/>
      <c r="D10" s="70"/>
      <c r="E10" s="70"/>
      <c r="F10" s="75"/>
      <c r="G10" s="70"/>
      <c r="H10" s="70"/>
      <c r="I10" s="70"/>
      <c r="J10" s="75"/>
      <c r="K10" s="70"/>
      <c r="L10" s="70"/>
      <c r="M10" s="70"/>
      <c r="N10" s="75"/>
      <c r="O10" s="70"/>
      <c r="P10" s="70"/>
      <c r="Q10" s="70"/>
      <c r="R10" s="74"/>
      <c r="S10" s="75"/>
      <c r="T10" s="70"/>
      <c r="U10" s="70"/>
      <c r="V10" s="70"/>
      <c r="W10" s="75"/>
      <c r="X10" s="70"/>
      <c r="Y10" s="70"/>
      <c r="Z10" s="70"/>
      <c r="AA10" s="75"/>
      <c r="AB10" s="70"/>
      <c r="AC10" s="70"/>
      <c r="AD10" s="70"/>
      <c r="AE10" s="75"/>
      <c r="AF10" s="70"/>
      <c r="AG10" s="70"/>
      <c r="AH10" s="70"/>
      <c r="AI10" s="74"/>
      <c r="AJ10" s="75"/>
      <c r="AK10" s="70"/>
      <c r="AL10" s="70"/>
      <c r="AM10" s="70"/>
      <c r="AN10" s="75"/>
      <c r="AO10" s="70"/>
      <c r="AP10" s="70"/>
      <c r="AQ10" s="70"/>
      <c r="AR10" s="75"/>
      <c r="AS10" s="70"/>
      <c r="AT10" s="70"/>
      <c r="AU10" s="70"/>
      <c r="AV10" s="75"/>
      <c r="AW10" s="70"/>
      <c r="AX10" s="70"/>
      <c r="AY10" s="70"/>
      <c r="AZ10" s="74"/>
      <c r="BA10" s="75"/>
      <c r="BB10" s="70"/>
      <c r="BC10" s="70"/>
      <c r="BD10" s="70"/>
      <c r="BE10" s="75"/>
      <c r="BF10" s="70"/>
      <c r="BG10" s="70"/>
      <c r="BH10" s="70"/>
      <c r="BI10" s="75"/>
      <c r="BJ10" s="70"/>
      <c r="BK10" s="70"/>
      <c r="BL10" s="70"/>
      <c r="BM10" s="75"/>
      <c r="BN10" s="70"/>
      <c r="BO10" s="70"/>
      <c r="BP10" s="70"/>
      <c r="BQ10" s="74"/>
      <c r="BR10" s="75"/>
      <c r="BS10" s="70"/>
      <c r="BT10" s="70"/>
      <c r="BU10" s="70"/>
      <c r="BV10" s="75"/>
      <c r="BW10" s="70"/>
      <c r="BX10" s="70"/>
      <c r="BY10" s="70"/>
      <c r="BZ10" s="75"/>
      <c r="CA10" s="70"/>
      <c r="CB10" s="70"/>
      <c r="CC10" s="70"/>
      <c r="CD10" s="75"/>
      <c r="CE10" s="70"/>
      <c r="CF10" s="70"/>
      <c r="CG10" s="70"/>
      <c r="CH10" s="74"/>
      <c r="CI10" s="75"/>
      <c r="CJ10" s="70"/>
      <c r="CK10" s="70"/>
      <c r="CL10" s="70"/>
      <c r="CM10" s="53"/>
      <c r="CN10" s="53"/>
      <c r="CO10" s="53"/>
      <c r="CP10" s="53"/>
      <c r="CQ10" s="53"/>
      <c r="CR10" s="53"/>
      <c r="CS10" s="53"/>
    </row>
    <row r="11" spans="1:97" s="77" customFormat="1" ht="4.5" customHeight="1">
      <c r="A11" s="73"/>
      <c r="R11" s="73"/>
      <c r="AI11" s="73"/>
      <c r="AZ11" s="73"/>
      <c r="BQ11" s="73"/>
      <c r="CH11" s="73"/>
      <c r="CM11" s="53"/>
      <c r="CN11" s="53"/>
      <c r="CO11" s="53"/>
      <c r="CP11" s="53"/>
      <c r="CQ11" s="53"/>
      <c r="CR11" s="53"/>
      <c r="CS11" s="53"/>
    </row>
    <row r="12" spans="1:101" s="81" customFormat="1" ht="12" customHeight="1">
      <c r="A12" s="78" t="s">
        <v>34</v>
      </c>
      <c r="B12" s="79">
        <v>340972</v>
      </c>
      <c r="C12" s="79">
        <v>-6061</v>
      </c>
      <c r="D12" s="79">
        <v>-1.74651978342117</v>
      </c>
      <c r="E12" s="79">
        <v>18264.2110980531</v>
      </c>
      <c r="F12" s="79">
        <v>34038</v>
      </c>
      <c r="G12" s="79">
        <v>-1704</v>
      </c>
      <c r="H12" s="79">
        <v>-4.76750041967433</v>
      </c>
      <c r="I12" s="79">
        <v>11288.4290120386</v>
      </c>
      <c r="J12" s="79">
        <v>34829</v>
      </c>
      <c r="K12" s="79">
        <v>-402</v>
      </c>
      <c r="L12" s="79">
        <v>-1.14104056086968</v>
      </c>
      <c r="M12" s="79">
        <v>13358.5195128967</v>
      </c>
      <c r="N12" s="79">
        <v>51201</v>
      </c>
      <c r="O12" s="79">
        <v>-1498</v>
      </c>
      <c r="P12" s="79">
        <v>-2.84255868232793</v>
      </c>
      <c r="Q12" s="79">
        <v>12324.4047332492</v>
      </c>
      <c r="R12" s="78" t="s">
        <v>34</v>
      </c>
      <c r="S12" s="79">
        <v>33039</v>
      </c>
      <c r="T12" s="79">
        <v>-1599</v>
      </c>
      <c r="U12" s="79">
        <v>-4.61631733933829</v>
      </c>
      <c r="V12" s="79">
        <v>10042.9208032148</v>
      </c>
      <c r="W12" s="79">
        <v>20355</v>
      </c>
      <c r="X12" s="79">
        <v>-865</v>
      </c>
      <c r="Y12" s="79">
        <v>-4.07634307257304</v>
      </c>
      <c r="Z12" s="79">
        <v>11443.9440705695</v>
      </c>
      <c r="AA12" s="79">
        <v>26251</v>
      </c>
      <c r="AB12" s="79">
        <v>373</v>
      </c>
      <c r="AC12" s="79">
        <v>1.44137877733982</v>
      </c>
      <c r="AD12" s="79">
        <v>11185.3458377185</v>
      </c>
      <c r="AE12" s="79">
        <v>7325</v>
      </c>
      <c r="AF12" s="79">
        <v>-857</v>
      </c>
      <c r="AG12" s="79">
        <v>-10.4742116841847</v>
      </c>
      <c r="AH12" s="79">
        <v>12717.4554672037</v>
      </c>
      <c r="AI12" s="78" t="s">
        <v>34</v>
      </c>
      <c r="AJ12" s="79">
        <v>15421</v>
      </c>
      <c r="AK12" s="79">
        <v>-886</v>
      </c>
      <c r="AL12" s="79">
        <v>-5.43324952474397</v>
      </c>
      <c r="AM12" s="79">
        <v>10272.996162865</v>
      </c>
      <c r="AN12" s="79">
        <v>185250</v>
      </c>
      <c r="AO12" s="79">
        <v>9936</v>
      </c>
      <c r="AP12" s="79">
        <v>5.66754509052328</v>
      </c>
      <c r="AQ12" s="79">
        <v>16013.8934032268</v>
      </c>
      <c r="AR12" s="79">
        <v>34045</v>
      </c>
      <c r="AS12" s="79">
        <v>-857</v>
      </c>
      <c r="AT12" s="79">
        <v>-2.45544667927339</v>
      </c>
      <c r="AU12" s="79">
        <v>12048.981614199</v>
      </c>
      <c r="AV12" s="79">
        <v>202156</v>
      </c>
      <c r="AW12" s="79">
        <v>-2531</v>
      </c>
      <c r="AX12" s="79">
        <v>-1.23652210448147</v>
      </c>
      <c r="AY12" s="79">
        <v>13313.3655241813</v>
      </c>
      <c r="AZ12" s="78" t="s">
        <v>34</v>
      </c>
      <c r="BA12" s="79">
        <v>30715</v>
      </c>
      <c r="BB12" s="79">
        <v>1217</v>
      </c>
      <c r="BC12" s="79">
        <v>4.12570343752118</v>
      </c>
      <c r="BD12" s="79">
        <v>11228.0894152912</v>
      </c>
      <c r="BE12" s="79">
        <v>38085</v>
      </c>
      <c r="BF12" s="79">
        <v>-1029</v>
      </c>
      <c r="BG12" s="79">
        <v>-2.63077159073477</v>
      </c>
      <c r="BH12" s="79">
        <v>13903.2884553605</v>
      </c>
      <c r="BI12" s="79">
        <v>38924</v>
      </c>
      <c r="BJ12" s="79">
        <v>-164</v>
      </c>
      <c r="BK12" s="79">
        <v>0</v>
      </c>
      <c r="BL12" s="79">
        <v>14938.0204935334</v>
      </c>
      <c r="BM12" s="79">
        <v>33208</v>
      </c>
      <c r="BN12" s="79">
        <v>305</v>
      </c>
      <c r="BO12" s="79">
        <v>0.926967145852961</v>
      </c>
      <c r="BP12" s="79">
        <v>12019.6466640847</v>
      </c>
      <c r="BQ12" s="78" t="s">
        <v>34</v>
      </c>
      <c r="BR12" s="79">
        <v>31294</v>
      </c>
      <c r="BS12" s="79">
        <v>-1680</v>
      </c>
      <c r="BT12" s="79">
        <v>-5.09492327288166</v>
      </c>
      <c r="BU12" s="79">
        <v>11308.3730527259</v>
      </c>
      <c r="BV12" s="79">
        <v>27569</v>
      </c>
      <c r="BW12" s="79">
        <v>225</v>
      </c>
      <c r="BX12" s="79">
        <v>0.82284961966062</v>
      </c>
      <c r="BY12" s="79">
        <v>11291.8287937743</v>
      </c>
      <c r="BZ12" s="79">
        <v>13139</v>
      </c>
      <c r="CA12" s="79">
        <v>346</v>
      </c>
      <c r="CB12" s="79">
        <v>2.70460408035644</v>
      </c>
      <c r="CC12" s="79">
        <v>10302.2699651076</v>
      </c>
      <c r="CD12" s="79">
        <v>22069</v>
      </c>
      <c r="CE12" s="79">
        <v>-821</v>
      </c>
      <c r="CF12" s="79">
        <v>-3.58671909130624</v>
      </c>
      <c r="CG12" s="79">
        <v>8606.7172095345</v>
      </c>
      <c r="CH12" s="78" t="s">
        <v>34</v>
      </c>
      <c r="CI12" s="79">
        <v>28858</v>
      </c>
      <c r="CJ12" s="79">
        <v>1340</v>
      </c>
      <c r="CK12" s="79">
        <v>4.86953993749545</v>
      </c>
      <c r="CL12" s="79">
        <v>11418.5098721956</v>
      </c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</row>
    <row r="13" spans="1:101" s="81" customFormat="1" ht="12" customHeight="1">
      <c r="A13" s="78" t="s">
        <v>35</v>
      </c>
      <c r="B13" s="79">
        <v>301941</v>
      </c>
      <c r="C13" s="79">
        <v>-6048</v>
      </c>
      <c r="D13" s="79">
        <v>-1.96370649601122</v>
      </c>
      <c r="E13" s="79">
        <v>16173.5103268223</v>
      </c>
      <c r="F13" s="79">
        <v>29180</v>
      </c>
      <c r="G13" s="79">
        <v>-884</v>
      </c>
      <c r="H13" s="79">
        <v>-2.94039382650345</v>
      </c>
      <c r="I13" s="79">
        <v>9677.3123735615</v>
      </c>
      <c r="J13" s="79">
        <v>30723</v>
      </c>
      <c r="K13" s="79">
        <v>-569</v>
      </c>
      <c r="L13" s="79">
        <v>-1.81835612936213</v>
      </c>
      <c r="M13" s="79">
        <v>11783.6801227346</v>
      </c>
      <c r="N13" s="79">
        <v>44671</v>
      </c>
      <c r="O13" s="79">
        <v>-1406</v>
      </c>
      <c r="P13" s="79">
        <v>-3.05141393753933</v>
      </c>
      <c r="Q13" s="79">
        <v>10752.5924071595</v>
      </c>
      <c r="R13" s="78" t="s">
        <v>35</v>
      </c>
      <c r="S13" s="79">
        <v>29223</v>
      </c>
      <c r="T13" s="79">
        <v>-1687</v>
      </c>
      <c r="U13" s="79">
        <v>-5.45778065351019</v>
      </c>
      <c r="V13" s="79">
        <v>8882.96481831611</v>
      </c>
      <c r="W13" s="79">
        <v>17952</v>
      </c>
      <c r="X13" s="79">
        <v>-1164</v>
      </c>
      <c r="Y13" s="79">
        <v>-6.08913998744507</v>
      </c>
      <c r="Z13" s="79">
        <v>10092.9346084433</v>
      </c>
      <c r="AA13" s="79">
        <v>23070</v>
      </c>
      <c r="AB13" s="79">
        <v>1018</v>
      </c>
      <c r="AC13" s="79">
        <v>4.61636132777072</v>
      </c>
      <c r="AD13" s="79">
        <v>9829.94661064974</v>
      </c>
      <c r="AE13" s="79">
        <v>6329</v>
      </c>
      <c r="AF13" s="79">
        <v>-804</v>
      </c>
      <c r="AG13" s="79">
        <v>-11.2715547455488</v>
      </c>
      <c r="AH13" s="79">
        <v>10988.2287579429</v>
      </c>
      <c r="AI13" s="78" t="s">
        <v>35</v>
      </c>
      <c r="AJ13" s="79">
        <v>13315</v>
      </c>
      <c r="AK13" s="79">
        <v>-767</v>
      </c>
      <c r="AL13" s="79">
        <v>-5.44666950717227</v>
      </c>
      <c r="AM13" s="79">
        <v>8870.04370070347</v>
      </c>
      <c r="AN13" s="79">
        <v>161611</v>
      </c>
      <c r="AO13" s="79">
        <v>7509</v>
      </c>
      <c r="AP13" s="79">
        <v>4.872746622367</v>
      </c>
      <c r="AQ13" s="79">
        <v>13970.4255157294</v>
      </c>
      <c r="AR13" s="79">
        <v>30403</v>
      </c>
      <c r="AS13" s="79">
        <v>-719</v>
      </c>
      <c r="AT13" s="79">
        <v>-2.31026283657862</v>
      </c>
      <c r="AU13" s="79">
        <v>10760.0290208985</v>
      </c>
      <c r="AV13" s="79">
        <v>176563</v>
      </c>
      <c r="AW13" s="79">
        <v>-2705</v>
      </c>
      <c r="AX13" s="79">
        <v>-1.50891402815895</v>
      </c>
      <c r="AY13" s="79">
        <v>11627.8901296327</v>
      </c>
      <c r="AZ13" s="78" t="s">
        <v>35</v>
      </c>
      <c r="BA13" s="79">
        <v>25673</v>
      </c>
      <c r="BB13" s="79">
        <v>264</v>
      </c>
      <c r="BC13" s="79">
        <v>1.03900192845054</v>
      </c>
      <c r="BD13" s="79">
        <v>9384.95001005282</v>
      </c>
      <c r="BE13" s="79">
        <v>32084</v>
      </c>
      <c r="BF13" s="79">
        <v>-2143</v>
      </c>
      <c r="BG13" s="79">
        <v>-6.26113886697636</v>
      </c>
      <c r="BH13" s="79">
        <v>11712.5668058759</v>
      </c>
      <c r="BI13" s="79">
        <v>33339</v>
      </c>
      <c r="BJ13" s="79">
        <v>-289</v>
      </c>
      <c r="BK13" s="79">
        <v>-0.859402878553586</v>
      </c>
      <c r="BL13" s="79">
        <v>12794.6425144874</v>
      </c>
      <c r="BM13" s="79">
        <v>29203</v>
      </c>
      <c r="BN13" s="79">
        <v>74</v>
      </c>
      <c r="BO13" s="79">
        <v>0.254042363280579</v>
      </c>
      <c r="BP13" s="79">
        <v>10570.0355797177</v>
      </c>
      <c r="BQ13" s="78" t="s">
        <v>35</v>
      </c>
      <c r="BR13" s="79">
        <v>27063</v>
      </c>
      <c r="BS13" s="79">
        <v>-1941</v>
      </c>
      <c r="BT13" s="79">
        <v>-6.69218038891187</v>
      </c>
      <c r="BU13" s="79">
        <v>9779.46251440919</v>
      </c>
      <c r="BV13" s="79">
        <v>24117</v>
      </c>
      <c r="BW13" s="79">
        <v>-110</v>
      </c>
      <c r="BX13" s="79">
        <v>0</v>
      </c>
      <c r="BY13" s="79">
        <v>9877.94388695474</v>
      </c>
      <c r="BZ13" s="79">
        <v>11575</v>
      </c>
      <c r="CA13" s="79">
        <v>115</v>
      </c>
      <c r="CB13" s="79">
        <v>1.00349040139616</v>
      </c>
      <c r="CC13" s="79">
        <v>9075.93993805621</v>
      </c>
      <c r="CD13" s="79">
        <v>18833</v>
      </c>
      <c r="CE13" s="79">
        <v>-865</v>
      </c>
      <c r="CF13" s="79">
        <v>-4.39130876231089</v>
      </c>
      <c r="CG13" s="79">
        <v>7344.70547859727</v>
      </c>
      <c r="CH13" s="78" t="s">
        <v>35</v>
      </c>
      <c r="CI13" s="79">
        <v>24372</v>
      </c>
      <c r="CJ13" s="79">
        <v>772</v>
      </c>
      <c r="CK13" s="79">
        <v>3.27118644067796</v>
      </c>
      <c r="CL13" s="79">
        <v>9643.49305583033</v>
      </c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</row>
    <row r="14" spans="1:101" s="81" customFormat="1" ht="12" customHeight="1">
      <c r="A14" s="78" t="s">
        <v>36</v>
      </c>
      <c r="B14" s="79">
        <v>48856</v>
      </c>
      <c r="C14" s="79">
        <v>2403</v>
      </c>
      <c r="D14" s="79">
        <v>5.17297052935224</v>
      </c>
      <c r="E14" s="79">
        <v>2616.97821934494</v>
      </c>
      <c r="F14" s="79">
        <v>5178</v>
      </c>
      <c r="G14" s="79">
        <v>327</v>
      </c>
      <c r="H14" s="79">
        <v>6.74087816944959</v>
      </c>
      <c r="I14" s="79">
        <v>1717.24206546612</v>
      </c>
      <c r="J14" s="79">
        <v>5685</v>
      </c>
      <c r="K14" s="79">
        <v>505</v>
      </c>
      <c r="L14" s="79">
        <v>9.74903474903474</v>
      </c>
      <c r="M14" s="79">
        <v>2180.4583373286</v>
      </c>
      <c r="N14" s="79">
        <v>7932</v>
      </c>
      <c r="O14" s="79">
        <v>471</v>
      </c>
      <c r="P14" s="79">
        <v>6.31282669883393</v>
      </c>
      <c r="Q14" s="79">
        <v>1909.28259885808</v>
      </c>
      <c r="R14" s="78" t="s">
        <v>36</v>
      </c>
      <c r="S14" s="79">
        <v>4949</v>
      </c>
      <c r="T14" s="79">
        <v>417</v>
      </c>
      <c r="U14" s="79">
        <v>9.20123565754633</v>
      </c>
      <c r="V14" s="79">
        <v>1504.35591437725</v>
      </c>
      <c r="W14" s="79">
        <v>2742</v>
      </c>
      <c r="X14" s="79">
        <v>-32</v>
      </c>
      <c r="Y14" s="79">
        <v>-1.15356885364095</v>
      </c>
      <c r="Z14" s="79">
        <v>1541.60130884312</v>
      </c>
      <c r="AA14" s="79">
        <v>4012</v>
      </c>
      <c r="AB14" s="79">
        <v>76</v>
      </c>
      <c r="AC14" s="79">
        <v>1.93089430894308</v>
      </c>
      <c r="AD14" s="79">
        <v>1709.48182929895</v>
      </c>
      <c r="AE14" s="79">
        <v>1152</v>
      </c>
      <c r="AF14" s="79">
        <v>-18</v>
      </c>
      <c r="AG14" s="79">
        <v>-1.53846153846153</v>
      </c>
      <c r="AH14" s="79">
        <v>2000.06944685579</v>
      </c>
      <c r="AI14" s="78" t="s">
        <v>36</v>
      </c>
      <c r="AJ14" s="79">
        <v>2596</v>
      </c>
      <c r="AK14" s="79">
        <v>108</v>
      </c>
      <c r="AL14" s="79">
        <v>4.34083601286173</v>
      </c>
      <c r="AM14" s="79">
        <v>1729.37539970155</v>
      </c>
      <c r="AN14" s="79">
        <v>23978</v>
      </c>
      <c r="AO14" s="79">
        <v>1792</v>
      </c>
      <c r="AP14" s="79">
        <v>8.07716578022176</v>
      </c>
      <c r="AQ14" s="79">
        <v>2072.77266408945</v>
      </c>
      <c r="AR14" s="79">
        <v>4655</v>
      </c>
      <c r="AS14" s="79">
        <v>41</v>
      </c>
      <c r="AT14" s="79">
        <v>0.888599913307325</v>
      </c>
      <c r="AU14" s="79">
        <v>1647.46686485816</v>
      </c>
      <c r="AV14" s="79">
        <v>24835</v>
      </c>
      <c r="AW14" s="79">
        <v>1799</v>
      </c>
      <c r="AX14" s="79">
        <v>7.80951554089251</v>
      </c>
      <c r="AY14" s="79">
        <v>1635.55587166862</v>
      </c>
      <c r="AZ14" s="78" t="s">
        <v>36</v>
      </c>
      <c r="BA14" s="79">
        <v>3971</v>
      </c>
      <c r="BB14" s="79">
        <v>528</v>
      </c>
      <c r="BC14" s="79">
        <v>15.3354632587859</v>
      </c>
      <c r="BD14" s="79">
        <v>1451.6276434355</v>
      </c>
      <c r="BE14" s="79">
        <v>5544</v>
      </c>
      <c r="BF14" s="79">
        <v>309</v>
      </c>
      <c r="BG14" s="79">
        <v>5.9025787965616</v>
      </c>
      <c r="BH14" s="79">
        <v>2023.88948920884</v>
      </c>
      <c r="BI14" s="79">
        <v>6350</v>
      </c>
      <c r="BJ14" s="79">
        <v>686</v>
      </c>
      <c r="BK14" s="79">
        <v>12.1115819209039</v>
      </c>
      <c r="BL14" s="79">
        <v>2436.96511494032</v>
      </c>
      <c r="BM14" s="79">
        <v>4600</v>
      </c>
      <c r="BN14" s="79">
        <v>81</v>
      </c>
      <c r="BO14" s="79">
        <v>1.79243195397211</v>
      </c>
      <c r="BP14" s="79">
        <v>1664.97153260629</v>
      </c>
      <c r="BQ14" s="78" t="s">
        <v>36</v>
      </c>
      <c r="BR14" s="79">
        <v>4870</v>
      </c>
      <c r="BS14" s="79">
        <v>550</v>
      </c>
      <c r="BT14" s="79">
        <v>12.7314814814814</v>
      </c>
      <c r="BU14" s="79">
        <v>1759.81903134067</v>
      </c>
      <c r="BV14" s="79">
        <v>4697</v>
      </c>
      <c r="BW14" s="79">
        <v>197</v>
      </c>
      <c r="BX14" s="79">
        <v>4.37777777777777</v>
      </c>
      <c r="BY14" s="79">
        <v>1923.8173254147</v>
      </c>
      <c r="BZ14" s="79">
        <v>2087</v>
      </c>
      <c r="CA14" s="79">
        <v>127</v>
      </c>
      <c r="CB14" s="79">
        <v>6.47959183673469</v>
      </c>
      <c r="CC14" s="79">
        <v>1636.41353353981</v>
      </c>
      <c r="CD14" s="79">
        <v>3362</v>
      </c>
      <c r="CE14" s="79">
        <v>-316</v>
      </c>
      <c r="CF14" s="79">
        <v>-8.5916258836324</v>
      </c>
      <c r="CG14" s="79">
        <v>1311.15063022588</v>
      </c>
      <c r="CH14" s="78" t="s">
        <v>36</v>
      </c>
      <c r="CI14" s="79">
        <v>4443</v>
      </c>
      <c r="CJ14" s="79">
        <v>474</v>
      </c>
      <c r="CK14" s="79">
        <v>11.9425547996976</v>
      </c>
      <c r="CL14" s="79">
        <v>1758.0026114826</v>
      </c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</row>
    <row r="15" spans="1:101" ht="12" customHeight="1">
      <c r="A15" s="82" t="s">
        <v>37</v>
      </c>
      <c r="B15" s="83">
        <v>18736</v>
      </c>
      <c r="C15" s="83">
        <v>-195</v>
      </c>
      <c r="D15" s="83">
        <v>-1.03005652105012</v>
      </c>
      <c r="E15" s="83">
        <v>1003.59636314161</v>
      </c>
      <c r="F15" s="83">
        <v>2189</v>
      </c>
      <c r="G15" s="83">
        <v>120</v>
      </c>
      <c r="H15" s="83">
        <v>5.79990333494441</v>
      </c>
      <c r="I15" s="83">
        <v>725.964248996783</v>
      </c>
      <c r="J15" s="83">
        <v>2311</v>
      </c>
      <c r="K15" s="83">
        <v>173</v>
      </c>
      <c r="L15" s="83">
        <v>8.09167446211412</v>
      </c>
      <c r="M15" s="83">
        <v>886.374532553456</v>
      </c>
      <c r="N15" s="83">
        <v>3302</v>
      </c>
      <c r="O15" s="83">
        <v>242</v>
      </c>
      <c r="P15" s="83">
        <v>7.90849673202614</v>
      </c>
      <c r="Q15" s="83">
        <v>794.812297204918</v>
      </c>
      <c r="R15" s="82" t="s">
        <v>37</v>
      </c>
      <c r="S15" s="83">
        <v>2103</v>
      </c>
      <c r="T15" s="83">
        <v>197</v>
      </c>
      <c r="U15" s="83">
        <v>10.3357817418677</v>
      </c>
      <c r="V15" s="83">
        <v>639.252472809731</v>
      </c>
      <c r="W15" s="83">
        <v>1162</v>
      </c>
      <c r="X15" s="83">
        <v>-26</v>
      </c>
      <c r="Y15" s="83">
        <v>-2.18855218855218</v>
      </c>
      <c r="Z15" s="83">
        <v>653.297126504635</v>
      </c>
      <c r="AA15" s="83">
        <v>1625</v>
      </c>
      <c r="AB15" s="83">
        <v>21</v>
      </c>
      <c r="AC15" s="83">
        <v>1.30922693266832</v>
      </c>
      <c r="AD15" s="83">
        <v>692.399793771384</v>
      </c>
      <c r="AE15" s="83">
        <v>462</v>
      </c>
      <c r="AF15" s="83">
        <v>-46</v>
      </c>
      <c r="AG15" s="83">
        <v>-9.05511811023622</v>
      </c>
      <c r="AH15" s="83">
        <v>802.111184416125</v>
      </c>
      <c r="AI15" s="82" t="s">
        <v>37</v>
      </c>
      <c r="AJ15" s="83">
        <v>1145</v>
      </c>
      <c r="AK15" s="83">
        <v>-34</v>
      </c>
      <c r="AL15" s="83">
        <v>-2.88379983036471</v>
      </c>
      <c r="AM15" s="83">
        <v>762.763803027073</v>
      </c>
      <c r="AN15" s="83">
        <v>9236</v>
      </c>
      <c r="AO15" s="83">
        <v>236</v>
      </c>
      <c r="AP15" s="83">
        <v>2.62222222222222</v>
      </c>
      <c r="AQ15" s="83">
        <v>798.403883790568</v>
      </c>
      <c r="AR15" s="83">
        <v>1788</v>
      </c>
      <c r="AS15" s="83">
        <v>-26</v>
      </c>
      <c r="AT15" s="83">
        <v>-1.43329658213891</v>
      </c>
      <c r="AU15" s="83">
        <v>632.797154536284</v>
      </c>
      <c r="AV15" s="83">
        <v>10227</v>
      </c>
      <c r="AW15" s="83">
        <v>423</v>
      </c>
      <c r="AX15" s="83">
        <v>4.31456548347613</v>
      </c>
      <c r="AY15" s="83">
        <v>673.518417537953</v>
      </c>
      <c r="AZ15" s="82" t="s">
        <v>37</v>
      </c>
      <c r="BA15" s="83">
        <v>1692</v>
      </c>
      <c r="BB15" s="83">
        <v>153</v>
      </c>
      <c r="BC15" s="83">
        <v>9.94152046783625</v>
      </c>
      <c r="BD15" s="83">
        <v>618.522783352525</v>
      </c>
      <c r="BE15" s="83">
        <v>2354</v>
      </c>
      <c r="BF15" s="83">
        <v>154</v>
      </c>
      <c r="BG15" s="83">
        <v>7</v>
      </c>
      <c r="BH15" s="83">
        <v>859.349902164072</v>
      </c>
      <c r="BI15" s="83">
        <v>2535</v>
      </c>
      <c r="BJ15" s="83">
        <v>113</v>
      </c>
      <c r="BK15" s="83">
        <v>4.6655656482246</v>
      </c>
      <c r="BL15" s="83">
        <v>972.867175806884</v>
      </c>
      <c r="BM15" s="83">
        <v>1880</v>
      </c>
      <c r="BN15" s="83">
        <v>71</v>
      </c>
      <c r="BO15" s="83">
        <v>3.92482034273079</v>
      </c>
      <c r="BP15" s="83">
        <v>680.466626369529</v>
      </c>
      <c r="BQ15" s="82" t="s">
        <v>37</v>
      </c>
      <c r="BR15" s="83">
        <v>1967</v>
      </c>
      <c r="BS15" s="83">
        <v>102</v>
      </c>
      <c r="BT15" s="83">
        <v>5.46916890080428</v>
      </c>
      <c r="BU15" s="83">
        <v>710.793436272508</v>
      </c>
      <c r="BV15" s="83">
        <v>1971</v>
      </c>
      <c r="BW15" s="83">
        <v>-56</v>
      </c>
      <c r="BX15" s="83">
        <v>-2.76270350271336</v>
      </c>
      <c r="BY15" s="83">
        <v>807.290600040958</v>
      </c>
      <c r="BZ15" s="83">
        <v>786</v>
      </c>
      <c r="CA15" s="83">
        <v>58</v>
      </c>
      <c r="CB15" s="83">
        <v>7.96703296703296</v>
      </c>
      <c r="CC15" s="83">
        <v>616.301407456776</v>
      </c>
      <c r="CD15" s="83">
        <v>1482</v>
      </c>
      <c r="CE15" s="83">
        <v>-89</v>
      </c>
      <c r="CF15" s="83">
        <v>-5.66518141311266</v>
      </c>
      <c r="CG15" s="83">
        <v>577.967053538</v>
      </c>
      <c r="CH15" s="82" t="s">
        <v>37</v>
      </c>
      <c r="CI15" s="83">
        <v>1806</v>
      </c>
      <c r="CJ15" s="83">
        <v>193</v>
      </c>
      <c r="CK15" s="83">
        <v>11.965282083075</v>
      </c>
      <c r="CL15" s="83">
        <v>714.596605072607</v>
      </c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</row>
    <row r="16" spans="1:90" s="87" customFormat="1" ht="12" customHeight="1">
      <c r="A16" s="85" t="s">
        <v>372</v>
      </c>
      <c r="B16" s="86">
        <v>0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5" t="s">
        <v>372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86">
        <v>0</v>
      </c>
      <c r="AB16" s="86">
        <v>0</v>
      </c>
      <c r="AC16" s="86">
        <v>0</v>
      </c>
      <c r="AD16" s="86">
        <v>0</v>
      </c>
      <c r="AE16" s="86">
        <v>0</v>
      </c>
      <c r="AF16" s="86">
        <v>0</v>
      </c>
      <c r="AG16" s="86">
        <v>0</v>
      </c>
      <c r="AH16" s="86">
        <v>0</v>
      </c>
      <c r="AI16" s="85" t="s">
        <v>372</v>
      </c>
      <c r="AJ16" s="86">
        <v>0</v>
      </c>
      <c r="AK16" s="86">
        <v>0</v>
      </c>
      <c r="AL16" s="86">
        <v>0</v>
      </c>
      <c r="AM16" s="86">
        <v>0</v>
      </c>
      <c r="AN16" s="86">
        <v>0</v>
      </c>
      <c r="AO16" s="86">
        <v>0</v>
      </c>
      <c r="AP16" s="86">
        <v>0</v>
      </c>
      <c r="AQ16" s="86">
        <v>0</v>
      </c>
      <c r="AR16" s="86">
        <v>0</v>
      </c>
      <c r="AS16" s="86">
        <v>0</v>
      </c>
      <c r="AT16" s="86">
        <v>0</v>
      </c>
      <c r="AU16" s="86">
        <v>0</v>
      </c>
      <c r="AV16" s="86">
        <v>0</v>
      </c>
      <c r="AW16" s="86">
        <v>0</v>
      </c>
      <c r="AX16" s="86">
        <v>0</v>
      </c>
      <c r="AY16" s="86">
        <v>0</v>
      </c>
      <c r="AZ16" s="85" t="s">
        <v>372</v>
      </c>
      <c r="BA16" s="86">
        <v>0</v>
      </c>
      <c r="BB16" s="86">
        <v>0</v>
      </c>
      <c r="BC16" s="86">
        <v>0</v>
      </c>
      <c r="BD16" s="86">
        <v>0</v>
      </c>
      <c r="BE16" s="86">
        <v>0</v>
      </c>
      <c r="BF16" s="86">
        <v>0</v>
      </c>
      <c r="BG16" s="86">
        <v>0</v>
      </c>
      <c r="BH16" s="86">
        <v>0</v>
      </c>
      <c r="BI16" s="86">
        <v>0</v>
      </c>
      <c r="BJ16" s="86">
        <v>0</v>
      </c>
      <c r="BK16" s="86">
        <v>0</v>
      </c>
      <c r="BL16" s="86">
        <v>0</v>
      </c>
      <c r="BM16" s="86">
        <v>0</v>
      </c>
      <c r="BN16" s="86">
        <v>0</v>
      </c>
      <c r="BO16" s="86">
        <v>0</v>
      </c>
      <c r="BP16" s="86">
        <v>0</v>
      </c>
      <c r="BQ16" s="85" t="s">
        <v>372</v>
      </c>
      <c r="BR16" s="86">
        <v>0</v>
      </c>
      <c r="BS16" s="86">
        <v>0</v>
      </c>
      <c r="BT16" s="86">
        <v>0</v>
      </c>
      <c r="BU16" s="86">
        <v>0</v>
      </c>
      <c r="BV16" s="86">
        <v>0</v>
      </c>
      <c r="BW16" s="86">
        <v>0</v>
      </c>
      <c r="BX16" s="86">
        <v>0</v>
      </c>
      <c r="BY16" s="86">
        <v>0</v>
      </c>
      <c r="BZ16" s="86">
        <v>0</v>
      </c>
      <c r="CA16" s="86">
        <v>0</v>
      </c>
      <c r="CB16" s="86">
        <v>0</v>
      </c>
      <c r="CC16" s="86">
        <v>0</v>
      </c>
      <c r="CD16" s="86">
        <v>0</v>
      </c>
      <c r="CE16" s="86">
        <v>0</v>
      </c>
      <c r="CF16" s="86">
        <v>0</v>
      </c>
      <c r="CG16" s="86">
        <v>0</v>
      </c>
      <c r="CH16" s="85" t="s">
        <v>372</v>
      </c>
      <c r="CI16" s="86">
        <v>0</v>
      </c>
      <c r="CJ16" s="86">
        <v>0</v>
      </c>
      <c r="CK16" s="86">
        <v>0</v>
      </c>
      <c r="CL16" s="86">
        <v>0</v>
      </c>
    </row>
    <row r="17" spans="1:101" ht="12" customHeight="1">
      <c r="A17" s="88" t="s">
        <v>414</v>
      </c>
      <c r="B17" s="83">
        <v>55</v>
      </c>
      <c r="C17" s="83">
        <v>-4</v>
      </c>
      <c r="D17" s="83">
        <v>-6.77966101694915</v>
      </c>
      <c r="E17" s="83">
        <v>2.94608240674577</v>
      </c>
      <c r="F17" s="83">
        <v>6</v>
      </c>
      <c r="G17" s="83">
        <v>3</v>
      </c>
      <c r="H17" s="83">
        <v>100</v>
      </c>
      <c r="I17" s="83">
        <v>1.98985175604417</v>
      </c>
      <c r="J17" s="83">
        <v>9</v>
      </c>
      <c r="K17" s="83">
        <v>2</v>
      </c>
      <c r="L17" s="83">
        <v>28.5714285714285</v>
      </c>
      <c r="M17" s="83">
        <v>3.45191293508485</v>
      </c>
      <c r="N17" s="83">
        <v>6</v>
      </c>
      <c r="O17" s="83">
        <v>1</v>
      </c>
      <c r="P17" s="83">
        <v>20</v>
      </c>
      <c r="Q17" s="83">
        <v>1.44423797190475</v>
      </c>
      <c r="R17" s="88" t="s">
        <v>414</v>
      </c>
      <c r="S17" s="83">
        <v>9</v>
      </c>
      <c r="T17" s="83">
        <v>6</v>
      </c>
      <c r="U17" s="83">
        <v>200</v>
      </c>
      <c r="V17" s="83">
        <v>2.73574524740256</v>
      </c>
      <c r="W17" s="83">
        <v>3</v>
      </c>
      <c r="X17" s="83">
        <v>-1</v>
      </c>
      <c r="Y17" s="83">
        <v>-25</v>
      </c>
      <c r="Z17" s="83">
        <v>1.68665351076928</v>
      </c>
      <c r="AA17" s="83">
        <v>6</v>
      </c>
      <c r="AB17" s="83">
        <v>2</v>
      </c>
      <c r="AC17" s="83">
        <v>50</v>
      </c>
      <c r="AD17" s="83">
        <v>2.55655308469434</v>
      </c>
      <c r="AE17" s="83">
        <v>0</v>
      </c>
      <c r="AF17" s="83">
        <v>-1</v>
      </c>
      <c r="AG17" s="83">
        <v>-100</v>
      </c>
      <c r="AH17" s="83">
        <v>0</v>
      </c>
      <c r="AI17" s="88" t="s">
        <v>414</v>
      </c>
      <c r="AJ17" s="83">
        <v>1</v>
      </c>
      <c r="AK17" s="83">
        <v>-1</v>
      </c>
      <c r="AL17" s="83">
        <v>-50</v>
      </c>
      <c r="AM17" s="83">
        <v>0.666169260285653</v>
      </c>
      <c r="AN17" s="83">
        <v>24</v>
      </c>
      <c r="AO17" s="83">
        <v>2</v>
      </c>
      <c r="AP17" s="83">
        <v>9.09090909090909</v>
      </c>
      <c r="AQ17" s="83">
        <v>2.07467444900104</v>
      </c>
      <c r="AR17" s="83">
        <v>4</v>
      </c>
      <c r="AS17" s="83">
        <v>2</v>
      </c>
      <c r="AT17" s="83">
        <v>100</v>
      </c>
      <c r="AU17" s="83">
        <v>1.41565358956663</v>
      </c>
      <c r="AV17" s="83">
        <v>37</v>
      </c>
      <c r="AW17" s="83">
        <v>5</v>
      </c>
      <c r="AX17" s="83">
        <v>15.625</v>
      </c>
      <c r="AY17" s="83">
        <v>2.43670494269133</v>
      </c>
      <c r="AZ17" s="88" t="s">
        <v>414</v>
      </c>
      <c r="BA17" s="83">
        <v>7</v>
      </c>
      <c r="BB17" s="83">
        <v>5</v>
      </c>
      <c r="BC17" s="83">
        <v>250</v>
      </c>
      <c r="BD17" s="83">
        <v>2.5589004039407</v>
      </c>
      <c r="BE17" s="83">
        <v>7</v>
      </c>
      <c r="BF17" s="83">
        <v>0</v>
      </c>
      <c r="BG17" s="83">
        <v>0</v>
      </c>
      <c r="BH17" s="83">
        <v>2.55541602172833</v>
      </c>
      <c r="BI17" s="83">
        <v>5</v>
      </c>
      <c r="BJ17" s="83">
        <v>0</v>
      </c>
      <c r="BK17" s="83">
        <v>0</v>
      </c>
      <c r="BL17" s="83">
        <v>1.91887016924434</v>
      </c>
      <c r="BM17" s="83">
        <v>14</v>
      </c>
      <c r="BN17" s="83">
        <v>-6</v>
      </c>
      <c r="BO17" s="83">
        <v>-30</v>
      </c>
      <c r="BP17" s="83">
        <v>5.06730466445394</v>
      </c>
      <c r="BQ17" s="88" t="s">
        <v>414</v>
      </c>
      <c r="BR17" s="83">
        <v>4</v>
      </c>
      <c r="BS17" s="83">
        <v>1</v>
      </c>
      <c r="BT17" s="83">
        <v>33.3333333333333</v>
      </c>
      <c r="BU17" s="83">
        <v>1.44543657604983</v>
      </c>
      <c r="BV17" s="83">
        <v>4</v>
      </c>
      <c r="BW17" s="83">
        <v>2</v>
      </c>
      <c r="BX17" s="83">
        <v>100</v>
      </c>
      <c r="BY17" s="83">
        <v>1.63833708785582</v>
      </c>
      <c r="BZ17" s="83">
        <v>0</v>
      </c>
      <c r="CA17" s="83">
        <v>-1</v>
      </c>
      <c r="CB17" s="83">
        <v>-100</v>
      </c>
      <c r="CC17" s="83">
        <v>0</v>
      </c>
      <c r="CD17" s="83">
        <v>3</v>
      </c>
      <c r="CE17" s="83">
        <v>-1</v>
      </c>
      <c r="CF17" s="83">
        <v>-25</v>
      </c>
      <c r="CG17" s="83">
        <v>1.16997379258704</v>
      </c>
      <c r="CH17" s="88" t="s">
        <v>414</v>
      </c>
      <c r="CI17" s="83">
        <v>5</v>
      </c>
      <c r="CJ17" s="83">
        <v>4</v>
      </c>
      <c r="CK17" s="83">
        <v>400</v>
      </c>
      <c r="CL17" s="83">
        <v>1.97839591659082</v>
      </c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</row>
    <row r="18" spans="1:101" ht="12" customHeight="1">
      <c r="A18" s="88" t="s">
        <v>13</v>
      </c>
      <c r="B18" s="83">
        <v>17875</v>
      </c>
      <c r="C18" s="83">
        <v>-104</v>
      </c>
      <c r="D18" s="83">
        <v>-0.578452639190166</v>
      </c>
      <c r="E18" s="83">
        <v>957.476782192378</v>
      </c>
      <c r="F18" s="83">
        <v>2067</v>
      </c>
      <c r="G18" s="83">
        <v>97</v>
      </c>
      <c r="H18" s="83">
        <v>4.9238578680203</v>
      </c>
      <c r="I18" s="83">
        <v>685.503929957218</v>
      </c>
      <c r="J18" s="83">
        <v>2192</v>
      </c>
      <c r="K18" s="83">
        <v>179</v>
      </c>
      <c r="L18" s="83">
        <v>8.89220069547938</v>
      </c>
      <c r="M18" s="83">
        <v>840.732572634001</v>
      </c>
      <c r="N18" s="83">
        <v>3074</v>
      </c>
      <c r="O18" s="83">
        <v>157</v>
      </c>
      <c r="P18" s="83">
        <v>5.38224202948234</v>
      </c>
      <c r="Q18" s="83">
        <v>739.931254272537</v>
      </c>
      <c r="R18" s="88" t="s">
        <v>13</v>
      </c>
      <c r="S18" s="83">
        <v>1996</v>
      </c>
      <c r="T18" s="83">
        <v>193</v>
      </c>
      <c r="U18" s="83">
        <v>10.7043815862451</v>
      </c>
      <c r="V18" s="83">
        <v>606.727501535057</v>
      </c>
      <c r="W18" s="83">
        <v>1118</v>
      </c>
      <c r="X18" s="83">
        <v>-14</v>
      </c>
      <c r="Y18" s="83">
        <v>-1.23674911660777</v>
      </c>
      <c r="Z18" s="83">
        <v>628.559541680019</v>
      </c>
      <c r="AA18" s="83">
        <v>1541</v>
      </c>
      <c r="AB18" s="83">
        <v>34</v>
      </c>
      <c r="AC18" s="83">
        <v>2.25613802256138</v>
      </c>
      <c r="AD18" s="83">
        <v>656.608050585663</v>
      </c>
      <c r="AE18" s="83">
        <v>436</v>
      </c>
      <c r="AF18" s="83">
        <v>-49</v>
      </c>
      <c r="AG18" s="83">
        <v>-10.1030927835051</v>
      </c>
      <c r="AH18" s="83">
        <v>756.970728150282</v>
      </c>
      <c r="AI18" s="88" t="s">
        <v>13</v>
      </c>
      <c r="AJ18" s="83">
        <v>1087</v>
      </c>
      <c r="AK18" s="83">
        <v>111</v>
      </c>
      <c r="AL18" s="83">
        <v>11.3729508196721</v>
      </c>
      <c r="AM18" s="83">
        <v>724.125985930505</v>
      </c>
      <c r="AN18" s="83">
        <v>8803</v>
      </c>
      <c r="AO18" s="83">
        <v>241</v>
      </c>
      <c r="AP18" s="83">
        <v>2.81476290586311</v>
      </c>
      <c r="AQ18" s="83">
        <v>760.973298939841</v>
      </c>
      <c r="AR18" s="83">
        <v>1677</v>
      </c>
      <c r="AS18" s="83">
        <v>-23</v>
      </c>
      <c r="AT18" s="83">
        <v>-1.35294117647058</v>
      </c>
      <c r="AU18" s="83">
        <v>593.51276742581</v>
      </c>
      <c r="AV18" s="83">
        <v>9749</v>
      </c>
      <c r="AW18" s="83">
        <v>378</v>
      </c>
      <c r="AX18" s="83">
        <v>4.0337210543165</v>
      </c>
      <c r="AY18" s="83">
        <v>642.038823953995</v>
      </c>
      <c r="AZ18" s="88" t="s">
        <v>13</v>
      </c>
      <c r="BA18" s="83">
        <v>1589</v>
      </c>
      <c r="BB18" s="83">
        <v>121</v>
      </c>
      <c r="BC18" s="83">
        <v>8.2425068119891</v>
      </c>
      <c r="BD18" s="83">
        <v>580.87039169454</v>
      </c>
      <c r="BE18" s="83">
        <v>2204</v>
      </c>
      <c r="BF18" s="83">
        <v>165</v>
      </c>
      <c r="BG18" s="83">
        <v>8.09220205983325</v>
      </c>
      <c r="BH18" s="83">
        <v>804.59098741275</v>
      </c>
      <c r="BI18" s="83">
        <v>2357</v>
      </c>
      <c r="BJ18" s="83">
        <v>164</v>
      </c>
      <c r="BK18" s="83">
        <v>7.47834017327861</v>
      </c>
      <c r="BL18" s="83">
        <v>904.555397781786</v>
      </c>
      <c r="BM18" s="83">
        <v>1726</v>
      </c>
      <c r="BN18" s="83">
        <v>72</v>
      </c>
      <c r="BO18" s="83">
        <v>4.35308343409915</v>
      </c>
      <c r="BP18" s="83">
        <v>624.726275060536</v>
      </c>
      <c r="BQ18" s="88" t="s">
        <v>13</v>
      </c>
      <c r="BR18" s="83">
        <v>1846</v>
      </c>
      <c r="BS18" s="83">
        <v>85</v>
      </c>
      <c r="BT18" s="83">
        <v>4.82680295286768</v>
      </c>
      <c r="BU18" s="83">
        <v>667.068979847</v>
      </c>
      <c r="BV18" s="83">
        <v>1899</v>
      </c>
      <c r="BW18" s="83">
        <v>-53</v>
      </c>
      <c r="BX18" s="83">
        <v>-2.71516393442622</v>
      </c>
      <c r="BY18" s="83">
        <v>777.800532459553</v>
      </c>
      <c r="BZ18" s="83">
        <v>743</v>
      </c>
      <c r="CA18" s="83">
        <v>54</v>
      </c>
      <c r="CB18" s="83">
        <v>7.83744557329462</v>
      </c>
      <c r="CC18" s="83">
        <v>582.58517269769</v>
      </c>
      <c r="CD18" s="83">
        <v>1396</v>
      </c>
      <c r="CE18" s="83">
        <v>-94</v>
      </c>
      <c r="CF18" s="83">
        <v>-6.30872483221476</v>
      </c>
      <c r="CG18" s="83">
        <v>544.427804817172</v>
      </c>
      <c r="CH18" s="88" t="s">
        <v>13</v>
      </c>
      <c r="CI18" s="83">
        <v>1714</v>
      </c>
      <c r="CJ18" s="83">
        <v>180</v>
      </c>
      <c r="CK18" s="83">
        <v>11.7340286831812</v>
      </c>
      <c r="CL18" s="83">
        <v>678.194120207335</v>
      </c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</row>
    <row r="19" spans="1:101" ht="12" customHeight="1">
      <c r="A19" s="88" t="s">
        <v>373</v>
      </c>
      <c r="B19" s="83">
        <v>292</v>
      </c>
      <c r="C19" s="83">
        <v>21</v>
      </c>
      <c r="D19" s="83">
        <v>7.7490774907749</v>
      </c>
      <c r="E19" s="83">
        <v>15.6410193230866</v>
      </c>
      <c r="F19" s="83">
        <v>31</v>
      </c>
      <c r="G19" s="83">
        <v>-11</v>
      </c>
      <c r="H19" s="83">
        <v>-26.1904761904761</v>
      </c>
      <c r="I19" s="83">
        <v>10.2809007395615</v>
      </c>
      <c r="J19" s="83">
        <v>32</v>
      </c>
      <c r="K19" s="83">
        <v>-4</v>
      </c>
      <c r="L19" s="83">
        <v>-11.1111111111111</v>
      </c>
      <c r="M19" s="83">
        <v>12.273468213635</v>
      </c>
      <c r="N19" s="83">
        <v>47</v>
      </c>
      <c r="O19" s="83">
        <v>-17</v>
      </c>
      <c r="P19" s="83">
        <v>-26.5625</v>
      </c>
      <c r="Q19" s="83">
        <v>11.3131974465872</v>
      </c>
      <c r="R19" s="88" t="s">
        <v>373</v>
      </c>
      <c r="S19" s="83">
        <v>26</v>
      </c>
      <c r="T19" s="83">
        <v>-8</v>
      </c>
      <c r="U19" s="83">
        <v>-23.5294117647058</v>
      </c>
      <c r="V19" s="83">
        <v>7.90326404805184</v>
      </c>
      <c r="W19" s="83">
        <v>39</v>
      </c>
      <c r="X19" s="83">
        <v>21</v>
      </c>
      <c r="Y19" s="83">
        <v>116.666666666666</v>
      </c>
      <c r="Z19" s="83">
        <v>21.9264956400006</v>
      </c>
      <c r="AA19" s="83">
        <v>28</v>
      </c>
      <c r="AB19" s="83">
        <v>-19</v>
      </c>
      <c r="AC19" s="83">
        <v>-40.4255319148936</v>
      </c>
      <c r="AD19" s="83">
        <v>11.9305810619069</v>
      </c>
      <c r="AE19" s="83">
        <v>9</v>
      </c>
      <c r="AF19" s="83">
        <v>2</v>
      </c>
      <c r="AG19" s="83">
        <v>28.5714285714285</v>
      </c>
      <c r="AH19" s="83">
        <v>15.6255425535608</v>
      </c>
      <c r="AI19" s="88" t="s">
        <v>373</v>
      </c>
      <c r="AJ19" s="83">
        <v>15</v>
      </c>
      <c r="AK19" s="83">
        <v>2</v>
      </c>
      <c r="AL19" s="83">
        <v>15.3846153846153</v>
      </c>
      <c r="AM19" s="83">
        <v>9.9925389042848</v>
      </c>
      <c r="AN19" s="83">
        <v>200</v>
      </c>
      <c r="AO19" s="83">
        <v>-23</v>
      </c>
      <c r="AP19" s="83">
        <v>-10.3139013452914</v>
      </c>
      <c r="AQ19" s="83">
        <v>17.2889537416753</v>
      </c>
      <c r="AR19" s="83">
        <v>25</v>
      </c>
      <c r="AS19" s="83">
        <v>9</v>
      </c>
      <c r="AT19" s="83">
        <v>56.25</v>
      </c>
      <c r="AU19" s="83">
        <v>8.84783493479145</v>
      </c>
      <c r="AV19" s="83">
        <v>123</v>
      </c>
      <c r="AW19" s="83">
        <v>-40</v>
      </c>
      <c r="AX19" s="83">
        <v>-24.5398773006134</v>
      </c>
      <c r="AY19" s="83">
        <v>8.10039751219011</v>
      </c>
      <c r="AZ19" s="88" t="s">
        <v>373</v>
      </c>
      <c r="BA19" s="83">
        <v>29</v>
      </c>
      <c r="BB19" s="83">
        <v>-4</v>
      </c>
      <c r="BC19" s="83">
        <v>-12.1212121212121</v>
      </c>
      <c r="BD19" s="83">
        <v>10.6011588163257</v>
      </c>
      <c r="BE19" s="83">
        <v>47</v>
      </c>
      <c r="BF19" s="83">
        <v>20</v>
      </c>
      <c r="BG19" s="83">
        <v>74.074074074074</v>
      </c>
      <c r="BH19" s="83">
        <v>17.1577932887474</v>
      </c>
      <c r="BI19" s="83">
        <v>46</v>
      </c>
      <c r="BJ19" s="83">
        <v>6</v>
      </c>
      <c r="BK19" s="83">
        <v>15</v>
      </c>
      <c r="BL19" s="83">
        <v>17.653605557048</v>
      </c>
      <c r="BM19" s="83">
        <v>39</v>
      </c>
      <c r="BN19" s="83">
        <v>0</v>
      </c>
      <c r="BO19" s="83">
        <v>0</v>
      </c>
      <c r="BP19" s="83">
        <v>14.1160629938359</v>
      </c>
      <c r="BQ19" s="88" t="s">
        <v>373</v>
      </c>
      <c r="BR19" s="83">
        <v>27</v>
      </c>
      <c r="BS19" s="83">
        <v>-9</v>
      </c>
      <c r="BT19" s="83">
        <v>-25</v>
      </c>
      <c r="BU19" s="83">
        <v>9.75669688833641</v>
      </c>
      <c r="BV19" s="83">
        <v>42</v>
      </c>
      <c r="BW19" s="83">
        <v>12</v>
      </c>
      <c r="BX19" s="83">
        <v>40</v>
      </c>
      <c r="BY19" s="83">
        <v>17.2025394224861</v>
      </c>
      <c r="BZ19" s="83">
        <v>9</v>
      </c>
      <c r="CA19" s="83">
        <v>0</v>
      </c>
      <c r="CB19" s="83">
        <v>0</v>
      </c>
      <c r="CC19" s="83">
        <v>7.05688634492492</v>
      </c>
      <c r="CD19" s="83">
        <v>17</v>
      </c>
      <c r="CE19" s="83">
        <v>-7</v>
      </c>
      <c r="CF19" s="83">
        <v>-29.1666666666666</v>
      </c>
      <c r="CG19" s="83">
        <v>6.62985149132659</v>
      </c>
      <c r="CH19" s="88" t="s">
        <v>373</v>
      </c>
      <c r="CI19" s="83">
        <v>24</v>
      </c>
      <c r="CJ19" s="83">
        <v>0</v>
      </c>
      <c r="CK19" s="83">
        <v>0</v>
      </c>
      <c r="CL19" s="83">
        <v>9.49630039963597</v>
      </c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</row>
    <row r="20" spans="1:101" ht="12" customHeight="1">
      <c r="A20" s="89" t="s">
        <v>374</v>
      </c>
      <c r="B20" s="83">
        <v>1611</v>
      </c>
      <c r="C20" s="83">
        <v>9</v>
      </c>
      <c r="D20" s="83">
        <v>0.561797752808988</v>
      </c>
      <c r="E20" s="83">
        <v>86.2934319503172</v>
      </c>
      <c r="F20" s="83">
        <v>264</v>
      </c>
      <c r="G20" s="83">
        <v>38</v>
      </c>
      <c r="H20" s="83">
        <v>16.8141592920353</v>
      </c>
      <c r="I20" s="83">
        <v>87.5534772659436</v>
      </c>
      <c r="J20" s="83">
        <v>270</v>
      </c>
      <c r="K20" s="83">
        <v>18</v>
      </c>
      <c r="L20" s="83">
        <v>7.14285714285714</v>
      </c>
      <c r="M20" s="83">
        <v>103.557388052545</v>
      </c>
      <c r="N20" s="83">
        <v>391</v>
      </c>
      <c r="O20" s="83">
        <v>24</v>
      </c>
      <c r="P20" s="83">
        <v>6.53950953678474</v>
      </c>
      <c r="Q20" s="83">
        <v>94.11617450246</v>
      </c>
      <c r="R20" s="89" t="s">
        <v>374</v>
      </c>
      <c r="S20" s="83">
        <v>184</v>
      </c>
      <c r="T20" s="83">
        <v>30</v>
      </c>
      <c r="U20" s="83">
        <v>19.4805194805194</v>
      </c>
      <c r="V20" s="83">
        <v>55.9307917246745</v>
      </c>
      <c r="W20" s="83">
        <v>112</v>
      </c>
      <c r="X20" s="83">
        <v>8</v>
      </c>
      <c r="Y20" s="83">
        <v>7.69230769230769</v>
      </c>
      <c r="Z20" s="83">
        <v>62.9683977353865</v>
      </c>
      <c r="AA20" s="83">
        <v>150</v>
      </c>
      <c r="AB20" s="83">
        <v>-6</v>
      </c>
      <c r="AC20" s="83">
        <v>-3.84615384615384</v>
      </c>
      <c r="AD20" s="83">
        <v>63.9138271173585</v>
      </c>
      <c r="AE20" s="83">
        <v>45</v>
      </c>
      <c r="AF20" s="83">
        <v>5</v>
      </c>
      <c r="AG20" s="83">
        <v>12.5</v>
      </c>
      <c r="AH20" s="83">
        <v>78.1277127678044</v>
      </c>
      <c r="AI20" s="89" t="s">
        <v>374</v>
      </c>
      <c r="AJ20" s="83">
        <v>104</v>
      </c>
      <c r="AK20" s="83">
        <v>8</v>
      </c>
      <c r="AL20" s="83">
        <v>8.33333333333333</v>
      </c>
      <c r="AM20" s="83">
        <v>69.2816030697079</v>
      </c>
      <c r="AN20" s="83">
        <v>1107</v>
      </c>
      <c r="AO20" s="83">
        <v>135</v>
      </c>
      <c r="AP20" s="83">
        <v>13.8888888888888</v>
      </c>
      <c r="AQ20" s="83">
        <v>95.6943589601731</v>
      </c>
      <c r="AR20" s="83">
        <v>179</v>
      </c>
      <c r="AS20" s="83">
        <v>-19</v>
      </c>
      <c r="AT20" s="83">
        <v>-9.59595959595959</v>
      </c>
      <c r="AU20" s="83">
        <v>63.3504981331068</v>
      </c>
      <c r="AV20" s="83">
        <v>1032</v>
      </c>
      <c r="AW20" s="83">
        <v>178</v>
      </c>
      <c r="AX20" s="83">
        <v>20.8430913348946</v>
      </c>
      <c r="AY20" s="83">
        <v>67.9643108339853</v>
      </c>
      <c r="AZ20" s="89" t="s">
        <v>374</v>
      </c>
      <c r="BA20" s="83">
        <v>149</v>
      </c>
      <c r="BB20" s="83">
        <v>16</v>
      </c>
      <c r="BC20" s="83">
        <v>12.0300751879699</v>
      </c>
      <c r="BD20" s="83">
        <v>54.4680228838807</v>
      </c>
      <c r="BE20" s="83">
        <v>212</v>
      </c>
      <c r="BF20" s="83">
        <v>24</v>
      </c>
      <c r="BG20" s="83">
        <v>12.7659574468085</v>
      </c>
      <c r="BH20" s="83">
        <v>77.392599515201</v>
      </c>
      <c r="BI20" s="83">
        <v>301</v>
      </c>
      <c r="BJ20" s="83">
        <v>41</v>
      </c>
      <c r="BK20" s="83">
        <v>15.7692307692307</v>
      </c>
      <c r="BL20" s="83">
        <v>115.515984188509</v>
      </c>
      <c r="BM20" s="83">
        <v>190</v>
      </c>
      <c r="BN20" s="83">
        <v>42</v>
      </c>
      <c r="BO20" s="83">
        <v>28.3783783783783</v>
      </c>
      <c r="BP20" s="83">
        <v>68.7705633033035</v>
      </c>
      <c r="BQ20" s="89" t="s">
        <v>374</v>
      </c>
      <c r="BR20" s="83">
        <v>195</v>
      </c>
      <c r="BS20" s="83">
        <v>6</v>
      </c>
      <c r="BT20" s="83">
        <v>3.17460317460317</v>
      </c>
      <c r="BU20" s="83">
        <v>70.4650330824296</v>
      </c>
      <c r="BV20" s="83">
        <v>179</v>
      </c>
      <c r="BW20" s="83">
        <v>15</v>
      </c>
      <c r="BX20" s="83">
        <v>9.14634146341463</v>
      </c>
      <c r="BY20" s="83">
        <v>73.3155846815482</v>
      </c>
      <c r="BZ20" s="83">
        <v>77</v>
      </c>
      <c r="CA20" s="83">
        <v>23</v>
      </c>
      <c r="CB20" s="83">
        <v>42.5925925925925</v>
      </c>
      <c r="CC20" s="83">
        <v>60.3755831732465</v>
      </c>
      <c r="CD20" s="83">
        <v>128</v>
      </c>
      <c r="CE20" s="83">
        <v>3</v>
      </c>
      <c r="CF20" s="83">
        <v>2.4</v>
      </c>
      <c r="CG20" s="83">
        <v>49.9188818170472</v>
      </c>
      <c r="CH20" s="89" t="s">
        <v>374</v>
      </c>
      <c r="CI20" s="83">
        <v>189</v>
      </c>
      <c r="CJ20" s="83">
        <v>40</v>
      </c>
      <c r="CK20" s="83">
        <v>26.8456375838926</v>
      </c>
      <c r="CL20" s="83">
        <v>74.7833656471333</v>
      </c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</row>
    <row r="21" spans="1:101" ht="12" customHeight="1">
      <c r="A21" s="89" t="s">
        <v>375</v>
      </c>
      <c r="B21" s="83">
        <v>6171</v>
      </c>
      <c r="C21" s="83">
        <v>-228</v>
      </c>
      <c r="D21" s="83">
        <v>-3.56305672761368</v>
      </c>
      <c r="E21" s="83">
        <v>330.550446036876</v>
      </c>
      <c r="F21" s="83">
        <v>651</v>
      </c>
      <c r="G21" s="83">
        <v>13</v>
      </c>
      <c r="H21" s="83">
        <v>2.03761755485893</v>
      </c>
      <c r="I21" s="83">
        <v>215.898915530792</v>
      </c>
      <c r="J21" s="83">
        <v>740</v>
      </c>
      <c r="K21" s="83">
        <v>47</v>
      </c>
      <c r="L21" s="83">
        <v>6.78210678210678</v>
      </c>
      <c r="M21" s="83">
        <v>283.82395244031</v>
      </c>
      <c r="N21" s="83">
        <v>1009</v>
      </c>
      <c r="O21" s="83">
        <v>68</v>
      </c>
      <c r="P21" s="83">
        <v>7.22635494155154</v>
      </c>
      <c r="Q21" s="83">
        <v>242.87268560865</v>
      </c>
      <c r="R21" s="89" t="s">
        <v>375</v>
      </c>
      <c r="S21" s="83">
        <v>664</v>
      </c>
      <c r="T21" s="83">
        <v>24</v>
      </c>
      <c r="U21" s="83">
        <v>3.75</v>
      </c>
      <c r="V21" s="83">
        <v>201.837204919477</v>
      </c>
      <c r="W21" s="83">
        <v>330</v>
      </c>
      <c r="X21" s="83">
        <v>-16</v>
      </c>
      <c r="Y21" s="83">
        <v>-4.62427745664739</v>
      </c>
      <c r="Z21" s="83">
        <v>185.531886184621</v>
      </c>
      <c r="AA21" s="83">
        <v>473</v>
      </c>
      <c r="AB21" s="83">
        <v>-17</v>
      </c>
      <c r="AC21" s="83">
        <v>-3.46938775510204</v>
      </c>
      <c r="AD21" s="83">
        <v>201.54160151007</v>
      </c>
      <c r="AE21" s="83">
        <v>121</v>
      </c>
      <c r="AF21" s="83">
        <v>-19</v>
      </c>
      <c r="AG21" s="83">
        <v>-13.5714285714285</v>
      </c>
      <c r="AH21" s="83">
        <v>210.076738775651</v>
      </c>
      <c r="AI21" s="89" t="s">
        <v>375</v>
      </c>
      <c r="AJ21" s="83">
        <v>325</v>
      </c>
      <c r="AK21" s="83">
        <v>50</v>
      </c>
      <c r="AL21" s="83">
        <v>18.1818181818181</v>
      </c>
      <c r="AM21" s="83">
        <v>216.505009592837</v>
      </c>
      <c r="AN21" s="83">
        <v>3016</v>
      </c>
      <c r="AO21" s="83">
        <v>45</v>
      </c>
      <c r="AP21" s="83">
        <v>1.51464153483675</v>
      </c>
      <c r="AQ21" s="83">
        <v>260.717422424464</v>
      </c>
      <c r="AR21" s="83">
        <v>559</v>
      </c>
      <c r="AS21" s="83">
        <v>-19</v>
      </c>
      <c r="AT21" s="83">
        <v>-3.28719723183391</v>
      </c>
      <c r="AU21" s="83">
        <v>197.837589141936</v>
      </c>
      <c r="AV21" s="83">
        <v>3440</v>
      </c>
      <c r="AW21" s="83">
        <v>91</v>
      </c>
      <c r="AX21" s="83">
        <v>2.71722902358913</v>
      </c>
      <c r="AY21" s="83">
        <v>226.547702779951</v>
      </c>
      <c r="AZ21" s="89" t="s">
        <v>375</v>
      </c>
      <c r="BA21" s="83">
        <v>510</v>
      </c>
      <c r="BB21" s="83">
        <v>39</v>
      </c>
      <c r="BC21" s="83">
        <v>8.28025477707006</v>
      </c>
      <c r="BD21" s="83">
        <v>186.434172287108</v>
      </c>
      <c r="BE21" s="83">
        <v>746</v>
      </c>
      <c r="BF21" s="83">
        <v>24</v>
      </c>
      <c r="BG21" s="83">
        <v>3.32409972299168</v>
      </c>
      <c r="BH21" s="83">
        <v>272.334336029905</v>
      </c>
      <c r="BI21" s="83">
        <v>793</v>
      </c>
      <c r="BJ21" s="83">
        <v>70</v>
      </c>
      <c r="BK21" s="83">
        <v>9.68188105117565</v>
      </c>
      <c r="BL21" s="83">
        <v>304.332808842153</v>
      </c>
      <c r="BM21" s="83">
        <v>554</v>
      </c>
      <c r="BN21" s="83">
        <v>-30</v>
      </c>
      <c r="BO21" s="83">
        <v>-5.13698630136986</v>
      </c>
      <c r="BP21" s="83">
        <v>200.520484579106</v>
      </c>
      <c r="BQ21" s="89" t="s">
        <v>375</v>
      </c>
      <c r="BR21" s="83">
        <v>683</v>
      </c>
      <c r="BS21" s="83">
        <v>85</v>
      </c>
      <c r="BT21" s="83">
        <v>14.2140468227424</v>
      </c>
      <c r="BU21" s="83">
        <v>246.808295360509</v>
      </c>
      <c r="BV21" s="83">
        <v>642</v>
      </c>
      <c r="BW21" s="83">
        <v>-47</v>
      </c>
      <c r="BX21" s="83">
        <v>-6.82148040638606</v>
      </c>
      <c r="BY21" s="83">
        <v>262.95310260086</v>
      </c>
      <c r="BZ21" s="83">
        <v>262</v>
      </c>
      <c r="CA21" s="83">
        <v>36</v>
      </c>
      <c r="CB21" s="83">
        <v>15.929203539823</v>
      </c>
      <c r="CC21" s="83">
        <v>205.433802485592</v>
      </c>
      <c r="CD21" s="83">
        <v>447</v>
      </c>
      <c r="CE21" s="83">
        <v>-37</v>
      </c>
      <c r="CF21" s="83">
        <v>-7.64462809917355</v>
      </c>
      <c r="CG21" s="83">
        <v>174.326095095469</v>
      </c>
      <c r="CH21" s="89" t="s">
        <v>375</v>
      </c>
      <c r="CI21" s="83">
        <v>617</v>
      </c>
      <c r="CJ21" s="83">
        <v>83</v>
      </c>
      <c r="CK21" s="83">
        <v>15.5430711610486</v>
      </c>
      <c r="CL21" s="83">
        <v>244.134056107308</v>
      </c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</row>
    <row r="22" spans="1:101" ht="12" customHeight="1">
      <c r="A22" s="89" t="s">
        <v>376</v>
      </c>
      <c r="B22" s="83">
        <v>9801</v>
      </c>
      <c r="C22" s="83">
        <v>94</v>
      </c>
      <c r="D22" s="83">
        <v>0.96837333882765</v>
      </c>
      <c r="E22" s="83">
        <v>524.991884882097</v>
      </c>
      <c r="F22" s="83">
        <v>1121</v>
      </c>
      <c r="G22" s="83">
        <v>57</v>
      </c>
      <c r="H22" s="83">
        <v>5.35714285714285</v>
      </c>
      <c r="I22" s="83">
        <v>371.770636420919</v>
      </c>
      <c r="J22" s="83">
        <v>1150</v>
      </c>
      <c r="K22" s="83">
        <v>118</v>
      </c>
      <c r="L22" s="83">
        <v>11.4341085271317</v>
      </c>
      <c r="M22" s="83">
        <v>441.077763927509</v>
      </c>
      <c r="N22" s="83">
        <v>1627</v>
      </c>
      <c r="O22" s="83">
        <v>82</v>
      </c>
      <c r="P22" s="83">
        <v>5.30744336569579</v>
      </c>
      <c r="Q22" s="83">
        <v>391.62919671484</v>
      </c>
      <c r="R22" s="89" t="s">
        <v>376</v>
      </c>
      <c r="S22" s="83">
        <v>1122</v>
      </c>
      <c r="T22" s="83">
        <v>147</v>
      </c>
      <c r="U22" s="83">
        <v>15.076923076923</v>
      </c>
      <c r="V22" s="83">
        <v>341.056240842852</v>
      </c>
      <c r="W22" s="83">
        <v>637</v>
      </c>
      <c r="X22" s="83">
        <v>-27</v>
      </c>
      <c r="Y22" s="83">
        <v>-4.06626506024096</v>
      </c>
      <c r="Z22" s="83">
        <v>358.132762120011</v>
      </c>
      <c r="AA22" s="83">
        <v>890</v>
      </c>
      <c r="AB22" s="83">
        <v>76</v>
      </c>
      <c r="AC22" s="83">
        <v>9.33660933660933</v>
      </c>
      <c r="AD22" s="83">
        <v>379.222040896327</v>
      </c>
      <c r="AE22" s="83">
        <v>261</v>
      </c>
      <c r="AF22" s="83">
        <v>-37</v>
      </c>
      <c r="AG22" s="83">
        <v>-12.4161073825503</v>
      </c>
      <c r="AH22" s="83">
        <v>453.140734053265</v>
      </c>
      <c r="AI22" s="89" t="s">
        <v>376</v>
      </c>
      <c r="AJ22" s="83">
        <v>643</v>
      </c>
      <c r="AK22" s="83">
        <v>51</v>
      </c>
      <c r="AL22" s="83">
        <v>8.61486486486486</v>
      </c>
      <c r="AM22" s="83">
        <v>428.346834363675</v>
      </c>
      <c r="AN22" s="83">
        <v>4480</v>
      </c>
      <c r="AO22" s="83">
        <v>84</v>
      </c>
      <c r="AP22" s="83">
        <v>1.9108280254777</v>
      </c>
      <c r="AQ22" s="83">
        <v>387.272563813528</v>
      </c>
      <c r="AR22" s="83">
        <v>914</v>
      </c>
      <c r="AS22" s="83">
        <v>6</v>
      </c>
      <c r="AT22" s="83">
        <v>0.66079295154185</v>
      </c>
      <c r="AU22" s="83">
        <v>323.476845215975</v>
      </c>
      <c r="AV22" s="83">
        <v>5154</v>
      </c>
      <c r="AW22" s="83">
        <v>149</v>
      </c>
      <c r="AX22" s="83">
        <v>2.97702297702297</v>
      </c>
      <c r="AY22" s="83">
        <v>339.426412827868</v>
      </c>
      <c r="AZ22" s="89" t="s">
        <v>376</v>
      </c>
      <c r="BA22" s="83">
        <v>901</v>
      </c>
      <c r="BB22" s="83">
        <v>70</v>
      </c>
      <c r="BC22" s="83">
        <v>8.42358604091456</v>
      </c>
      <c r="BD22" s="83">
        <v>329.367037707225</v>
      </c>
      <c r="BE22" s="83">
        <v>1199</v>
      </c>
      <c r="BF22" s="83">
        <v>97</v>
      </c>
      <c r="BG22" s="83">
        <v>8.8021778584392</v>
      </c>
      <c r="BH22" s="83">
        <v>437.706258578896</v>
      </c>
      <c r="BI22" s="83">
        <v>1217</v>
      </c>
      <c r="BJ22" s="83">
        <v>47</v>
      </c>
      <c r="BK22" s="83">
        <v>4.01709401709401</v>
      </c>
      <c r="BL22" s="83">
        <v>467.052999194074</v>
      </c>
      <c r="BM22" s="83">
        <v>943</v>
      </c>
      <c r="BN22" s="83">
        <v>60</v>
      </c>
      <c r="BO22" s="83">
        <v>6.79501698754246</v>
      </c>
      <c r="BP22" s="83">
        <v>341.31916418429</v>
      </c>
      <c r="BQ22" s="89" t="s">
        <v>376</v>
      </c>
      <c r="BR22" s="83">
        <v>941</v>
      </c>
      <c r="BS22" s="83">
        <v>3</v>
      </c>
      <c r="BT22" s="83">
        <v>0.319829424307036</v>
      </c>
      <c r="BU22" s="83">
        <v>340.038954515724</v>
      </c>
      <c r="BV22" s="83">
        <v>1036</v>
      </c>
      <c r="BW22" s="83">
        <v>-33</v>
      </c>
      <c r="BX22" s="83">
        <v>-3.08699719363891</v>
      </c>
      <c r="BY22" s="83">
        <v>424.329305754659</v>
      </c>
      <c r="BZ22" s="83">
        <v>395</v>
      </c>
      <c r="CA22" s="83">
        <v>-5</v>
      </c>
      <c r="CB22" s="83">
        <v>-1.25</v>
      </c>
      <c r="CC22" s="83">
        <v>309.718900693927</v>
      </c>
      <c r="CD22" s="83">
        <v>804</v>
      </c>
      <c r="CE22" s="83">
        <v>-53</v>
      </c>
      <c r="CF22" s="83">
        <v>-6.18436406067677</v>
      </c>
      <c r="CG22" s="83">
        <v>313.552976413328</v>
      </c>
      <c r="CH22" s="89" t="s">
        <v>376</v>
      </c>
      <c r="CI22" s="83">
        <v>884</v>
      </c>
      <c r="CJ22" s="83">
        <v>57</v>
      </c>
      <c r="CK22" s="83">
        <v>6.89238210399032</v>
      </c>
      <c r="CL22" s="83">
        <v>349.780398053258</v>
      </c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</row>
    <row r="23" spans="1:101" ht="12" customHeight="1">
      <c r="A23" s="88" t="s">
        <v>377</v>
      </c>
      <c r="B23" s="83">
        <v>35</v>
      </c>
      <c r="C23" s="83">
        <v>8</v>
      </c>
      <c r="D23" s="83">
        <v>29.6296296296296</v>
      </c>
      <c r="E23" s="83">
        <v>1.87477971338367</v>
      </c>
      <c r="F23" s="83">
        <v>5</v>
      </c>
      <c r="G23" s="83">
        <v>1</v>
      </c>
      <c r="H23" s="83">
        <v>25</v>
      </c>
      <c r="I23" s="83">
        <v>1.65820979670347</v>
      </c>
      <c r="J23" s="83">
        <v>6</v>
      </c>
      <c r="K23" s="83">
        <v>2</v>
      </c>
      <c r="L23" s="83">
        <v>50</v>
      </c>
      <c r="M23" s="83">
        <v>2.30127529005657</v>
      </c>
      <c r="N23" s="83">
        <v>4</v>
      </c>
      <c r="O23" s="83">
        <v>-2</v>
      </c>
      <c r="P23" s="83">
        <v>-33.3333333333333</v>
      </c>
      <c r="Q23" s="83">
        <v>0.962825314603171</v>
      </c>
      <c r="R23" s="88" t="s">
        <v>377</v>
      </c>
      <c r="S23" s="83">
        <v>8</v>
      </c>
      <c r="T23" s="83">
        <v>-2</v>
      </c>
      <c r="U23" s="83">
        <v>-20</v>
      </c>
      <c r="V23" s="83">
        <v>2.43177355324672</v>
      </c>
      <c r="W23" s="83">
        <v>2</v>
      </c>
      <c r="X23" s="83">
        <v>-2</v>
      </c>
      <c r="Y23" s="83">
        <v>-50</v>
      </c>
      <c r="Z23" s="83">
        <v>1.12443567384618</v>
      </c>
      <c r="AA23" s="83">
        <v>5</v>
      </c>
      <c r="AB23" s="83">
        <v>1</v>
      </c>
      <c r="AC23" s="83">
        <v>25</v>
      </c>
      <c r="AD23" s="83">
        <v>2.13046090391195</v>
      </c>
      <c r="AE23" s="83">
        <v>0</v>
      </c>
      <c r="AF23" s="83">
        <v>-1</v>
      </c>
      <c r="AG23" s="83">
        <v>-100</v>
      </c>
      <c r="AH23" s="83">
        <v>0</v>
      </c>
      <c r="AI23" s="88" t="s">
        <v>377</v>
      </c>
      <c r="AJ23" s="83">
        <v>5</v>
      </c>
      <c r="AK23" s="83">
        <v>4</v>
      </c>
      <c r="AL23" s="83">
        <v>400</v>
      </c>
      <c r="AM23" s="83">
        <v>3.33084630142826</v>
      </c>
      <c r="AN23" s="83">
        <v>23</v>
      </c>
      <c r="AO23" s="83">
        <v>-10</v>
      </c>
      <c r="AP23" s="83">
        <v>-30.3030303030303</v>
      </c>
      <c r="AQ23" s="83">
        <v>1.98822968029266</v>
      </c>
      <c r="AR23" s="83">
        <v>6</v>
      </c>
      <c r="AS23" s="83">
        <v>1</v>
      </c>
      <c r="AT23" s="83">
        <v>20</v>
      </c>
      <c r="AU23" s="83">
        <v>2.12348038434994</v>
      </c>
      <c r="AV23" s="83">
        <v>35</v>
      </c>
      <c r="AW23" s="83">
        <v>10</v>
      </c>
      <c r="AX23" s="83">
        <v>40</v>
      </c>
      <c r="AY23" s="83">
        <v>2.30499116200531</v>
      </c>
      <c r="AZ23" s="88" t="s">
        <v>377</v>
      </c>
      <c r="BA23" s="83">
        <v>5</v>
      </c>
      <c r="BB23" s="83">
        <v>2</v>
      </c>
      <c r="BC23" s="83">
        <v>66.6666666666666</v>
      </c>
      <c r="BD23" s="83">
        <v>1.82778600281479</v>
      </c>
      <c r="BE23" s="83">
        <v>13</v>
      </c>
      <c r="BF23" s="83">
        <v>9</v>
      </c>
      <c r="BG23" s="83">
        <v>225</v>
      </c>
      <c r="BH23" s="83">
        <v>4.74577261178119</v>
      </c>
      <c r="BI23" s="83">
        <v>7</v>
      </c>
      <c r="BJ23" s="83">
        <v>-4</v>
      </c>
      <c r="BK23" s="83">
        <v>-36.3636363636363</v>
      </c>
      <c r="BL23" s="83">
        <v>2.68641823694208</v>
      </c>
      <c r="BM23" s="83">
        <v>8</v>
      </c>
      <c r="BN23" s="83">
        <v>0</v>
      </c>
      <c r="BO23" s="83">
        <v>0</v>
      </c>
      <c r="BP23" s="83">
        <v>2.89560266540225</v>
      </c>
      <c r="BQ23" s="88" t="s">
        <v>377</v>
      </c>
      <c r="BR23" s="83">
        <v>9</v>
      </c>
      <c r="BS23" s="83">
        <v>2</v>
      </c>
      <c r="BT23" s="83">
        <v>28.5714285714285</v>
      </c>
      <c r="BU23" s="83">
        <v>3.25223229611213</v>
      </c>
      <c r="BV23" s="83">
        <v>2</v>
      </c>
      <c r="BW23" s="83">
        <v>-6</v>
      </c>
      <c r="BX23" s="83">
        <v>-75</v>
      </c>
      <c r="BY23" s="83">
        <v>0.819168543927913</v>
      </c>
      <c r="BZ23" s="83">
        <v>3</v>
      </c>
      <c r="CA23" s="83">
        <v>-3</v>
      </c>
      <c r="CB23" s="83">
        <v>-50</v>
      </c>
      <c r="CC23" s="83">
        <v>2.3522954483083</v>
      </c>
      <c r="CD23" s="83">
        <v>8</v>
      </c>
      <c r="CE23" s="83">
        <v>-1</v>
      </c>
      <c r="CF23" s="83">
        <v>-11.1111111111111</v>
      </c>
      <c r="CG23" s="83">
        <v>3.11993011356545</v>
      </c>
      <c r="CH23" s="88" t="s">
        <v>377</v>
      </c>
      <c r="CI23" s="83">
        <v>5</v>
      </c>
      <c r="CJ23" s="83">
        <v>-3</v>
      </c>
      <c r="CK23" s="83">
        <v>-37.5</v>
      </c>
      <c r="CL23" s="83">
        <v>1.97839591659082</v>
      </c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</row>
    <row r="24" spans="1:101" ht="12" customHeight="1">
      <c r="A24" s="82" t="s">
        <v>63</v>
      </c>
      <c r="B24" s="83">
        <v>25004</v>
      </c>
      <c r="C24" s="83">
        <v>2564</v>
      </c>
      <c r="D24" s="83">
        <v>11.4260249554367</v>
      </c>
      <c r="E24" s="83">
        <v>1339.34262724129</v>
      </c>
      <c r="F24" s="83">
        <v>2431</v>
      </c>
      <c r="G24" s="83">
        <v>160</v>
      </c>
      <c r="H24" s="83">
        <v>7.04535446939674</v>
      </c>
      <c r="I24" s="83">
        <v>806.221603157231</v>
      </c>
      <c r="J24" s="83">
        <v>2798</v>
      </c>
      <c r="K24" s="83">
        <v>301</v>
      </c>
      <c r="L24" s="83">
        <v>12.0544653584301</v>
      </c>
      <c r="M24" s="83">
        <v>1073.16137692971</v>
      </c>
      <c r="N24" s="83">
        <v>3806</v>
      </c>
      <c r="O24" s="83">
        <v>218</v>
      </c>
      <c r="P24" s="83">
        <v>6.07580824972129</v>
      </c>
      <c r="Q24" s="83">
        <v>916.128286844917</v>
      </c>
      <c r="R24" s="82" t="s">
        <v>63</v>
      </c>
      <c r="S24" s="83">
        <v>2377</v>
      </c>
      <c r="T24" s="83">
        <v>240</v>
      </c>
      <c r="U24" s="83">
        <v>11.2306972391202</v>
      </c>
      <c r="V24" s="83">
        <v>722.540717008432</v>
      </c>
      <c r="W24" s="83">
        <v>1296</v>
      </c>
      <c r="X24" s="83">
        <v>43</v>
      </c>
      <c r="Y24" s="83">
        <v>3.43176376695929</v>
      </c>
      <c r="Z24" s="83">
        <v>728.63431665233</v>
      </c>
      <c r="AA24" s="83">
        <v>1948</v>
      </c>
      <c r="AB24" s="83">
        <v>12</v>
      </c>
      <c r="AC24" s="83">
        <v>0.619834710743801</v>
      </c>
      <c r="AD24" s="83">
        <v>830.027568164096</v>
      </c>
      <c r="AE24" s="83">
        <v>565</v>
      </c>
      <c r="AF24" s="83">
        <v>21</v>
      </c>
      <c r="AG24" s="83">
        <v>3.86029411764705</v>
      </c>
      <c r="AH24" s="83">
        <v>980.936838084655</v>
      </c>
      <c r="AI24" s="82" t="s">
        <v>63</v>
      </c>
      <c r="AJ24" s="83">
        <v>1234</v>
      </c>
      <c r="AK24" s="83">
        <v>130</v>
      </c>
      <c r="AL24" s="83">
        <v>11.7753623188405</v>
      </c>
      <c r="AM24" s="83">
        <v>822.052867192496</v>
      </c>
      <c r="AN24" s="83">
        <v>12217</v>
      </c>
      <c r="AO24" s="83">
        <v>1499</v>
      </c>
      <c r="AP24" s="83">
        <v>13.9858182496734</v>
      </c>
      <c r="AQ24" s="83">
        <v>1056.09573931023</v>
      </c>
      <c r="AR24" s="83">
        <v>2392</v>
      </c>
      <c r="AS24" s="83">
        <v>70</v>
      </c>
      <c r="AT24" s="83">
        <v>3.01464254952627</v>
      </c>
      <c r="AU24" s="83">
        <v>846.560846560846</v>
      </c>
      <c r="AV24" s="83">
        <v>11953</v>
      </c>
      <c r="AW24" s="83">
        <v>1218</v>
      </c>
      <c r="AX24" s="83">
        <v>11.3460642757335</v>
      </c>
      <c r="AY24" s="83">
        <v>787.187410269986</v>
      </c>
      <c r="AZ24" s="82" t="s">
        <v>63</v>
      </c>
      <c r="BA24" s="83">
        <v>1842</v>
      </c>
      <c r="BB24" s="83">
        <v>311</v>
      </c>
      <c r="BC24" s="83">
        <v>20.3135205747877</v>
      </c>
      <c r="BD24" s="83">
        <v>673.356363436968</v>
      </c>
      <c r="BE24" s="83">
        <v>2667</v>
      </c>
      <c r="BF24" s="83">
        <v>133</v>
      </c>
      <c r="BG24" s="83">
        <v>5.24861878453038</v>
      </c>
      <c r="BH24" s="83">
        <v>973.613504278496</v>
      </c>
      <c r="BI24" s="83">
        <v>3074</v>
      </c>
      <c r="BJ24" s="83">
        <v>443</v>
      </c>
      <c r="BK24" s="83">
        <v>16.8377042949448</v>
      </c>
      <c r="BL24" s="83">
        <v>1179.72138005142</v>
      </c>
      <c r="BM24" s="83">
        <v>2188</v>
      </c>
      <c r="BN24" s="83">
        <v>37</v>
      </c>
      <c r="BO24" s="83">
        <v>1.72013017201301</v>
      </c>
      <c r="BP24" s="83">
        <v>791.947328987516</v>
      </c>
      <c r="BQ24" s="82" t="s">
        <v>63</v>
      </c>
      <c r="BR24" s="83">
        <v>2245</v>
      </c>
      <c r="BS24" s="83">
        <v>282</v>
      </c>
      <c r="BT24" s="83">
        <v>14.3657666836474</v>
      </c>
      <c r="BU24" s="83">
        <v>811.251278307971</v>
      </c>
      <c r="BV24" s="83">
        <v>2293</v>
      </c>
      <c r="BW24" s="83">
        <v>237</v>
      </c>
      <c r="BX24" s="83">
        <v>11.5272373540856</v>
      </c>
      <c r="BY24" s="83">
        <v>939.176735613352</v>
      </c>
      <c r="BZ24" s="83">
        <v>981</v>
      </c>
      <c r="CA24" s="83">
        <v>-30</v>
      </c>
      <c r="CB24" s="83">
        <v>-2.9673590504451</v>
      </c>
      <c r="CC24" s="83">
        <v>769.200611596816</v>
      </c>
      <c r="CD24" s="83">
        <v>1502</v>
      </c>
      <c r="CE24" s="83">
        <v>-183</v>
      </c>
      <c r="CF24" s="83">
        <v>-10.860534124629</v>
      </c>
      <c r="CG24" s="83">
        <v>585.766878821914</v>
      </c>
      <c r="CH24" s="82" t="s">
        <v>63</v>
      </c>
      <c r="CI24" s="83">
        <v>2197</v>
      </c>
      <c r="CJ24" s="83">
        <v>257</v>
      </c>
      <c r="CK24" s="83">
        <v>13.2474226804123</v>
      </c>
      <c r="CL24" s="83">
        <v>869.307165750009</v>
      </c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</row>
    <row r="25" spans="1:101" ht="12" customHeight="1">
      <c r="A25" s="82" t="s">
        <v>76</v>
      </c>
      <c r="B25" s="83">
        <v>2057</v>
      </c>
      <c r="C25" s="83">
        <v>70</v>
      </c>
      <c r="D25" s="83">
        <v>3.52289884247609</v>
      </c>
      <c r="E25" s="83">
        <v>110.183482012292</v>
      </c>
      <c r="F25" s="83">
        <v>212</v>
      </c>
      <c r="G25" s="83">
        <v>27</v>
      </c>
      <c r="H25" s="83">
        <v>14.5945945945945</v>
      </c>
      <c r="I25" s="83">
        <v>70.3080953802275</v>
      </c>
      <c r="J25" s="83">
        <v>218</v>
      </c>
      <c r="K25" s="83">
        <v>46</v>
      </c>
      <c r="L25" s="83">
        <v>26.7441860465116</v>
      </c>
      <c r="M25" s="83">
        <v>83.6130022053888</v>
      </c>
      <c r="N25" s="83">
        <v>328</v>
      </c>
      <c r="O25" s="83">
        <v>24</v>
      </c>
      <c r="P25" s="83">
        <v>7.89473684210526</v>
      </c>
      <c r="Q25" s="83">
        <v>78.95167579746</v>
      </c>
      <c r="R25" s="82" t="s">
        <v>76</v>
      </c>
      <c r="S25" s="83">
        <v>154</v>
      </c>
      <c r="T25" s="83">
        <v>-10</v>
      </c>
      <c r="U25" s="83">
        <v>-6.09756097560975</v>
      </c>
      <c r="V25" s="83">
        <v>46.8116408999993</v>
      </c>
      <c r="W25" s="83">
        <v>90</v>
      </c>
      <c r="X25" s="83">
        <v>25</v>
      </c>
      <c r="Y25" s="83">
        <v>38.4615384615384</v>
      </c>
      <c r="Z25" s="83">
        <v>50.5996053230784</v>
      </c>
      <c r="AA25" s="83">
        <v>178</v>
      </c>
      <c r="AB25" s="83">
        <v>35</v>
      </c>
      <c r="AC25" s="83">
        <v>24.4755244755244</v>
      </c>
      <c r="AD25" s="83">
        <v>75.8444081792655</v>
      </c>
      <c r="AE25" s="83">
        <v>39</v>
      </c>
      <c r="AF25" s="83">
        <v>6</v>
      </c>
      <c r="AG25" s="83">
        <v>18.1818181818181</v>
      </c>
      <c r="AH25" s="83">
        <v>67.7106843987638</v>
      </c>
      <c r="AI25" s="82" t="s">
        <v>76</v>
      </c>
      <c r="AJ25" s="83">
        <v>82</v>
      </c>
      <c r="AK25" s="83">
        <v>-8</v>
      </c>
      <c r="AL25" s="83">
        <v>-8.88888888888888</v>
      </c>
      <c r="AM25" s="83">
        <v>54.6258793434235</v>
      </c>
      <c r="AN25" s="83">
        <v>1020</v>
      </c>
      <c r="AO25" s="83">
        <v>38</v>
      </c>
      <c r="AP25" s="83">
        <v>3.86965376782077</v>
      </c>
      <c r="AQ25" s="83">
        <v>88.1736640825443</v>
      </c>
      <c r="AR25" s="83">
        <v>182</v>
      </c>
      <c r="AS25" s="83">
        <v>-12</v>
      </c>
      <c r="AT25" s="83">
        <v>-6.18556701030927</v>
      </c>
      <c r="AU25" s="83">
        <v>64.4122383252818</v>
      </c>
      <c r="AV25" s="83">
        <v>959</v>
      </c>
      <c r="AW25" s="83">
        <v>76</v>
      </c>
      <c r="AX25" s="83">
        <v>8.60702151755379</v>
      </c>
      <c r="AY25" s="83">
        <v>63.1567578389456</v>
      </c>
      <c r="AZ25" s="82" t="s">
        <v>76</v>
      </c>
      <c r="BA25" s="83">
        <v>162</v>
      </c>
      <c r="BB25" s="83">
        <v>21</v>
      </c>
      <c r="BC25" s="83">
        <v>14.8936170212765</v>
      </c>
      <c r="BD25" s="83">
        <v>59.2202664911992</v>
      </c>
      <c r="BE25" s="83">
        <v>185</v>
      </c>
      <c r="BF25" s="83">
        <v>-14</v>
      </c>
      <c r="BG25" s="83">
        <v>-7.03517587939698</v>
      </c>
      <c r="BH25" s="83">
        <v>67.5359948599632</v>
      </c>
      <c r="BI25" s="83">
        <v>256</v>
      </c>
      <c r="BJ25" s="83">
        <v>59</v>
      </c>
      <c r="BK25" s="83">
        <v>29.9492385786802</v>
      </c>
      <c r="BL25" s="83">
        <v>98.2461526653106</v>
      </c>
      <c r="BM25" s="83">
        <v>205</v>
      </c>
      <c r="BN25" s="83">
        <v>-11</v>
      </c>
      <c r="BO25" s="83">
        <v>-5.09259259259259</v>
      </c>
      <c r="BP25" s="83">
        <v>74.1998183009327</v>
      </c>
      <c r="BQ25" s="82" t="s">
        <v>76</v>
      </c>
      <c r="BR25" s="83">
        <v>224</v>
      </c>
      <c r="BS25" s="83">
        <v>60</v>
      </c>
      <c r="BT25" s="83">
        <v>36.5853658536585</v>
      </c>
      <c r="BU25" s="83">
        <v>80.9444482587909</v>
      </c>
      <c r="BV25" s="83">
        <v>177</v>
      </c>
      <c r="BW25" s="83">
        <v>5</v>
      </c>
      <c r="BX25" s="83">
        <v>2.90697674418604</v>
      </c>
      <c r="BY25" s="83">
        <v>72.4964161376203</v>
      </c>
      <c r="BZ25" s="83">
        <v>115</v>
      </c>
      <c r="CA25" s="83">
        <v>21</v>
      </c>
      <c r="CB25" s="83">
        <v>22.3404255319148</v>
      </c>
      <c r="CC25" s="83">
        <v>90.1713255184851</v>
      </c>
      <c r="CD25" s="83">
        <v>148</v>
      </c>
      <c r="CE25" s="83">
        <v>-29</v>
      </c>
      <c r="CF25" s="83">
        <v>-16.3841807909604</v>
      </c>
      <c r="CG25" s="83">
        <v>57.7187071009609</v>
      </c>
      <c r="CH25" s="82" t="s">
        <v>76</v>
      </c>
      <c r="CI25" s="83">
        <v>213</v>
      </c>
      <c r="CJ25" s="83">
        <v>32</v>
      </c>
      <c r="CK25" s="83">
        <v>17.6795580110497</v>
      </c>
      <c r="CL25" s="83">
        <v>84.2796660467692</v>
      </c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</row>
    <row r="26" spans="1:101" ht="12" customHeight="1">
      <c r="A26" s="82" t="s">
        <v>77</v>
      </c>
      <c r="B26" s="83">
        <v>2669</v>
      </c>
      <c r="C26" s="83">
        <v>-51</v>
      </c>
      <c r="D26" s="83">
        <v>-1.875</v>
      </c>
      <c r="E26" s="83">
        <v>142.965344429172</v>
      </c>
      <c r="F26" s="83">
        <v>329</v>
      </c>
      <c r="G26" s="83">
        <v>32</v>
      </c>
      <c r="H26" s="83">
        <v>10.7744107744107</v>
      </c>
      <c r="I26" s="83">
        <v>109.110204623088</v>
      </c>
      <c r="J26" s="83">
        <v>337</v>
      </c>
      <c r="K26" s="83">
        <v>-4</v>
      </c>
      <c r="L26" s="83">
        <v>-1.17302052785923</v>
      </c>
      <c r="M26" s="83">
        <v>129.254962124844</v>
      </c>
      <c r="N26" s="83">
        <v>466</v>
      </c>
      <c r="O26" s="83">
        <v>22</v>
      </c>
      <c r="P26" s="83">
        <v>4.95495495495495</v>
      </c>
      <c r="Q26" s="83">
        <v>112.169149151269</v>
      </c>
      <c r="R26" s="82" t="s">
        <v>77</v>
      </c>
      <c r="S26" s="83">
        <v>299</v>
      </c>
      <c r="T26" s="83">
        <v>-5</v>
      </c>
      <c r="U26" s="83">
        <v>-1.64473684210526</v>
      </c>
      <c r="V26" s="83">
        <v>90.8875365525962</v>
      </c>
      <c r="W26" s="83">
        <v>186</v>
      </c>
      <c r="X26" s="83">
        <v>-74</v>
      </c>
      <c r="Y26" s="83">
        <v>-28.4615384615384</v>
      </c>
      <c r="Z26" s="83">
        <v>104.572517667695</v>
      </c>
      <c r="AA26" s="83">
        <v>255</v>
      </c>
      <c r="AB26" s="83">
        <v>12</v>
      </c>
      <c r="AC26" s="83">
        <v>4.93827160493827</v>
      </c>
      <c r="AD26" s="83">
        <v>108.653506099509</v>
      </c>
      <c r="AE26" s="83">
        <v>85</v>
      </c>
      <c r="AF26" s="83">
        <v>7</v>
      </c>
      <c r="AG26" s="83">
        <v>8.97435897435897</v>
      </c>
      <c r="AH26" s="83">
        <v>147.574568561408</v>
      </c>
      <c r="AI26" s="82" t="s">
        <v>77</v>
      </c>
      <c r="AJ26" s="83">
        <v>125</v>
      </c>
      <c r="AK26" s="83">
        <v>21</v>
      </c>
      <c r="AL26" s="83">
        <v>20.1923076923076</v>
      </c>
      <c r="AM26" s="83">
        <v>83.2711575357066</v>
      </c>
      <c r="AN26" s="83">
        <v>1331</v>
      </c>
      <c r="AO26" s="83">
        <v>16</v>
      </c>
      <c r="AP26" s="83">
        <v>1.21673003802281</v>
      </c>
      <c r="AQ26" s="83">
        <v>115.057987150849</v>
      </c>
      <c r="AR26" s="83">
        <v>264</v>
      </c>
      <c r="AS26" s="83">
        <v>-1</v>
      </c>
      <c r="AT26" s="83">
        <v>0</v>
      </c>
      <c r="AU26" s="83">
        <v>93.4331369113977</v>
      </c>
      <c r="AV26" s="83">
        <v>1492</v>
      </c>
      <c r="AW26" s="83">
        <v>54</v>
      </c>
      <c r="AX26" s="83">
        <v>3.75521557719054</v>
      </c>
      <c r="AY26" s="83">
        <v>98.2584803917694</v>
      </c>
      <c r="AZ26" s="82" t="s">
        <v>77</v>
      </c>
      <c r="BA26" s="83">
        <v>259</v>
      </c>
      <c r="BB26" s="83">
        <v>34</v>
      </c>
      <c r="BC26" s="83">
        <v>15.1111111111111</v>
      </c>
      <c r="BD26" s="83">
        <v>94.6793149458061</v>
      </c>
      <c r="BE26" s="83">
        <v>297</v>
      </c>
      <c r="BF26" s="83">
        <v>19</v>
      </c>
      <c r="BG26" s="83">
        <v>6.83453237410071</v>
      </c>
      <c r="BH26" s="83">
        <v>108.422651207616</v>
      </c>
      <c r="BI26" s="83">
        <v>442</v>
      </c>
      <c r="BJ26" s="83">
        <v>57</v>
      </c>
      <c r="BK26" s="83">
        <v>14.8051948051948</v>
      </c>
      <c r="BL26" s="83">
        <v>169.6281229612</v>
      </c>
      <c r="BM26" s="83">
        <v>315</v>
      </c>
      <c r="BN26" s="83">
        <v>-14</v>
      </c>
      <c r="BO26" s="83">
        <v>-4.25531914893617</v>
      </c>
      <c r="BP26" s="83">
        <v>114.014354950213</v>
      </c>
      <c r="BQ26" s="82" t="s">
        <v>77</v>
      </c>
      <c r="BR26" s="83">
        <v>414</v>
      </c>
      <c r="BS26" s="83">
        <v>106</v>
      </c>
      <c r="BT26" s="83">
        <v>34.4155844155844</v>
      </c>
      <c r="BU26" s="83">
        <v>149.602685621158</v>
      </c>
      <c r="BV26" s="83">
        <v>234</v>
      </c>
      <c r="BW26" s="83">
        <v>-3</v>
      </c>
      <c r="BX26" s="83">
        <v>-1.26582278481012</v>
      </c>
      <c r="BY26" s="83">
        <v>95.8427196395658</v>
      </c>
      <c r="BZ26" s="83">
        <v>192</v>
      </c>
      <c r="CA26" s="83">
        <v>67</v>
      </c>
      <c r="CB26" s="83">
        <v>53.6</v>
      </c>
      <c r="CC26" s="83">
        <v>150.546908691731</v>
      </c>
      <c r="CD26" s="83">
        <v>223</v>
      </c>
      <c r="CE26" s="83">
        <v>-15</v>
      </c>
      <c r="CF26" s="83">
        <v>-6.30252100840336</v>
      </c>
      <c r="CG26" s="83">
        <v>86.968051915637</v>
      </c>
      <c r="CH26" s="82" t="s">
        <v>77</v>
      </c>
      <c r="CI26" s="83">
        <v>205</v>
      </c>
      <c r="CJ26" s="83">
        <v>-9</v>
      </c>
      <c r="CK26" s="83">
        <v>-4.20560747663551</v>
      </c>
      <c r="CL26" s="83">
        <v>81.1142325802239</v>
      </c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</row>
    <row r="27" spans="1:101" ht="12" customHeight="1">
      <c r="A27" s="90" t="s">
        <v>378</v>
      </c>
      <c r="B27" s="83">
        <v>723</v>
      </c>
      <c r="C27" s="83">
        <v>4</v>
      </c>
      <c r="D27" s="83">
        <v>0.556328233657858</v>
      </c>
      <c r="E27" s="83">
        <v>38.7275923650399</v>
      </c>
      <c r="F27" s="83">
        <v>69</v>
      </c>
      <c r="G27" s="83">
        <v>-1</v>
      </c>
      <c r="H27" s="83">
        <v>-1.42857142857142</v>
      </c>
      <c r="I27" s="83">
        <v>22.883295194508</v>
      </c>
      <c r="J27" s="83">
        <v>87</v>
      </c>
      <c r="K27" s="83">
        <v>33</v>
      </c>
      <c r="L27" s="83">
        <v>61.1111111111111</v>
      </c>
      <c r="M27" s="83">
        <v>33.3684917058203</v>
      </c>
      <c r="N27" s="83">
        <v>105</v>
      </c>
      <c r="O27" s="83">
        <v>-5</v>
      </c>
      <c r="P27" s="83">
        <v>-4.54545454545454</v>
      </c>
      <c r="Q27" s="83">
        <v>25.2741645083332</v>
      </c>
      <c r="R27" s="90" t="s">
        <v>378</v>
      </c>
      <c r="S27" s="83">
        <v>51</v>
      </c>
      <c r="T27" s="83">
        <v>-62</v>
      </c>
      <c r="U27" s="83">
        <v>-54.8672566371681</v>
      </c>
      <c r="V27" s="83">
        <v>15.5025564019478</v>
      </c>
      <c r="W27" s="83">
        <v>42</v>
      </c>
      <c r="X27" s="83">
        <v>9</v>
      </c>
      <c r="Y27" s="83">
        <v>27.2727272727272</v>
      </c>
      <c r="Z27" s="83">
        <v>23.6131491507699</v>
      </c>
      <c r="AA27" s="83">
        <v>51</v>
      </c>
      <c r="AB27" s="83">
        <v>-15</v>
      </c>
      <c r="AC27" s="83">
        <v>-22.7272727272727</v>
      </c>
      <c r="AD27" s="83">
        <v>21.7307012199019</v>
      </c>
      <c r="AE27" s="83">
        <v>18</v>
      </c>
      <c r="AF27" s="83">
        <v>-1</v>
      </c>
      <c r="AG27" s="83">
        <v>-5.26315789473684</v>
      </c>
      <c r="AH27" s="83">
        <v>31.2510851071217</v>
      </c>
      <c r="AI27" s="90" t="s">
        <v>378</v>
      </c>
      <c r="AJ27" s="83">
        <v>39</v>
      </c>
      <c r="AK27" s="83">
        <v>9</v>
      </c>
      <c r="AL27" s="83">
        <v>30</v>
      </c>
      <c r="AM27" s="83">
        <v>25.9806011511404</v>
      </c>
      <c r="AN27" s="83">
        <v>347</v>
      </c>
      <c r="AO27" s="83">
        <v>25</v>
      </c>
      <c r="AP27" s="83">
        <v>7.7639751552795</v>
      </c>
      <c r="AQ27" s="83">
        <v>29.9963347418067</v>
      </c>
      <c r="AR27" s="83">
        <v>59</v>
      </c>
      <c r="AS27" s="83">
        <v>8</v>
      </c>
      <c r="AT27" s="83">
        <v>15.6862745098039</v>
      </c>
      <c r="AU27" s="83">
        <v>20.8808904461078</v>
      </c>
      <c r="AV27" s="83">
        <v>420</v>
      </c>
      <c r="AW27" s="83">
        <v>-28</v>
      </c>
      <c r="AX27" s="83">
        <v>-6.25</v>
      </c>
      <c r="AY27" s="83">
        <v>27.6598939440637</v>
      </c>
      <c r="AZ27" s="90" t="s">
        <v>378</v>
      </c>
      <c r="BA27" s="83">
        <v>68</v>
      </c>
      <c r="BB27" s="83">
        <v>20</v>
      </c>
      <c r="BC27" s="83">
        <v>41.6666666666666</v>
      </c>
      <c r="BD27" s="83">
        <v>24.8578896382811</v>
      </c>
      <c r="BE27" s="83">
        <v>75</v>
      </c>
      <c r="BF27" s="83">
        <v>12</v>
      </c>
      <c r="BG27" s="83">
        <v>19.047619047619</v>
      </c>
      <c r="BH27" s="83">
        <v>27.3794573756607</v>
      </c>
      <c r="BI27" s="83">
        <v>112</v>
      </c>
      <c r="BJ27" s="83">
        <v>22</v>
      </c>
      <c r="BK27" s="83">
        <v>24.4444444444444</v>
      </c>
      <c r="BL27" s="83">
        <v>42.9826917910734</v>
      </c>
      <c r="BM27" s="83">
        <v>66</v>
      </c>
      <c r="BN27" s="83">
        <v>0</v>
      </c>
      <c r="BO27" s="83">
        <v>0</v>
      </c>
      <c r="BP27" s="83">
        <v>23.8887219895685</v>
      </c>
      <c r="BQ27" s="90" t="s">
        <v>378</v>
      </c>
      <c r="BR27" s="83">
        <v>87</v>
      </c>
      <c r="BS27" s="83">
        <v>15</v>
      </c>
      <c r="BT27" s="83">
        <v>20.8333333333333</v>
      </c>
      <c r="BU27" s="83">
        <v>31.4382455290839</v>
      </c>
      <c r="BV27" s="83">
        <v>63</v>
      </c>
      <c r="BW27" s="83">
        <v>6</v>
      </c>
      <c r="BX27" s="83">
        <v>10.5263157894736</v>
      </c>
      <c r="BY27" s="83">
        <v>25.8038091337292</v>
      </c>
      <c r="BZ27" s="83">
        <v>46</v>
      </c>
      <c r="CA27" s="83">
        <v>15</v>
      </c>
      <c r="CB27" s="83">
        <v>48.3870967741935</v>
      </c>
      <c r="CC27" s="83">
        <v>36.068530207394</v>
      </c>
      <c r="CD27" s="83">
        <v>61</v>
      </c>
      <c r="CE27" s="83">
        <v>-12</v>
      </c>
      <c r="CF27" s="83">
        <v>-16.4383561643835</v>
      </c>
      <c r="CG27" s="83">
        <v>23.7894671159366</v>
      </c>
      <c r="CH27" s="90" t="s">
        <v>378</v>
      </c>
      <c r="CI27" s="83">
        <v>42</v>
      </c>
      <c r="CJ27" s="83">
        <v>12</v>
      </c>
      <c r="CK27" s="83">
        <v>40</v>
      </c>
      <c r="CL27" s="83">
        <v>16.6185256993629</v>
      </c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</row>
    <row r="28" spans="1:101" ht="12" customHeight="1">
      <c r="A28" s="82" t="s">
        <v>90</v>
      </c>
      <c r="B28" s="83">
        <v>390</v>
      </c>
      <c r="C28" s="83">
        <v>15</v>
      </c>
      <c r="D28" s="83">
        <v>4</v>
      </c>
      <c r="E28" s="83">
        <v>20.8904025205609</v>
      </c>
      <c r="F28" s="83">
        <v>17</v>
      </c>
      <c r="G28" s="83">
        <v>-12</v>
      </c>
      <c r="H28" s="83">
        <v>-41.3793103448275</v>
      </c>
      <c r="I28" s="83">
        <v>5.63791330879182</v>
      </c>
      <c r="J28" s="83">
        <v>21</v>
      </c>
      <c r="K28" s="83">
        <v>-11</v>
      </c>
      <c r="L28" s="83">
        <v>-34.375</v>
      </c>
      <c r="M28" s="83">
        <v>8.054463515198</v>
      </c>
      <c r="N28" s="83">
        <v>30</v>
      </c>
      <c r="O28" s="83">
        <v>-35</v>
      </c>
      <c r="P28" s="83">
        <v>-53.8461538461538</v>
      </c>
      <c r="Q28" s="83">
        <v>7.22118985952378</v>
      </c>
      <c r="R28" s="82" t="s">
        <v>90</v>
      </c>
      <c r="S28" s="83">
        <v>16</v>
      </c>
      <c r="T28" s="83">
        <v>-5</v>
      </c>
      <c r="U28" s="83">
        <v>-23.8095238095238</v>
      </c>
      <c r="V28" s="83">
        <v>4.86354710649344</v>
      </c>
      <c r="W28" s="83">
        <v>8</v>
      </c>
      <c r="X28" s="83">
        <v>0</v>
      </c>
      <c r="Y28" s="83">
        <v>0</v>
      </c>
      <c r="Z28" s="83">
        <v>4.49774269538475</v>
      </c>
      <c r="AA28" s="83">
        <v>6</v>
      </c>
      <c r="AB28" s="83">
        <v>-4</v>
      </c>
      <c r="AC28" s="83">
        <v>-40</v>
      </c>
      <c r="AD28" s="83">
        <v>2.55655308469434</v>
      </c>
      <c r="AE28" s="83">
        <v>1</v>
      </c>
      <c r="AF28" s="83">
        <v>-6</v>
      </c>
      <c r="AG28" s="83">
        <v>-85.7142857142857</v>
      </c>
      <c r="AH28" s="83">
        <v>1.73617139484009</v>
      </c>
      <c r="AI28" s="82" t="s">
        <v>90</v>
      </c>
      <c r="AJ28" s="83">
        <v>10</v>
      </c>
      <c r="AK28" s="83">
        <v>-1</v>
      </c>
      <c r="AL28" s="83">
        <v>-9.09090909090909</v>
      </c>
      <c r="AM28" s="83">
        <v>6.66169260285653</v>
      </c>
      <c r="AN28" s="83">
        <v>174</v>
      </c>
      <c r="AO28" s="83">
        <v>3</v>
      </c>
      <c r="AP28" s="83">
        <v>1.75438596491228</v>
      </c>
      <c r="AQ28" s="83">
        <v>15.0413897552575</v>
      </c>
      <c r="AR28" s="83">
        <v>29</v>
      </c>
      <c r="AS28" s="83">
        <v>10</v>
      </c>
      <c r="AT28" s="83">
        <v>52.6315789473684</v>
      </c>
      <c r="AU28" s="83">
        <v>10.263488524358</v>
      </c>
      <c r="AV28" s="83">
        <v>204</v>
      </c>
      <c r="AW28" s="83">
        <v>28</v>
      </c>
      <c r="AX28" s="83">
        <v>15.9090909090909</v>
      </c>
      <c r="AY28" s="83">
        <v>13.4348056299738</v>
      </c>
      <c r="AZ28" s="82" t="s">
        <v>90</v>
      </c>
      <c r="BA28" s="83">
        <v>16</v>
      </c>
      <c r="BB28" s="83">
        <v>9</v>
      </c>
      <c r="BC28" s="83">
        <v>128.571428571428</v>
      </c>
      <c r="BD28" s="83">
        <v>5.84891520900732</v>
      </c>
      <c r="BE28" s="83">
        <v>41</v>
      </c>
      <c r="BF28" s="83">
        <v>17</v>
      </c>
      <c r="BG28" s="83">
        <v>70.8333333333333</v>
      </c>
      <c r="BH28" s="83">
        <v>14.9674366986945</v>
      </c>
      <c r="BI28" s="83">
        <v>43</v>
      </c>
      <c r="BJ28" s="83">
        <v>14</v>
      </c>
      <c r="BK28" s="83">
        <v>48.2758620689655</v>
      </c>
      <c r="BL28" s="83">
        <v>16.5022834555014</v>
      </c>
      <c r="BM28" s="83">
        <v>12</v>
      </c>
      <c r="BN28" s="83">
        <v>-2</v>
      </c>
      <c r="BO28" s="83">
        <v>-14.2857142857142</v>
      </c>
      <c r="BP28" s="83">
        <v>4.34340399810338</v>
      </c>
      <c r="BQ28" s="82" t="s">
        <v>90</v>
      </c>
      <c r="BR28" s="83">
        <v>20</v>
      </c>
      <c r="BS28" s="83">
        <v>0</v>
      </c>
      <c r="BT28" s="83">
        <v>0</v>
      </c>
      <c r="BU28" s="83">
        <v>7.22718288024919</v>
      </c>
      <c r="BV28" s="83">
        <v>22</v>
      </c>
      <c r="BW28" s="83">
        <v>14</v>
      </c>
      <c r="BX28" s="83">
        <v>175</v>
      </c>
      <c r="BY28" s="83">
        <v>9.01085398320704</v>
      </c>
      <c r="BZ28" s="83">
        <v>13</v>
      </c>
      <c r="CA28" s="83">
        <v>11</v>
      </c>
      <c r="CB28" s="83">
        <v>550</v>
      </c>
      <c r="CC28" s="83">
        <v>10.1932802760026</v>
      </c>
      <c r="CD28" s="83">
        <v>7</v>
      </c>
      <c r="CE28" s="83">
        <v>0</v>
      </c>
      <c r="CF28" s="83">
        <v>0</v>
      </c>
      <c r="CG28" s="83">
        <v>2.72993884936977</v>
      </c>
      <c r="CH28" s="82" t="s">
        <v>90</v>
      </c>
      <c r="CI28" s="83">
        <v>22</v>
      </c>
      <c r="CJ28" s="83">
        <v>1</v>
      </c>
      <c r="CK28" s="83">
        <v>4.76190476190476</v>
      </c>
      <c r="CL28" s="83">
        <v>8.70494203299964</v>
      </c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</row>
    <row r="29" spans="1:101" s="81" customFormat="1" ht="12" customHeight="1">
      <c r="A29" s="78" t="s">
        <v>93</v>
      </c>
      <c r="B29" s="79">
        <v>235855</v>
      </c>
      <c r="C29" s="79">
        <v>-12948</v>
      </c>
      <c r="D29" s="79">
        <v>-5.20411731369798</v>
      </c>
      <c r="E29" s="79">
        <v>12633.6048371459</v>
      </c>
      <c r="F29" s="79">
        <v>22647</v>
      </c>
      <c r="G29" s="79">
        <v>-1380</v>
      </c>
      <c r="H29" s="79">
        <v>-5.74353851916593</v>
      </c>
      <c r="I29" s="79">
        <v>7510.69545318873</v>
      </c>
      <c r="J29" s="79">
        <v>23776</v>
      </c>
      <c r="K29" s="79">
        <v>-1072</v>
      </c>
      <c r="L29" s="79">
        <v>-4.31423052157115</v>
      </c>
      <c r="M29" s="79">
        <v>9119.18688273084</v>
      </c>
      <c r="N29" s="79">
        <v>34644</v>
      </c>
      <c r="O29" s="79">
        <v>-2147</v>
      </c>
      <c r="P29" s="79">
        <v>-5.83566633143975</v>
      </c>
      <c r="Q29" s="79">
        <v>8339.03004977806</v>
      </c>
      <c r="R29" s="78" t="s">
        <v>93</v>
      </c>
      <c r="S29" s="79">
        <v>23161</v>
      </c>
      <c r="T29" s="79">
        <v>-2219</v>
      </c>
      <c r="U29" s="79">
        <v>-8.74310480693459</v>
      </c>
      <c r="V29" s="79">
        <v>7040.28840834341</v>
      </c>
      <c r="W29" s="79">
        <v>14468</v>
      </c>
      <c r="X29" s="79">
        <v>-1171</v>
      </c>
      <c r="Y29" s="79">
        <v>-7.48769102883816</v>
      </c>
      <c r="Z29" s="79">
        <v>8134.16766460332</v>
      </c>
      <c r="AA29" s="79">
        <v>18023</v>
      </c>
      <c r="AB29" s="79">
        <v>791</v>
      </c>
      <c r="AC29" s="79">
        <v>4.59029712163416</v>
      </c>
      <c r="AD29" s="79">
        <v>7679.45937424102</v>
      </c>
      <c r="AE29" s="79">
        <v>4906</v>
      </c>
      <c r="AF29" s="79">
        <v>-758</v>
      </c>
      <c r="AG29" s="79">
        <v>-13.3827683615819</v>
      </c>
      <c r="AH29" s="79">
        <v>8517.65686308552</v>
      </c>
      <c r="AI29" s="78" t="s">
        <v>93</v>
      </c>
      <c r="AJ29" s="79">
        <v>10224</v>
      </c>
      <c r="AK29" s="79">
        <v>-942</v>
      </c>
      <c r="AL29" s="79">
        <v>-8.43632455668995</v>
      </c>
      <c r="AM29" s="79">
        <v>6810.91451716052</v>
      </c>
      <c r="AN29" s="79">
        <v>131691</v>
      </c>
      <c r="AO29" s="79">
        <v>5426</v>
      </c>
      <c r="AP29" s="79">
        <v>4.29731121054924</v>
      </c>
      <c r="AQ29" s="79">
        <v>11383.9980359748</v>
      </c>
      <c r="AR29" s="79">
        <v>24668</v>
      </c>
      <c r="AS29" s="79">
        <v>-801</v>
      </c>
      <c r="AT29" s="79">
        <v>-3.1449998036829</v>
      </c>
      <c r="AU29" s="79">
        <v>8730.33568685742</v>
      </c>
      <c r="AV29" s="79">
        <v>145216</v>
      </c>
      <c r="AW29" s="79">
        <v>-4990</v>
      </c>
      <c r="AX29" s="79">
        <v>-3.32210431008082</v>
      </c>
      <c r="AY29" s="79">
        <v>9563.47418805039</v>
      </c>
      <c r="AZ29" s="78" t="s">
        <v>93</v>
      </c>
      <c r="BA29" s="79">
        <v>20662</v>
      </c>
      <c r="BB29" s="79">
        <v>-423</v>
      </c>
      <c r="BC29" s="79">
        <v>-2.00616552051221</v>
      </c>
      <c r="BD29" s="79">
        <v>7553.14287803184</v>
      </c>
      <c r="BE29" s="79">
        <v>25362</v>
      </c>
      <c r="BF29" s="79">
        <v>-2505</v>
      </c>
      <c r="BG29" s="79">
        <v>-8.98912692431908</v>
      </c>
      <c r="BH29" s="79">
        <v>9258.63730615344</v>
      </c>
      <c r="BI29" s="79">
        <v>25163</v>
      </c>
      <c r="BJ29" s="79">
        <v>-1350</v>
      </c>
      <c r="BK29" s="79">
        <v>-5.09184173801531</v>
      </c>
      <c r="BL29" s="79">
        <v>9656.90601373911</v>
      </c>
      <c r="BM29" s="79">
        <v>23452</v>
      </c>
      <c r="BN29" s="79">
        <v>-88</v>
      </c>
      <c r="BO29" s="79">
        <v>0</v>
      </c>
      <c r="BP29" s="79">
        <v>8488.4592136267</v>
      </c>
      <c r="BQ29" s="78" t="s">
        <v>93</v>
      </c>
      <c r="BR29" s="79">
        <v>21255</v>
      </c>
      <c r="BS29" s="79">
        <v>-2577</v>
      </c>
      <c r="BT29" s="79">
        <v>-10.8131923464249</v>
      </c>
      <c r="BU29" s="79">
        <v>7680.68860598483</v>
      </c>
      <c r="BV29" s="79">
        <v>18320</v>
      </c>
      <c r="BW29" s="79">
        <v>-379</v>
      </c>
      <c r="BX29" s="79">
        <v>-2.02684635542007</v>
      </c>
      <c r="BY29" s="79">
        <v>7503.58386237968</v>
      </c>
      <c r="BZ29" s="79">
        <v>9068</v>
      </c>
      <c r="CA29" s="79">
        <v>37</v>
      </c>
      <c r="CB29" s="79">
        <v>0.409699922489203</v>
      </c>
      <c r="CC29" s="79">
        <v>7110.20504175324</v>
      </c>
      <c r="CD29" s="79">
        <v>14436</v>
      </c>
      <c r="CE29" s="79">
        <v>-606</v>
      </c>
      <c r="CF29" s="79">
        <v>-4.02871958516154</v>
      </c>
      <c r="CG29" s="79">
        <v>5629.91388992886</v>
      </c>
      <c r="CH29" s="78" t="s">
        <v>93</v>
      </c>
      <c r="CI29" s="79">
        <v>18903</v>
      </c>
      <c r="CJ29" s="79">
        <v>216</v>
      </c>
      <c r="CK29" s="79">
        <v>1.1558837694654</v>
      </c>
      <c r="CL29" s="79">
        <v>7479.52360226328</v>
      </c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</row>
    <row r="30" spans="1:101" ht="12" customHeight="1">
      <c r="A30" s="82" t="s">
        <v>94</v>
      </c>
      <c r="B30" s="83">
        <v>167376</v>
      </c>
      <c r="C30" s="83">
        <v>298</v>
      </c>
      <c r="D30" s="83">
        <v>0.178359807993871</v>
      </c>
      <c r="E30" s="83">
        <v>8965.51798020875</v>
      </c>
      <c r="F30" s="83">
        <v>17543</v>
      </c>
      <c r="G30" s="83">
        <v>-1239</v>
      </c>
      <c r="H30" s="83">
        <v>-6.5967415610691</v>
      </c>
      <c r="I30" s="83">
        <v>5817.99489271382</v>
      </c>
      <c r="J30" s="83">
        <v>17733</v>
      </c>
      <c r="K30" s="83">
        <v>-1065</v>
      </c>
      <c r="L30" s="83">
        <v>-5.66549632939674</v>
      </c>
      <c r="M30" s="83">
        <v>6801.4191197622</v>
      </c>
      <c r="N30" s="83">
        <v>25455</v>
      </c>
      <c r="O30" s="83">
        <v>-1925</v>
      </c>
      <c r="P30" s="83">
        <v>-7.03067932797662</v>
      </c>
      <c r="Q30" s="83">
        <v>6127.17959580593</v>
      </c>
      <c r="R30" s="82" t="s">
        <v>94</v>
      </c>
      <c r="S30" s="83">
        <v>17808</v>
      </c>
      <c r="T30" s="83">
        <v>-1657</v>
      </c>
      <c r="U30" s="83">
        <v>-8.51271512972001</v>
      </c>
      <c r="V30" s="83">
        <v>5413.1279295272</v>
      </c>
      <c r="W30" s="83">
        <v>10696</v>
      </c>
      <c r="X30" s="83">
        <v>-1074</v>
      </c>
      <c r="Y30" s="83">
        <v>-9.12489379779099</v>
      </c>
      <c r="Z30" s="83">
        <v>6013.48198372941</v>
      </c>
      <c r="AA30" s="83">
        <v>13854</v>
      </c>
      <c r="AB30" s="83">
        <v>584</v>
      </c>
      <c r="AC30" s="83">
        <v>4.40090429540316</v>
      </c>
      <c r="AD30" s="83">
        <v>5903.08107255923</v>
      </c>
      <c r="AE30" s="83">
        <v>3329</v>
      </c>
      <c r="AF30" s="83">
        <v>-577</v>
      </c>
      <c r="AG30" s="83">
        <v>-14.7721454173067</v>
      </c>
      <c r="AH30" s="83">
        <v>5779.71457342268</v>
      </c>
      <c r="AI30" s="82" t="s">
        <v>94</v>
      </c>
      <c r="AJ30" s="83">
        <v>7888</v>
      </c>
      <c r="AK30" s="83">
        <v>-242</v>
      </c>
      <c r="AL30" s="83">
        <v>-2.97662976629766</v>
      </c>
      <c r="AM30" s="83">
        <v>5254.74312513323</v>
      </c>
      <c r="AN30" s="83">
        <v>98537</v>
      </c>
      <c r="AO30" s="83">
        <v>383</v>
      </c>
      <c r="AP30" s="83">
        <v>0.390203150151802</v>
      </c>
      <c r="AQ30" s="83">
        <v>8518.00817421732</v>
      </c>
      <c r="AR30" s="83">
        <v>20106</v>
      </c>
      <c r="AS30" s="83">
        <v>-878</v>
      </c>
      <c r="AT30" s="83">
        <v>-4.18414029736942</v>
      </c>
      <c r="AU30" s="83">
        <v>7115.78276795668</v>
      </c>
      <c r="AV30" s="83">
        <v>114760</v>
      </c>
      <c r="AW30" s="83">
        <v>-3902</v>
      </c>
      <c r="AX30" s="83">
        <v>-3.28833156360081</v>
      </c>
      <c r="AY30" s="83">
        <v>7557.73673576371</v>
      </c>
      <c r="AZ30" s="82" t="s">
        <v>94</v>
      </c>
      <c r="BA30" s="83">
        <v>16287</v>
      </c>
      <c r="BB30" s="83">
        <v>-518</v>
      </c>
      <c r="BC30" s="83">
        <v>-3.08241594763463</v>
      </c>
      <c r="BD30" s="83">
        <v>5953.83012556889</v>
      </c>
      <c r="BE30" s="83">
        <v>19677</v>
      </c>
      <c r="BF30" s="83">
        <v>-2366</v>
      </c>
      <c r="BG30" s="83">
        <v>-10.7335662114957</v>
      </c>
      <c r="BH30" s="83">
        <v>7183.27443707835</v>
      </c>
      <c r="BI30" s="83">
        <v>19022</v>
      </c>
      <c r="BJ30" s="83">
        <v>-1072</v>
      </c>
      <c r="BK30" s="83">
        <v>-5.33492584851199</v>
      </c>
      <c r="BL30" s="83">
        <v>7300.1496718732</v>
      </c>
      <c r="BM30" s="83">
        <v>18313</v>
      </c>
      <c r="BN30" s="83">
        <v>166</v>
      </c>
      <c r="BO30" s="83">
        <v>0.914751749600484</v>
      </c>
      <c r="BP30" s="83">
        <v>6628.39645143893</v>
      </c>
      <c r="BQ30" s="82" t="s">
        <v>94</v>
      </c>
      <c r="BR30" s="83">
        <v>16618</v>
      </c>
      <c r="BS30" s="83">
        <v>-2050</v>
      </c>
      <c r="BT30" s="83">
        <v>-10.9813584743946</v>
      </c>
      <c r="BU30" s="83">
        <v>6005.06625519905</v>
      </c>
      <c r="BV30" s="83">
        <v>14310</v>
      </c>
      <c r="BW30" s="83">
        <v>54</v>
      </c>
      <c r="BX30" s="83">
        <v>0.378787878787878</v>
      </c>
      <c r="BY30" s="83">
        <v>5861.15093180421</v>
      </c>
      <c r="BZ30" s="83">
        <v>6927</v>
      </c>
      <c r="CA30" s="83">
        <v>49</v>
      </c>
      <c r="CB30" s="83">
        <v>0.712416400116312</v>
      </c>
      <c r="CC30" s="83">
        <v>5431.45019014388</v>
      </c>
      <c r="CD30" s="83">
        <v>10901</v>
      </c>
      <c r="CE30" s="83">
        <v>-501</v>
      </c>
      <c r="CF30" s="83">
        <v>-4.3939659708823</v>
      </c>
      <c r="CG30" s="83">
        <v>4251.29477099712</v>
      </c>
      <c r="CH30" s="82" t="s">
        <v>94</v>
      </c>
      <c r="CI30" s="83">
        <v>14609</v>
      </c>
      <c r="CJ30" s="83">
        <v>470</v>
      </c>
      <c r="CK30" s="83">
        <v>3.32413890657047</v>
      </c>
      <c r="CL30" s="83">
        <v>5780.47718909508</v>
      </c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</row>
    <row r="31" spans="1:90" s="87" customFormat="1" ht="12" customHeight="1">
      <c r="A31" s="85" t="s">
        <v>379</v>
      </c>
      <c r="B31" s="86">
        <v>0</v>
      </c>
      <c r="C31" s="86">
        <v>0</v>
      </c>
      <c r="D31" s="86">
        <v>0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5" t="s">
        <v>379</v>
      </c>
      <c r="S31" s="86">
        <v>0</v>
      </c>
      <c r="T31" s="86">
        <v>0</v>
      </c>
      <c r="U31" s="86">
        <v>0</v>
      </c>
      <c r="V31" s="86">
        <v>0</v>
      </c>
      <c r="W31" s="86">
        <v>0</v>
      </c>
      <c r="X31" s="86">
        <v>0</v>
      </c>
      <c r="Y31" s="86">
        <v>0</v>
      </c>
      <c r="Z31" s="86">
        <v>0</v>
      </c>
      <c r="AA31" s="86">
        <v>0</v>
      </c>
      <c r="AB31" s="86">
        <v>0</v>
      </c>
      <c r="AC31" s="86">
        <v>0</v>
      </c>
      <c r="AD31" s="86">
        <v>0</v>
      </c>
      <c r="AE31" s="86">
        <v>0</v>
      </c>
      <c r="AF31" s="86">
        <v>0</v>
      </c>
      <c r="AG31" s="86">
        <v>0</v>
      </c>
      <c r="AH31" s="86">
        <v>0</v>
      </c>
      <c r="AI31" s="85" t="s">
        <v>379</v>
      </c>
      <c r="AJ31" s="86">
        <v>0</v>
      </c>
      <c r="AK31" s="86">
        <v>0</v>
      </c>
      <c r="AL31" s="86">
        <v>0</v>
      </c>
      <c r="AM31" s="86">
        <v>0</v>
      </c>
      <c r="AN31" s="86">
        <v>0</v>
      </c>
      <c r="AO31" s="86">
        <v>0</v>
      </c>
      <c r="AP31" s="86">
        <v>0</v>
      </c>
      <c r="AQ31" s="86">
        <v>0</v>
      </c>
      <c r="AR31" s="86">
        <v>0</v>
      </c>
      <c r="AS31" s="86">
        <v>0</v>
      </c>
      <c r="AT31" s="86">
        <v>0</v>
      </c>
      <c r="AU31" s="86">
        <v>0</v>
      </c>
      <c r="AV31" s="86">
        <v>0</v>
      </c>
      <c r="AW31" s="86">
        <v>0</v>
      </c>
      <c r="AX31" s="86">
        <v>0</v>
      </c>
      <c r="AY31" s="86">
        <v>0</v>
      </c>
      <c r="AZ31" s="85" t="s">
        <v>379</v>
      </c>
      <c r="BA31" s="86">
        <v>0</v>
      </c>
      <c r="BB31" s="86">
        <v>0</v>
      </c>
      <c r="BC31" s="86">
        <v>0</v>
      </c>
      <c r="BD31" s="86">
        <v>0</v>
      </c>
      <c r="BE31" s="86">
        <v>0</v>
      </c>
      <c r="BF31" s="86">
        <v>0</v>
      </c>
      <c r="BG31" s="86">
        <v>0</v>
      </c>
      <c r="BH31" s="86">
        <v>0</v>
      </c>
      <c r="BI31" s="86">
        <v>0</v>
      </c>
      <c r="BJ31" s="86">
        <v>0</v>
      </c>
      <c r="BK31" s="86">
        <v>0</v>
      </c>
      <c r="BL31" s="86">
        <v>0</v>
      </c>
      <c r="BM31" s="86">
        <v>0</v>
      </c>
      <c r="BN31" s="86">
        <v>0</v>
      </c>
      <c r="BO31" s="86">
        <v>0</v>
      </c>
      <c r="BP31" s="86">
        <v>0</v>
      </c>
      <c r="BQ31" s="85" t="s">
        <v>379</v>
      </c>
      <c r="BR31" s="86">
        <v>0</v>
      </c>
      <c r="BS31" s="86">
        <v>0</v>
      </c>
      <c r="BT31" s="86">
        <v>0</v>
      </c>
      <c r="BU31" s="86">
        <v>0</v>
      </c>
      <c r="BV31" s="86">
        <v>0</v>
      </c>
      <c r="BW31" s="86">
        <v>0</v>
      </c>
      <c r="BX31" s="86">
        <v>0</v>
      </c>
      <c r="BY31" s="86">
        <v>0</v>
      </c>
      <c r="BZ31" s="86">
        <v>0</v>
      </c>
      <c r="CA31" s="86">
        <v>0</v>
      </c>
      <c r="CB31" s="86">
        <v>0</v>
      </c>
      <c r="CC31" s="86">
        <v>0</v>
      </c>
      <c r="CD31" s="86">
        <v>0</v>
      </c>
      <c r="CE31" s="86">
        <v>0</v>
      </c>
      <c r="CF31" s="86">
        <v>0</v>
      </c>
      <c r="CG31" s="86">
        <v>0</v>
      </c>
      <c r="CH31" s="85" t="s">
        <v>379</v>
      </c>
      <c r="CI31" s="86">
        <v>0</v>
      </c>
      <c r="CJ31" s="86">
        <v>0</v>
      </c>
      <c r="CK31" s="86">
        <v>0</v>
      </c>
      <c r="CL31" s="86">
        <v>0</v>
      </c>
    </row>
    <row r="32" spans="1:101" ht="12" customHeight="1">
      <c r="A32" s="88" t="s">
        <v>380</v>
      </c>
      <c r="B32" s="83">
        <v>15882</v>
      </c>
      <c r="C32" s="83">
        <v>-3249</v>
      </c>
      <c r="D32" s="83">
        <v>-16.9829073231927</v>
      </c>
      <c r="E32" s="83">
        <v>850.721468798844</v>
      </c>
      <c r="F32" s="83">
        <v>1516</v>
      </c>
      <c r="G32" s="83">
        <v>-138</v>
      </c>
      <c r="H32" s="83">
        <v>-8.34340991535671</v>
      </c>
      <c r="I32" s="83">
        <v>502.769210360494</v>
      </c>
      <c r="J32" s="83">
        <v>1756</v>
      </c>
      <c r="K32" s="83">
        <v>-11</v>
      </c>
      <c r="L32" s="83">
        <v>-0.622524052065647</v>
      </c>
      <c r="M32" s="83">
        <v>673.506568223223</v>
      </c>
      <c r="N32" s="83">
        <v>2175</v>
      </c>
      <c r="O32" s="83">
        <v>-383</v>
      </c>
      <c r="P32" s="83">
        <v>-14.9726348709929</v>
      </c>
      <c r="Q32" s="83">
        <v>523.536264815474</v>
      </c>
      <c r="R32" s="88" t="s">
        <v>380</v>
      </c>
      <c r="S32" s="83">
        <v>1805</v>
      </c>
      <c r="T32" s="83">
        <v>-463</v>
      </c>
      <c r="U32" s="83">
        <v>-20.4144620811287</v>
      </c>
      <c r="V32" s="83">
        <v>548.668907951291</v>
      </c>
      <c r="W32" s="83">
        <v>684</v>
      </c>
      <c r="X32" s="83">
        <v>-6</v>
      </c>
      <c r="Y32" s="83">
        <v>-0.869565217391304</v>
      </c>
      <c r="Z32" s="83">
        <v>384.557000455396</v>
      </c>
      <c r="AA32" s="83">
        <v>990</v>
      </c>
      <c r="AB32" s="83">
        <v>11</v>
      </c>
      <c r="AC32" s="83">
        <v>1.12359550561797</v>
      </c>
      <c r="AD32" s="83">
        <v>421.831258974566</v>
      </c>
      <c r="AE32" s="83">
        <v>202</v>
      </c>
      <c r="AF32" s="83">
        <v>16</v>
      </c>
      <c r="AG32" s="83">
        <v>8.6021505376344</v>
      </c>
      <c r="AH32" s="83">
        <v>350.706621757699</v>
      </c>
      <c r="AI32" s="88" t="s">
        <v>380</v>
      </c>
      <c r="AJ32" s="83">
        <v>562</v>
      </c>
      <c r="AK32" s="83">
        <v>-52</v>
      </c>
      <c r="AL32" s="83">
        <v>-8.46905537459283</v>
      </c>
      <c r="AM32" s="83">
        <v>374.387124280537</v>
      </c>
      <c r="AN32" s="83">
        <v>7959</v>
      </c>
      <c r="AO32" s="83">
        <v>-368</v>
      </c>
      <c r="AP32" s="83">
        <v>-4.41935871262159</v>
      </c>
      <c r="AQ32" s="83">
        <v>688.013914149971</v>
      </c>
      <c r="AR32" s="83">
        <v>2083</v>
      </c>
      <c r="AS32" s="83">
        <v>83</v>
      </c>
      <c r="AT32" s="83">
        <v>4.15</v>
      </c>
      <c r="AU32" s="83">
        <v>737.201606766824</v>
      </c>
      <c r="AV32" s="83">
        <v>13265</v>
      </c>
      <c r="AW32" s="83">
        <v>-752</v>
      </c>
      <c r="AX32" s="83">
        <v>-5.36491403295997</v>
      </c>
      <c r="AY32" s="83">
        <v>873.591650400014</v>
      </c>
      <c r="AZ32" s="88" t="s">
        <v>380</v>
      </c>
      <c r="BA32" s="83">
        <v>1598</v>
      </c>
      <c r="BB32" s="83">
        <v>-154</v>
      </c>
      <c r="BC32" s="83">
        <v>-8.78995433789954</v>
      </c>
      <c r="BD32" s="83">
        <v>584.160406499607</v>
      </c>
      <c r="BE32" s="83">
        <v>1638</v>
      </c>
      <c r="BF32" s="83">
        <v>-229</v>
      </c>
      <c r="BG32" s="83">
        <v>-12.2656668452062</v>
      </c>
      <c r="BH32" s="83">
        <v>597.96734908443</v>
      </c>
      <c r="BI32" s="83">
        <v>1544</v>
      </c>
      <c r="BJ32" s="83">
        <v>-186</v>
      </c>
      <c r="BK32" s="83">
        <v>-10.7514450867052</v>
      </c>
      <c r="BL32" s="83">
        <v>592.547108262654</v>
      </c>
      <c r="BM32" s="83">
        <v>1938</v>
      </c>
      <c r="BN32" s="83">
        <v>200</v>
      </c>
      <c r="BO32" s="83">
        <v>11.5074798619102</v>
      </c>
      <c r="BP32" s="83">
        <v>701.459745693695</v>
      </c>
      <c r="BQ32" s="88" t="s">
        <v>380</v>
      </c>
      <c r="BR32" s="83">
        <v>1862</v>
      </c>
      <c r="BS32" s="83">
        <v>-291</v>
      </c>
      <c r="BT32" s="83">
        <v>-13.5160241523455</v>
      </c>
      <c r="BU32" s="83">
        <v>672.850726151199</v>
      </c>
      <c r="BV32" s="83">
        <v>1364</v>
      </c>
      <c r="BW32" s="83">
        <v>-153</v>
      </c>
      <c r="BX32" s="83">
        <v>-10.0856954515491</v>
      </c>
      <c r="BY32" s="83">
        <v>558.672946958836</v>
      </c>
      <c r="BZ32" s="83">
        <v>514</v>
      </c>
      <c r="CA32" s="83">
        <v>36</v>
      </c>
      <c r="CB32" s="83">
        <v>7.53138075313807</v>
      </c>
      <c r="CC32" s="83">
        <v>403.02662014349</v>
      </c>
      <c r="CD32" s="83">
        <v>561</v>
      </c>
      <c r="CE32" s="83">
        <v>-130</v>
      </c>
      <c r="CF32" s="83">
        <v>-18.8133140376266</v>
      </c>
      <c r="CG32" s="83">
        <v>218.785099213777</v>
      </c>
      <c r="CH32" s="88" t="s">
        <v>380</v>
      </c>
      <c r="CI32" s="83">
        <v>1082</v>
      </c>
      <c r="CJ32" s="83">
        <v>-2</v>
      </c>
      <c r="CK32" s="83">
        <v>0</v>
      </c>
      <c r="CL32" s="83">
        <v>428.124876350255</v>
      </c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</row>
    <row r="33" spans="1:101" ht="12" customHeight="1">
      <c r="A33" s="88" t="s">
        <v>381</v>
      </c>
      <c r="B33" s="83">
        <v>10357</v>
      </c>
      <c r="C33" s="83">
        <v>-1990</v>
      </c>
      <c r="D33" s="83">
        <v>-16.1172754515266</v>
      </c>
      <c r="E33" s="83">
        <v>554.774099757564</v>
      </c>
      <c r="F33" s="83">
        <v>863</v>
      </c>
      <c r="G33" s="83">
        <v>-60</v>
      </c>
      <c r="H33" s="83">
        <v>-6.50054171180931</v>
      </c>
      <c r="I33" s="83">
        <v>286.20701091102</v>
      </c>
      <c r="J33" s="83">
        <v>898</v>
      </c>
      <c r="K33" s="83">
        <v>-33</v>
      </c>
      <c r="L33" s="83">
        <v>-3.54457572502685</v>
      </c>
      <c r="M33" s="83">
        <v>344.424201745133</v>
      </c>
      <c r="N33" s="83">
        <v>1160</v>
      </c>
      <c r="O33" s="83">
        <v>-233</v>
      </c>
      <c r="P33" s="83">
        <v>-16.7264895908111</v>
      </c>
      <c r="Q33" s="83">
        <v>279.219341234919</v>
      </c>
      <c r="R33" s="88" t="s">
        <v>381</v>
      </c>
      <c r="S33" s="83">
        <v>954</v>
      </c>
      <c r="T33" s="83">
        <v>-302</v>
      </c>
      <c r="U33" s="83">
        <v>-24.0445859872611</v>
      </c>
      <c r="V33" s="83">
        <v>289.988996224671</v>
      </c>
      <c r="W33" s="83">
        <v>343</v>
      </c>
      <c r="X33" s="83">
        <v>-28</v>
      </c>
      <c r="Y33" s="83">
        <v>-7.54716981132075</v>
      </c>
      <c r="Z33" s="83">
        <v>192.840718064621</v>
      </c>
      <c r="AA33" s="83">
        <v>509</v>
      </c>
      <c r="AB33" s="83">
        <v>-10</v>
      </c>
      <c r="AC33" s="83">
        <v>-1.92678227360308</v>
      </c>
      <c r="AD33" s="83">
        <v>216.880920018236</v>
      </c>
      <c r="AE33" s="83">
        <v>103</v>
      </c>
      <c r="AF33" s="83">
        <v>5</v>
      </c>
      <c r="AG33" s="83">
        <v>5.10204081632653</v>
      </c>
      <c r="AH33" s="83">
        <v>178.82565366853</v>
      </c>
      <c r="AI33" s="88" t="s">
        <v>381</v>
      </c>
      <c r="AJ33" s="83">
        <v>291</v>
      </c>
      <c r="AK33" s="83">
        <v>-5</v>
      </c>
      <c r="AL33" s="83">
        <v>-1.68918918918918</v>
      </c>
      <c r="AM33" s="83">
        <v>193.855254743125</v>
      </c>
      <c r="AN33" s="83">
        <v>4541</v>
      </c>
      <c r="AO33" s="83">
        <v>-270</v>
      </c>
      <c r="AP33" s="83">
        <v>-5.61213884847225</v>
      </c>
      <c r="AQ33" s="83">
        <v>392.545694704739</v>
      </c>
      <c r="AR33" s="83">
        <v>1084</v>
      </c>
      <c r="AS33" s="83">
        <v>-26</v>
      </c>
      <c r="AT33" s="83">
        <v>-2.34234234234234</v>
      </c>
      <c r="AU33" s="83">
        <v>383.642122772557</v>
      </c>
      <c r="AV33" s="83">
        <v>7594</v>
      </c>
      <c r="AW33" s="83">
        <v>-579</v>
      </c>
      <c r="AX33" s="83">
        <v>-7.08430196990089</v>
      </c>
      <c r="AY33" s="83">
        <v>500.11722526481</v>
      </c>
      <c r="AZ33" s="88" t="s">
        <v>381</v>
      </c>
      <c r="BA33" s="83">
        <v>894</v>
      </c>
      <c r="BB33" s="83">
        <v>-84</v>
      </c>
      <c r="BC33" s="83">
        <v>-8.58895705521472</v>
      </c>
      <c r="BD33" s="83">
        <v>326.808137303284</v>
      </c>
      <c r="BE33" s="83">
        <v>872</v>
      </c>
      <c r="BF33" s="83">
        <v>-219</v>
      </c>
      <c r="BG33" s="83">
        <v>-20.0733272227314</v>
      </c>
      <c r="BH33" s="83">
        <v>318.331824421015</v>
      </c>
      <c r="BI33" s="83">
        <v>740</v>
      </c>
      <c r="BJ33" s="83">
        <v>-126</v>
      </c>
      <c r="BK33" s="83">
        <v>-14.5496535796766</v>
      </c>
      <c r="BL33" s="83">
        <v>283.992785048163</v>
      </c>
      <c r="BM33" s="83">
        <v>1010</v>
      </c>
      <c r="BN33" s="83">
        <v>26</v>
      </c>
      <c r="BO33" s="83">
        <v>2.64227642276422</v>
      </c>
      <c r="BP33" s="83">
        <v>365.569836507034</v>
      </c>
      <c r="BQ33" s="88" t="s">
        <v>381</v>
      </c>
      <c r="BR33" s="83">
        <v>1069</v>
      </c>
      <c r="BS33" s="83">
        <v>-109</v>
      </c>
      <c r="BT33" s="83">
        <v>-9.25297113752122</v>
      </c>
      <c r="BU33" s="83">
        <v>386.292924949319</v>
      </c>
      <c r="BV33" s="83">
        <v>761</v>
      </c>
      <c r="BW33" s="83">
        <v>-115</v>
      </c>
      <c r="BX33" s="83">
        <v>-13.1278538812785</v>
      </c>
      <c r="BY33" s="83">
        <v>311.69363096457</v>
      </c>
      <c r="BZ33" s="83">
        <v>204</v>
      </c>
      <c r="CA33" s="83">
        <v>-45</v>
      </c>
      <c r="CB33" s="83">
        <v>-18.0722891566265</v>
      </c>
      <c r="CC33" s="83">
        <v>159.956090484964</v>
      </c>
      <c r="CD33" s="83">
        <v>284</v>
      </c>
      <c r="CE33" s="83">
        <v>-74</v>
      </c>
      <c r="CF33" s="83">
        <v>-20.6703910614525</v>
      </c>
      <c r="CG33" s="83">
        <v>110.757519031573</v>
      </c>
      <c r="CH33" s="88" t="s">
        <v>381</v>
      </c>
      <c r="CI33" s="83">
        <v>596</v>
      </c>
      <c r="CJ33" s="83">
        <v>21</v>
      </c>
      <c r="CK33" s="83">
        <v>3.65217391304347</v>
      </c>
      <c r="CL33" s="83">
        <v>235.824793257626</v>
      </c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</row>
    <row r="34" spans="1:101" ht="12" customHeight="1">
      <c r="A34" s="88" t="s">
        <v>382</v>
      </c>
      <c r="B34" s="83">
        <v>2859</v>
      </c>
      <c r="C34" s="83">
        <v>-727</v>
      </c>
      <c r="D34" s="83">
        <v>-20.2732849972113</v>
      </c>
      <c r="E34" s="83">
        <v>153.142720016112</v>
      </c>
      <c r="F34" s="83">
        <v>321</v>
      </c>
      <c r="G34" s="83">
        <v>-29</v>
      </c>
      <c r="H34" s="83">
        <v>-8.28571428571428</v>
      </c>
      <c r="I34" s="83">
        <v>106.457068948363</v>
      </c>
      <c r="J34" s="83">
        <v>322</v>
      </c>
      <c r="K34" s="83">
        <v>-40</v>
      </c>
      <c r="L34" s="83">
        <v>-11.049723756906</v>
      </c>
      <c r="M34" s="83">
        <v>123.501773899702</v>
      </c>
      <c r="N34" s="83">
        <v>418</v>
      </c>
      <c r="O34" s="83">
        <v>-113</v>
      </c>
      <c r="P34" s="83">
        <v>-21.2806026365348</v>
      </c>
      <c r="Q34" s="83">
        <v>100.615245376031</v>
      </c>
      <c r="R34" s="88" t="s">
        <v>382</v>
      </c>
      <c r="S34" s="83">
        <v>393</v>
      </c>
      <c r="T34" s="83">
        <v>-166</v>
      </c>
      <c r="U34" s="83">
        <v>-29.6958855098389</v>
      </c>
      <c r="V34" s="83">
        <v>119.460875803245</v>
      </c>
      <c r="W34" s="83">
        <v>128</v>
      </c>
      <c r="X34" s="83">
        <v>-5</v>
      </c>
      <c r="Y34" s="83">
        <v>-3.7593984962406</v>
      </c>
      <c r="Z34" s="83">
        <v>71.963883126156</v>
      </c>
      <c r="AA34" s="83">
        <v>170</v>
      </c>
      <c r="AB34" s="83">
        <v>-20</v>
      </c>
      <c r="AC34" s="83">
        <v>-10.5263157894736</v>
      </c>
      <c r="AD34" s="83">
        <v>72.4356707330063</v>
      </c>
      <c r="AE34" s="83">
        <v>44</v>
      </c>
      <c r="AF34" s="83">
        <v>-14</v>
      </c>
      <c r="AG34" s="83">
        <v>-24.1379310344827</v>
      </c>
      <c r="AH34" s="83">
        <v>76.3915413729643</v>
      </c>
      <c r="AI34" s="88" t="s">
        <v>382</v>
      </c>
      <c r="AJ34" s="83">
        <v>81</v>
      </c>
      <c r="AK34" s="83">
        <v>-27</v>
      </c>
      <c r="AL34" s="83">
        <v>-25</v>
      </c>
      <c r="AM34" s="83">
        <v>53.9597100831379</v>
      </c>
      <c r="AN34" s="83">
        <v>1401</v>
      </c>
      <c r="AO34" s="83">
        <v>-200</v>
      </c>
      <c r="AP34" s="83">
        <v>-12.4921923797626</v>
      </c>
      <c r="AQ34" s="83">
        <v>121.109120960435</v>
      </c>
      <c r="AR34" s="83">
        <v>456</v>
      </c>
      <c r="AS34" s="83">
        <v>62</v>
      </c>
      <c r="AT34" s="83">
        <v>15.736040609137</v>
      </c>
      <c r="AU34" s="83">
        <v>161.384509210596</v>
      </c>
      <c r="AV34" s="83">
        <v>2965</v>
      </c>
      <c r="AW34" s="83">
        <v>-238</v>
      </c>
      <c r="AX34" s="83">
        <v>-7.43053387449266</v>
      </c>
      <c r="AY34" s="83">
        <v>195.265679867021</v>
      </c>
      <c r="AZ34" s="88" t="s">
        <v>382</v>
      </c>
      <c r="BA34" s="83">
        <v>321</v>
      </c>
      <c r="BB34" s="83">
        <v>-51</v>
      </c>
      <c r="BC34" s="83">
        <v>-13.7096774193548</v>
      </c>
      <c r="BD34" s="83">
        <v>117.343861380709</v>
      </c>
      <c r="BE34" s="83">
        <v>380</v>
      </c>
      <c r="BF34" s="83">
        <v>-55</v>
      </c>
      <c r="BG34" s="83">
        <v>-12.6436781609195</v>
      </c>
      <c r="BH34" s="83">
        <v>138.722584036681</v>
      </c>
      <c r="BI34" s="83">
        <v>302</v>
      </c>
      <c r="BJ34" s="83">
        <v>-33</v>
      </c>
      <c r="BK34" s="83">
        <v>-9.85074626865671</v>
      </c>
      <c r="BL34" s="83">
        <v>115.899758222358</v>
      </c>
      <c r="BM34" s="83">
        <v>438</v>
      </c>
      <c r="BN34" s="83">
        <v>38</v>
      </c>
      <c r="BO34" s="83">
        <v>9.5</v>
      </c>
      <c r="BP34" s="83">
        <v>158.534245930773</v>
      </c>
      <c r="BQ34" s="88" t="s">
        <v>382</v>
      </c>
      <c r="BR34" s="83">
        <v>369</v>
      </c>
      <c r="BS34" s="83">
        <v>-148</v>
      </c>
      <c r="BT34" s="83">
        <v>-28.6266924564796</v>
      </c>
      <c r="BU34" s="83">
        <v>133.341524140597</v>
      </c>
      <c r="BV34" s="83">
        <v>249</v>
      </c>
      <c r="BW34" s="83">
        <v>-34</v>
      </c>
      <c r="BX34" s="83">
        <v>-12.0141342756183</v>
      </c>
      <c r="BY34" s="83">
        <v>101.986483719025</v>
      </c>
      <c r="BZ34" s="83">
        <v>108</v>
      </c>
      <c r="CA34" s="83">
        <v>27</v>
      </c>
      <c r="CB34" s="83">
        <v>33.3333333333333</v>
      </c>
      <c r="CC34" s="83">
        <v>84.682636139099</v>
      </c>
      <c r="CD34" s="83">
        <v>90</v>
      </c>
      <c r="CE34" s="83">
        <v>-14</v>
      </c>
      <c r="CF34" s="83">
        <v>-13.4615384615384</v>
      </c>
      <c r="CG34" s="83">
        <v>35.0992137776113</v>
      </c>
      <c r="CH34" s="88" t="s">
        <v>382</v>
      </c>
      <c r="CI34" s="83">
        <v>174</v>
      </c>
      <c r="CJ34" s="83">
        <v>-3</v>
      </c>
      <c r="CK34" s="83">
        <v>-1.69491525423728</v>
      </c>
      <c r="CL34" s="83">
        <v>68.8481778973608</v>
      </c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</row>
    <row r="35" spans="1:101" ht="12" customHeight="1">
      <c r="A35" s="88" t="s">
        <v>383</v>
      </c>
      <c r="B35" s="83">
        <v>1929</v>
      </c>
      <c r="C35" s="83">
        <v>-431</v>
      </c>
      <c r="D35" s="83">
        <v>-18.2627118644067</v>
      </c>
      <c r="E35" s="83">
        <v>103.327144774774</v>
      </c>
      <c r="F35" s="83">
        <v>245</v>
      </c>
      <c r="G35" s="83">
        <v>-39</v>
      </c>
      <c r="H35" s="83">
        <v>-13.7323943661971</v>
      </c>
      <c r="I35" s="83">
        <v>81.2522800384704</v>
      </c>
      <c r="J35" s="83">
        <v>390</v>
      </c>
      <c r="K35" s="83">
        <v>94</v>
      </c>
      <c r="L35" s="83">
        <v>31.7567567567567</v>
      </c>
      <c r="M35" s="83">
        <v>149.582893853677</v>
      </c>
      <c r="N35" s="83">
        <v>511</v>
      </c>
      <c r="O35" s="83">
        <v>-31</v>
      </c>
      <c r="P35" s="83">
        <v>-5.71955719557195</v>
      </c>
      <c r="Q35" s="83">
        <v>123.000933940555</v>
      </c>
      <c r="R35" s="88" t="s">
        <v>383</v>
      </c>
      <c r="S35" s="83">
        <v>395</v>
      </c>
      <c r="T35" s="83">
        <v>10</v>
      </c>
      <c r="U35" s="83">
        <v>2.59740259740259</v>
      </c>
      <c r="V35" s="83">
        <v>120.068819191556</v>
      </c>
      <c r="W35" s="83">
        <v>179</v>
      </c>
      <c r="X35" s="83">
        <v>37</v>
      </c>
      <c r="Y35" s="83">
        <v>26.056338028169</v>
      </c>
      <c r="Z35" s="83">
        <v>100.636992809233</v>
      </c>
      <c r="AA35" s="83">
        <v>233</v>
      </c>
      <c r="AB35" s="83">
        <v>10</v>
      </c>
      <c r="AC35" s="83">
        <v>4.48430493273542</v>
      </c>
      <c r="AD35" s="83">
        <v>99.2794781222969</v>
      </c>
      <c r="AE35" s="83">
        <v>45</v>
      </c>
      <c r="AF35" s="83">
        <v>18</v>
      </c>
      <c r="AG35" s="83">
        <v>66.6666666666666</v>
      </c>
      <c r="AH35" s="83">
        <v>78.1277127678044</v>
      </c>
      <c r="AI35" s="88" t="s">
        <v>383</v>
      </c>
      <c r="AJ35" s="83">
        <v>123</v>
      </c>
      <c r="AK35" s="83">
        <v>-11</v>
      </c>
      <c r="AL35" s="83">
        <v>-8.20895522388059</v>
      </c>
      <c r="AM35" s="83">
        <v>81.9388190151353</v>
      </c>
      <c r="AN35" s="83">
        <v>1834</v>
      </c>
      <c r="AO35" s="83">
        <v>67</v>
      </c>
      <c r="AP35" s="83">
        <v>3.79173740803621</v>
      </c>
      <c r="AQ35" s="83">
        <v>158.539705811163</v>
      </c>
      <c r="AR35" s="83">
        <v>460</v>
      </c>
      <c r="AS35" s="83">
        <v>49</v>
      </c>
      <c r="AT35" s="83">
        <v>11.9221411192214</v>
      </c>
      <c r="AU35" s="83">
        <v>162.800162800162</v>
      </c>
      <c r="AV35" s="83">
        <v>2205</v>
      </c>
      <c r="AW35" s="83">
        <v>29</v>
      </c>
      <c r="AX35" s="83">
        <v>1.33272058823529</v>
      </c>
      <c r="AY35" s="83">
        <v>145.214443206334</v>
      </c>
      <c r="AZ35" s="88" t="s">
        <v>383</v>
      </c>
      <c r="BA35" s="83">
        <v>285</v>
      </c>
      <c r="BB35" s="83">
        <v>10</v>
      </c>
      <c r="BC35" s="83">
        <v>3.63636363636363</v>
      </c>
      <c r="BD35" s="83">
        <v>104.183802160443</v>
      </c>
      <c r="BE35" s="83">
        <v>317</v>
      </c>
      <c r="BF35" s="83">
        <v>30</v>
      </c>
      <c r="BG35" s="83">
        <v>10.4529616724738</v>
      </c>
      <c r="BH35" s="83">
        <v>115.723839841126</v>
      </c>
      <c r="BI35" s="83">
        <v>440</v>
      </c>
      <c r="BJ35" s="83">
        <v>16</v>
      </c>
      <c r="BK35" s="83">
        <v>3.77358490566037</v>
      </c>
      <c r="BL35" s="83">
        <v>168.860574893502</v>
      </c>
      <c r="BM35" s="83">
        <v>307</v>
      </c>
      <c r="BN35" s="83">
        <v>115</v>
      </c>
      <c r="BO35" s="83">
        <v>59.8958333333333</v>
      </c>
      <c r="BP35" s="83">
        <v>111.118752284811</v>
      </c>
      <c r="BQ35" s="88" t="s">
        <v>383</v>
      </c>
      <c r="BR35" s="83">
        <v>303</v>
      </c>
      <c r="BS35" s="83">
        <v>-10</v>
      </c>
      <c r="BT35" s="83">
        <v>-3.19488817891373</v>
      </c>
      <c r="BU35" s="83">
        <v>109.491820635775</v>
      </c>
      <c r="BV35" s="83">
        <v>244</v>
      </c>
      <c r="BW35" s="83">
        <v>40</v>
      </c>
      <c r="BX35" s="83">
        <v>19.6078431372549</v>
      </c>
      <c r="BY35" s="83">
        <v>99.9385623592054</v>
      </c>
      <c r="BZ35" s="83">
        <v>123</v>
      </c>
      <c r="CA35" s="83">
        <v>42</v>
      </c>
      <c r="CB35" s="83">
        <v>51.8518518518518</v>
      </c>
      <c r="CC35" s="83">
        <v>96.4441133806406</v>
      </c>
      <c r="CD35" s="83">
        <v>141</v>
      </c>
      <c r="CE35" s="83">
        <v>-7</v>
      </c>
      <c r="CF35" s="83">
        <v>-4.72972972972972</v>
      </c>
      <c r="CG35" s="83">
        <v>54.9887682515911</v>
      </c>
      <c r="CH35" s="88" t="s">
        <v>383</v>
      </c>
      <c r="CI35" s="83">
        <v>156</v>
      </c>
      <c r="CJ35" s="83">
        <v>0</v>
      </c>
      <c r="CK35" s="83">
        <v>0</v>
      </c>
      <c r="CL35" s="83">
        <v>61.7259525976338</v>
      </c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</row>
    <row r="36" spans="1:90" s="87" customFormat="1" ht="12" customHeight="1">
      <c r="A36" s="91" t="s">
        <v>384</v>
      </c>
      <c r="B36" s="86">
        <v>0</v>
      </c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91" t="s">
        <v>384</v>
      </c>
      <c r="S36" s="86">
        <v>0</v>
      </c>
      <c r="T36" s="86">
        <v>0</v>
      </c>
      <c r="U36" s="86">
        <v>0</v>
      </c>
      <c r="V36" s="86">
        <v>0</v>
      </c>
      <c r="W36" s="86">
        <v>0</v>
      </c>
      <c r="X36" s="86">
        <v>0</v>
      </c>
      <c r="Y36" s="86">
        <v>0</v>
      </c>
      <c r="Z36" s="86">
        <v>0</v>
      </c>
      <c r="AA36" s="86">
        <v>0</v>
      </c>
      <c r="AB36" s="86">
        <v>0</v>
      </c>
      <c r="AC36" s="86">
        <v>0</v>
      </c>
      <c r="AD36" s="86">
        <v>0</v>
      </c>
      <c r="AE36" s="86">
        <v>0</v>
      </c>
      <c r="AF36" s="86">
        <v>0</v>
      </c>
      <c r="AG36" s="86">
        <v>0</v>
      </c>
      <c r="AH36" s="86">
        <v>0</v>
      </c>
      <c r="AI36" s="91" t="s">
        <v>384</v>
      </c>
      <c r="AJ36" s="86">
        <v>0</v>
      </c>
      <c r="AK36" s="86">
        <v>0</v>
      </c>
      <c r="AL36" s="86">
        <v>0</v>
      </c>
      <c r="AM36" s="86">
        <v>0</v>
      </c>
      <c r="AN36" s="86">
        <v>0</v>
      </c>
      <c r="AO36" s="86">
        <v>0</v>
      </c>
      <c r="AP36" s="86">
        <v>0</v>
      </c>
      <c r="AQ36" s="86">
        <v>0</v>
      </c>
      <c r="AR36" s="86">
        <v>0</v>
      </c>
      <c r="AS36" s="86">
        <v>0</v>
      </c>
      <c r="AT36" s="86">
        <v>0</v>
      </c>
      <c r="AU36" s="86">
        <v>0</v>
      </c>
      <c r="AV36" s="86">
        <v>0</v>
      </c>
      <c r="AW36" s="86">
        <v>0</v>
      </c>
      <c r="AX36" s="86">
        <v>0</v>
      </c>
      <c r="AY36" s="86">
        <v>0</v>
      </c>
      <c r="AZ36" s="91" t="s">
        <v>384</v>
      </c>
      <c r="BA36" s="86">
        <v>0</v>
      </c>
      <c r="BB36" s="86">
        <v>0</v>
      </c>
      <c r="BC36" s="86">
        <v>0</v>
      </c>
      <c r="BD36" s="86">
        <v>0</v>
      </c>
      <c r="BE36" s="86">
        <v>0</v>
      </c>
      <c r="BF36" s="86">
        <v>0</v>
      </c>
      <c r="BG36" s="86">
        <v>0</v>
      </c>
      <c r="BH36" s="86">
        <v>0</v>
      </c>
      <c r="BI36" s="86">
        <v>0</v>
      </c>
      <c r="BJ36" s="86">
        <v>0</v>
      </c>
      <c r="BK36" s="86">
        <v>0</v>
      </c>
      <c r="BL36" s="86">
        <v>0</v>
      </c>
      <c r="BM36" s="86">
        <v>0</v>
      </c>
      <c r="BN36" s="86">
        <v>0</v>
      </c>
      <c r="BO36" s="86">
        <v>0</v>
      </c>
      <c r="BP36" s="86">
        <v>0</v>
      </c>
      <c r="BQ36" s="91" t="s">
        <v>384</v>
      </c>
      <c r="BR36" s="86">
        <v>0</v>
      </c>
      <c r="BS36" s="86">
        <v>0</v>
      </c>
      <c r="BT36" s="86">
        <v>0</v>
      </c>
      <c r="BU36" s="86">
        <v>0</v>
      </c>
      <c r="BV36" s="86">
        <v>0</v>
      </c>
      <c r="BW36" s="86">
        <v>0</v>
      </c>
      <c r="BX36" s="86">
        <v>0</v>
      </c>
      <c r="BY36" s="86">
        <v>0</v>
      </c>
      <c r="BZ36" s="86">
        <v>0</v>
      </c>
      <c r="CA36" s="86">
        <v>0</v>
      </c>
      <c r="CB36" s="86">
        <v>0</v>
      </c>
      <c r="CC36" s="86">
        <v>0</v>
      </c>
      <c r="CD36" s="86">
        <v>0</v>
      </c>
      <c r="CE36" s="86">
        <v>0</v>
      </c>
      <c r="CF36" s="86">
        <v>0</v>
      </c>
      <c r="CG36" s="86">
        <v>0</v>
      </c>
      <c r="CH36" s="91" t="s">
        <v>384</v>
      </c>
      <c r="CI36" s="86">
        <v>0</v>
      </c>
      <c r="CJ36" s="86">
        <v>0</v>
      </c>
      <c r="CK36" s="86">
        <v>0</v>
      </c>
      <c r="CL36" s="86">
        <v>0</v>
      </c>
    </row>
    <row r="37" spans="1:101" ht="12" customHeight="1">
      <c r="A37" s="88" t="s">
        <v>380</v>
      </c>
      <c r="B37" s="83">
        <v>9133</v>
      </c>
      <c r="C37" s="83">
        <v>-1232</v>
      </c>
      <c r="D37" s="83">
        <v>-11.8861553304389</v>
      </c>
      <c r="E37" s="83">
        <v>489.210374923803</v>
      </c>
      <c r="F37" s="83">
        <v>3302</v>
      </c>
      <c r="G37" s="83">
        <v>-240</v>
      </c>
      <c r="H37" s="83">
        <v>-6.77583286278938</v>
      </c>
      <c r="I37" s="83">
        <v>1095.08174974297</v>
      </c>
      <c r="J37" s="83">
        <v>2359</v>
      </c>
      <c r="K37" s="83">
        <v>-107</v>
      </c>
      <c r="L37" s="83">
        <v>-4.3390105433901</v>
      </c>
      <c r="M37" s="83">
        <v>904.784734873909</v>
      </c>
      <c r="N37" s="83">
        <v>4363</v>
      </c>
      <c r="O37" s="83">
        <v>-437</v>
      </c>
      <c r="P37" s="83">
        <v>-9.10416666666666</v>
      </c>
      <c r="Q37" s="83">
        <v>1050.2017119034</v>
      </c>
      <c r="R37" s="88" t="s">
        <v>380</v>
      </c>
      <c r="S37" s="83">
        <v>2219</v>
      </c>
      <c r="T37" s="83">
        <v>-275</v>
      </c>
      <c r="U37" s="83">
        <v>-11.0264635124298</v>
      </c>
      <c r="V37" s="83">
        <v>674.513189331809</v>
      </c>
      <c r="W37" s="83">
        <v>1753</v>
      </c>
      <c r="X37" s="83">
        <v>-117</v>
      </c>
      <c r="Y37" s="83">
        <v>-6.2566844919786</v>
      </c>
      <c r="Z37" s="83">
        <v>985.567868126184</v>
      </c>
      <c r="AA37" s="83">
        <v>2224</v>
      </c>
      <c r="AB37" s="83">
        <v>-82</v>
      </c>
      <c r="AC37" s="83">
        <v>-3.55594102341717</v>
      </c>
      <c r="AD37" s="83">
        <v>947.629010060036</v>
      </c>
      <c r="AE37" s="83">
        <v>747</v>
      </c>
      <c r="AF37" s="83">
        <v>-131</v>
      </c>
      <c r="AG37" s="83">
        <v>-14.9202733485193</v>
      </c>
      <c r="AH37" s="83">
        <v>1296.92003194555</v>
      </c>
      <c r="AI37" s="88" t="s">
        <v>380</v>
      </c>
      <c r="AJ37" s="83">
        <v>1017</v>
      </c>
      <c r="AK37" s="83">
        <v>-37</v>
      </c>
      <c r="AL37" s="83">
        <v>-3.51043643263757</v>
      </c>
      <c r="AM37" s="83">
        <v>677.494137710509</v>
      </c>
      <c r="AN37" s="83">
        <v>13734</v>
      </c>
      <c r="AO37" s="83">
        <v>-125</v>
      </c>
      <c r="AP37" s="83">
        <v>-0.901940976982466</v>
      </c>
      <c r="AQ37" s="83">
        <v>1187.23245344084</v>
      </c>
      <c r="AR37" s="83">
        <v>2764</v>
      </c>
      <c r="AS37" s="83">
        <v>-17</v>
      </c>
      <c r="AT37" s="83">
        <v>-0.611290902553038</v>
      </c>
      <c r="AU37" s="83">
        <v>978.216630390543</v>
      </c>
      <c r="AV37" s="83">
        <v>10658</v>
      </c>
      <c r="AW37" s="83">
        <v>61</v>
      </c>
      <c r="AX37" s="83">
        <v>0.575634613569878</v>
      </c>
      <c r="AY37" s="83">
        <v>701.90273727579</v>
      </c>
      <c r="AZ37" s="88" t="s">
        <v>380</v>
      </c>
      <c r="BA37" s="83">
        <v>1769</v>
      </c>
      <c r="BB37" s="83">
        <v>-373</v>
      </c>
      <c r="BC37" s="83">
        <v>-17.4136321195144</v>
      </c>
      <c r="BD37" s="83">
        <v>646.670687795872</v>
      </c>
      <c r="BE37" s="83">
        <v>3184</v>
      </c>
      <c r="BF37" s="83">
        <v>20</v>
      </c>
      <c r="BG37" s="83">
        <v>0.632111251580278</v>
      </c>
      <c r="BH37" s="83">
        <v>1162.34923045471</v>
      </c>
      <c r="BI37" s="83">
        <v>3115</v>
      </c>
      <c r="BJ37" s="83">
        <v>-128</v>
      </c>
      <c r="BK37" s="83">
        <v>-3.94696268886833</v>
      </c>
      <c r="BL37" s="83">
        <v>1195.45611543922</v>
      </c>
      <c r="BM37" s="83">
        <v>2023</v>
      </c>
      <c r="BN37" s="83">
        <v>-100</v>
      </c>
      <c r="BO37" s="83">
        <v>-4.7103155911446</v>
      </c>
      <c r="BP37" s="83">
        <v>732.225524013594</v>
      </c>
      <c r="BQ37" s="88" t="s">
        <v>380</v>
      </c>
      <c r="BR37" s="83">
        <v>2405</v>
      </c>
      <c r="BS37" s="83">
        <v>-158</v>
      </c>
      <c r="BT37" s="83">
        <v>-6.16465079984393</v>
      </c>
      <c r="BU37" s="83">
        <v>869.068741349965</v>
      </c>
      <c r="BV37" s="83">
        <v>1030</v>
      </c>
      <c r="BW37" s="83">
        <v>-56</v>
      </c>
      <c r="BX37" s="83">
        <v>-5.15653775322283</v>
      </c>
      <c r="BY37" s="83">
        <v>421.871800122875</v>
      </c>
      <c r="BZ37" s="83">
        <v>779</v>
      </c>
      <c r="CA37" s="83">
        <v>74</v>
      </c>
      <c r="CB37" s="83">
        <v>10.4964539007092</v>
      </c>
      <c r="CC37" s="83">
        <v>610.81271807739</v>
      </c>
      <c r="CD37" s="83">
        <v>2289</v>
      </c>
      <c r="CE37" s="83">
        <v>-17</v>
      </c>
      <c r="CF37" s="83">
        <v>-0.737207285342584</v>
      </c>
      <c r="CG37" s="83">
        <v>892.690003743916</v>
      </c>
      <c r="CH37" s="88" t="s">
        <v>380</v>
      </c>
      <c r="CI37" s="83">
        <v>1646</v>
      </c>
      <c r="CJ37" s="83">
        <v>30</v>
      </c>
      <c r="CK37" s="83">
        <v>1.85643564356435</v>
      </c>
      <c r="CL37" s="83">
        <v>651.2879357417</v>
      </c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</row>
    <row r="38" spans="1:101" ht="12" customHeight="1">
      <c r="A38" s="88" t="s">
        <v>385</v>
      </c>
      <c r="B38" s="83">
        <v>8842</v>
      </c>
      <c r="C38" s="83">
        <v>-1212</v>
      </c>
      <c r="D38" s="83">
        <v>-12.0549035209866</v>
      </c>
      <c r="E38" s="83">
        <v>473.622920735385</v>
      </c>
      <c r="F38" s="83">
        <v>3253</v>
      </c>
      <c r="G38" s="83">
        <v>-230</v>
      </c>
      <c r="H38" s="83">
        <v>-6.60350272753373</v>
      </c>
      <c r="I38" s="83">
        <v>1078.83129373528</v>
      </c>
      <c r="J38" s="83">
        <v>2293</v>
      </c>
      <c r="K38" s="83">
        <v>-82</v>
      </c>
      <c r="L38" s="83">
        <v>-3.45263157894736</v>
      </c>
      <c r="M38" s="83">
        <v>879.470706683286</v>
      </c>
      <c r="N38" s="83">
        <v>4291</v>
      </c>
      <c r="O38" s="83">
        <v>-443</v>
      </c>
      <c r="P38" s="83">
        <v>-9.35783692437684</v>
      </c>
      <c r="Q38" s="83">
        <v>1032.87085624055</v>
      </c>
      <c r="R38" s="88" t="s">
        <v>385</v>
      </c>
      <c r="S38" s="83">
        <v>2161</v>
      </c>
      <c r="T38" s="83">
        <v>-277</v>
      </c>
      <c r="U38" s="83">
        <v>-11.3617719442165</v>
      </c>
      <c r="V38" s="83">
        <v>656.88283107077</v>
      </c>
      <c r="W38" s="83">
        <v>1706</v>
      </c>
      <c r="X38" s="83">
        <v>-103</v>
      </c>
      <c r="Y38" s="83">
        <v>-5.69375345494748</v>
      </c>
      <c r="Z38" s="83">
        <v>959.143629790798</v>
      </c>
      <c r="AA38" s="83">
        <v>2160</v>
      </c>
      <c r="AB38" s="83">
        <v>-103</v>
      </c>
      <c r="AC38" s="83">
        <v>-4.55148033583738</v>
      </c>
      <c r="AD38" s="83">
        <v>920.359110489963</v>
      </c>
      <c r="AE38" s="83">
        <v>742</v>
      </c>
      <c r="AF38" s="83">
        <v>-129</v>
      </c>
      <c r="AG38" s="83">
        <v>-14.8105625717566</v>
      </c>
      <c r="AH38" s="83">
        <v>1288.23917497135</v>
      </c>
      <c r="AI38" s="88" t="s">
        <v>385</v>
      </c>
      <c r="AJ38" s="83">
        <v>975</v>
      </c>
      <c r="AK38" s="83">
        <v>-48</v>
      </c>
      <c r="AL38" s="83">
        <v>-4.69208211143695</v>
      </c>
      <c r="AM38" s="83">
        <v>649.515028778512</v>
      </c>
      <c r="AN38" s="83">
        <v>13607</v>
      </c>
      <c r="AO38" s="83">
        <v>-149</v>
      </c>
      <c r="AP38" s="83">
        <v>-1.08316371038092</v>
      </c>
      <c r="AQ38" s="83">
        <v>1176.25396781488</v>
      </c>
      <c r="AR38" s="83">
        <v>2720</v>
      </c>
      <c r="AS38" s="83">
        <v>-2</v>
      </c>
      <c r="AT38" s="83">
        <v>0</v>
      </c>
      <c r="AU38" s="83">
        <v>962.64444090531</v>
      </c>
      <c r="AV38" s="83">
        <v>10450</v>
      </c>
      <c r="AW38" s="83">
        <v>104</v>
      </c>
      <c r="AX38" s="83">
        <v>1.00521940846704</v>
      </c>
      <c r="AY38" s="83">
        <v>688.204504084444</v>
      </c>
      <c r="AZ38" s="88" t="s">
        <v>385</v>
      </c>
      <c r="BA38" s="83">
        <v>1698</v>
      </c>
      <c r="BB38" s="83">
        <v>-364</v>
      </c>
      <c r="BC38" s="83">
        <v>-17.6527643064985</v>
      </c>
      <c r="BD38" s="83">
        <v>620.716126555902</v>
      </c>
      <c r="BE38" s="83">
        <v>3118</v>
      </c>
      <c r="BF38" s="83">
        <v>18</v>
      </c>
      <c r="BG38" s="83">
        <v>0.580645161290322</v>
      </c>
      <c r="BH38" s="83">
        <v>1138.25530796413</v>
      </c>
      <c r="BI38" s="83">
        <v>3078</v>
      </c>
      <c r="BJ38" s="83">
        <v>-120</v>
      </c>
      <c r="BK38" s="83">
        <v>-3.75234521575984</v>
      </c>
      <c r="BL38" s="83">
        <v>1181.25647618682</v>
      </c>
      <c r="BM38" s="83">
        <v>1939</v>
      </c>
      <c r="BN38" s="83">
        <v>-101</v>
      </c>
      <c r="BO38" s="83">
        <v>-4.95098039215686</v>
      </c>
      <c r="BP38" s="83">
        <v>701.821696026871</v>
      </c>
      <c r="BQ38" s="88" t="s">
        <v>385</v>
      </c>
      <c r="BR38" s="83">
        <v>2363</v>
      </c>
      <c r="BS38" s="83">
        <v>-138</v>
      </c>
      <c r="BT38" s="83">
        <v>-5.51779288284686</v>
      </c>
      <c r="BU38" s="83">
        <v>853.891657301442</v>
      </c>
      <c r="BV38" s="83">
        <v>962</v>
      </c>
      <c r="BW38" s="83">
        <v>-32</v>
      </c>
      <c r="BX38" s="83">
        <v>-3.21931589537223</v>
      </c>
      <c r="BY38" s="83">
        <v>394.020069629326</v>
      </c>
      <c r="BZ38" s="83">
        <v>753</v>
      </c>
      <c r="CA38" s="83">
        <v>92</v>
      </c>
      <c r="CB38" s="83">
        <v>13.9183055975794</v>
      </c>
      <c r="CC38" s="83">
        <v>590.426157525385</v>
      </c>
      <c r="CD38" s="83">
        <v>2209</v>
      </c>
      <c r="CE38" s="83">
        <v>-26</v>
      </c>
      <c r="CF38" s="83">
        <v>-1.16331096196868</v>
      </c>
      <c r="CG38" s="83">
        <v>861.490702608261</v>
      </c>
      <c r="CH38" s="88" t="s">
        <v>385</v>
      </c>
      <c r="CI38" s="83">
        <v>1555</v>
      </c>
      <c r="CJ38" s="83">
        <v>16</v>
      </c>
      <c r="CK38" s="83">
        <v>1.03963612735542</v>
      </c>
      <c r="CL38" s="83">
        <v>615.281130059747</v>
      </c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</row>
    <row r="39" spans="1:101" ht="12" customHeight="1">
      <c r="A39" s="88" t="s">
        <v>386</v>
      </c>
      <c r="B39" s="83">
        <v>24270</v>
      </c>
      <c r="C39" s="83">
        <v>803</v>
      </c>
      <c r="D39" s="83">
        <v>3.42182639451144</v>
      </c>
      <c r="E39" s="83">
        <v>1300.02581839491</v>
      </c>
      <c r="F39" s="83">
        <v>2352</v>
      </c>
      <c r="G39" s="83">
        <v>-546</v>
      </c>
      <c r="H39" s="83">
        <v>-18.8405797101449</v>
      </c>
      <c r="I39" s="83">
        <v>780.021888369316</v>
      </c>
      <c r="J39" s="83">
        <v>3674</v>
      </c>
      <c r="K39" s="83">
        <v>-224</v>
      </c>
      <c r="L39" s="83">
        <v>-5.74653668547973</v>
      </c>
      <c r="M39" s="83">
        <v>1409.14756927797</v>
      </c>
      <c r="N39" s="83">
        <v>4686</v>
      </c>
      <c r="O39" s="83">
        <v>-557</v>
      </c>
      <c r="P39" s="83">
        <v>-10.6236887278275</v>
      </c>
      <c r="Q39" s="83">
        <v>1127.94985605761</v>
      </c>
      <c r="R39" s="88" t="s">
        <v>386</v>
      </c>
      <c r="S39" s="83">
        <v>4081</v>
      </c>
      <c r="T39" s="83">
        <v>-34</v>
      </c>
      <c r="U39" s="83">
        <v>-0.826245443499392</v>
      </c>
      <c r="V39" s="83">
        <v>1240.50848384998</v>
      </c>
      <c r="W39" s="83">
        <v>2293</v>
      </c>
      <c r="X39" s="83">
        <v>-332</v>
      </c>
      <c r="Y39" s="83">
        <v>-12.647619047619</v>
      </c>
      <c r="Z39" s="83">
        <v>1289.16550006465</v>
      </c>
      <c r="AA39" s="83">
        <v>2961</v>
      </c>
      <c r="AB39" s="83">
        <v>2</v>
      </c>
      <c r="AC39" s="83">
        <v>0.0675904021628928</v>
      </c>
      <c r="AD39" s="83">
        <v>1261.65894729665</v>
      </c>
      <c r="AE39" s="83">
        <v>568</v>
      </c>
      <c r="AF39" s="83">
        <v>-154</v>
      </c>
      <c r="AG39" s="83">
        <v>-21.3296398891966</v>
      </c>
      <c r="AH39" s="83">
        <v>986.145352269176</v>
      </c>
      <c r="AI39" s="88" t="s">
        <v>386</v>
      </c>
      <c r="AJ39" s="83">
        <v>1853</v>
      </c>
      <c r="AK39" s="83">
        <v>131</v>
      </c>
      <c r="AL39" s="83">
        <v>7.60743321718931</v>
      </c>
      <c r="AM39" s="83">
        <v>1234.41163930931</v>
      </c>
      <c r="AN39" s="83">
        <v>19815</v>
      </c>
      <c r="AO39" s="83">
        <v>1627</v>
      </c>
      <c r="AP39" s="83">
        <v>8.945458544095</v>
      </c>
      <c r="AQ39" s="83">
        <v>1712.90309195648</v>
      </c>
      <c r="AR39" s="83">
        <v>4207</v>
      </c>
      <c r="AS39" s="83">
        <v>-260</v>
      </c>
      <c r="AT39" s="83">
        <v>-5.82046115961495</v>
      </c>
      <c r="AU39" s="83">
        <v>1488.9136628267</v>
      </c>
      <c r="AV39" s="83">
        <v>20309</v>
      </c>
      <c r="AW39" s="83">
        <v>-1484</v>
      </c>
      <c r="AX39" s="83">
        <v>-6.80952599458541</v>
      </c>
      <c r="AY39" s="83">
        <v>1337.48758597617</v>
      </c>
      <c r="AZ39" s="88" t="s">
        <v>386</v>
      </c>
      <c r="BA39" s="83">
        <v>3528</v>
      </c>
      <c r="BB39" s="83">
        <v>-334</v>
      </c>
      <c r="BC39" s="83">
        <v>-8.64836872087001</v>
      </c>
      <c r="BD39" s="83">
        <v>1289.68580358611</v>
      </c>
      <c r="BE39" s="83">
        <v>3325</v>
      </c>
      <c r="BF39" s="83">
        <v>-249</v>
      </c>
      <c r="BG39" s="83">
        <v>-6.96698377168438</v>
      </c>
      <c r="BH39" s="83">
        <v>1213.82261032096</v>
      </c>
      <c r="BI39" s="83">
        <v>3701</v>
      </c>
      <c r="BJ39" s="83">
        <v>-592</v>
      </c>
      <c r="BK39" s="83">
        <v>-13.7898905194502</v>
      </c>
      <c r="BL39" s="83">
        <v>1420.34769927466</v>
      </c>
      <c r="BM39" s="83">
        <v>4138</v>
      </c>
      <c r="BN39" s="83">
        <v>-335</v>
      </c>
      <c r="BO39" s="83">
        <v>-7.48938072881734</v>
      </c>
      <c r="BP39" s="83">
        <v>1497.75047867931</v>
      </c>
      <c r="BQ39" s="88" t="s">
        <v>386</v>
      </c>
      <c r="BR39" s="83">
        <v>3402</v>
      </c>
      <c r="BS39" s="83">
        <v>-848</v>
      </c>
      <c r="BT39" s="83">
        <v>-19.9529411764705</v>
      </c>
      <c r="BU39" s="83">
        <v>1229.34380793038</v>
      </c>
      <c r="BV39" s="83">
        <v>3427</v>
      </c>
      <c r="BW39" s="83">
        <v>155</v>
      </c>
      <c r="BX39" s="83">
        <v>4.73716381418092</v>
      </c>
      <c r="BY39" s="83">
        <v>1403.64530002047</v>
      </c>
      <c r="BZ39" s="83">
        <v>1580</v>
      </c>
      <c r="CA39" s="83">
        <v>6</v>
      </c>
      <c r="CB39" s="83">
        <v>0.381194409148665</v>
      </c>
      <c r="CC39" s="83">
        <v>1238.8756027757</v>
      </c>
      <c r="CD39" s="83">
        <v>1927</v>
      </c>
      <c r="CE39" s="83">
        <v>-188</v>
      </c>
      <c r="CF39" s="83">
        <v>-8.88888888888888</v>
      </c>
      <c r="CG39" s="83">
        <v>751.513166105079</v>
      </c>
      <c r="CH39" s="88" t="s">
        <v>386</v>
      </c>
      <c r="CI39" s="83">
        <v>3190</v>
      </c>
      <c r="CJ39" s="83">
        <v>-2</v>
      </c>
      <c r="CK39" s="83">
        <v>0</v>
      </c>
      <c r="CL39" s="83">
        <v>1262.21659478494</v>
      </c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</row>
    <row r="40" spans="1:101" ht="12" customHeight="1">
      <c r="A40" s="88" t="s">
        <v>387</v>
      </c>
      <c r="B40" s="83">
        <v>4651</v>
      </c>
      <c r="C40" s="83">
        <v>951</v>
      </c>
      <c r="D40" s="83">
        <v>25.7027027027027</v>
      </c>
      <c r="E40" s="83">
        <v>249.131441341356</v>
      </c>
      <c r="F40" s="83">
        <v>369</v>
      </c>
      <c r="G40" s="83">
        <v>-65</v>
      </c>
      <c r="H40" s="83">
        <v>-14.9769585253456</v>
      </c>
      <c r="I40" s="83">
        <v>122.375882996716</v>
      </c>
      <c r="J40" s="83">
        <v>382</v>
      </c>
      <c r="K40" s="83">
        <v>-62</v>
      </c>
      <c r="L40" s="83">
        <v>-13.9639639639639</v>
      </c>
      <c r="M40" s="83">
        <v>146.514526800268</v>
      </c>
      <c r="N40" s="83">
        <v>522</v>
      </c>
      <c r="O40" s="83">
        <v>-257</v>
      </c>
      <c r="P40" s="83">
        <v>-32.9910141206675</v>
      </c>
      <c r="Q40" s="83">
        <v>125.648703555713</v>
      </c>
      <c r="R40" s="88" t="s">
        <v>387</v>
      </c>
      <c r="S40" s="83">
        <v>480</v>
      </c>
      <c r="T40" s="83">
        <v>-90</v>
      </c>
      <c r="U40" s="83">
        <v>-15.7894736842105</v>
      </c>
      <c r="V40" s="83">
        <v>145.906413194803</v>
      </c>
      <c r="W40" s="83">
        <v>292</v>
      </c>
      <c r="X40" s="83">
        <v>-57</v>
      </c>
      <c r="Y40" s="83">
        <v>-16.3323782234957</v>
      </c>
      <c r="Z40" s="83">
        <v>164.167608381543</v>
      </c>
      <c r="AA40" s="83">
        <v>370</v>
      </c>
      <c r="AB40" s="83">
        <v>13</v>
      </c>
      <c r="AC40" s="83">
        <v>3.64145658263305</v>
      </c>
      <c r="AD40" s="83">
        <v>157.654106889484</v>
      </c>
      <c r="AE40" s="83">
        <v>63</v>
      </c>
      <c r="AF40" s="83">
        <v>-37</v>
      </c>
      <c r="AG40" s="83">
        <v>-37</v>
      </c>
      <c r="AH40" s="83">
        <v>109.378797874926</v>
      </c>
      <c r="AI40" s="88" t="s">
        <v>387</v>
      </c>
      <c r="AJ40" s="83">
        <v>255</v>
      </c>
      <c r="AK40" s="83">
        <v>20</v>
      </c>
      <c r="AL40" s="83">
        <v>8.51063829787234</v>
      </c>
      <c r="AM40" s="83">
        <v>169.873161372841</v>
      </c>
      <c r="AN40" s="83">
        <v>3884</v>
      </c>
      <c r="AO40" s="83">
        <v>446</v>
      </c>
      <c r="AP40" s="83">
        <v>12.9726585223967</v>
      </c>
      <c r="AQ40" s="83">
        <v>335.751481663335</v>
      </c>
      <c r="AR40" s="83">
        <v>631</v>
      </c>
      <c r="AS40" s="83">
        <v>-38</v>
      </c>
      <c r="AT40" s="83">
        <v>-5.68011958146487</v>
      </c>
      <c r="AU40" s="83">
        <v>223.319353754136</v>
      </c>
      <c r="AV40" s="83">
        <v>3007</v>
      </c>
      <c r="AW40" s="83">
        <v>-459</v>
      </c>
      <c r="AX40" s="83">
        <v>-13.2429313329486</v>
      </c>
      <c r="AY40" s="83">
        <v>198.031669261428</v>
      </c>
      <c r="AZ40" s="88" t="s">
        <v>387</v>
      </c>
      <c r="BA40" s="83">
        <v>394</v>
      </c>
      <c r="BB40" s="83">
        <v>-49</v>
      </c>
      <c r="BC40" s="83">
        <v>-11.0609480812641</v>
      </c>
      <c r="BD40" s="83">
        <v>144.029537021805</v>
      </c>
      <c r="BE40" s="83">
        <v>345</v>
      </c>
      <c r="BF40" s="83">
        <v>-102</v>
      </c>
      <c r="BG40" s="83">
        <v>-22.8187919463087</v>
      </c>
      <c r="BH40" s="83">
        <v>125.945503928039</v>
      </c>
      <c r="BI40" s="83">
        <v>358</v>
      </c>
      <c r="BJ40" s="83">
        <v>-47</v>
      </c>
      <c r="BK40" s="83">
        <v>-11.6049382716049</v>
      </c>
      <c r="BL40" s="83">
        <v>137.391104117895</v>
      </c>
      <c r="BM40" s="83">
        <v>355</v>
      </c>
      <c r="BN40" s="83">
        <v>-17</v>
      </c>
      <c r="BO40" s="83">
        <v>-4.56989247311827</v>
      </c>
      <c r="BP40" s="83">
        <v>128.492368277224</v>
      </c>
      <c r="BQ40" s="88" t="s">
        <v>387</v>
      </c>
      <c r="BR40" s="83">
        <v>357</v>
      </c>
      <c r="BS40" s="83">
        <v>-15</v>
      </c>
      <c r="BT40" s="83">
        <v>-4.03225806451612</v>
      </c>
      <c r="BU40" s="83">
        <v>129.005214412448</v>
      </c>
      <c r="BV40" s="83">
        <v>340</v>
      </c>
      <c r="BW40" s="83">
        <v>-15</v>
      </c>
      <c r="BX40" s="83">
        <v>-4.22535211267605</v>
      </c>
      <c r="BY40" s="83">
        <v>139.258652467745</v>
      </c>
      <c r="BZ40" s="83">
        <v>103</v>
      </c>
      <c r="CA40" s="83">
        <v>38</v>
      </c>
      <c r="CB40" s="83">
        <v>58.4615384615384</v>
      </c>
      <c r="CC40" s="83">
        <v>80.7621437252518</v>
      </c>
      <c r="CD40" s="83">
        <v>182</v>
      </c>
      <c r="CE40" s="83">
        <v>7</v>
      </c>
      <c r="CF40" s="83">
        <v>4</v>
      </c>
      <c r="CG40" s="83">
        <v>70.9784100836141</v>
      </c>
      <c r="CH40" s="88" t="s">
        <v>387</v>
      </c>
      <c r="CI40" s="83">
        <v>233</v>
      </c>
      <c r="CJ40" s="83">
        <v>64</v>
      </c>
      <c r="CK40" s="83">
        <v>37.8698224852071</v>
      </c>
      <c r="CL40" s="83">
        <v>92.1932497131325</v>
      </c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</row>
    <row r="41" spans="1:101" ht="12" customHeight="1">
      <c r="A41" s="89" t="s">
        <v>388</v>
      </c>
      <c r="B41" s="83">
        <v>4469</v>
      </c>
      <c r="C41" s="83">
        <v>-212</v>
      </c>
      <c r="D41" s="83">
        <v>-4.52894680623798</v>
      </c>
      <c r="E41" s="83">
        <v>239.382586831761</v>
      </c>
      <c r="F41" s="83">
        <v>301</v>
      </c>
      <c r="G41" s="83">
        <v>-96</v>
      </c>
      <c r="H41" s="83">
        <v>-24.1813602015113</v>
      </c>
      <c r="I41" s="83">
        <v>99.8242297615494</v>
      </c>
      <c r="J41" s="83">
        <v>645</v>
      </c>
      <c r="K41" s="83">
        <v>2</v>
      </c>
      <c r="L41" s="83">
        <v>0.31104199066874</v>
      </c>
      <c r="M41" s="83">
        <v>247.387093681081</v>
      </c>
      <c r="N41" s="83">
        <v>877</v>
      </c>
      <c r="O41" s="83">
        <v>-100</v>
      </c>
      <c r="P41" s="83">
        <v>-10.2354145342886</v>
      </c>
      <c r="Q41" s="83">
        <v>211.099450226745</v>
      </c>
      <c r="R41" s="89" t="s">
        <v>388</v>
      </c>
      <c r="S41" s="83">
        <v>508</v>
      </c>
      <c r="T41" s="83">
        <v>92</v>
      </c>
      <c r="U41" s="83">
        <v>22.1153846153846</v>
      </c>
      <c r="V41" s="83">
        <v>154.417620631166</v>
      </c>
      <c r="W41" s="83">
        <v>196</v>
      </c>
      <c r="X41" s="83">
        <v>3</v>
      </c>
      <c r="Y41" s="83">
        <v>1.55440414507772</v>
      </c>
      <c r="Z41" s="83">
        <v>110.194696036926</v>
      </c>
      <c r="AA41" s="83">
        <v>292</v>
      </c>
      <c r="AB41" s="83">
        <v>29</v>
      </c>
      <c r="AC41" s="83">
        <v>11.0266159695817</v>
      </c>
      <c r="AD41" s="83">
        <v>124.418916788458</v>
      </c>
      <c r="AE41" s="83">
        <v>42</v>
      </c>
      <c r="AF41" s="83">
        <v>1</v>
      </c>
      <c r="AG41" s="83">
        <v>2.4390243902439</v>
      </c>
      <c r="AH41" s="83">
        <v>72.9191985832841</v>
      </c>
      <c r="AI41" s="89" t="s">
        <v>388</v>
      </c>
      <c r="AJ41" s="83">
        <v>262</v>
      </c>
      <c r="AK41" s="83">
        <v>92</v>
      </c>
      <c r="AL41" s="83">
        <v>54.1176470588235</v>
      </c>
      <c r="AM41" s="83">
        <v>174.536346194841</v>
      </c>
      <c r="AN41" s="83">
        <v>2689</v>
      </c>
      <c r="AO41" s="83">
        <v>13</v>
      </c>
      <c r="AP41" s="83">
        <v>0.485799701046337</v>
      </c>
      <c r="AQ41" s="83">
        <v>232.449983056825</v>
      </c>
      <c r="AR41" s="83">
        <v>371</v>
      </c>
      <c r="AS41" s="83">
        <v>-108</v>
      </c>
      <c r="AT41" s="83">
        <v>-22.5469728601252</v>
      </c>
      <c r="AU41" s="83">
        <v>131.301870432305</v>
      </c>
      <c r="AV41" s="83">
        <v>3338</v>
      </c>
      <c r="AW41" s="83">
        <v>-213</v>
      </c>
      <c r="AX41" s="83">
        <v>-5.99831033511686</v>
      </c>
      <c r="AY41" s="83">
        <v>219.830299964964</v>
      </c>
      <c r="AZ41" s="89" t="s">
        <v>388</v>
      </c>
      <c r="BA41" s="83">
        <v>403</v>
      </c>
      <c r="BB41" s="83">
        <v>2</v>
      </c>
      <c r="BC41" s="83">
        <v>0.498753117206982</v>
      </c>
      <c r="BD41" s="83">
        <v>147.319551826872</v>
      </c>
      <c r="BE41" s="83">
        <v>629</v>
      </c>
      <c r="BF41" s="83">
        <v>-32</v>
      </c>
      <c r="BG41" s="83">
        <v>-4.8411497730711</v>
      </c>
      <c r="BH41" s="83">
        <v>229.622382523874</v>
      </c>
      <c r="BI41" s="83">
        <v>714</v>
      </c>
      <c r="BJ41" s="83">
        <v>-81</v>
      </c>
      <c r="BK41" s="83">
        <v>-10.188679245283</v>
      </c>
      <c r="BL41" s="83">
        <v>274.014660168093</v>
      </c>
      <c r="BM41" s="83">
        <v>495</v>
      </c>
      <c r="BN41" s="83">
        <v>-92</v>
      </c>
      <c r="BO41" s="83">
        <v>-15.6729131175468</v>
      </c>
      <c r="BP41" s="83">
        <v>179.165414921764</v>
      </c>
      <c r="BQ41" s="89" t="s">
        <v>388</v>
      </c>
      <c r="BR41" s="83">
        <v>549</v>
      </c>
      <c r="BS41" s="83">
        <v>-139</v>
      </c>
      <c r="BT41" s="83">
        <v>-20.203488372093</v>
      </c>
      <c r="BU41" s="83">
        <v>198.38617006284</v>
      </c>
      <c r="BV41" s="83">
        <v>302</v>
      </c>
      <c r="BW41" s="83">
        <v>-17</v>
      </c>
      <c r="BX41" s="83">
        <v>-5.32915360501567</v>
      </c>
      <c r="BY41" s="83">
        <v>123.694450133114</v>
      </c>
      <c r="BZ41" s="83">
        <v>213</v>
      </c>
      <c r="CA41" s="83">
        <v>138</v>
      </c>
      <c r="CB41" s="83">
        <v>184</v>
      </c>
      <c r="CC41" s="83">
        <v>167.012976829889</v>
      </c>
      <c r="CD41" s="83">
        <v>135</v>
      </c>
      <c r="CE41" s="83">
        <v>8</v>
      </c>
      <c r="CF41" s="83">
        <v>6.29921259842519</v>
      </c>
      <c r="CG41" s="83">
        <v>52.648820666417</v>
      </c>
      <c r="CH41" s="89" t="s">
        <v>388</v>
      </c>
      <c r="CI41" s="83">
        <v>303</v>
      </c>
      <c r="CJ41" s="83">
        <v>21</v>
      </c>
      <c r="CK41" s="83">
        <v>7.44680851063829</v>
      </c>
      <c r="CL41" s="83">
        <v>119.890792545404</v>
      </c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</row>
    <row r="42" spans="1:101" ht="12" customHeight="1">
      <c r="A42" s="89" t="s">
        <v>389</v>
      </c>
      <c r="B42" s="83">
        <v>1301</v>
      </c>
      <c r="C42" s="83">
        <v>-18</v>
      </c>
      <c r="D42" s="83">
        <v>-1.36467020470053</v>
      </c>
      <c r="E42" s="83">
        <v>69.6882402032046</v>
      </c>
      <c r="F42" s="83">
        <v>211</v>
      </c>
      <c r="G42" s="83">
        <v>-74</v>
      </c>
      <c r="H42" s="83">
        <v>-25.9649122807017</v>
      </c>
      <c r="I42" s="83">
        <v>69.9764534208868</v>
      </c>
      <c r="J42" s="83">
        <v>468</v>
      </c>
      <c r="K42" s="83">
        <v>-84</v>
      </c>
      <c r="L42" s="83">
        <v>-15.2173913043478</v>
      </c>
      <c r="M42" s="83">
        <v>179.499472624412</v>
      </c>
      <c r="N42" s="83">
        <v>349</v>
      </c>
      <c r="O42" s="83">
        <v>-239</v>
      </c>
      <c r="P42" s="83">
        <v>-40.6462585034013</v>
      </c>
      <c r="Q42" s="83">
        <v>84.0065086991267</v>
      </c>
      <c r="R42" s="89" t="s">
        <v>389</v>
      </c>
      <c r="S42" s="83">
        <v>502</v>
      </c>
      <c r="T42" s="83">
        <v>50</v>
      </c>
      <c r="U42" s="83">
        <v>11.0619469026548</v>
      </c>
      <c r="V42" s="83">
        <v>152.593790466231</v>
      </c>
      <c r="W42" s="83">
        <v>381</v>
      </c>
      <c r="X42" s="83">
        <v>-72</v>
      </c>
      <c r="Y42" s="83">
        <v>-15.8940397350993</v>
      </c>
      <c r="Z42" s="83">
        <v>214.204995867698</v>
      </c>
      <c r="AA42" s="83">
        <v>640</v>
      </c>
      <c r="AB42" s="83">
        <v>73</v>
      </c>
      <c r="AC42" s="83">
        <v>12.8747795414462</v>
      </c>
      <c r="AD42" s="83">
        <v>272.698995700729</v>
      </c>
      <c r="AE42" s="83">
        <v>120</v>
      </c>
      <c r="AF42" s="83">
        <v>-7</v>
      </c>
      <c r="AG42" s="83">
        <v>-5.51181102362204</v>
      </c>
      <c r="AH42" s="83">
        <v>208.340567380811</v>
      </c>
      <c r="AI42" s="89" t="s">
        <v>389</v>
      </c>
      <c r="AJ42" s="83">
        <v>252</v>
      </c>
      <c r="AK42" s="83">
        <v>56</v>
      </c>
      <c r="AL42" s="83">
        <v>28.5714285714285</v>
      </c>
      <c r="AM42" s="83">
        <v>167.874653591984</v>
      </c>
      <c r="AN42" s="83">
        <v>1420</v>
      </c>
      <c r="AO42" s="83">
        <v>143</v>
      </c>
      <c r="AP42" s="83">
        <v>11.1981205951448</v>
      </c>
      <c r="AQ42" s="83">
        <v>122.751571565895</v>
      </c>
      <c r="AR42" s="83">
        <v>521</v>
      </c>
      <c r="AS42" s="83">
        <v>-90</v>
      </c>
      <c r="AT42" s="83">
        <v>-14.7299509001636</v>
      </c>
      <c r="AU42" s="83">
        <v>184.388880041053</v>
      </c>
      <c r="AV42" s="83">
        <v>1237</v>
      </c>
      <c r="AW42" s="83">
        <v>-234</v>
      </c>
      <c r="AX42" s="83">
        <v>-15.9075458871515</v>
      </c>
      <c r="AY42" s="83">
        <v>81.4649733543021</v>
      </c>
      <c r="AZ42" s="89" t="s">
        <v>389</v>
      </c>
      <c r="BA42" s="83">
        <v>627</v>
      </c>
      <c r="BB42" s="83">
        <v>-253</v>
      </c>
      <c r="BC42" s="83">
        <v>-28.75</v>
      </c>
      <c r="BD42" s="83">
        <v>229.204364752974</v>
      </c>
      <c r="BE42" s="83">
        <v>356</v>
      </c>
      <c r="BF42" s="83">
        <v>-95</v>
      </c>
      <c r="BG42" s="83">
        <v>-21.0643015521064</v>
      </c>
      <c r="BH42" s="83">
        <v>129.961157676469</v>
      </c>
      <c r="BI42" s="83">
        <v>233</v>
      </c>
      <c r="BJ42" s="83">
        <v>-105</v>
      </c>
      <c r="BK42" s="83">
        <v>-31.0650887573964</v>
      </c>
      <c r="BL42" s="83">
        <v>89.4193498867866</v>
      </c>
      <c r="BM42" s="83">
        <v>660</v>
      </c>
      <c r="BN42" s="83">
        <v>-46</v>
      </c>
      <c r="BO42" s="83">
        <v>-6.5155807365439</v>
      </c>
      <c r="BP42" s="83">
        <v>238.887219895685</v>
      </c>
      <c r="BQ42" s="89" t="s">
        <v>389</v>
      </c>
      <c r="BR42" s="83">
        <v>434</v>
      </c>
      <c r="BS42" s="83">
        <v>-426</v>
      </c>
      <c r="BT42" s="83">
        <v>-49.5348837209302</v>
      </c>
      <c r="BU42" s="83">
        <v>156.829868501407</v>
      </c>
      <c r="BV42" s="83">
        <v>460</v>
      </c>
      <c r="BW42" s="83">
        <v>-152</v>
      </c>
      <c r="BX42" s="83">
        <v>-24.8366013071895</v>
      </c>
      <c r="BY42" s="83">
        <v>188.40876510342</v>
      </c>
      <c r="BZ42" s="83">
        <v>336</v>
      </c>
      <c r="CA42" s="83">
        <v>-1</v>
      </c>
      <c r="CB42" s="83">
        <v>0</v>
      </c>
      <c r="CC42" s="83">
        <v>263.45709021053</v>
      </c>
      <c r="CD42" s="83">
        <v>269</v>
      </c>
      <c r="CE42" s="83">
        <v>-61</v>
      </c>
      <c r="CF42" s="83">
        <v>-18.4848484848484</v>
      </c>
      <c r="CG42" s="83">
        <v>104.907650068638</v>
      </c>
      <c r="CH42" s="89" t="s">
        <v>389</v>
      </c>
      <c r="CI42" s="83">
        <v>430</v>
      </c>
      <c r="CJ42" s="83">
        <v>1</v>
      </c>
      <c r="CK42" s="83">
        <v>0.233100233100233</v>
      </c>
      <c r="CL42" s="83">
        <v>170.142048826811</v>
      </c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</row>
    <row r="43" spans="1:101" ht="12" customHeight="1">
      <c r="A43" s="89" t="s">
        <v>390</v>
      </c>
      <c r="B43" s="83">
        <v>1443</v>
      </c>
      <c r="C43" s="83">
        <v>55</v>
      </c>
      <c r="D43" s="83">
        <v>3.96253602305475</v>
      </c>
      <c r="E43" s="83">
        <v>77.2944893260756</v>
      </c>
      <c r="F43" s="83">
        <v>103</v>
      </c>
      <c r="G43" s="83">
        <v>-42</v>
      </c>
      <c r="H43" s="83">
        <v>-28.9655172413793</v>
      </c>
      <c r="I43" s="83">
        <v>34.1591218120916</v>
      </c>
      <c r="J43" s="83">
        <v>202</v>
      </c>
      <c r="K43" s="83">
        <v>-40</v>
      </c>
      <c r="L43" s="83">
        <v>-16.5289256198347</v>
      </c>
      <c r="M43" s="83">
        <v>77.4762680985712</v>
      </c>
      <c r="N43" s="83">
        <v>298</v>
      </c>
      <c r="O43" s="83">
        <v>-3</v>
      </c>
      <c r="P43" s="83">
        <v>-0.996677740863787</v>
      </c>
      <c r="Q43" s="83">
        <v>71.7304859379362</v>
      </c>
      <c r="R43" s="89" t="s">
        <v>390</v>
      </c>
      <c r="S43" s="83">
        <v>258</v>
      </c>
      <c r="T43" s="83">
        <v>-16</v>
      </c>
      <c r="U43" s="83">
        <v>-5.83941605839416</v>
      </c>
      <c r="V43" s="83">
        <v>78.4246970922067</v>
      </c>
      <c r="W43" s="83">
        <v>102</v>
      </c>
      <c r="X43" s="83">
        <v>-62</v>
      </c>
      <c r="Y43" s="83">
        <v>-37.8048780487804</v>
      </c>
      <c r="Z43" s="83">
        <v>57.3462193661556</v>
      </c>
      <c r="AA43" s="83">
        <v>145</v>
      </c>
      <c r="AB43" s="83">
        <v>-33</v>
      </c>
      <c r="AC43" s="83">
        <v>-18.5393258426966</v>
      </c>
      <c r="AD43" s="83">
        <v>61.7833662134466</v>
      </c>
      <c r="AE43" s="83">
        <v>30</v>
      </c>
      <c r="AF43" s="83">
        <v>-13</v>
      </c>
      <c r="AG43" s="83">
        <v>-30.2325581395348</v>
      </c>
      <c r="AH43" s="83">
        <v>52.0851418452029</v>
      </c>
      <c r="AI43" s="89" t="s">
        <v>390</v>
      </c>
      <c r="AJ43" s="83">
        <v>107</v>
      </c>
      <c r="AK43" s="83">
        <v>-59</v>
      </c>
      <c r="AL43" s="83">
        <v>-35.5421686746987</v>
      </c>
      <c r="AM43" s="83">
        <v>71.2801108505649</v>
      </c>
      <c r="AN43" s="83">
        <v>1297</v>
      </c>
      <c r="AO43" s="83">
        <v>-39</v>
      </c>
      <c r="AP43" s="83">
        <v>-2.9191616766467</v>
      </c>
      <c r="AQ43" s="83">
        <v>112.118865014764</v>
      </c>
      <c r="AR43" s="83">
        <v>328</v>
      </c>
      <c r="AS43" s="83">
        <v>22</v>
      </c>
      <c r="AT43" s="83">
        <v>7.18954248366013</v>
      </c>
      <c r="AU43" s="83">
        <v>116.083594344463</v>
      </c>
      <c r="AV43" s="83">
        <v>1407</v>
      </c>
      <c r="AW43" s="83">
        <v>-52</v>
      </c>
      <c r="AX43" s="83">
        <v>-3.56408498971898</v>
      </c>
      <c r="AY43" s="83">
        <v>92.6606447126137</v>
      </c>
      <c r="AZ43" s="89" t="s">
        <v>390</v>
      </c>
      <c r="BA43" s="83">
        <v>257</v>
      </c>
      <c r="BB43" s="83">
        <v>59</v>
      </c>
      <c r="BC43" s="83">
        <v>29.7979797979797</v>
      </c>
      <c r="BD43" s="83">
        <v>93.9482005446802</v>
      </c>
      <c r="BE43" s="83">
        <v>222</v>
      </c>
      <c r="BF43" s="83">
        <v>9</v>
      </c>
      <c r="BG43" s="83">
        <v>4.22535211267605</v>
      </c>
      <c r="BH43" s="83">
        <v>81.0431938319558</v>
      </c>
      <c r="BI43" s="83">
        <v>195</v>
      </c>
      <c r="BJ43" s="83">
        <v>14</v>
      </c>
      <c r="BK43" s="83">
        <v>7.73480662983425</v>
      </c>
      <c r="BL43" s="83">
        <v>74.8359366005296</v>
      </c>
      <c r="BM43" s="83">
        <v>207</v>
      </c>
      <c r="BN43" s="83">
        <v>-64</v>
      </c>
      <c r="BO43" s="83">
        <v>-23.6162361623616</v>
      </c>
      <c r="BP43" s="83">
        <v>74.9237189672833</v>
      </c>
      <c r="BQ43" s="89" t="s">
        <v>390</v>
      </c>
      <c r="BR43" s="83">
        <v>230</v>
      </c>
      <c r="BS43" s="83">
        <v>-36</v>
      </c>
      <c r="BT43" s="83">
        <v>-13.5338345864661</v>
      </c>
      <c r="BU43" s="83">
        <v>83.1126031228657</v>
      </c>
      <c r="BV43" s="83">
        <v>240</v>
      </c>
      <c r="BW43" s="83">
        <v>51</v>
      </c>
      <c r="BX43" s="83">
        <v>26.9841269841269</v>
      </c>
      <c r="BY43" s="83">
        <v>98.3002252713495</v>
      </c>
      <c r="BZ43" s="83">
        <v>96</v>
      </c>
      <c r="CA43" s="83">
        <v>-7</v>
      </c>
      <c r="CB43" s="83">
        <v>-6.79611650485436</v>
      </c>
      <c r="CC43" s="83">
        <v>75.2734543458658</v>
      </c>
      <c r="CD43" s="83">
        <v>163</v>
      </c>
      <c r="CE43" s="83">
        <v>14</v>
      </c>
      <c r="CF43" s="83">
        <v>9.39597315436241</v>
      </c>
      <c r="CG43" s="83">
        <v>63.5685760638961</v>
      </c>
      <c r="CH43" s="89" t="s">
        <v>390</v>
      </c>
      <c r="CI43" s="83">
        <v>142</v>
      </c>
      <c r="CJ43" s="83">
        <v>-56</v>
      </c>
      <c r="CK43" s="83">
        <v>-28.2828282828282</v>
      </c>
      <c r="CL43" s="83">
        <v>56.1864440311795</v>
      </c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</row>
    <row r="44" spans="1:90" s="87" customFormat="1" ht="12" customHeight="1">
      <c r="A44" s="91" t="s">
        <v>391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  <c r="P44" s="86">
        <v>0</v>
      </c>
      <c r="Q44" s="86">
        <v>0</v>
      </c>
      <c r="R44" s="91" t="s">
        <v>391</v>
      </c>
      <c r="S44" s="86">
        <v>0</v>
      </c>
      <c r="T44" s="86">
        <v>0</v>
      </c>
      <c r="U44" s="86">
        <v>0</v>
      </c>
      <c r="V44" s="86">
        <v>0</v>
      </c>
      <c r="W44" s="86">
        <v>0</v>
      </c>
      <c r="X44" s="86">
        <v>0</v>
      </c>
      <c r="Y44" s="86">
        <v>0</v>
      </c>
      <c r="Z44" s="86">
        <v>0</v>
      </c>
      <c r="AA44" s="86">
        <v>0</v>
      </c>
      <c r="AB44" s="86">
        <v>0</v>
      </c>
      <c r="AC44" s="86">
        <v>0</v>
      </c>
      <c r="AD44" s="86">
        <v>0</v>
      </c>
      <c r="AE44" s="86">
        <v>0</v>
      </c>
      <c r="AF44" s="86">
        <v>0</v>
      </c>
      <c r="AG44" s="86">
        <v>0</v>
      </c>
      <c r="AH44" s="86">
        <v>0</v>
      </c>
      <c r="AI44" s="91" t="s">
        <v>391</v>
      </c>
      <c r="AJ44" s="86">
        <v>0</v>
      </c>
      <c r="AK44" s="86">
        <v>0</v>
      </c>
      <c r="AL44" s="86">
        <v>0</v>
      </c>
      <c r="AM44" s="86">
        <v>0</v>
      </c>
      <c r="AN44" s="86">
        <v>0</v>
      </c>
      <c r="AO44" s="86">
        <v>0</v>
      </c>
      <c r="AP44" s="86">
        <v>0</v>
      </c>
      <c r="AQ44" s="86">
        <v>0</v>
      </c>
      <c r="AR44" s="86">
        <v>0</v>
      </c>
      <c r="AS44" s="86">
        <v>0</v>
      </c>
      <c r="AT44" s="86">
        <v>0</v>
      </c>
      <c r="AU44" s="86">
        <v>0</v>
      </c>
      <c r="AV44" s="86">
        <v>0</v>
      </c>
      <c r="AW44" s="86">
        <v>0</v>
      </c>
      <c r="AX44" s="86">
        <v>0</v>
      </c>
      <c r="AY44" s="86">
        <v>0</v>
      </c>
      <c r="AZ44" s="91" t="s">
        <v>391</v>
      </c>
      <c r="BA44" s="86">
        <v>0</v>
      </c>
      <c r="BB44" s="86">
        <v>0</v>
      </c>
      <c r="BC44" s="86">
        <v>0</v>
      </c>
      <c r="BD44" s="86">
        <v>0</v>
      </c>
      <c r="BE44" s="86">
        <v>0</v>
      </c>
      <c r="BF44" s="86">
        <v>0</v>
      </c>
      <c r="BG44" s="86">
        <v>0</v>
      </c>
      <c r="BH44" s="86">
        <v>0</v>
      </c>
      <c r="BI44" s="86">
        <v>0</v>
      </c>
      <c r="BJ44" s="86">
        <v>0</v>
      </c>
      <c r="BK44" s="86">
        <v>0</v>
      </c>
      <c r="BL44" s="86">
        <v>0</v>
      </c>
      <c r="BM44" s="86">
        <v>0</v>
      </c>
      <c r="BN44" s="86">
        <v>0</v>
      </c>
      <c r="BO44" s="86">
        <v>0</v>
      </c>
      <c r="BP44" s="86">
        <v>0</v>
      </c>
      <c r="BQ44" s="91" t="s">
        <v>391</v>
      </c>
      <c r="BR44" s="86">
        <v>0</v>
      </c>
      <c r="BS44" s="86">
        <v>0</v>
      </c>
      <c r="BT44" s="86">
        <v>0</v>
      </c>
      <c r="BU44" s="86">
        <v>0</v>
      </c>
      <c r="BV44" s="86">
        <v>0</v>
      </c>
      <c r="BW44" s="86">
        <v>0</v>
      </c>
      <c r="BX44" s="86">
        <v>0</v>
      </c>
      <c r="BY44" s="86">
        <v>0</v>
      </c>
      <c r="BZ44" s="86">
        <v>0</v>
      </c>
      <c r="CA44" s="86">
        <v>0</v>
      </c>
      <c r="CB44" s="86">
        <v>0</v>
      </c>
      <c r="CC44" s="86">
        <v>0</v>
      </c>
      <c r="CD44" s="86">
        <v>0</v>
      </c>
      <c r="CE44" s="86">
        <v>0</v>
      </c>
      <c r="CF44" s="86">
        <v>0</v>
      </c>
      <c r="CG44" s="86">
        <v>0</v>
      </c>
      <c r="CH44" s="91" t="s">
        <v>391</v>
      </c>
      <c r="CI44" s="86">
        <v>0</v>
      </c>
      <c r="CJ44" s="86">
        <v>0</v>
      </c>
      <c r="CK44" s="86">
        <v>0</v>
      </c>
      <c r="CL44" s="86">
        <v>0</v>
      </c>
    </row>
    <row r="45" spans="1:101" ht="12" customHeight="1">
      <c r="A45" s="88" t="s">
        <v>392</v>
      </c>
      <c r="B45" s="83">
        <v>53</v>
      </c>
      <c r="C45" s="83">
        <v>-27</v>
      </c>
      <c r="D45" s="83">
        <v>-33.75</v>
      </c>
      <c r="E45" s="83">
        <v>2.83895213740956</v>
      </c>
      <c r="F45" s="83">
        <v>8</v>
      </c>
      <c r="G45" s="83">
        <v>-7</v>
      </c>
      <c r="H45" s="83">
        <v>-46.6666666666666</v>
      </c>
      <c r="I45" s="83">
        <v>2.65313567472556</v>
      </c>
      <c r="J45" s="83">
        <v>27</v>
      </c>
      <c r="K45" s="83">
        <v>15</v>
      </c>
      <c r="L45" s="83">
        <v>125</v>
      </c>
      <c r="M45" s="83">
        <v>10.3557388052545</v>
      </c>
      <c r="N45" s="83">
        <v>15</v>
      </c>
      <c r="O45" s="83">
        <v>3</v>
      </c>
      <c r="P45" s="83">
        <v>25</v>
      </c>
      <c r="Q45" s="83">
        <v>3.61059492976189</v>
      </c>
      <c r="R45" s="88" t="s">
        <v>392</v>
      </c>
      <c r="S45" s="83">
        <v>9</v>
      </c>
      <c r="T45" s="83">
        <v>-9</v>
      </c>
      <c r="U45" s="83">
        <v>-50</v>
      </c>
      <c r="V45" s="83">
        <v>2.73574524740256</v>
      </c>
      <c r="W45" s="83">
        <v>7</v>
      </c>
      <c r="X45" s="83">
        <v>-5</v>
      </c>
      <c r="Y45" s="83">
        <v>-41.6666666666666</v>
      </c>
      <c r="Z45" s="83">
        <v>3.93552485846165</v>
      </c>
      <c r="AA45" s="83">
        <v>13</v>
      </c>
      <c r="AB45" s="83">
        <v>2</v>
      </c>
      <c r="AC45" s="83">
        <v>18.1818181818181</v>
      </c>
      <c r="AD45" s="83">
        <v>5.53919835017107</v>
      </c>
      <c r="AE45" s="83">
        <v>5</v>
      </c>
      <c r="AF45" s="83">
        <v>-1</v>
      </c>
      <c r="AG45" s="83">
        <v>-16.6666666666666</v>
      </c>
      <c r="AH45" s="83">
        <v>8.68085697420049</v>
      </c>
      <c r="AI45" s="88" t="s">
        <v>392</v>
      </c>
      <c r="AJ45" s="83">
        <v>12</v>
      </c>
      <c r="AK45" s="83">
        <v>8</v>
      </c>
      <c r="AL45" s="83">
        <v>200</v>
      </c>
      <c r="AM45" s="83">
        <v>7.99403112342784</v>
      </c>
      <c r="AN45" s="83">
        <v>69</v>
      </c>
      <c r="AO45" s="83">
        <v>21</v>
      </c>
      <c r="AP45" s="83">
        <v>43.75</v>
      </c>
      <c r="AQ45" s="83">
        <v>5.964689040878</v>
      </c>
      <c r="AR45" s="83">
        <v>16</v>
      </c>
      <c r="AS45" s="83">
        <v>4</v>
      </c>
      <c r="AT45" s="83">
        <v>33.3333333333333</v>
      </c>
      <c r="AU45" s="83">
        <v>5.66261435826653</v>
      </c>
      <c r="AV45" s="83">
        <v>50</v>
      </c>
      <c r="AW45" s="83">
        <v>-10</v>
      </c>
      <c r="AX45" s="83">
        <v>-16.6666666666666</v>
      </c>
      <c r="AY45" s="83">
        <v>3.29284451715045</v>
      </c>
      <c r="AZ45" s="88" t="s">
        <v>392</v>
      </c>
      <c r="BA45" s="83">
        <v>19</v>
      </c>
      <c r="BB45" s="83">
        <v>-4</v>
      </c>
      <c r="BC45" s="83">
        <v>-17.391304347826</v>
      </c>
      <c r="BD45" s="83">
        <v>6.9455868106962</v>
      </c>
      <c r="BE45" s="83">
        <v>36</v>
      </c>
      <c r="BF45" s="83">
        <v>10</v>
      </c>
      <c r="BG45" s="83">
        <v>38.4615384615384</v>
      </c>
      <c r="BH45" s="83">
        <v>13.1421395403171</v>
      </c>
      <c r="BI45" s="83">
        <v>16</v>
      </c>
      <c r="BJ45" s="83">
        <v>-1</v>
      </c>
      <c r="BK45" s="83">
        <v>-5.88235294117647</v>
      </c>
      <c r="BL45" s="83">
        <v>6.14038454158191</v>
      </c>
      <c r="BM45" s="83">
        <v>17</v>
      </c>
      <c r="BN45" s="83">
        <v>-5</v>
      </c>
      <c r="BO45" s="83">
        <v>-22.7272727272727</v>
      </c>
      <c r="BP45" s="83">
        <v>6.15315566397978</v>
      </c>
      <c r="BQ45" s="88" t="s">
        <v>392</v>
      </c>
      <c r="BR45" s="83">
        <v>24</v>
      </c>
      <c r="BS45" s="83">
        <v>13</v>
      </c>
      <c r="BT45" s="83">
        <v>118.181818181818</v>
      </c>
      <c r="BU45" s="83">
        <v>8.67261945629903</v>
      </c>
      <c r="BV45" s="83">
        <v>19</v>
      </c>
      <c r="BW45" s="83">
        <v>1</v>
      </c>
      <c r="BX45" s="83">
        <v>5.55555555555555</v>
      </c>
      <c r="BY45" s="83">
        <v>7.78210116731517</v>
      </c>
      <c r="BZ45" s="83">
        <v>12</v>
      </c>
      <c r="CA45" s="83">
        <v>-2</v>
      </c>
      <c r="CB45" s="83">
        <v>-14.2857142857142</v>
      </c>
      <c r="CC45" s="83">
        <v>9.40918179323323</v>
      </c>
      <c r="CD45" s="83">
        <v>15</v>
      </c>
      <c r="CE45" s="83">
        <v>-4</v>
      </c>
      <c r="CF45" s="83">
        <v>-21.0526315789473</v>
      </c>
      <c r="CG45" s="83">
        <v>5.84986896293523</v>
      </c>
      <c r="CH45" s="88" t="s">
        <v>392</v>
      </c>
      <c r="CI45" s="83">
        <v>24</v>
      </c>
      <c r="CJ45" s="83">
        <v>3</v>
      </c>
      <c r="CK45" s="83">
        <v>14.2857142857142</v>
      </c>
      <c r="CL45" s="83">
        <v>9.49630039963597</v>
      </c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</row>
    <row r="46" spans="1:101" ht="12" customHeight="1">
      <c r="A46" s="88" t="s">
        <v>393</v>
      </c>
      <c r="B46" s="83">
        <v>113168</v>
      </c>
      <c r="C46" s="83">
        <v>3978</v>
      </c>
      <c r="D46" s="83">
        <v>3.64319076838538</v>
      </c>
      <c r="E46" s="83">
        <v>6061.85916012011</v>
      </c>
      <c r="F46" s="83">
        <v>10003</v>
      </c>
      <c r="G46" s="83">
        <v>-321</v>
      </c>
      <c r="H46" s="83">
        <v>-3.10925997675319</v>
      </c>
      <c r="I46" s="83">
        <v>3317.41451928497</v>
      </c>
      <c r="J46" s="83">
        <v>9523</v>
      </c>
      <c r="K46" s="83">
        <v>-713</v>
      </c>
      <c r="L46" s="83">
        <v>-6.96561156701836</v>
      </c>
      <c r="M46" s="83">
        <v>3652.50743120145</v>
      </c>
      <c r="N46" s="83">
        <v>13801</v>
      </c>
      <c r="O46" s="83">
        <v>-555</v>
      </c>
      <c r="P46" s="83">
        <v>-3.86597938144329</v>
      </c>
      <c r="Q46" s="83">
        <v>3321.98804170959</v>
      </c>
      <c r="R46" s="88" t="s">
        <v>393</v>
      </c>
      <c r="S46" s="83">
        <v>9430</v>
      </c>
      <c r="T46" s="83">
        <v>-899</v>
      </c>
      <c r="U46" s="83">
        <v>-8.70364991770742</v>
      </c>
      <c r="V46" s="83">
        <v>2866.45307588957</v>
      </c>
      <c r="W46" s="83">
        <v>5844</v>
      </c>
      <c r="X46" s="83">
        <v>-594</v>
      </c>
      <c r="Y46" s="83">
        <v>-9.2264678471575</v>
      </c>
      <c r="Z46" s="83">
        <v>3285.60103897856</v>
      </c>
      <c r="AA46" s="83">
        <v>7465</v>
      </c>
      <c r="AB46" s="83">
        <v>640</v>
      </c>
      <c r="AC46" s="83">
        <v>9.37728937728937</v>
      </c>
      <c r="AD46" s="83">
        <v>3180.77812954054</v>
      </c>
      <c r="AE46" s="83">
        <v>1737</v>
      </c>
      <c r="AF46" s="83">
        <v>-309</v>
      </c>
      <c r="AG46" s="83">
        <v>-15.1026392961876</v>
      </c>
      <c r="AH46" s="83">
        <v>3015.72971283725</v>
      </c>
      <c r="AI46" s="88" t="s">
        <v>393</v>
      </c>
      <c r="AJ46" s="83">
        <v>4306</v>
      </c>
      <c r="AK46" s="83">
        <v>-259</v>
      </c>
      <c r="AL46" s="83">
        <v>-5.6736035049288</v>
      </c>
      <c r="AM46" s="83">
        <v>2868.52483479002</v>
      </c>
      <c r="AN46" s="83">
        <v>54888</v>
      </c>
      <c r="AO46" s="83">
        <v>-919</v>
      </c>
      <c r="AP46" s="83">
        <v>-1.64674682387514</v>
      </c>
      <c r="AQ46" s="83">
        <v>4744.78046486538</v>
      </c>
      <c r="AR46" s="83">
        <v>10768</v>
      </c>
      <c r="AS46" s="83">
        <v>-692</v>
      </c>
      <c r="AT46" s="83">
        <v>-6.03839441535776</v>
      </c>
      <c r="AU46" s="83">
        <v>3810.93946311337</v>
      </c>
      <c r="AV46" s="83">
        <v>68065</v>
      </c>
      <c r="AW46" s="83">
        <v>-1777</v>
      </c>
      <c r="AX46" s="83">
        <v>-2.54431430944131</v>
      </c>
      <c r="AY46" s="83">
        <v>4482.5492411969</v>
      </c>
      <c r="AZ46" s="88" t="s">
        <v>393</v>
      </c>
      <c r="BA46" s="83">
        <v>9150</v>
      </c>
      <c r="BB46" s="83">
        <v>309</v>
      </c>
      <c r="BC46" s="83">
        <v>3.49507974211062</v>
      </c>
      <c r="BD46" s="83">
        <v>3344.84838515106</v>
      </c>
      <c r="BE46" s="83">
        <v>11202</v>
      </c>
      <c r="BF46" s="83">
        <v>-1945</v>
      </c>
      <c r="BG46" s="83">
        <v>-14.7942496387008</v>
      </c>
      <c r="BH46" s="83">
        <v>4089.39575362869</v>
      </c>
      <c r="BI46" s="83">
        <v>10298</v>
      </c>
      <c r="BJ46" s="83">
        <v>-171</v>
      </c>
      <c r="BK46" s="83">
        <v>-1.63339382940108</v>
      </c>
      <c r="BL46" s="83">
        <v>3952.10500057566</v>
      </c>
      <c r="BM46" s="83">
        <v>9935</v>
      </c>
      <c r="BN46" s="83">
        <v>373</v>
      </c>
      <c r="BO46" s="83">
        <v>3.90085756117966</v>
      </c>
      <c r="BP46" s="83">
        <v>3595.97656009642</v>
      </c>
      <c r="BQ46" s="88" t="s">
        <v>393</v>
      </c>
      <c r="BR46" s="83">
        <v>8712</v>
      </c>
      <c r="BS46" s="83">
        <v>-737</v>
      </c>
      <c r="BT46" s="83">
        <v>-7.79976717112922</v>
      </c>
      <c r="BU46" s="83">
        <v>3148.16086263654</v>
      </c>
      <c r="BV46" s="83">
        <v>8178</v>
      </c>
      <c r="BW46" s="83">
        <v>53</v>
      </c>
      <c r="BX46" s="83">
        <v>0.652307692307692</v>
      </c>
      <c r="BY46" s="83">
        <v>3349.58017612123</v>
      </c>
      <c r="BZ46" s="83">
        <v>3931</v>
      </c>
      <c r="CA46" s="83">
        <v>-68</v>
      </c>
      <c r="CB46" s="83">
        <v>-1.70042510627656</v>
      </c>
      <c r="CC46" s="83">
        <v>3082.29113576665</v>
      </c>
      <c r="CD46" s="83">
        <v>5943</v>
      </c>
      <c r="CE46" s="83">
        <v>-115</v>
      </c>
      <c r="CF46" s="83">
        <v>-1.89831627599867</v>
      </c>
      <c r="CG46" s="83">
        <v>2317.71808311493</v>
      </c>
      <c r="CH46" s="88" t="s">
        <v>393</v>
      </c>
      <c r="CI46" s="83">
        <v>8402</v>
      </c>
      <c r="CJ46" s="83">
        <v>379</v>
      </c>
      <c r="CK46" s="83">
        <v>4.72391873364078</v>
      </c>
      <c r="CL46" s="83">
        <v>3324.49649823922</v>
      </c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</row>
    <row r="47" spans="1:101" ht="12" customHeight="1">
      <c r="A47" s="88" t="s">
        <v>394</v>
      </c>
      <c r="B47" s="83">
        <v>17633</v>
      </c>
      <c r="C47" s="83">
        <v>3272</v>
      </c>
      <c r="D47" s="83">
        <v>22.7839286957732</v>
      </c>
      <c r="E47" s="83">
        <v>944.514019602696</v>
      </c>
      <c r="F47" s="83">
        <v>840</v>
      </c>
      <c r="G47" s="83">
        <v>-80</v>
      </c>
      <c r="H47" s="83">
        <v>-8.69565217391304</v>
      </c>
      <c r="I47" s="83">
        <v>278.579245846184</v>
      </c>
      <c r="J47" s="83">
        <v>845</v>
      </c>
      <c r="K47" s="83">
        <v>-115</v>
      </c>
      <c r="L47" s="83">
        <v>-11.9791666666666</v>
      </c>
      <c r="M47" s="83">
        <v>324.0962700163</v>
      </c>
      <c r="N47" s="83">
        <v>1458</v>
      </c>
      <c r="O47" s="83">
        <v>-83</v>
      </c>
      <c r="P47" s="83">
        <v>-5.3861129136924</v>
      </c>
      <c r="Q47" s="83">
        <v>350.949827172856</v>
      </c>
      <c r="R47" s="88" t="s">
        <v>394</v>
      </c>
      <c r="S47" s="83">
        <v>800</v>
      </c>
      <c r="T47" s="83">
        <v>-155</v>
      </c>
      <c r="U47" s="83">
        <v>-16.2303664921465</v>
      </c>
      <c r="V47" s="83">
        <v>243.177355324672</v>
      </c>
      <c r="W47" s="83">
        <v>436</v>
      </c>
      <c r="X47" s="83">
        <v>-62</v>
      </c>
      <c r="Y47" s="83">
        <v>-12.4497991967871</v>
      </c>
      <c r="Z47" s="83">
        <v>245.126976898469</v>
      </c>
      <c r="AA47" s="83">
        <v>586</v>
      </c>
      <c r="AB47" s="83">
        <v>118</v>
      </c>
      <c r="AC47" s="83">
        <v>25.2136752136752</v>
      </c>
      <c r="AD47" s="83">
        <v>249.69001793848</v>
      </c>
      <c r="AE47" s="83">
        <v>139</v>
      </c>
      <c r="AF47" s="83">
        <v>-30</v>
      </c>
      <c r="AG47" s="83">
        <v>-17.7514792899408</v>
      </c>
      <c r="AH47" s="83">
        <v>241.327823882773</v>
      </c>
      <c r="AI47" s="88" t="s">
        <v>394</v>
      </c>
      <c r="AJ47" s="83">
        <v>392</v>
      </c>
      <c r="AK47" s="83">
        <v>-39</v>
      </c>
      <c r="AL47" s="83">
        <v>-9.04872389791183</v>
      </c>
      <c r="AM47" s="83">
        <v>261.138350031976</v>
      </c>
      <c r="AN47" s="83">
        <v>6009</v>
      </c>
      <c r="AO47" s="83">
        <v>329</v>
      </c>
      <c r="AP47" s="83">
        <v>5.79225352112676</v>
      </c>
      <c r="AQ47" s="83">
        <v>519.446615168636</v>
      </c>
      <c r="AR47" s="83">
        <v>924</v>
      </c>
      <c r="AS47" s="83">
        <v>-322</v>
      </c>
      <c r="AT47" s="83">
        <v>-25.8426966292134</v>
      </c>
      <c r="AU47" s="83">
        <v>327.015979189892</v>
      </c>
      <c r="AV47" s="83">
        <v>8589</v>
      </c>
      <c r="AW47" s="83">
        <v>-759</v>
      </c>
      <c r="AX47" s="83">
        <v>-8.1193838254172</v>
      </c>
      <c r="AY47" s="83">
        <v>565.644831156104</v>
      </c>
      <c r="AZ47" s="88" t="s">
        <v>394</v>
      </c>
      <c r="BA47" s="83">
        <v>613</v>
      </c>
      <c r="BB47" s="83">
        <v>-34</v>
      </c>
      <c r="BC47" s="83">
        <v>-5.25502318392581</v>
      </c>
      <c r="BD47" s="83">
        <v>224.086563945093</v>
      </c>
      <c r="BE47" s="83">
        <v>1138</v>
      </c>
      <c r="BF47" s="83">
        <v>-141</v>
      </c>
      <c r="BG47" s="83">
        <v>-11.0242376856919</v>
      </c>
      <c r="BH47" s="83">
        <v>415.437633246692</v>
      </c>
      <c r="BI47" s="83">
        <v>811</v>
      </c>
      <c r="BJ47" s="83">
        <v>-122</v>
      </c>
      <c r="BK47" s="83">
        <v>-13.0760986066452</v>
      </c>
      <c r="BL47" s="83">
        <v>311.240741451433</v>
      </c>
      <c r="BM47" s="83">
        <v>517</v>
      </c>
      <c r="BN47" s="83">
        <v>39</v>
      </c>
      <c r="BO47" s="83">
        <v>8.15899581589958</v>
      </c>
      <c r="BP47" s="83">
        <v>187.12832225162</v>
      </c>
      <c r="BQ47" s="88" t="s">
        <v>394</v>
      </c>
      <c r="BR47" s="83">
        <v>743</v>
      </c>
      <c r="BS47" s="83">
        <v>100</v>
      </c>
      <c r="BT47" s="83">
        <v>15.552099533437</v>
      </c>
      <c r="BU47" s="83">
        <v>268.489844001257</v>
      </c>
      <c r="BV47" s="83">
        <v>560</v>
      </c>
      <c r="BW47" s="83">
        <v>-46</v>
      </c>
      <c r="BX47" s="83">
        <v>-7.59075907590759</v>
      </c>
      <c r="BY47" s="83">
        <v>229.367192299815</v>
      </c>
      <c r="BZ47" s="83">
        <v>197</v>
      </c>
      <c r="CA47" s="83">
        <v>-29</v>
      </c>
      <c r="CB47" s="83">
        <v>-12.8318584070796</v>
      </c>
      <c r="CC47" s="83">
        <v>154.467401105578</v>
      </c>
      <c r="CD47" s="83">
        <v>253</v>
      </c>
      <c r="CE47" s="83">
        <v>-107</v>
      </c>
      <c r="CF47" s="83">
        <v>-29.7222222222222</v>
      </c>
      <c r="CG47" s="83">
        <v>98.6677898415075</v>
      </c>
      <c r="CH47" s="88" t="s">
        <v>394</v>
      </c>
      <c r="CI47" s="83">
        <v>454</v>
      </c>
      <c r="CJ47" s="83">
        <v>52</v>
      </c>
      <c r="CK47" s="83">
        <v>12.9353233830845</v>
      </c>
      <c r="CL47" s="83">
        <v>179.638349226447</v>
      </c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</row>
    <row r="48" spans="1:101" ht="12" customHeight="1">
      <c r="A48" s="89" t="s">
        <v>390</v>
      </c>
      <c r="B48" s="83">
        <v>17780</v>
      </c>
      <c r="C48" s="83">
        <v>637</v>
      </c>
      <c r="D48" s="83">
        <v>3.71580236831359</v>
      </c>
      <c r="E48" s="83">
        <v>952.388094398908</v>
      </c>
      <c r="F48" s="83">
        <v>1937</v>
      </c>
      <c r="G48" s="83">
        <v>93</v>
      </c>
      <c r="H48" s="83">
        <v>5.04338394793926</v>
      </c>
      <c r="I48" s="83">
        <v>642.390475242927</v>
      </c>
      <c r="J48" s="83">
        <v>1668</v>
      </c>
      <c r="K48" s="83">
        <v>-120</v>
      </c>
      <c r="L48" s="83">
        <v>-6.71140939597315</v>
      </c>
      <c r="M48" s="83">
        <v>639.754530635727</v>
      </c>
      <c r="N48" s="83">
        <v>2719</v>
      </c>
      <c r="O48" s="83">
        <v>192</v>
      </c>
      <c r="P48" s="83">
        <v>7.597942223981</v>
      </c>
      <c r="Q48" s="83">
        <v>654.480507601505</v>
      </c>
      <c r="R48" s="89" t="s">
        <v>390</v>
      </c>
      <c r="S48" s="83">
        <v>1933</v>
      </c>
      <c r="T48" s="83">
        <v>-37</v>
      </c>
      <c r="U48" s="83">
        <v>-1.87817258883248</v>
      </c>
      <c r="V48" s="83">
        <v>587.577284803239</v>
      </c>
      <c r="W48" s="83">
        <v>1098</v>
      </c>
      <c r="X48" s="83">
        <v>-63</v>
      </c>
      <c r="Y48" s="83">
        <v>-5.42635658914728</v>
      </c>
      <c r="Z48" s="83">
        <v>617.315184941557</v>
      </c>
      <c r="AA48" s="83">
        <v>1049</v>
      </c>
      <c r="AB48" s="83">
        <v>-33</v>
      </c>
      <c r="AC48" s="83">
        <v>-3.04990757855822</v>
      </c>
      <c r="AD48" s="83">
        <v>446.970697640727</v>
      </c>
      <c r="AE48" s="83">
        <v>297</v>
      </c>
      <c r="AF48" s="83">
        <v>-55</v>
      </c>
      <c r="AG48" s="83">
        <v>-15.625</v>
      </c>
      <c r="AH48" s="83">
        <v>515.642904267509</v>
      </c>
      <c r="AI48" s="89" t="s">
        <v>390</v>
      </c>
      <c r="AJ48" s="83">
        <v>634</v>
      </c>
      <c r="AK48" s="83">
        <v>-63</v>
      </c>
      <c r="AL48" s="83">
        <v>-9.03873744619799</v>
      </c>
      <c r="AM48" s="83">
        <v>422.351311021104</v>
      </c>
      <c r="AN48" s="83">
        <v>7185</v>
      </c>
      <c r="AO48" s="83">
        <v>-57</v>
      </c>
      <c r="AP48" s="83">
        <v>-0.787075393537696</v>
      </c>
      <c r="AQ48" s="83">
        <v>621.105663169687</v>
      </c>
      <c r="AR48" s="83">
        <v>1569</v>
      </c>
      <c r="AS48" s="83">
        <v>163</v>
      </c>
      <c r="AT48" s="83">
        <v>11.5931721194879</v>
      </c>
      <c r="AU48" s="83">
        <v>555.290120507511</v>
      </c>
      <c r="AV48" s="83">
        <v>10119</v>
      </c>
      <c r="AW48" s="83">
        <v>1247</v>
      </c>
      <c r="AX48" s="83">
        <v>14.0554553651938</v>
      </c>
      <c r="AY48" s="83">
        <v>666.405873380908</v>
      </c>
      <c r="AZ48" s="89" t="s">
        <v>390</v>
      </c>
      <c r="BA48" s="83">
        <v>1814</v>
      </c>
      <c r="BB48" s="83">
        <v>184</v>
      </c>
      <c r="BC48" s="83">
        <v>11.2883435582822</v>
      </c>
      <c r="BD48" s="83">
        <v>663.120761821205</v>
      </c>
      <c r="BE48" s="83">
        <v>2144</v>
      </c>
      <c r="BF48" s="83">
        <v>-240</v>
      </c>
      <c r="BG48" s="83">
        <v>-10.0671140939597</v>
      </c>
      <c r="BH48" s="83">
        <v>782.687421512222</v>
      </c>
      <c r="BI48" s="83">
        <v>1620</v>
      </c>
      <c r="BJ48" s="83">
        <v>126</v>
      </c>
      <c r="BK48" s="83">
        <v>8.43373493975903</v>
      </c>
      <c r="BL48" s="83">
        <v>621.713934835169</v>
      </c>
      <c r="BM48" s="83">
        <v>1531</v>
      </c>
      <c r="BN48" s="83">
        <v>138</v>
      </c>
      <c r="BO48" s="83">
        <v>9.90667623833452</v>
      </c>
      <c r="BP48" s="83">
        <v>554.145960091356</v>
      </c>
      <c r="BQ48" s="89" t="s">
        <v>390</v>
      </c>
      <c r="BR48" s="83">
        <v>1733</v>
      </c>
      <c r="BS48" s="83">
        <v>74</v>
      </c>
      <c r="BT48" s="83">
        <v>4.46051838456901</v>
      </c>
      <c r="BU48" s="83">
        <v>626.235396573592</v>
      </c>
      <c r="BV48" s="83">
        <v>1517</v>
      </c>
      <c r="BW48" s="83">
        <v>284</v>
      </c>
      <c r="BX48" s="83">
        <v>23.0332522303325</v>
      </c>
      <c r="BY48" s="83">
        <v>621.339340569322</v>
      </c>
      <c r="BZ48" s="83">
        <v>551</v>
      </c>
      <c r="CA48" s="83">
        <v>7</v>
      </c>
      <c r="CB48" s="83">
        <v>1.28676470588235</v>
      </c>
      <c r="CC48" s="83">
        <v>432.038264005959</v>
      </c>
      <c r="CD48" s="83">
        <v>1292</v>
      </c>
      <c r="CE48" s="83">
        <v>94</v>
      </c>
      <c r="CF48" s="83">
        <v>7.84641068447412</v>
      </c>
      <c r="CG48" s="83">
        <v>503.868713340821</v>
      </c>
      <c r="CH48" s="89" t="s">
        <v>390</v>
      </c>
      <c r="CI48" s="83">
        <v>1553</v>
      </c>
      <c r="CJ48" s="83">
        <v>-104</v>
      </c>
      <c r="CK48" s="83">
        <v>-6.27640313820156</v>
      </c>
      <c r="CL48" s="83">
        <v>614.489771693111</v>
      </c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</row>
    <row r="49" spans="1:101" ht="12" customHeight="1">
      <c r="A49" s="89" t="s">
        <v>395</v>
      </c>
      <c r="B49" s="83">
        <v>33547</v>
      </c>
      <c r="C49" s="83">
        <v>-941</v>
      </c>
      <c r="D49" s="83">
        <v>-2.72848527023892</v>
      </c>
      <c r="E49" s="83">
        <v>1796.94957271092</v>
      </c>
      <c r="F49" s="83">
        <v>2973</v>
      </c>
      <c r="G49" s="83">
        <v>-281</v>
      </c>
      <c r="H49" s="83">
        <v>-8.63552550706822</v>
      </c>
      <c r="I49" s="83">
        <v>985.971545119888</v>
      </c>
      <c r="J49" s="83">
        <v>3435</v>
      </c>
      <c r="K49" s="83">
        <v>-446</v>
      </c>
      <c r="L49" s="83">
        <v>-11.4918835351713</v>
      </c>
      <c r="M49" s="83">
        <v>1317.48010355738</v>
      </c>
      <c r="N49" s="83">
        <v>4401</v>
      </c>
      <c r="O49" s="83">
        <v>-416</v>
      </c>
      <c r="P49" s="83">
        <v>-8.63608054805895</v>
      </c>
      <c r="Q49" s="83">
        <v>1059.34855239213</v>
      </c>
      <c r="R49" s="89" t="s">
        <v>395</v>
      </c>
      <c r="S49" s="83">
        <v>3102</v>
      </c>
      <c r="T49" s="83">
        <v>-638</v>
      </c>
      <c r="U49" s="83">
        <v>-17.0588235294117</v>
      </c>
      <c r="V49" s="83">
        <v>942.920195271416</v>
      </c>
      <c r="W49" s="83">
        <v>2143</v>
      </c>
      <c r="X49" s="83">
        <v>-398</v>
      </c>
      <c r="Y49" s="83">
        <v>-15.6631247540338</v>
      </c>
      <c r="Z49" s="83">
        <v>1204.83282452619</v>
      </c>
      <c r="AA49" s="83">
        <v>2541</v>
      </c>
      <c r="AB49" s="83">
        <v>453</v>
      </c>
      <c r="AC49" s="83">
        <v>21.6954022988505</v>
      </c>
      <c r="AD49" s="83">
        <v>1082.70023136805</v>
      </c>
      <c r="AE49" s="83">
        <v>480</v>
      </c>
      <c r="AF49" s="83">
        <v>14</v>
      </c>
      <c r="AG49" s="83">
        <v>3.00429184549356</v>
      </c>
      <c r="AH49" s="83">
        <v>833.362269523247</v>
      </c>
      <c r="AI49" s="89" t="s">
        <v>395</v>
      </c>
      <c r="AJ49" s="83">
        <v>1447</v>
      </c>
      <c r="AK49" s="83">
        <v>-60</v>
      </c>
      <c r="AL49" s="83">
        <v>-3.9814200398142</v>
      </c>
      <c r="AM49" s="83">
        <v>963.94691963334</v>
      </c>
      <c r="AN49" s="83">
        <v>22987</v>
      </c>
      <c r="AO49" s="83">
        <v>-843</v>
      </c>
      <c r="AP49" s="83">
        <v>-3.53755770037767</v>
      </c>
      <c r="AQ49" s="83">
        <v>1987.10589829945</v>
      </c>
      <c r="AR49" s="83">
        <v>4591</v>
      </c>
      <c r="AS49" s="83">
        <v>-310</v>
      </c>
      <c r="AT49" s="83">
        <v>-6.32523974699041</v>
      </c>
      <c r="AU49" s="83">
        <v>1624.8164074251</v>
      </c>
      <c r="AV49" s="83">
        <v>27806</v>
      </c>
      <c r="AW49" s="83">
        <v>-1440</v>
      </c>
      <c r="AX49" s="83">
        <v>-4.92375025644532</v>
      </c>
      <c r="AY49" s="83">
        <v>1831.2166928777</v>
      </c>
      <c r="AZ49" s="89" t="s">
        <v>395</v>
      </c>
      <c r="BA49" s="83">
        <v>3441</v>
      </c>
      <c r="BB49" s="83">
        <v>229</v>
      </c>
      <c r="BC49" s="83">
        <v>7.12951432129514</v>
      </c>
      <c r="BD49" s="83">
        <v>1257.88232713713</v>
      </c>
      <c r="BE49" s="83">
        <v>3852</v>
      </c>
      <c r="BF49" s="83">
        <v>-1457</v>
      </c>
      <c r="BG49" s="83">
        <v>-27.4439630815596</v>
      </c>
      <c r="BH49" s="83">
        <v>1406.20893081393</v>
      </c>
      <c r="BI49" s="83">
        <v>3862</v>
      </c>
      <c r="BJ49" s="83">
        <v>-354</v>
      </c>
      <c r="BK49" s="83">
        <v>-8.3965844402277</v>
      </c>
      <c r="BL49" s="83">
        <v>1482.13531872433</v>
      </c>
      <c r="BM49" s="83">
        <v>3523</v>
      </c>
      <c r="BN49" s="83">
        <v>130</v>
      </c>
      <c r="BO49" s="83">
        <v>3.83141762452107</v>
      </c>
      <c r="BP49" s="83">
        <v>1275.15102377651</v>
      </c>
      <c r="BQ49" s="89" t="s">
        <v>395</v>
      </c>
      <c r="BR49" s="83">
        <v>3160</v>
      </c>
      <c r="BS49" s="83">
        <v>-631</v>
      </c>
      <c r="BT49" s="83">
        <v>-16.6446847797414</v>
      </c>
      <c r="BU49" s="83">
        <v>1141.89489507937</v>
      </c>
      <c r="BV49" s="83">
        <v>2713</v>
      </c>
      <c r="BW49" s="83">
        <v>-42</v>
      </c>
      <c r="BX49" s="83">
        <v>-1.52450090744101</v>
      </c>
      <c r="BY49" s="83">
        <v>1111.20212983821</v>
      </c>
      <c r="BZ49" s="83">
        <v>1368</v>
      </c>
      <c r="CA49" s="83">
        <v>74</v>
      </c>
      <c r="CB49" s="83">
        <v>5.71870170015455</v>
      </c>
      <c r="CC49" s="83">
        <v>1072.64672442858</v>
      </c>
      <c r="CD49" s="83">
        <v>1696</v>
      </c>
      <c r="CE49" s="83">
        <v>216</v>
      </c>
      <c r="CF49" s="83">
        <v>14.5945945945945</v>
      </c>
      <c r="CG49" s="83">
        <v>661.425184075876</v>
      </c>
      <c r="CH49" s="89" t="s">
        <v>395</v>
      </c>
      <c r="CI49" s="83">
        <v>3196</v>
      </c>
      <c r="CJ49" s="83">
        <v>170</v>
      </c>
      <c r="CK49" s="83">
        <v>5.61797752808988</v>
      </c>
      <c r="CL49" s="83">
        <v>1264.59066988485</v>
      </c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</row>
    <row r="50" spans="1:101" ht="12" customHeight="1">
      <c r="A50" s="88" t="s">
        <v>14</v>
      </c>
      <c r="B50" s="83">
        <v>3377</v>
      </c>
      <c r="C50" s="83">
        <v>-4</v>
      </c>
      <c r="D50" s="83">
        <v>0</v>
      </c>
      <c r="E50" s="83">
        <v>180.88945977419</v>
      </c>
      <c r="F50" s="83">
        <v>234</v>
      </c>
      <c r="G50" s="83">
        <v>27</v>
      </c>
      <c r="H50" s="83">
        <v>13.0434782608695</v>
      </c>
      <c r="I50" s="83">
        <v>77.6042184857228</v>
      </c>
      <c r="J50" s="83">
        <v>245</v>
      </c>
      <c r="K50" s="83">
        <v>-44</v>
      </c>
      <c r="L50" s="83">
        <v>-15.2249134948096</v>
      </c>
      <c r="M50" s="83">
        <v>93.9687410106433</v>
      </c>
      <c r="N50" s="83">
        <v>245</v>
      </c>
      <c r="O50" s="83">
        <v>-8</v>
      </c>
      <c r="P50" s="83">
        <v>-3.16205533596837</v>
      </c>
      <c r="Q50" s="83">
        <v>58.9730505194442</v>
      </c>
      <c r="R50" s="88" t="s">
        <v>14</v>
      </c>
      <c r="S50" s="83">
        <v>130</v>
      </c>
      <c r="T50" s="83">
        <v>4</v>
      </c>
      <c r="U50" s="83">
        <v>3.17460317460317</v>
      </c>
      <c r="V50" s="83">
        <v>39.5163202402592</v>
      </c>
      <c r="W50" s="83">
        <v>46</v>
      </c>
      <c r="X50" s="83">
        <v>-28</v>
      </c>
      <c r="Y50" s="83">
        <v>-37.8378378378378</v>
      </c>
      <c r="Z50" s="83">
        <v>25.8620204984623</v>
      </c>
      <c r="AA50" s="83">
        <v>77</v>
      </c>
      <c r="AB50" s="83">
        <v>5</v>
      </c>
      <c r="AC50" s="83">
        <v>6.94444444444444</v>
      </c>
      <c r="AD50" s="83">
        <v>32.809097920244</v>
      </c>
      <c r="AE50" s="83">
        <v>18</v>
      </c>
      <c r="AF50" s="83">
        <v>-11</v>
      </c>
      <c r="AG50" s="83">
        <v>-37.9310344827586</v>
      </c>
      <c r="AH50" s="83">
        <v>31.2510851071217</v>
      </c>
      <c r="AI50" s="88" t="s">
        <v>14</v>
      </c>
      <c r="AJ50" s="83">
        <v>63</v>
      </c>
      <c r="AK50" s="83">
        <v>-10</v>
      </c>
      <c r="AL50" s="83">
        <v>-13.6986301369863</v>
      </c>
      <c r="AM50" s="83">
        <v>41.9686633979961</v>
      </c>
      <c r="AN50" s="83">
        <v>1394</v>
      </c>
      <c r="AO50" s="83">
        <v>103</v>
      </c>
      <c r="AP50" s="83">
        <v>7.97831138652207</v>
      </c>
      <c r="AQ50" s="83">
        <v>120.504007579477</v>
      </c>
      <c r="AR50" s="83">
        <v>121</v>
      </c>
      <c r="AS50" s="83">
        <v>-10</v>
      </c>
      <c r="AT50" s="83">
        <v>-7.63358778625954</v>
      </c>
      <c r="AU50" s="83">
        <v>42.8235210843906</v>
      </c>
      <c r="AV50" s="83">
        <v>1686</v>
      </c>
      <c r="AW50" s="83">
        <v>-9</v>
      </c>
      <c r="AX50" s="83">
        <v>-0.530973451327433</v>
      </c>
      <c r="AY50" s="83">
        <v>111.034717118313</v>
      </c>
      <c r="AZ50" s="88" t="s">
        <v>14</v>
      </c>
      <c r="BA50" s="83">
        <v>88</v>
      </c>
      <c r="BB50" s="83">
        <v>11</v>
      </c>
      <c r="BC50" s="83">
        <v>14.2857142857142</v>
      </c>
      <c r="BD50" s="83">
        <v>32.1690336495403</v>
      </c>
      <c r="BE50" s="83">
        <v>189</v>
      </c>
      <c r="BF50" s="83">
        <v>35</v>
      </c>
      <c r="BG50" s="83">
        <v>22.7272727272727</v>
      </c>
      <c r="BH50" s="83">
        <v>68.9962325866651</v>
      </c>
      <c r="BI50" s="83">
        <v>212</v>
      </c>
      <c r="BJ50" s="83">
        <v>-10</v>
      </c>
      <c r="BK50" s="83">
        <v>-4.5045045045045</v>
      </c>
      <c r="BL50" s="83">
        <v>81.3600951759603</v>
      </c>
      <c r="BM50" s="83">
        <v>103</v>
      </c>
      <c r="BN50" s="83">
        <v>-9</v>
      </c>
      <c r="BO50" s="83">
        <v>-8.03571428571428</v>
      </c>
      <c r="BP50" s="83">
        <v>37.280884317054</v>
      </c>
      <c r="BQ50" s="88" t="s">
        <v>14</v>
      </c>
      <c r="BR50" s="83">
        <v>106</v>
      </c>
      <c r="BS50" s="83">
        <v>-18</v>
      </c>
      <c r="BT50" s="83">
        <v>-14.516129032258</v>
      </c>
      <c r="BU50" s="83">
        <v>38.3040692653207</v>
      </c>
      <c r="BV50" s="83">
        <v>113</v>
      </c>
      <c r="BW50" s="83">
        <v>9</v>
      </c>
      <c r="BX50" s="83">
        <v>8.65384615384615</v>
      </c>
      <c r="BY50" s="83">
        <v>46.283022731927</v>
      </c>
      <c r="BZ50" s="83">
        <v>22</v>
      </c>
      <c r="CA50" s="83">
        <v>-12</v>
      </c>
      <c r="CB50" s="83">
        <v>-35.2941176470588</v>
      </c>
      <c r="CC50" s="83">
        <v>17.2501666209275</v>
      </c>
      <c r="CD50" s="83">
        <v>53</v>
      </c>
      <c r="CE50" s="83">
        <v>-10</v>
      </c>
      <c r="CF50" s="83">
        <v>-15.8730158730158</v>
      </c>
      <c r="CG50" s="83">
        <v>20.6695370023711</v>
      </c>
      <c r="CH50" s="88" t="s">
        <v>14</v>
      </c>
      <c r="CI50" s="83">
        <v>68</v>
      </c>
      <c r="CJ50" s="83">
        <v>2</v>
      </c>
      <c r="CK50" s="83">
        <v>3.03030303030303</v>
      </c>
      <c r="CL50" s="83">
        <v>26.9061844656352</v>
      </c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</row>
    <row r="51" spans="1:101" ht="12" customHeight="1">
      <c r="A51" s="88" t="s">
        <v>396</v>
      </c>
      <c r="B51" s="83">
        <v>43</v>
      </c>
      <c r="C51" s="83">
        <v>-8</v>
      </c>
      <c r="D51" s="83">
        <v>-15.6862745098039</v>
      </c>
      <c r="E51" s="83">
        <v>2.30330079072851</v>
      </c>
      <c r="F51" s="83">
        <v>2</v>
      </c>
      <c r="G51" s="83">
        <v>-8</v>
      </c>
      <c r="H51" s="83">
        <v>-80</v>
      </c>
      <c r="I51" s="83">
        <v>0.663283918681391</v>
      </c>
      <c r="J51" s="83">
        <v>0</v>
      </c>
      <c r="K51" s="83">
        <v>-1</v>
      </c>
      <c r="L51" s="83">
        <v>-100</v>
      </c>
      <c r="M51" s="83">
        <v>0</v>
      </c>
      <c r="N51" s="83">
        <v>1</v>
      </c>
      <c r="O51" s="83">
        <v>-3</v>
      </c>
      <c r="P51" s="83">
        <v>-75</v>
      </c>
      <c r="Q51" s="83">
        <v>0.240706328650792</v>
      </c>
      <c r="R51" s="88" t="s">
        <v>396</v>
      </c>
      <c r="S51" s="83">
        <v>0</v>
      </c>
      <c r="T51" s="83">
        <v>0</v>
      </c>
      <c r="U51" s="83">
        <v>0</v>
      </c>
      <c r="V51" s="83">
        <v>0</v>
      </c>
      <c r="W51" s="83">
        <v>0</v>
      </c>
      <c r="X51" s="83">
        <v>-1</v>
      </c>
      <c r="Y51" s="83">
        <v>-100</v>
      </c>
      <c r="Z51" s="83">
        <v>0</v>
      </c>
      <c r="AA51" s="83">
        <v>0</v>
      </c>
      <c r="AB51" s="83">
        <v>-1</v>
      </c>
      <c r="AC51" s="83">
        <v>-100</v>
      </c>
      <c r="AD51" s="83">
        <v>0</v>
      </c>
      <c r="AE51" s="83">
        <v>1</v>
      </c>
      <c r="AF51" s="83">
        <v>1</v>
      </c>
      <c r="AG51" s="83">
        <v>0</v>
      </c>
      <c r="AH51" s="83">
        <v>1.73617139484009</v>
      </c>
      <c r="AI51" s="88" t="s">
        <v>396</v>
      </c>
      <c r="AJ51" s="83">
        <v>0</v>
      </c>
      <c r="AK51" s="83">
        <v>0</v>
      </c>
      <c r="AL51" s="83">
        <v>0</v>
      </c>
      <c r="AM51" s="83">
        <v>0</v>
      </c>
      <c r="AN51" s="83">
        <v>4</v>
      </c>
      <c r="AO51" s="83">
        <v>-4</v>
      </c>
      <c r="AP51" s="83">
        <v>-50</v>
      </c>
      <c r="AQ51" s="83">
        <v>0.345779074833507</v>
      </c>
      <c r="AR51" s="83">
        <v>0</v>
      </c>
      <c r="AS51" s="83">
        <v>-1</v>
      </c>
      <c r="AT51" s="83">
        <v>-100</v>
      </c>
      <c r="AU51" s="83">
        <v>0</v>
      </c>
      <c r="AV51" s="83">
        <v>7</v>
      </c>
      <c r="AW51" s="83">
        <v>4</v>
      </c>
      <c r="AX51" s="83">
        <v>133.333333333333</v>
      </c>
      <c r="AY51" s="83">
        <v>0.460998232401063</v>
      </c>
      <c r="AZ51" s="88" t="s">
        <v>396</v>
      </c>
      <c r="BA51" s="83">
        <v>3</v>
      </c>
      <c r="BB51" s="83">
        <v>2</v>
      </c>
      <c r="BC51" s="83">
        <v>200</v>
      </c>
      <c r="BD51" s="83">
        <v>1.09667160168887</v>
      </c>
      <c r="BE51" s="83">
        <v>2</v>
      </c>
      <c r="BF51" s="83">
        <v>1</v>
      </c>
      <c r="BG51" s="83">
        <v>100</v>
      </c>
      <c r="BH51" s="83">
        <v>0.730118863350953</v>
      </c>
      <c r="BI51" s="83">
        <v>1</v>
      </c>
      <c r="BJ51" s="83">
        <v>0</v>
      </c>
      <c r="BK51" s="83">
        <v>0</v>
      </c>
      <c r="BL51" s="83">
        <v>0.383774033848869</v>
      </c>
      <c r="BM51" s="83">
        <v>1</v>
      </c>
      <c r="BN51" s="83">
        <v>-1</v>
      </c>
      <c r="BO51" s="83">
        <v>-50</v>
      </c>
      <c r="BP51" s="83">
        <v>0.361950333175281</v>
      </c>
      <c r="BQ51" s="88" t="s">
        <v>396</v>
      </c>
      <c r="BR51" s="83">
        <v>2</v>
      </c>
      <c r="BS51" s="83">
        <v>1</v>
      </c>
      <c r="BT51" s="83">
        <v>100</v>
      </c>
      <c r="BU51" s="83">
        <v>0.722718288024919</v>
      </c>
      <c r="BV51" s="83">
        <v>1</v>
      </c>
      <c r="BW51" s="83">
        <v>1</v>
      </c>
      <c r="BX51" s="83">
        <v>0</v>
      </c>
      <c r="BY51" s="83">
        <v>0.409584271963956</v>
      </c>
      <c r="BZ51" s="83">
        <v>0</v>
      </c>
      <c r="CA51" s="83">
        <v>0</v>
      </c>
      <c r="CB51" s="83">
        <v>0</v>
      </c>
      <c r="CC51" s="83">
        <v>0</v>
      </c>
      <c r="CD51" s="83">
        <v>2</v>
      </c>
      <c r="CE51" s="83">
        <v>0</v>
      </c>
      <c r="CF51" s="83">
        <v>0</v>
      </c>
      <c r="CG51" s="83">
        <v>0.779982528391364</v>
      </c>
      <c r="CH51" s="88" t="s">
        <v>396</v>
      </c>
      <c r="CI51" s="83">
        <v>0</v>
      </c>
      <c r="CJ51" s="83">
        <v>-4</v>
      </c>
      <c r="CK51" s="83">
        <v>-100</v>
      </c>
      <c r="CL51" s="83">
        <v>0</v>
      </c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</row>
    <row r="52" spans="1:101" ht="12" customHeight="1">
      <c r="A52" s="89" t="s">
        <v>397</v>
      </c>
      <c r="B52" s="83">
        <v>343</v>
      </c>
      <c r="C52" s="83">
        <v>-51</v>
      </c>
      <c r="D52" s="83">
        <v>-12.9441624365482</v>
      </c>
      <c r="E52" s="83">
        <v>18.37284119116</v>
      </c>
      <c r="F52" s="83">
        <v>21</v>
      </c>
      <c r="G52" s="83">
        <v>-2</v>
      </c>
      <c r="H52" s="83">
        <v>-8.69565217391304</v>
      </c>
      <c r="I52" s="83">
        <v>6.96448114615461</v>
      </c>
      <c r="J52" s="83">
        <v>35</v>
      </c>
      <c r="K52" s="83">
        <v>-8</v>
      </c>
      <c r="L52" s="83">
        <v>-18.6046511627906</v>
      </c>
      <c r="M52" s="83">
        <v>13.4241058586633</v>
      </c>
      <c r="N52" s="83">
        <v>28</v>
      </c>
      <c r="O52" s="83">
        <v>-7</v>
      </c>
      <c r="P52" s="83">
        <v>-20</v>
      </c>
      <c r="Q52" s="83">
        <v>6.7397772022222</v>
      </c>
      <c r="R52" s="89" t="s">
        <v>397</v>
      </c>
      <c r="S52" s="83">
        <v>15</v>
      </c>
      <c r="T52" s="83">
        <v>-3</v>
      </c>
      <c r="U52" s="83">
        <v>-16.6666666666666</v>
      </c>
      <c r="V52" s="83">
        <v>4.5595754123376</v>
      </c>
      <c r="W52" s="83">
        <v>4</v>
      </c>
      <c r="X52" s="83">
        <v>-1</v>
      </c>
      <c r="Y52" s="83">
        <v>-20</v>
      </c>
      <c r="Z52" s="83">
        <v>2.24887134769237</v>
      </c>
      <c r="AA52" s="83">
        <v>5</v>
      </c>
      <c r="AB52" s="83">
        <v>-1</v>
      </c>
      <c r="AC52" s="83">
        <v>-16.6666666666666</v>
      </c>
      <c r="AD52" s="83">
        <v>2.13046090391195</v>
      </c>
      <c r="AE52" s="83">
        <v>2</v>
      </c>
      <c r="AF52" s="83">
        <v>1</v>
      </c>
      <c r="AG52" s="83">
        <v>100</v>
      </c>
      <c r="AH52" s="83">
        <v>3.47234278968019</v>
      </c>
      <c r="AI52" s="89" t="s">
        <v>397</v>
      </c>
      <c r="AJ52" s="83">
        <v>1</v>
      </c>
      <c r="AK52" s="83">
        <v>-2</v>
      </c>
      <c r="AL52" s="83">
        <v>-66.6666666666666</v>
      </c>
      <c r="AM52" s="83">
        <v>0.666169260285653</v>
      </c>
      <c r="AN52" s="83">
        <v>105</v>
      </c>
      <c r="AO52" s="83">
        <v>-6</v>
      </c>
      <c r="AP52" s="83">
        <v>-5.4054054054054</v>
      </c>
      <c r="AQ52" s="83">
        <v>9.07670071437956</v>
      </c>
      <c r="AR52" s="83">
        <v>10</v>
      </c>
      <c r="AS52" s="83">
        <v>-6</v>
      </c>
      <c r="AT52" s="83">
        <v>-37.5</v>
      </c>
      <c r="AU52" s="83">
        <v>3.53913397391658</v>
      </c>
      <c r="AV52" s="83">
        <v>169</v>
      </c>
      <c r="AW52" s="83">
        <v>42</v>
      </c>
      <c r="AX52" s="83">
        <v>33.0708661417322</v>
      </c>
      <c r="AY52" s="83">
        <v>11.1298144679685</v>
      </c>
      <c r="AZ52" s="89" t="s">
        <v>397</v>
      </c>
      <c r="BA52" s="83">
        <v>4</v>
      </c>
      <c r="BB52" s="83">
        <v>-5</v>
      </c>
      <c r="BC52" s="83">
        <v>-55.5555555555555</v>
      </c>
      <c r="BD52" s="83">
        <v>1.46222880225183</v>
      </c>
      <c r="BE52" s="83">
        <v>30</v>
      </c>
      <c r="BF52" s="83">
        <v>2</v>
      </c>
      <c r="BG52" s="83">
        <v>7.14285714285714</v>
      </c>
      <c r="BH52" s="83">
        <v>10.9517829502643</v>
      </c>
      <c r="BI52" s="83">
        <v>13</v>
      </c>
      <c r="BJ52" s="83">
        <v>-7</v>
      </c>
      <c r="BK52" s="83">
        <v>-35</v>
      </c>
      <c r="BL52" s="83">
        <v>4.9890624400353</v>
      </c>
      <c r="BM52" s="83">
        <v>10</v>
      </c>
      <c r="BN52" s="83">
        <v>-6</v>
      </c>
      <c r="BO52" s="83">
        <v>-37.5</v>
      </c>
      <c r="BP52" s="83">
        <v>3.61950333175281</v>
      </c>
      <c r="BQ52" s="89" t="s">
        <v>397</v>
      </c>
      <c r="BR52" s="83">
        <v>16</v>
      </c>
      <c r="BS52" s="83">
        <v>1</v>
      </c>
      <c r="BT52" s="83">
        <v>6.66666666666666</v>
      </c>
      <c r="BU52" s="83">
        <v>5.78174630419935</v>
      </c>
      <c r="BV52" s="83">
        <v>4</v>
      </c>
      <c r="BW52" s="83">
        <v>-3</v>
      </c>
      <c r="BX52" s="83">
        <v>-42.8571428571428</v>
      </c>
      <c r="BY52" s="83">
        <v>1.63833708785582</v>
      </c>
      <c r="BZ52" s="83">
        <v>1</v>
      </c>
      <c r="CA52" s="83">
        <v>-8</v>
      </c>
      <c r="CB52" s="83">
        <v>-88.8888888888888</v>
      </c>
      <c r="CC52" s="83">
        <v>0.784098482769435</v>
      </c>
      <c r="CD52" s="83">
        <v>10</v>
      </c>
      <c r="CE52" s="83">
        <v>1</v>
      </c>
      <c r="CF52" s="83">
        <v>11.1111111111111</v>
      </c>
      <c r="CG52" s="83">
        <v>3.89991264195682</v>
      </c>
      <c r="CH52" s="89" t="s">
        <v>397</v>
      </c>
      <c r="CI52" s="83">
        <v>13</v>
      </c>
      <c r="CJ52" s="83">
        <v>3</v>
      </c>
      <c r="CK52" s="83">
        <v>30</v>
      </c>
      <c r="CL52" s="83">
        <v>5.14382938313615</v>
      </c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</row>
    <row r="53" spans="1:101" ht="12" customHeight="1">
      <c r="A53" s="89" t="s">
        <v>398</v>
      </c>
      <c r="B53" s="83">
        <v>2425</v>
      </c>
      <c r="C53" s="83">
        <v>59</v>
      </c>
      <c r="D53" s="83">
        <v>2.49366018596787</v>
      </c>
      <c r="E53" s="83">
        <v>129.895451570154</v>
      </c>
      <c r="F53" s="83">
        <v>159</v>
      </c>
      <c r="G53" s="83">
        <v>25</v>
      </c>
      <c r="H53" s="83">
        <v>18.6567164179104</v>
      </c>
      <c r="I53" s="83">
        <v>52.7310715351706</v>
      </c>
      <c r="J53" s="83">
        <v>156</v>
      </c>
      <c r="K53" s="83">
        <v>-15</v>
      </c>
      <c r="L53" s="83">
        <v>-8.7719298245614</v>
      </c>
      <c r="M53" s="83">
        <v>59.8331575414708</v>
      </c>
      <c r="N53" s="83">
        <v>169</v>
      </c>
      <c r="O53" s="83">
        <v>2</v>
      </c>
      <c r="P53" s="83">
        <v>1.19760479041916</v>
      </c>
      <c r="Q53" s="83">
        <v>40.6793695419839</v>
      </c>
      <c r="R53" s="89" t="s">
        <v>398</v>
      </c>
      <c r="S53" s="83">
        <v>89</v>
      </c>
      <c r="T53" s="83">
        <v>-7</v>
      </c>
      <c r="U53" s="83">
        <v>-7.29166666666666</v>
      </c>
      <c r="V53" s="83">
        <v>27.0534807798697</v>
      </c>
      <c r="W53" s="83">
        <v>39</v>
      </c>
      <c r="X53" s="83">
        <v>-15</v>
      </c>
      <c r="Y53" s="83">
        <v>-27.7777777777777</v>
      </c>
      <c r="Z53" s="83">
        <v>21.9264956400006</v>
      </c>
      <c r="AA53" s="83">
        <v>56</v>
      </c>
      <c r="AB53" s="83">
        <v>16</v>
      </c>
      <c r="AC53" s="83">
        <v>40</v>
      </c>
      <c r="AD53" s="83">
        <v>23.8611621238138</v>
      </c>
      <c r="AE53" s="83">
        <v>12</v>
      </c>
      <c r="AF53" s="83">
        <v>-5</v>
      </c>
      <c r="AG53" s="83">
        <v>-29.4117647058823</v>
      </c>
      <c r="AH53" s="83">
        <v>20.8340567380811</v>
      </c>
      <c r="AI53" s="89" t="s">
        <v>398</v>
      </c>
      <c r="AJ53" s="83">
        <v>46</v>
      </c>
      <c r="AK53" s="83">
        <v>-10</v>
      </c>
      <c r="AL53" s="83">
        <v>-17.8571428571428</v>
      </c>
      <c r="AM53" s="83">
        <v>30.64378597314</v>
      </c>
      <c r="AN53" s="83">
        <v>1062</v>
      </c>
      <c r="AO53" s="83">
        <v>98</v>
      </c>
      <c r="AP53" s="83">
        <v>10.1659751037344</v>
      </c>
      <c r="AQ53" s="83">
        <v>91.8043443682962</v>
      </c>
      <c r="AR53" s="83">
        <v>88</v>
      </c>
      <c r="AS53" s="83">
        <v>-5</v>
      </c>
      <c r="AT53" s="83">
        <v>-5.3763440860215</v>
      </c>
      <c r="AU53" s="83">
        <v>31.1443789704659</v>
      </c>
      <c r="AV53" s="83">
        <v>1181</v>
      </c>
      <c r="AW53" s="83">
        <v>-37</v>
      </c>
      <c r="AX53" s="83">
        <v>-3.03776683087027</v>
      </c>
      <c r="AY53" s="83">
        <v>77.7769874950936</v>
      </c>
      <c r="AZ53" s="89" t="s">
        <v>398</v>
      </c>
      <c r="BA53" s="83">
        <v>60</v>
      </c>
      <c r="BB53" s="83">
        <v>15</v>
      </c>
      <c r="BC53" s="83">
        <v>33.3333333333333</v>
      </c>
      <c r="BD53" s="83">
        <v>21.9334320337774</v>
      </c>
      <c r="BE53" s="83">
        <v>116</v>
      </c>
      <c r="BF53" s="83">
        <v>31</v>
      </c>
      <c r="BG53" s="83">
        <v>36.4705882352941</v>
      </c>
      <c r="BH53" s="83">
        <v>42.3468940743553</v>
      </c>
      <c r="BI53" s="83">
        <v>162</v>
      </c>
      <c r="BJ53" s="83">
        <v>-4</v>
      </c>
      <c r="BK53" s="83">
        <v>-2.40963855421686</v>
      </c>
      <c r="BL53" s="83">
        <v>62.1713934835169</v>
      </c>
      <c r="BM53" s="83">
        <v>69</v>
      </c>
      <c r="BN53" s="83">
        <v>-2</v>
      </c>
      <c r="BO53" s="83">
        <v>-2.8169014084507</v>
      </c>
      <c r="BP53" s="83">
        <v>24.9745729890944</v>
      </c>
      <c r="BQ53" s="89" t="s">
        <v>398</v>
      </c>
      <c r="BR53" s="83">
        <v>71</v>
      </c>
      <c r="BS53" s="83">
        <v>-13</v>
      </c>
      <c r="BT53" s="83">
        <v>-15.4761904761904</v>
      </c>
      <c r="BU53" s="83">
        <v>25.6564992248846</v>
      </c>
      <c r="BV53" s="83">
        <v>87</v>
      </c>
      <c r="BW53" s="83">
        <v>4</v>
      </c>
      <c r="BX53" s="83">
        <v>4.81927710843373</v>
      </c>
      <c r="BY53" s="83">
        <v>35.6338316608642</v>
      </c>
      <c r="BZ53" s="83">
        <v>16</v>
      </c>
      <c r="CA53" s="83">
        <v>-1</v>
      </c>
      <c r="CB53" s="83">
        <v>-5.88235294117647</v>
      </c>
      <c r="CC53" s="83">
        <v>12.5455757243109</v>
      </c>
      <c r="CD53" s="83">
        <v>27</v>
      </c>
      <c r="CE53" s="83">
        <v>-9</v>
      </c>
      <c r="CF53" s="83">
        <v>-25</v>
      </c>
      <c r="CG53" s="83">
        <v>10.5297641332834</v>
      </c>
      <c r="CH53" s="89" t="s">
        <v>398</v>
      </c>
      <c r="CI53" s="83">
        <v>44</v>
      </c>
      <c r="CJ53" s="83">
        <v>0</v>
      </c>
      <c r="CK53" s="83">
        <v>0</v>
      </c>
      <c r="CL53" s="83">
        <v>17.4098840659992</v>
      </c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</row>
    <row r="54" spans="1:101" ht="12" customHeight="1">
      <c r="A54" s="82" t="s">
        <v>157</v>
      </c>
      <c r="B54" s="83">
        <v>15632</v>
      </c>
      <c r="C54" s="83">
        <v>-8895</v>
      </c>
      <c r="D54" s="83">
        <v>-36.2661556651853</v>
      </c>
      <c r="E54" s="83">
        <v>837.330185131818</v>
      </c>
      <c r="F54" s="83">
        <v>1175</v>
      </c>
      <c r="G54" s="83">
        <v>-341</v>
      </c>
      <c r="H54" s="83">
        <v>-22.4934036939313</v>
      </c>
      <c r="I54" s="83">
        <v>389.679302225317</v>
      </c>
      <c r="J54" s="83">
        <v>1193</v>
      </c>
      <c r="K54" s="83">
        <v>-474</v>
      </c>
      <c r="L54" s="83">
        <v>-28.4343131373725</v>
      </c>
      <c r="M54" s="83">
        <v>457.570236839581</v>
      </c>
      <c r="N54" s="83">
        <v>3018</v>
      </c>
      <c r="O54" s="83">
        <v>214</v>
      </c>
      <c r="P54" s="83">
        <v>7.63195435092724</v>
      </c>
      <c r="Q54" s="83">
        <v>726.451699868092</v>
      </c>
      <c r="R54" s="82" t="s">
        <v>157</v>
      </c>
      <c r="S54" s="83">
        <v>1268</v>
      </c>
      <c r="T54" s="83">
        <v>-617</v>
      </c>
      <c r="U54" s="83">
        <v>-32.7320954907161</v>
      </c>
      <c r="V54" s="83">
        <v>385.436108189605</v>
      </c>
      <c r="W54" s="83">
        <v>925</v>
      </c>
      <c r="X54" s="83">
        <v>260</v>
      </c>
      <c r="Y54" s="83">
        <v>39.0977443609022</v>
      </c>
      <c r="Z54" s="83">
        <v>520.051499153862</v>
      </c>
      <c r="AA54" s="83">
        <v>974</v>
      </c>
      <c r="AB54" s="83">
        <v>74</v>
      </c>
      <c r="AC54" s="83">
        <v>8.22222222222222</v>
      </c>
      <c r="AD54" s="83">
        <v>415.013784082048</v>
      </c>
      <c r="AE54" s="83">
        <v>306</v>
      </c>
      <c r="AF54" s="83">
        <v>-180</v>
      </c>
      <c r="AG54" s="83">
        <v>-37.037037037037</v>
      </c>
      <c r="AH54" s="83">
        <v>531.26844682107</v>
      </c>
      <c r="AI54" s="82" t="s">
        <v>157</v>
      </c>
      <c r="AJ54" s="83">
        <v>527</v>
      </c>
      <c r="AK54" s="83">
        <v>-345</v>
      </c>
      <c r="AL54" s="83">
        <v>-39.5642201834862</v>
      </c>
      <c r="AM54" s="83">
        <v>351.071200170539</v>
      </c>
      <c r="AN54" s="83">
        <v>14324</v>
      </c>
      <c r="AO54" s="83">
        <v>4049</v>
      </c>
      <c r="AP54" s="83">
        <v>39.4063260340632</v>
      </c>
      <c r="AQ54" s="83">
        <v>1238.23486697878</v>
      </c>
      <c r="AR54" s="83">
        <v>938</v>
      </c>
      <c r="AS54" s="83">
        <v>-84</v>
      </c>
      <c r="AT54" s="83">
        <v>-8.21917808219178</v>
      </c>
      <c r="AU54" s="83">
        <v>331.970766753375</v>
      </c>
      <c r="AV54" s="83">
        <v>8249</v>
      </c>
      <c r="AW54" s="83">
        <v>-336</v>
      </c>
      <c r="AX54" s="83">
        <v>-3.91380314502038</v>
      </c>
      <c r="AY54" s="83">
        <v>543.253488439481</v>
      </c>
      <c r="AZ54" s="82" t="s">
        <v>157</v>
      </c>
      <c r="BA54" s="83">
        <v>952</v>
      </c>
      <c r="BB54" s="83">
        <v>-63</v>
      </c>
      <c r="BC54" s="83">
        <v>-6.20689655172413</v>
      </c>
      <c r="BD54" s="83">
        <v>348.010454935936</v>
      </c>
      <c r="BE54" s="83">
        <v>1050</v>
      </c>
      <c r="BF54" s="83">
        <v>-185</v>
      </c>
      <c r="BG54" s="83">
        <v>-14.9797570850202</v>
      </c>
      <c r="BH54" s="83">
        <v>383.31240325925</v>
      </c>
      <c r="BI54" s="83">
        <v>1360</v>
      </c>
      <c r="BJ54" s="83">
        <v>-100</v>
      </c>
      <c r="BK54" s="83">
        <v>-6.84931506849315</v>
      </c>
      <c r="BL54" s="83">
        <v>521.932686034462</v>
      </c>
      <c r="BM54" s="83">
        <v>1021</v>
      </c>
      <c r="BN54" s="83">
        <v>-170</v>
      </c>
      <c r="BO54" s="83">
        <v>-14.2737195633921</v>
      </c>
      <c r="BP54" s="83">
        <v>369.551290171962</v>
      </c>
      <c r="BQ54" s="82" t="s">
        <v>157</v>
      </c>
      <c r="BR54" s="83">
        <v>1171</v>
      </c>
      <c r="BS54" s="83">
        <v>-233</v>
      </c>
      <c r="BT54" s="83">
        <v>-16.5954415954415</v>
      </c>
      <c r="BU54" s="83">
        <v>423.15155763859</v>
      </c>
      <c r="BV54" s="83">
        <v>996</v>
      </c>
      <c r="BW54" s="83">
        <v>-333</v>
      </c>
      <c r="BX54" s="83">
        <v>-25.0564334085778</v>
      </c>
      <c r="BY54" s="83">
        <v>407.9459348761</v>
      </c>
      <c r="BZ54" s="83">
        <v>523</v>
      </c>
      <c r="CA54" s="83">
        <v>-85</v>
      </c>
      <c r="CB54" s="83">
        <v>-13.9802631578947</v>
      </c>
      <c r="CC54" s="83">
        <v>410.083506488414</v>
      </c>
      <c r="CD54" s="83">
        <v>857</v>
      </c>
      <c r="CE54" s="83">
        <v>-133</v>
      </c>
      <c r="CF54" s="83">
        <v>-13.4343434343434</v>
      </c>
      <c r="CG54" s="83">
        <v>334.222513415699</v>
      </c>
      <c r="CH54" s="82" t="s">
        <v>157</v>
      </c>
      <c r="CI54" s="83">
        <v>1221</v>
      </c>
      <c r="CJ54" s="83">
        <v>-245</v>
      </c>
      <c r="CK54" s="83">
        <v>-16.7121418826739</v>
      </c>
      <c r="CL54" s="83">
        <v>483.12428283148</v>
      </c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</row>
    <row r="55" spans="1:90" s="87" customFormat="1" ht="12" customHeight="1">
      <c r="A55" s="85" t="s">
        <v>399</v>
      </c>
      <c r="B55" s="86">
        <v>0</v>
      </c>
      <c r="C55" s="86">
        <v>0</v>
      </c>
      <c r="D55" s="86">
        <v>0</v>
      </c>
      <c r="E55" s="86">
        <v>0</v>
      </c>
      <c r="F55" s="86">
        <v>0</v>
      </c>
      <c r="G55" s="86">
        <v>0</v>
      </c>
      <c r="H55" s="86">
        <v>0</v>
      </c>
      <c r="I55" s="86">
        <v>0</v>
      </c>
      <c r="J55" s="86">
        <v>0</v>
      </c>
      <c r="K55" s="86">
        <v>0</v>
      </c>
      <c r="L55" s="86">
        <v>0</v>
      </c>
      <c r="M55" s="86">
        <v>0</v>
      </c>
      <c r="N55" s="86">
        <v>0</v>
      </c>
      <c r="O55" s="86">
        <v>0</v>
      </c>
      <c r="P55" s="86">
        <v>0</v>
      </c>
      <c r="Q55" s="86">
        <v>0</v>
      </c>
      <c r="R55" s="85" t="s">
        <v>399</v>
      </c>
      <c r="S55" s="86">
        <v>0</v>
      </c>
      <c r="T55" s="86">
        <v>0</v>
      </c>
      <c r="U55" s="86">
        <v>0</v>
      </c>
      <c r="V55" s="86">
        <v>0</v>
      </c>
      <c r="W55" s="86">
        <v>0</v>
      </c>
      <c r="X55" s="86">
        <v>0</v>
      </c>
      <c r="Y55" s="86">
        <v>0</v>
      </c>
      <c r="Z55" s="86">
        <v>0</v>
      </c>
      <c r="AA55" s="86">
        <v>0</v>
      </c>
      <c r="AB55" s="86">
        <v>0</v>
      </c>
      <c r="AC55" s="86">
        <v>0</v>
      </c>
      <c r="AD55" s="86">
        <v>0</v>
      </c>
      <c r="AE55" s="86">
        <v>0</v>
      </c>
      <c r="AF55" s="86">
        <v>0</v>
      </c>
      <c r="AG55" s="86">
        <v>0</v>
      </c>
      <c r="AH55" s="86">
        <v>0</v>
      </c>
      <c r="AI55" s="85" t="s">
        <v>399</v>
      </c>
      <c r="AJ55" s="86">
        <v>0</v>
      </c>
      <c r="AK55" s="86">
        <v>0</v>
      </c>
      <c r="AL55" s="86">
        <v>0</v>
      </c>
      <c r="AM55" s="86">
        <v>0</v>
      </c>
      <c r="AN55" s="86">
        <v>0</v>
      </c>
      <c r="AO55" s="86">
        <v>0</v>
      </c>
      <c r="AP55" s="86">
        <v>0</v>
      </c>
      <c r="AQ55" s="86">
        <v>0</v>
      </c>
      <c r="AR55" s="86">
        <v>0</v>
      </c>
      <c r="AS55" s="86">
        <v>0</v>
      </c>
      <c r="AT55" s="86">
        <v>0</v>
      </c>
      <c r="AU55" s="86">
        <v>0</v>
      </c>
      <c r="AV55" s="86">
        <v>0</v>
      </c>
      <c r="AW55" s="86">
        <v>0</v>
      </c>
      <c r="AX55" s="86">
        <v>0</v>
      </c>
      <c r="AY55" s="86">
        <v>0</v>
      </c>
      <c r="AZ55" s="85" t="s">
        <v>399</v>
      </c>
      <c r="BA55" s="86">
        <v>0</v>
      </c>
      <c r="BB55" s="86">
        <v>0</v>
      </c>
      <c r="BC55" s="86">
        <v>0</v>
      </c>
      <c r="BD55" s="86">
        <v>0</v>
      </c>
      <c r="BE55" s="86">
        <v>0</v>
      </c>
      <c r="BF55" s="86">
        <v>0</v>
      </c>
      <c r="BG55" s="86">
        <v>0</v>
      </c>
      <c r="BH55" s="86">
        <v>0</v>
      </c>
      <c r="BI55" s="86">
        <v>0</v>
      </c>
      <c r="BJ55" s="86">
        <v>0</v>
      </c>
      <c r="BK55" s="86">
        <v>0</v>
      </c>
      <c r="BL55" s="86">
        <v>0</v>
      </c>
      <c r="BM55" s="86">
        <v>0</v>
      </c>
      <c r="BN55" s="86">
        <v>0</v>
      </c>
      <c r="BO55" s="86">
        <v>0</v>
      </c>
      <c r="BP55" s="86">
        <v>0</v>
      </c>
      <c r="BQ55" s="85" t="s">
        <v>399</v>
      </c>
      <c r="BR55" s="86">
        <v>0</v>
      </c>
      <c r="BS55" s="86">
        <v>0</v>
      </c>
      <c r="BT55" s="86">
        <v>0</v>
      </c>
      <c r="BU55" s="86">
        <v>0</v>
      </c>
      <c r="BV55" s="86">
        <v>0</v>
      </c>
      <c r="BW55" s="86">
        <v>0</v>
      </c>
      <c r="BX55" s="86">
        <v>0</v>
      </c>
      <c r="BY55" s="86">
        <v>0</v>
      </c>
      <c r="BZ55" s="86">
        <v>0</v>
      </c>
      <c r="CA55" s="86">
        <v>0</v>
      </c>
      <c r="CB55" s="86">
        <v>0</v>
      </c>
      <c r="CC55" s="86">
        <v>0</v>
      </c>
      <c r="CD55" s="86">
        <v>0</v>
      </c>
      <c r="CE55" s="86">
        <v>0</v>
      </c>
      <c r="CF55" s="86">
        <v>0</v>
      </c>
      <c r="CG55" s="86">
        <v>0</v>
      </c>
      <c r="CH55" s="85" t="s">
        <v>399</v>
      </c>
      <c r="CI55" s="86">
        <v>0</v>
      </c>
      <c r="CJ55" s="86">
        <v>0</v>
      </c>
      <c r="CK55" s="86">
        <v>0</v>
      </c>
      <c r="CL55" s="86">
        <v>0</v>
      </c>
    </row>
    <row r="56" spans="1:101" ht="12" customHeight="1">
      <c r="A56" s="88" t="s">
        <v>400</v>
      </c>
      <c r="B56" s="83">
        <v>13881</v>
      </c>
      <c r="C56" s="83">
        <v>-8588</v>
      </c>
      <c r="D56" s="83">
        <v>-38.2215496906849</v>
      </c>
      <c r="E56" s="83">
        <v>743.537634327966</v>
      </c>
      <c r="F56" s="83">
        <v>1020</v>
      </c>
      <c r="G56" s="83">
        <v>-282</v>
      </c>
      <c r="H56" s="83">
        <v>-21.6589861751152</v>
      </c>
      <c r="I56" s="83">
        <v>338.274798527509</v>
      </c>
      <c r="J56" s="83">
        <v>979</v>
      </c>
      <c r="K56" s="83">
        <v>-471</v>
      </c>
      <c r="L56" s="83">
        <v>-32.4827586206896</v>
      </c>
      <c r="M56" s="83">
        <v>375.491418160897</v>
      </c>
      <c r="N56" s="83">
        <v>2777</v>
      </c>
      <c r="O56" s="83">
        <v>273</v>
      </c>
      <c r="P56" s="83">
        <v>10.9025559105431</v>
      </c>
      <c r="Q56" s="83">
        <v>668.441474663251</v>
      </c>
      <c r="R56" s="88" t="s">
        <v>400</v>
      </c>
      <c r="S56" s="83">
        <v>1092</v>
      </c>
      <c r="T56" s="83">
        <v>-621</v>
      </c>
      <c r="U56" s="83">
        <v>-36.2521891418563</v>
      </c>
      <c r="V56" s="83">
        <v>331.937090018177</v>
      </c>
      <c r="W56" s="83">
        <v>855</v>
      </c>
      <c r="X56" s="83">
        <v>274</v>
      </c>
      <c r="Y56" s="83">
        <v>47.1600688468158</v>
      </c>
      <c r="Z56" s="83">
        <v>480.696250569245</v>
      </c>
      <c r="AA56" s="83">
        <v>869</v>
      </c>
      <c r="AB56" s="83">
        <v>64</v>
      </c>
      <c r="AC56" s="83">
        <v>7.95031055900621</v>
      </c>
      <c r="AD56" s="83">
        <v>370.274105099897</v>
      </c>
      <c r="AE56" s="83">
        <v>261</v>
      </c>
      <c r="AF56" s="83">
        <v>-179</v>
      </c>
      <c r="AG56" s="83">
        <v>-40.6818181818181</v>
      </c>
      <c r="AH56" s="83">
        <v>453.140734053265</v>
      </c>
      <c r="AI56" s="88" t="s">
        <v>400</v>
      </c>
      <c r="AJ56" s="83">
        <v>445</v>
      </c>
      <c r="AK56" s="83">
        <v>-368</v>
      </c>
      <c r="AL56" s="83">
        <v>-45.2644526445264</v>
      </c>
      <c r="AM56" s="83">
        <v>296.445320827115</v>
      </c>
      <c r="AN56" s="83">
        <v>13394</v>
      </c>
      <c r="AO56" s="83">
        <v>3917</v>
      </c>
      <c r="AP56" s="83">
        <v>41.3316450353487</v>
      </c>
      <c r="AQ56" s="83">
        <v>1157.84123207999</v>
      </c>
      <c r="AR56" s="83">
        <v>829</v>
      </c>
      <c r="AS56" s="83">
        <v>-68</v>
      </c>
      <c r="AT56" s="83">
        <v>-7.58082497212931</v>
      </c>
      <c r="AU56" s="83">
        <v>293.394206437684</v>
      </c>
      <c r="AV56" s="83">
        <v>7027</v>
      </c>
      <c r="AW56" s="83">
        <v>-391</v>
      </c>
      <c r="AX56" s="83">
        <v>-5.27096252359126</v>
      </c>
      <c r="AY56" s="83">
        <v>462.776368440324</v>
      </c>
      <c r="AZ56" s="88" t="s">
        <v>400</v>
      </c>
      <c r="BA56" s="83">
        <v>832</v>
      </c>
      <c r="BB56" s="83">
        <v>-51</v>
      </c>
      <c r="BC56" s="83">
        <v>-5.77576443941109</v>
      </c>
      <c r="BD56" s="83">
        <v>304.143590868381</v>
      </c>
      <c r="BE56" s="83">
        <v>758</v>
      </c>
      <c r="BF56" s="83">
        <v>-246</v>
      </c>
      <c r="BG56" s="83">
        <v>-24.5019920318725</v>
      </c>
      <c r="BH56" s="83">
        <v>276.715049210011</v>
      </c>
      <c r="BI56" s="83">
        <v>1102</v>
      </c>
      <c r="BJ56" s="83">
        <v>-132</v>
      </c>
      <c r="BK56" s="83">
        <v>-10.6969205834683</v>
      </c>
      <c r="BL56" s="83">
        <v>422.918985301454</v>
      </c>
      <c r="BM56" s="83">
        <v>857</v>
      </c>
      <c r="BN56" s="83">
        <v>-192</v>
      </c>
      <c r="BO56" s="83">
        <v>-18.3031458531935</v>
      </c>
      <c r="BP56" s="83">
        <v>310.191435531216</v>
      </c>
      <c r="BQ56" s="88" t="s">
        <v>400</v>
      </c>
      <c r="BR56" s="83">
        <v>1037</v>
      </c>
      <c r="BS56" s="83">
        <v>-237</v>
      </c>
      <c r="BT56" s="83">
        <v>-18.6028257456828</v>
      </c>
      <c r="BU56" s="83">
        <v>374.72943234092</v>
      </c>
      <c r="BV56" s="83">
        <v>915</v>
      </c>
      <c r="BW56" s="83">
        <v>-310</v>
      </c>
      <c r="BX56" s="83">
        <v>-25.3061224489795</v>
      </c>
      <c r="BY56" s="83">
        <v>374.76960884702</v>
      </c>
      <c r="BZ56" s="83">
        <v>467</v>
      </c>
      <c r="CA56" s="83">
        <v>-97</v>
      </c>
      <c r="CB56" s="83">
        <v>-17.1985815602836</v>
      </c>
      <c r="CC56" s="83">
        <v>366.173991453326</v>
      </c>
      <c r="CD56" s="83">
        <v>739</v>
      </c>
      <c r="CE56" s="83">
        <v>-145</v>
      </c>
      <c r="CF56" s="83">
        <v>-16.4027149321266</v>
      </c>
      <c r="CG56" s="83">
        <v>288.203544240609</v>
      </c>
      <c r="CH56" s="88" t="s">
        <v>400</v>
      </c>
      <c r="CI56" s="83">
        <v>1109</v>
      </c>
      <c r="CJ56" s="83">
        <v>-254</v>
      </c>
      <c r="CK56" s="83">
        <v>-18.635363169479</v>
      </c>
      <c r="CL56" s="83">
        <v>438.808214299845</v>
      </c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</row>
    <row r="57" spans="1:101" ht="12" customHeight="1">
      <c r="A57" s="88" t="s">
        <v>401</v>
      </c>
      <c r="B57" s="83">
        <v>1237</v>
      </c>
      <c r="C57" s="83">
        <v>-374</v>
      </c>
      <c r="D57" s="83">
        <v>-23.2153941651148</v>
      </c>
      <c r="E57" s="83">
        <v>66.2600715844459</v>
      </c>
      <c r="F57" s="83">
        <v>78</v>
      </c>
      <c r="G57" s="83">
        <v>-11</v>
      </c>
      <c r="H57" s="83">
        <v>-12.3595505617977</v>
      </c>
      <c r="I57" s="83">
        <v>25.8680728285742</v>
      </c>
      <c r="J57" s="83">
        <v>132</v>
      </c>
      <c r="K57" s="83">
        <v>-25</v>
      </c>
      <c r="L57" s="83">
        <v>-15.9235668789808</v>
      </c>
      <c r="M57" s="83">
        <v>50.6280563812446</v>
      </c>
      <c r="N57" s="83">
        <v>171</v>
      </c>
      <c r="O57" s="83">
        <v>-50</v>
      </c>
      <c r="P57" s="83">
        <v>-22.6244343891402</v>
      </c>
      <c r="Q57" s="83">
        <v>41.1607821992855</v>
      </c>
      <c r="R57" s="88" t="s">
        <v>401</v>
      </c>
      <c r="S57" s="83">
        <v>139</v>
      </c>
      <c r="T57" s="83">
        <v>-6</v>
      </c>
      <c r="U57" s="83">
        <v>-4.13793103448275</v>
      </c>
      <c r="V57" s="83">
        <v>42.2520654876617</v>
      </c>
      <c r="W57" s="83">
        <v>54</v>
      </c>
      <c r="X57" s="83">
        <v>-8</v>
      </c>
      <c r="Y57" s="83">
        <v>-12.9032258064516</v>
      </c>
      <c r="Z57" s="83">
        <v>30.359763193847</v>
      </c>
      <c r="AA57" s="83">
        <v>62</v>
      </c>
      <c r="AB57" s="83">
        <v>-3</v>
      </c>
      <c r="AC57" s="83">
        <v>-4.61538461538461</v>
      </c>
      <c r="AD57" s="83">
        <v>26.4177152085082</v>
      </c>
      <c r="AE57" s="83">
        <v>36</v>
      </c>
      <c r="AF57" s="83">
        <v>2</v>
      </c>
      <c r="AG57" s="83">
        <v>5.88235294117647</v>
      </c>
      <c r="AH57" s="83">
        <v>62.5021702142435</v>
      </c>
      <c r="AI57" s="88" t="s">
        <v>401</v>
      </c>
      <c r="AJ57" s="83">
        <v>47</v>
      </c>
      <c r="AK57" s="83">
        <v>13</v>
      </c>
      <c r="AL57" s="83">
        <v>38.235294117647</v>
      </c>
      <c r="AM57" s="83">
        <v>31.3099552334257</v>
      </c>
      <c r="AN57" s="83">
        <v>509</v>
      </c>
      <c r="AO57" s="83">
        <v>25</v>
      </c>
      <c r="AP57" s="83">
        <v>5.16528925619834</v>
      </c>
      <c r="AQ57" s="83">
        <v>44.0003872725638</v>
      </c>
      <c r="AR57" s="83">
        <v>73</v>
      </c>
      <c r="AS57" s="83">
        <v>-17</v>
      </c>
      <c r="AT57" s="83">
        <v>-18.8888888888888</v>
      </c>
      <c r="AU57" s="83">
        <v>25.835678009591</v>
      </c>
      <c r="AV57" s="83">
        <v>858</v>
      </c>
      <c r="AW57" s="83">
        <v>28</v>
      </c>
      <c r="AX57" s="83">
        <v>3.37349397590361</v>
      </c>
      <c r="AY57" s="83">
        <v>56.5052119143017</v>
      </c>
      <c r="AZ57" s="88" t="s">
        <v>401</v>
      </c>
      <c r="BA57" s="83">
        <v>87</v>
      </c>
      <c r="BB57" s="83">
        <v>-20</v>
      </c>
      <c r="BC57" s="83">
        <v>-18.6915887850467</v>
      </c>
      <c r="BD57" s="83">
        <v>31.8034764489773</v>
      </c>
      <c r="BE57" s="83">
        <v>136</v>
      </c>
      <c r="BF57" s="83">
        <v>-16</v>
      </c>
      <c r="BG57" s="83">
        <v>-10.5263157894736</v>
      </c>
      <c r="BH57" s="83">
        <v>49.6480827078648</v>
      </c>
      <c r="BI57" s="83">
        <v>162</v>
      </c>
      <c r="BJ57" s="83">
        <v>-3</v>
      </c>
      <c r="BK57" s="83">
        <v>-1.81818181818181</v>
      </c>
      <c r="BL57" s="83">
        <v>62.1713934835169</v>
      </c>
      <c r="BM57" s="83">
        <v>84</v>
      </c>
      <c r="BN57" s="83">
        <v>2</v>
      </c>
      <c r="BO57" s="83">
        <v>2.4390243902439</v>
      </c>
      <c r="BP57" s="83">
        <v>30.4038279867236</v>
      </c>
      <c r="BQ57" s="88" t="s">
        <v>401</v>
      </c>
      <c r="BR57" s="83">
        <v>103</v>
      </c>
      <c r="BS57" s="83">
        <v>4</v>
      </c>
      <c r="BT57" s="83">
        <v>4.04040404040404</v>
      </c>
      <c r="BU57" s="83">
        <v>37.2199918332833</v>
      </c>
      <c r="BV57" s="83">
        <v>51</v>
      </c>
      <c r="BW57" s="83">
        <v>-34</v>
      </c>
      <c r="BX57" s="83">
        <v>-40</v>
      </c>
      <c r="BY57" s="83">
        <v>20.8887978701617</v>
      </c>
      <c r="BZ57" s="83">
        <v>50</v>
      </c>
      <c r="CA57" s="83">
        <v>16</v>
      </c>
      <c r="CB57" s="83">
        <v>47.0588235294117</v>
      </c>
      <c r="CC57" s="83">
        <v>39.2049241384717</v>
      </c>
      <c r="CD57" s="83">
        <v>90</v>
      </c>
      <c r="CE57" s="83">
        <v>12</v>
      </c>
      <c r="CF57" s="83">
        <v>15.3846153846153</v>
      </c>
      <c r="CG57" s="83">
        <v>35.0992137776113</v>
      </c>
      <c r="CH57" s="88" t="s">
        <v>401</v>
      </c>
      <c r="CI57" s="83">
        <v>86</v>
      </c>
      <c r="CJ57" s="83">
        <v>3</v>
      </c>
      <c r="CK57" s="83">
        <v>3.6144578313253</v>
      </c>
      <c r="CL57" s="83">
        <v>34.0284097653622</v>
      </c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</row>
    <row r="58" spans="1:101" ht="12" customHeight="1">
      <c r="A58" s="82" t="s">
        <v>172</v>
      </c>
      <c r="B58" s="83">
        <v>2028</v>
      </c>
      <c r="C58" s="83">
        <v>-38</v>
      </c>
      <c r="D58" s="83">
        <v>-1.83930300096805</v>
      </c>
      <c r="E58" s="83">
        <v>108.630093106917</v>
      </c>
      <c r="F58" s="83">
        <v>135</v>
      </c>
      <c r="G58" s="83">
        <v>-27</v>
      </c>
      <c r="H58" s="83">
        <v>-16.6666666666666</v>
      </c>
      <c r="I58" s="83">
        <v>44.7716645109939</v>
      </c>
      <c r="J58" s="83">
        <v>184</v>
      </c>
      <c r="K58" s="83">
        <v>23</v>
      </c>
      <c r="L58" s="83">
        <v>14.2857142857142</v>
      </c>
      <c r="M58" s="83">
        <v>70.5724422284015</v>
      </c>
      <c r="N58" s="83">
        <v>242</v>
      </c>
      <c r="O58" s="83">
        <v>-48</v>
      </c>
      <c r="P58" s="83">
        <v>-16.551724137931</v>
      </c>
      <c r="Q58" s="83">
        <v>58.2509315334918</v>
      </c>
      <c r="R58" s="82" t="s">
        <v>172</v>
      </c>
      <c r="S58" s="83">
        <v>162</v>
      </c>
      <c r="T58" s="83">
        <v>-14</v>
      </c>
      <c r="U58" s="83">
        <v>-7.95454545454545</v>
      </c>
      <c r="V58" s="83">
        <v>49.2434144532461</v>
      </c>
      <c r="W58" s="83">
        <v>64</v>
      </c>
      <c r="X58" s="83">
        <v>-20</v>
      </c>
      <c r="Y58" s="83">
        <v>-23.8095238095238</v>
      </c>
      <c r="Z58" s="83">
        <v>35.981941563078</v>
      </c>
      <c r="AA58" s="83">
        <v>119</v>
      </c>
      <c r="AB58" s="83">
        <v>9</v>
      </c>
      <c r="AC58" s="83">
        <v>8.18181818181818</v>
      </c>
      <c r="AD58" s="83">
        <v>50.7049695131044</v>
      </c>
      <c r="AE58" s="83">
        <v>35</v>
      </c>
      <c r="AF58" s="83">
        <v>-1</v>
      </c>
      <c r="AG58" s="83">
        <v>-2.77777777777777</v>
      </c>
      <c r="AH58" s="83">
        <v>60.7659988194034</v>
      </c>
      <c r="AI58" s="82" t="s">
        <v>172</v>
      </c>
      <c r="AJ58" s="83">
        <v>53</v>
      </c>
      <c r="AK58" s="83">
        <v>-26</v>
      </c>
      <c r="AL58" s="83">
        <v>-32.9113924050632</v>
      </c>
      <c r="AM58" s="83">
        <v>35.3069707951396</v>
      </c>
      <c r="AN58" s="83">
        <v>895</v>
      </c>
      <c r="AO58" s="83">
        <v>-12</v>
      </c>
      <c r="AP58" s="83">
        <v>-1.32304299889746</v>
      </c>
      <c r="AQ58" s="83">
        <v>77.3680679939972</v>
      </c>
      <c r="AR58" s="83">
        <v>128</v>
      </c>
      <c r="AS58" s="83">
        <v>-29</v>
      </c>
      <c r="AT58" s="83">
        <v>-18.4713375796178</v>
      </c>
      <c r="AU58" s="83">
        <v>45.3009148661322</v>
      </c>
      <c r="AV58" s="83">
        <v>967</v>
      </c>
      <c r="AW58" s="83">
        <v>10</v>
      </c>
      <c r="AX58" s="83">
        <v>1.04493207941483</v>
      </c>
      <c r="AY58" s="83">
        <v>63.6836129616897</v>
      </c>
      <c r="AZ58" s="82" t="s">
        <v>172</v>
      </c>
      <c r="BA58" s="83">
        <v>163</v>
      </c>
      <c r="BB58" s="83">
        <v>-41</v>
      </c>
      <c r="BC58" s="83">
        <v>-20.0980392156862</v>
      </c>
      <c r="BD58" s="83">
        <v>59.5858236917621</v>
      </c>
      <c r="BE58" s="83">
        <v>164</v>
      </c>
      <c r="BF58" s="83">
        <v>4</v>
      </c>
      <c r="BG58" s="83">
        <v>2.5</v>
      </c>
      <c r="BH58" s="83">
        <v>59.8697467947781</v>
      </c>
      <c r="BI58" s="83">
        <v>196</v>
      </c>
      <c r="BJ58" s="83">
        <v>-42</v>
      </c>
      <c r="BK58" s="83">
        <v>-17.6470588235294</v>
      </c>
      <c r="BL58" s="83">
        <v>75.2197106343784</v>
      </c>
      <c r="BM58" s="83">
        <v>160</v>
      </c>
      <c r="BN58" s="83">
        <v>0</v>
      </c>
      <c r="BO58" s="83">
        <v>0</v>
      </c>
      <c r="BP58" s="83">
        <v>57.912053308045</v>
      </c>
      <c r="BQ58" s="82" t="s">
        <v>172</v>
      </c>
      <c r="BR58" s="83">
        <v>182</v>
      </c>
      <c r="BS58" s="83">
        <v>23</v>
      </c>
      <c r="BT58" s="83">
        <v>14.4654088050314</v>
      </c>
      <c r="BU58" s="83">
        <v>65.7673642102676</v>
      </c>
      <c r="BV58" s="83">
        <v>130</v>
      </c>
      <c r="BW58" s="83">
        <v>-6</v>
      </c>
      <c r="BX58" s="83">
        <v>-4.41176470588235</v>
      </c>
      <c r="BY58" s="83">
        <v>53.2459553553143</v>
      </c>
      <c r="BZ58" s="83">
        <v>88</v>
      </c>
      <c r="CA58" s="83">
        <v>6</v>
      </c>
      <c r="CB58" s="83">
        <v>7.3170731707317</v>
      </c>
      <c r="CC58" s="83">
        <v>69.0006664837103</v>
      </c>
      <c r="CD58" s="83">
        <v>157</v>
      </c>
      <c r="CE58" s="83">
        <v>7</v>
      </c>
      <c r="CF58" s="83">
        <v>4.66666666666666</v>
      </c>
      <c r="CG58" s="83">
        <v>61.228628478722</v>
      </c>
      <c r="CH58" s="82" t="s">
        <v>172</v>
      </c>
      <c r="CI58" s="83">
        <v>137</v>
      </c>
      <c r="CJ58" s="83">
        <v>-9</v>
      </c>
      <c r="CK58" s="83">
        <v>-6.16438356164383</v>
      </c>
      <c r="CL58" s="83">
        <v>54.2080481145886</v>
      </c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</row>
    <row r="59" spans="1:101" ht="12" customHeight="1">
      <c r="A59" s="82" t="s">
        <v>179</v>
      </c>
      <c r="B59" s="83">
        <v>650</v>
      </c>
      <c r="C59" s="83">
        <v>-364</v>
      </c>
      <c r="D59" s="83">
        <v>-35.8974358974358</v>
      </c>
      <c r="E59" s="83">
        <v>34.8173375342682</v>
      </c>
      <c r="F59" s="83">
        <v>97</v>
      </c>
      <c r="G59" s="83">
        <v>-11</v>
      </c>
      <c r="H59" s="83">
        <v>-10.1851851851851</v>
      </c>
      <c r="I59" s="83">
        <v>32.1692700560474</v>
      </c>
      <c r="J59" s="83">
        <v>112</v>
      </c>
      <c r="K59" s="83">
        <v>9</v>
      </c>
      <c r="L59" s="83">
        <v>8.7378640776699</v>
      </c>
      <c r="M59" s="83">
        <v>42.9571387477226</v>
      </c>
      <c r="N59" s="83">
        <v>137</v>
      </c>
      <c r="O59" s="83">
        <v>-23</v>
      </c>
      <c r="P59" s="83">
        <v>-14.375</v>
      </c>
      <c r="Q59" s="83">
        <v>32.9767670251586</v>
      </c>
      <c r="R59" s="82" t="s">
        <v>179</v>
      </c>
      <c r="S59" s="83">
        <v>107</v>
      </c>
      <c r="T59" s="83">
        <v>38</v>
      </c>
      <c r="U59" s="83">
        <v>55.0724637681159</v>
      </c>
      <c r="V59" s="83">
        <v>32.5249712746749</v>
      </c>
      <c r="W59" s="83">
        <v>75</v>
      </c>
      <c r="X59" s="83">
        <v>-15</v>
      </c>
      <c r="Y59" s="83">
        <v>-16.6666666666666</v>
      </c>
      <c r="Z59" s="83">
        <v>42.166337769232</v>
      </c>
      <c r="AA59" s="83">
        <v>68</v>
      </c>
      <c r="AB59" s="83">
        <v>-6</v>
      </c>
      <c r="AC59" s="83">
        <v>-8.1081081081081</v>
      </c>
      <c r="AD59" s="83">
        <v>28.9742682932025</v>
      </c>
      <c r="AE59" s="83">
        <v>0</v>
      </c>
      <c r="AF59" s="83">
        <v>0</v>
      </c>
      <c r="AG59" s="83">
        <v>0</v>
      </c>
      <c r="AH59" s="83">
        <v>0</v>
      </c>
      <c r="AI59" s="82" t="s">
        <v>179</v>
      </c>
      <c r="AJ59" s="83">
        <v>1</v>
      </c>
      <c r="AK59" s="83">
        <v>1</v>
      </c>
      <c r="AL59" s="83">
        <v>0</v>
      </c>
      <c r="AM59" s="83">
        <v>0.666169260285653</v>
      </c>
      <c r="AN59" s="83">
        <v>353</v>
      </c>
      <c r="AO59" s="83">
        <v>17</v>
      </c>
      <c r="AP59" s="83">
        <v>5.0595238095238</v>
      </c>
      <c r="AQ59" s="83">
        <v>30.515003354057</v>
      </c>
      <c r="AR59" s="83">
        <v>4</v>
      </c>
      <c r="AS59" s="83">
        <v>2</v>
      </c>
      <c r="AT59" s="83">
        <v>100</v>
      </c>
      <c r="AU59" s="83">
        <v>1.41565358956663</v>
      </c>
      <c r="AV59" s="83">
        <v>448</v>
      </c>
      <c r="AW59" s="83">
        <v>13</v>
      </c>
      <c r="AX59" s="83">
        <v>2.98850574712643</v>
      </c>
      <c r="AY59" s="83">
        <v>29.503886873668</v>
      </c>
      <c r="AZ59" s="82" t="s">
        <v>179</v>
      </c>
      <c r="BA59" s="83">
        <v>108</v>
      </c>
      <c r="BB59" s="83">
        <v>-8</v>
      </c>
      <c r="BC59" s="83">
        <v>-6.89655172413793</v>
      </c>
      <c r="BD59" s="83">
        <v>39.4801776607994</v>
      </c>
      <c r="BE59" s="83">
        <v>72</v>
      </c>
      <c r="BF59" s="83">
        <v>14</v>
      </c>
      <c r="BG59" s="83">
        <v>24.1379310344827</v>
      </c>
      <c r="BH59" s="83">
        <v>26.2842790806343</v>
      </c>
      <c r="BI59" s="83">
        <v>83</v>
      </c>
      <c r="BJ59" s="83">
        <v>-6</v>
      </c>
      <c r="BK59" s="83">
        <v>-6.74157303370786</v>
      </c>
      <c r="BL59" s="83">
        <v>31.8532448094561</v>
      </c>
      <c r="BM59" s="83">
        <v>52</v>
      </c>
      <c r="BN59" s="83">
        <v>-53</v>
      </c>
      <c r="BO59" s="83">
        <v>-50.4761904761904</v>
      </c>
      <c r="BP59" s="83">
        <v>18.8214173251146</v>
      </c>
      <c r="BQ59" s="82" t="s">
        <v>179</v>
      </c>
      <c r="BR59" s="83">
        <v>105</v>
      </c>
      <c r="BS59" s="83">
        <v>38</v>
      </c>
      <c r="BT59" s="83">
        <v>56.7164179104477</v>
      </c>
      <c r="BU59" s="83">
        <v>37.9427101213082</v>
      </c>
      <c r="BV59" s="83">
        <v>61</v>
      </c>
      <c r="BW59" s="83">
        <v>-13</v>
      </c>
      <c r="BX59" s="83">
        <v>-17.5675675675675</v>
      </c>
      <c r="BY59" s="83">
        <v>24.9846405898013</v>
      </c>
      <c r="BZ59" s="83">
        <v>65</v>
      </c>
      <c r="CA59" s="83">
        <v>-17</v>
      </c>
      <c r="CB59" s="83">
        <v>-20.7317073170731</v>
      </c>
      <c r="CC59" s="83">
        <v>50.9664013800133</v>
      </c>
      <c r="CD59" s="83">
        <v>70</v>
      </c>
      <c r="CE59" s="83">
        <v>-1</v>
      </c>
      <c r="CF59" s="83">
        <v>-1.40845070422535</v>
      </c>
      <c r="CG59" s="83">
        <v>27.2993884936977</v>
      </c>
      <c r="CH59" s="82" t="s">
        <v>179</v>
      </c>
      <c r="CI59" s="83">
        <v>151</v>
      </c>
      <c r="CJ59" s="83">
        <v>-10</v>
      </c>
      <c r="CK59" s="83">
        <v>-6.2111801242236</v>
      </c>
      <c r="CL59" s="83">
        <v>59.747556681043</v>
      </c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</row>
    <row r="60" spans="1:101" ht="12" customHeight="1">
      <c r="A60" s="82" t="s">
        <v>185</v>
      </c>
      <c r="B60" s="83">
        <v>50169</v>
      </c>
      <c r="C60" s="83">
        <v>-3949</v>
      </c>
      <c r="D60" s="83">
        <v>-7.2970176281459</v>
      </c>
      <c r="E60" s="83">
        <v>2687.30924116416</v>
      </c>
      <c r="F60" s="83">
        <v>3697</v>
      </c>
      <c r="G60" s="83">
        <v>238</v>
      </c>
      <c r="H60" s="83">
        <v>6.88060132986412</v>
      </c>
      <c r="I60" s="83">
        <v>1226.08032368255</v>
      </c>
      <c r="J60" s="83">
        <v>4554</v>
      </c>
      <c r="K60" s="83">
        <v>435</v>
      </c>
      <c r="L60" s="83">
        <v>10.5608157319737</v>
      </c>
      <c r="M60" s="83">
        <v>1746.66794515293</v>
      </c>
      <c r="N60" s="83">
        <v>5792</v>
      </c>
      <c r="O60" s="83">
        <v>-365</v>
      </c>
      <c r="P60" s="83">
        <v>-5.92821179145687</v>
      </c>
      <c r="Q60" s="83">
        <v>1394.17105554539</v>
      </c>
      <c r="R60" s="82" t="s">
        <v>185</v>
      </c>
      <c r="S60" s="83">
        <v>3816</v>
      </c>
      <c r="T60" s="83">
        <v>31</v>
      </c>
      <c r="U60" s="83">
        <v>0.819022457067371</v>
      </c>
      <c r="V60" s="83">
        <v>1159.95598489868</v>
      </c>
      <c r="W60" s="83">
        <v>2708</v>
      </c>
      <c r="X60" s="83">
        <v>-322</v>
      </c>
      <c r="Y60" s="83">
        <v>-10.6270627062706</v>
      </c>
      <c r="Z60" s="83">
        <v>1522.48590238773</v>
      </c>
      <c r="AA60" s="83">
        <v>3008</v>
      </c>
      <c r="AB60" s="83">
        <v>130</v>
      </c>
      <c r="AC60" s="83">
        <v>4.5170257123002</v>
      </c>
      <c r="AD60" s="83">
        <v>1281.68527979343</v>
      </c>
      <c r="AE60" s="83">
        <v>1236</v>
      </c>
      <c r="AF60" s="83">
        <v>0</v>
      </c>
      <c r="AG60" s="83">
        <v>0</v>
      </c>
      <c r="AH60" s="83">
        <v>2145.90784402236</v>
      </c>
      <c r="AI60" s="82" t="s">
        <v>185</v>
      </c>
      <c r="AJ60" s="83">
        <v>1755</v>
      </c>
      <c r="AK60" s="83">
        <v>-330</v>
      </c>
      <c r="AL60" s="83">
        <v>-15.8273381294964</v>
      </c>
      <c r="AM60" s="83">
        <v>1169.12705180132</v>
      </c>
      <c r="AN60" s="83">
        <v>17582</v>
      </c>
      <c r="AO60" s="83">
        <v>989</v>
      </c>
      <c r="AP60" s="83">
        <v>5.96034472367865</v>
      </c>
      <c r="AQ60" s="83">
        <v>1519.87192343068</v>
      </c>
      <c r="AR60" s="83">
        <v>3492</v>
      </c>
      <c r="AS60" s="83">
        <v>188</v>
      </c>
      <c r="AT60" s="83">
        <v>5.69007263922518</v>
      </c>
      <c r="AU60" s="83">
        <v>1235.86558369167</v>
      </c>
      <c r="AV60" s="83">
        <v>20792</v>
      </c>
      <c r="AW60" s="83">
        <v>-775</v>
      </c>
      <c r="AX60" s="83">
        <v>-3.59345296054156</v>
      </c>
      <c r="AY60" s="83">
        <v>1369.29646401184</v>
      </c>
      <c r="AZ60" s="82" t="s">
        <v>185</v>
      </c>
      <c r="BA60" s="83">
        <v>3152</v>
      </c>
      <c r="BB60" s="83">
        <v>207</v>
      </c>
      <c r="BC60" s="83">
        <v>7.02886247877758</v>
      </c>
      <c r="BD60" s="83">
        <v>1152.23629617444</v>
      </c>
      <c r="BE60" s="83">
        <v>4399</v>
      </c>
      <c r="BF60" s="83">
        <v>28</v>
      </c>
      <c r="BG60" s="83">
        <v>0.640585678334477</v>
      </c>
      <c r="BH60" s="83">
        <v>1605.89643994042</v>
      </c>
      <c r="BI60" s="83">
        <v>4502</v>
      </c>
      <c r="BJ60" s="83">
        <v>-130</v>
      </c>
      <c r="BK60" s="83">
        <v>-2.80656303972366</v>
      </c>
      <c r="BL60" s="83">
        <v>1727.75070038761</v>
      </c>
      <c r="BM60" s="83">
        <v>3906</v>
      </c>
      <c r="BN60" s="83">
        <v>-31</v>
      </c>
      <c r="BO60" s="83">
        <v>-0.787401574803149</v>
      </c>
      <c r="BP60" s="83">
        <v>1413.77800138265</v>
      </c>
      <c r="BQ60" s="82" t="s">
        <v>185</v>
      </c>
      <c r="BR60" s="83">
        <v>3179</v>
      </c>
      <c r="BS60" s="83">
        <v>-355</v>
      </c>
      <c r="BT60" s="83">
        <v>-10.0452744765138</v>
      </c>
      <c r="BU60" s="83">
        <v>1148.7607188156</v>
      </c>
      <c r="BV60" s="83">
        <v>2823</v>
      </c>
      <c r="BW60" s="83">
        <v>-81</v>
      </c>
      <c r="BX60" s="83">
        <v>-2.7892561983471</v>
      </c>
      <c r="BY60" s="83">
        <v>1156.25639975424</v>
      </c>
      <c r="BZ60" s="83">
        <v>1465</v>
      </c>
      <c r="CA60" s="83">
        <v>84</v>
      </c>
      <c r="CB60" s="83">
        <v>6.0825488776249</v>
      </c>
      <c r="CC60" s="83">
        <v>1148.70427725722</v>
      </c>
      <c r="CD60" s="83">
        <v>2451</v>
      </c>
      <c r="CE60" s="83">
        <v>22</v>
      </c>
      <c r="CF60" s="83">
        <v>0.905722519555372</v>
      </c>
      <c r="CG60" s="83">
        <v>955.868588543616</v>
      </c>
      <c r="CH60" s="82" t="s">
        <v>185</v>
      </c>
      <c r="CI60" s="83">
        <v>2785</v>
      </c>
      <c r="CJ60" s="83">
        <v>10</v>
      </c>
      <c r="CK60" s="83">
        <v>0.36036036036036</v>
      </c>
      <c r="CL60" s="83">
        <v>1101.96652554109</v>
      </c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</row>
    <row r="61" spans="1:101" s="81" customFormat="1" ht="12" customHeight="1">
      <c r="A61" s="78" t="s">
        <v>193</v>
      </c>
      <c r="B61" s="79">
        <v>5593</v>
      </c>
      <c r="C61" s="79">
        <v>510</v>
      </c>
      <c r="D61" s="79">
        <v>10.0334448160535</v>
      </c>
      <c r="E61" s="79">
        <v>299.589798198711</v>
      </c>
      <c r="F61" s="79">
        <v>616</v>
      </c>
      <c r="G61" s="79">
        <v>113</v>
      </c>
      <c r="H61" s="79">
        <v>22.4652087475149</v>
      </c>
      <c r="I61" s="79">
        <v>204.291446953868</v>
      </c>
      <c r="J61" s="79">
        <v>613</v>
      </c>
      <c r="K61" s="79">
        <v>15</v>
      </c>
      <c r="L61" s="79">
        <v>2.50836120401337</v>
      </c>
      <c r="M61" s="79">
        <v>235.113625467446</v>
      </c>
      <c r="N61" s="79">
        <v>756</v>
      </c>
      <c r="O61" s="79">
        <v>74</v>
      </c>
      <c r="P61" s="79">
        <v>10.8504398826979</v>
      </c>
      <c r="Q61" s="79">
        <v>181.973984459999</v>
      </c>
      <c r="R61" s="78" t="s">
        <v>193</v>
      </c>
      <c r="S61" s="79">
        <v>465</v>
      </c>
      <c r="T61" s="79">
        <v>43</v>
      </c>
      <c r="U61" s="79">
        <v>10.1895734597156</v>
      </c>
      <c r="V61" s="79">
        <v>141.346837782465</v>
      </c>
      <c r="W61" s="79">
        <v>254</v>
      </c>
      <c r="X61" s="79">
        <v>24</v>
      </c>
      <c r="Y61" s="79">
        <v>10.4347826086956</v>
      </c>
      <c r="Z61" s="79">
        <v>142.803330578465</v>
      </c>
      <c r="AA61" s="79">
        <v>525</v>
      </c>
      <c r="AB61" s="79">
        <v>90</v>
      </c>
      <c r="AC61" s="79">
        <v>20.6896551724137</v>
      </c>
      <c r="AD61" s="79">
        <v>223.698394910754</v>
      </c>
      <c r="AE61" s="79">
        <v>94</v>
      </c>
      <c r="AF61" s="79">
        <v>-63</v>
      </c>
      <c r="AG61" s="79">
        <v>-40.1273885350318</v>
      </c>
      <c r="AH61" s="79">
        <v>163.200111114969</v>
      </c>
      <c r="AI61" s="78" t="s">
        <v>193</v>
      </c>
      <c r="AJ61" s="79">
        <v>200</v>
      </c>
      <c r="AK61" s="79">
        <v>4</v>
      </c>
      <c r="AL61" s="79">
        <v>2.04081632653061</v>
      </c>
      <c r="AM61" s="79">
        <v>133.23385205713</v>
      </c>
      <c r="AN61" s="79">
        <v>2655</v>
      </c>
      <c r="AO61" s="79">
        <v>-20</v>
      </c>
      <c r="AP61" s="79">
        <v>-0.747663551401869</v>
      </c>
      <c r="AQ61" s="79">
        <v>229.51086092074</v>
      </c>
      <c r="AR61" s="79">
        <v>462</v>
      </c>
      <c r="AS61" s="79">
        <v>-66</v>
      </c>
      <c r="AT61" s="79">
        <v>-12.5</v>
      </c>
      <c r="AU61" s="79">
        <v>163.507989594946</v>
      </c>
      <c r="AV61" s="79">
        <v>2952</v>
      </c>
      <c r="AW61" s="79">
        <v>62</v>
      </c>
      <c r="AX61" s="79">
        <v>2.14532871972318</v>
      </c>
      <c r="AY61" s="79">
        <v>194.409540292562</v>
      </c>
      <c r="AZ61" s="78" t="s">
        <v>193</v>
      </c>
      <c r="BA61" s="79">
        <v>488</v>
      </c>
      <c r="BB61" s="79">
        <v>36</v>
      </c>
      <c r="BC61" s="79">
        <v>7.9646017699115</v>
      </c>
      <c r="BD61" s="79">
        <v>178.391913874723</v>
      </c>
      <c r="BE61" s="79">
        <v>474</v>
      </c>
      <c r="BF61" s="79">
        <v>-19</v>
      </c>
      <c r="BG61" s="79">
        <v>-3.85395537525354</v>
      </c>
      <c r="BH61" s="79">
        <v>173.038170614175</v>
      </c>
      <c r="BI61" s="79">
        <v>654</v>
      </c>
      <c r="BJ61" s="79">
        <v>155</v>
      </c>
      <c r="BK61" s="79">
        <v>31.0621242484969</v>
      </c>
      <c r="BL61" s="79">
        <v>250.98821813716</v>
      </c>
      <c r="BM61" s="79">
        <v>568</v>
      </c>
      <c r="BN61" s="79">
        <v>87</v>
      </c>
      <c r="BO61" s="79">
        <v>18.087318087318</v>
      </c>
      <c r="BP61" s="79">
        <v>205.587789243559</v>
      </c>
      <c r="BQ61" s="78" t="s">
        <v>193</v>
      </c>
      <c r="BR61" s="79">
        <v>472</v>
      </c>
      <c r="BS61" s="79">
        <v>70</v>
      </c>
      <c r="BT61" s="79">
        <v>17.412935323383</v>
      </c>
      <c r="BU61" s="79">
        <v>170.56151597388</v>
      </c>
      <c r="BV61" s="79">
        <v>483</v>
      </c>
      <c r="BW61" s="79">
        <v>60</v>
      </c>
      <c r="BX61" s="79">
        <v>14.1843971631205</v>
      </c>
      <c r="BY61" s="79">
        <v>197.829203358591</v>
      </c>
      <c r="BZ61" s="79">
        <v>131</v>
      </c>
      <c r="CA61" s="79">
        <v>-63</v>
      </c>
      <c r="CB61" s="79">
        <v>-32.4742268041237</v>
      </c>
      <c r="CC61" s="79">
        <v>102.716901242796</v>
      </c>
      <c r="CD61" s="79">
        <v>327</v>
      </c>
      <c r="CE61" s="79">
        <v>41</v>
      </c>
      <c r="CF61" s="79">
        <v>14.3356643356643</v>
      </c>
      <c r="CG61" s="79">
        <v>127.527143391988</v>
      </c>
      <c r="CH61" s="78" t="s">
        <v>193</v>
      </c>
      <c r="CI61" s="79">
        <v>377</v>
      </c>
      <c r="CJ61" s="79">
        <v>-18</v>
      </c>
      <c r="CK61" s="79">
        <v>-4.55696202531645</v>
      </c>
      <c r="CL61" s="79">
        <v>149.171052110948</v>
      </c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</row>
    <row r="62" spans="1:101" ht="12" customHeight="1">
      <c r="A62" s="82" t="s">
        <v>194</v>
      </c>
      <c r="B62" s="83">
        <v>1329</v>
      </c>
      <c r="C62" s="83">
        <v>11</v>
      </c>
      <c r="D62" s="83">
        <v>0.834597875569044</v>
      </c>
      <c r="E62" s="83">
        <v>71.1880639739116</v>
      </c>
      <c r="F62" s="83">
        <v>164</v>
      </c>
      <c r="G62" s="83">
        <v>-25</v>
      </c>
      <c r="H62" s="83">
        <v>-13.2275132275132</v>
      </c>
      <c r="I62" s="83">
        <v>54.3892813318741</v>
      </c>
      <c r="J62" s="83">
        <v>223</v>
      </c>
      <c r="K62" s="83">
        <v>-16</v>
      </c>
      <c r="L62" s="83">
        <v>-6.69456066945606</v>
      </c>
      <c r="M62" s="83">
        <v>85.5307316137692</v>
      </c>
      <c r="N62" s="83">
        <v>223</v>
      </c>
      <c r="O62" s="83">
        <v>6</v>
      </c>
      <c r="P62" s="83">
        <v>2.76497695852534</v>
      </c>
      <c r="Q62" s="83">
        <v>53.6775112891268</v>
      </c>
      <c r="R62" s="82" t="s">
        <v>194</v>
      </c>
      <c r="S62" s="83">
        <v>173</v>
      </c>
      <c r="T62" s="83">
        <v>-6</v>
      </c>
      <c r="U62" s="83">
        <v>-3.35195530726256</v>
      </c>
      <c r="V62" s="83">
        <v>52.5871030889603</v>
      </c>
      <c r="W62" s="83">
        <v>74</v>
      </c>
      <c r="X62" s="83">
        <v>-16</v>
      </c>
      <c r="Y62" s="83">
        <v>-17.7777777777777</v>
      </c>
      <c r="Z62" s="83">
        <v>41.6041199323089</v>
      </c>
      <c r="AA62" s="83">
        <v>255</v>
      </c>
      <c r="AB62" s="83">
        <v>20</v>
      </c>
      <c r="AC62" s="83">
        <v>8.51063829787234</v>
      </c>
      <c r="AD62" s="83">
        <v>108.653506099509</v>
      </c>
      <c r="AE62" s="83">
        <v>35</v>
      </c>
      <c r="AF62" s="83">
        <v>-7</v>
      </c>
      <c r="AG62" s="83">
        <v>-16.6666666666666</v>
      </c>
      <c r="AH62" s="83">
        <v>60.7659988194034</v>
      </c>
      <c r="AI62" s="82" t="s">
        <v>194</v>
      </c>
      <c r="AJ62" s="83">
        <v>97</v>
      </c>
      <c r="AK62" s="83">
        <v>4</v>
      </c>
      <c r="AL62" s="83">
        <v>4.3010752688172</v>
      </c>
      <c r="AM62" s="83">
        <v>64.6184182477083</v>
      </c>
      <c r="AN62" s="83">
        <v>886</v>
      </c>
      <c r="AO62" s="83">
        <v>-74</v>
      </c>
      <c r="AP62" s="83">
        <v>-7.70833333333333</v>
      </c>
      <c r="AQ62" s="83">
        <v>76.5900650756218</v>
      </c>
      <c r="AR62" s="83">
        <v>165</v>
      </c>
      <c r="AS62" s="83">
        <v>-104</v>
      </c>
      <c r="AT62" s="83">
        <v>-38.6617100371747</v>
      </c>
      <c r="AU62" s="83">
        <v>58.3957105696236</v>
      </c>
      <c r="AV62" s="83">
        <v>1004</v>
      </c>
      <c r="AW62" s="83">
        <v>-4</v>
      </c>
      <c r="AX62" s="83">
        <v>0</v>
      </c>
      <c r="AY62" s="83">
        <v>66.120317904381</v>
      </c>
      <c r="AZ62" s="82" t="s">
        <v>194</v>
      </c>
      <c r="BA62" s="83">
        <v>178</v>
      </c>
      <c r="BB62" s="83">
        <v>12</v>
      </c>
      <c r="BC62" s="83">
        <v>7.2289156626506</v>
      </c>
      <c r="BD62" s="83">
        <v>65.0691817002065</v>
      </c>
      <c r="BE62" s="83">
        <v>158</v>
      </c>
      <c r="BF62" s="83">
        <v>-24</v>
      </c>
      <c r="BG62" s="83">
        <v>-13.1868131868131</v>
      </c>
      <c r="BH62" s="83">
        <v>57.6793902047253</v>
      </c>
      <c r="BI62" s="83">
        <v>227</v>
      </c>
      <c r="BJ62" s="83">
        <v>50</v>
      </c>
      <c r="BK62" s="83">
        <v>28.2485875706214</v>
      </c>
      <c r="BL62" s="83">
        <v>87.1167056836934</v>
      </c>
      <c r="BM62" s="83">
        <v>223</v>
      </c>
      <c r="BN62" s="83">
        <v>-55</v>
      </c>
      <c r="BO62" s="83">
        <v>-19.7841726618705</v>
      </c>
      <c r="BP62" s="83">
        <v>80.7149242980878</v>
      </c>
      <c r="BQ62" s="82" t="s">
        <v>194</v>
      </c>
      <c r="BR62" s="83">
        <v>195</v>
      </c>
      <c r="BS62" s="83">
        <v>28</v>
      </c>
      <c r="BT62" s="83">
        <v>16.7664670658682</v>
      </c>
      <c r="BU62" s="83">
        <v>70.4650330824296</v>
      </c>
      <c r="BV62" s="83">
        <v>191</v>
      </c>
      <c r="BW62" s="83">
        <v>8</v>
      </c>
      <c r="BX62" s="83">
        <v>4.37158469945355</v>
      </c>
      <c r="BY62" s="83">
        <v>78.2305959451157</v>
      </c>
      <c r="BZ62" s="83">
        <v>49</v>
      </c>
      <c r="CA62" s="83">
        <v>-9</v>
      </c>
      <c r="CB62" s="83">
        <v>-15.5172413793103</v>
      </c>
      <c r="CC62" s="83">
        <v>38.4208256557023</v>
      </c>
      <c r="CD62" s="83">
        <v>115</v>
      </c>
      <c r="CE62" s="83">
        <v>-9</v>
      </c>
      <c r="CF62" s="83">
        <v>-7.25806451612903</v>
      </c>
      <c r="CG62" s="83">
        <v>44.8489953825034</v>
      </c>
      <c r="CH62" s="82" t="s">
        <v>194</v>
      </c>
      <c r="CI62" s="83">
        <v>175</v>
      </c>
      <c r="CJ62" s="83">
        <v>-31</v>
      </c>
      <c r="CK62" s="83">
        <v>-15.0485436893203</v>
      </c>
      <c r="CL62" s="83">
        <v>69.2438570806789</v>
      </c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</row>
    <row r="63" spans="1:101" ht="12" customHeight="1">
      <c r="A63" s="82" t="s">
        <v>202</v>
      </c>
      <c r="B63" s="83">
        <v>2954</v>
      </c>
      <c r="C63" s="83">
        <v>336</v>
      </c>
      <c r="D63" s="83">
        <v>12.8342245989304</v>
      </c>
      <c r="E63" s="83">
        <v>158.231407809582</v>
      </c>
      <c r="F63" s="83">
        <v>260</v>
      </c>
      <c r="G63" s="83">
        <v>56</v>
      </c>
      <c r="H63" s="83">
        <v>27.4509803921568</v>
      </c>
      <c r="I63" s="83">
        <v>86.2269094285809</v>
      </c>
      <c r="J63" s="83">
        <v>256</v>
      </c>
      <c r="K63" s="83">
        <v>9</v>
      </c>
      <c r="L63" s="83">
        <v>3.64372469635627</v>
      </c>
      <c r="M63" s="83">
        <v>98.1877457090804</v>
      </c>
      <c r="N63" s="83">
        <v>341</v>
      </c>
      <c r="O63" s="83">
        <v>49</v>
      </c>
      <c r="P63" s="83">
        <v>16.7808219178082</v>
      </c>
      <c r="Q63" s="83">
        <v>82.0808580699203</v>
      </c>
      <c r="R63" s="82" t="s">
        <v>202</v>
      </c>
      <c r="S63" s="83">
        <v>212</v>
      </c>
      <c r="T63" s="83">
        <v>49</v>
      </c>
      <c r="U63" s="83">
        <v>30.0613496932515</v>
      </c>
      <c r="V63" s="83">
        <v>64.4419991610381</v>
      </c>
      <c r="W63" s="83">
        <v>112</v>
      </c>
      <c r="X63" s="83">
        <v>20</v>
      </c>
      <c r="Y63" s="83">
        <v>21.7391304347826</v>
      </c>
      <c r="Z63" s="83">
        <v>62.9683977353865</v>
      </c>
      <c r="AA63" s="83">
        <v>192</v>
      </c>
      <c r="AB63" s="83">
        <v>79</v>
      </c>
      <c r="AC63" s="83">
        <v>69.9115044247787</v>
      </c>
      <c r="AD63" s="83">
        <v>81.8096987102189</v>
      </c>
      <c r="AE63" s="83">
        <v>35</v>
      </c>
      <c r="AF63" s="83">
        <v>-38</v>
      </c>
      <c r="AG63" s="83">
        <v>-52.0547945205479</v>
      </c>
      <c r="AH63" s="83">
        <v>60.7659988194034</v>
      </c>
      <c r="AI63" s="82" t="s">
        <v>202</v>
      </c>
      <c r="AJ63" s="83">
        <v>68</v>
      </c>
      <c r="AK63" s="83">
        <v>-6</v>
      </c>
      <c r="AL63" s="83">
        <v>-8.1081081081081</v>
      </c>
      <c r="AM63" s="83">
        <v>45.2995096994244</v>
      </c>
      <c r="AN63" s="83">
        <v>1326</v>
      </c>
      <c r="AO63" s="83">
        <v>52</v>
      </c>
      <c r="AP63" s="83">
        <v>4.08163265306122</v>
      </c>
      <c r="AQ63" s="83">
        <v>114.625763307307</v>
      </c>
      <c r="AR63" s="83">
        <v>198</v>
      </c>
      <c r="AS63" s="83">
        <v>24</v>
      </c>
      <c r="AT63" s="83">
        <v>13.7931034482758</v>
      </c>
      <c r="AU63" s="83">
        <v>70.0748526835483</v>
      </c>
      <c r="AV63" s="83">
        <v>1430</v>
      </c>
      <c r="AW63" s="83">
        <v>62</v>
      </c>
      <c r="AX63" s="83">
        <v>4.53216374269005</v>
      </c>
      <c r="AY63" s="83">
        <v>94.1753531905029</v>
      </c>
      <c r="AZ63" s="82" t="s">
        <v>202</v>
      </c>
      <c r="BA63" s="83">
        <v>219</v>
      </c>
      <c r="BB63" s="83">
        <v>13</v>
      </c>
      <c r="BC63" s="83">
        <v>6.31067961165048</v>
      </c>
      <c r="BD63" s="83">
        <v>80.0570269232878</v>
      </c>
      <c r="BE63" s="83">
        <v>206</v>
      </c>
      <c r="BF63" s="83">
        <v>-3</v>
      </c>
      <c r="BG63" s="83">
        <v>-1.43540669856459</v>
      </c>
      <c r="BH63" s="83">
        <v>75.2022429251482</v>
      </c>
      <c r="BI63" s="83">
        <v>304</v>
      </c>
      <c r="BJ63" s="83">
        <v>91</v>
      </c>
      <c r="BK63" s="83">
        <v>42.7230046948356</v>
      </c>
      <c r="BL63" s="83">
        <v>116.667306290056</v>
      </c>
      <c r="BM63" s="83">
        <v>255</v>
      </c>
      <c r="BN63" s="83">
        <v>127</v>
      </c>
      <c r="BO63" s="83">
        <v>99.21875</v>
      </c>
      <c r="BP63" s="83">
        <v>92.2973349596968</v>
      </c>
      <c r="BQ63" s="82" t="s">
        <v>202</v>
      </c>
      <c r="BR63" s="83">
        <v>185</v>
      </c>
      <c r="BS63" s="83">
        <v>18</v>
      </c>
      <c r="BT63" s="83">
        <v>10.7784431137724</v>
      </c>
      <c r="BU63" s="83">
        <v>66.851441642305</v>
      </c>
      <c r="BV63" s="83">
        <v>196</v>
      </c>
      <c r="BW63" s="83">
        <v>26</v>
      </c>
      <c r="BX63" s="83">
        <v>15.2941176470588</v>
      </c>
      <c r="BY63" s="83">
        <v>80.2785173049354</v>
      </c>
      <c r="BZ63" s="83">
        <v>39</v>
      </c>
      <c r="CA63" s="83">
        <v>-45</v>
      </c>
      <c r="CB63" s="83">
        <v>-53.5714285714285</v>
      </c>
      <c r="CC63" s="83">
        <v>30.5798408280079</v>
      </c>
      <c r="CD63" s="83">
        <v>141</v>
      </c>
      <c r="CE63" s="83">
        <v>34</v>
      </c>
      <c r="CF63" s="83">
        <v>31.7757009345794</v>
      </c>
      <c r="CG63" s="83">
        <v>54.9887682515911</v>
      </c>
      <c r="CH63" s="82" t="s">
        <v>202</v>
      </c>
      <c r="CI63" s="83">
        <v>126</v>
      </c>
      <c r="CJ63" s="83">
        <v>-14</v>
      </c>
      <c r="CK63" s="83">
        <v>-10</v>
      </c>
      <c r="CL63" s="83">
        <v>49.8555770980888</v>
      </c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</row>
    <row r="64" spans="1:101" ht="12" customHeight="1">
      <c r="A64" s="82" t="s">
        <v>215</v>
      </c>
      <c r="B64" s="83">
        <v>1310</v>
      </c>
      <c r="C64" s="83">
        <v>163</v>
      </c>
      <c r="D64" s="83">
        <v>14.2109851787271</v>
      </c>
      <c r="E64" s="83">
        <v>70.1703264152176</v>
      </c>
      <c r="F64" s="83">
        <v>192</v>
      </c>
      <c r="G64" s="83">
        <v>82</v>
      </c>
      <c r="H64" s="83">
        <v>74.5454545454545</v>
      </c>
      <c r="I64" s="83">
        <v>63.6752561934135</v>
      </c>
      <c r="J64" s="83">
        <v>134</v>
      </c>
      <c r="K64" s="83">
        <v>22</v>
      </c>
      <c r="L64" s="83">
        <v>19.6428571428571</v>
      </c>
      <c r="M64" s="83">
        <v>51.3951481445967</v>
      </c>
      <c r="N64" s="83">
        <v>192</v>
      </c>
      <c r="O64" s="83">
        <v>19</v>
      </c>
      <c r="P64" s="83">
        <v>10.9826589595375</v>
      </c>
      <c r="Q64" s="83">
        <v>46.2156151009522</v>
      </c>
      <c r="R64" s="82" t="s">
        <v>215</v>
      </c>
      <c r="S64" s="83">
        <v>80</v>
      </c>
      <c r="T64" s="83">
        <v>0</v>
      </c>
      <c r="U64" s="83">
        <v>0</v>
      </c>
      <c r="V64" s="83">
        <v>24.3177355324672</v>
      </c>
      <c r="W64" s="83">
        <v>68</v>
      </c>
      <c r="X64" s="83">
        <v>20</v>
      </c>
      <c r="Y64" s="83">
        <v>41.6666666666666</v>
      </c>
      <c r="Z64" s="83">
        <v>38.2308129107704</v>
      </c>
      <c r="AA64" s="83">
        <v>78</v>
      </c>
      <c r="AB64" s="83">
        <v>-9</v>
      </c>
      <c r="AC64" s="83">
        <v>-10.3448275862068</v>
      </c>
      <c r="AD64" s="83">
        <v>33.2351901010264</v>
      </c>
      <c r="AE64" s="83">
        <v>24</v>
      </c>
      <c r="AF64" s="83">
        <v>-18</v>
      </c>
      <c r="AG64" s="83">
        <v>-42.8571428571428</v>
      </c>
      <c r="AH64" s="83">
        <v>41.6681134761623</v>
      </c>
      <c r="AI64" s="82" t="s">
        <v>215</v>
      </c>
      <c r="AJ64" s="83">
        <v>35</v>
      </c>
      <c r="AK64" s="83">
        <v>6</v>
      </c>
      <c r="AL64" s="83">
        <v>20.6896551724137</v>
      </c>
      <c r="AM64" s="83">
        <v>23.3159241099978</v>
      </c>
      <c r="AN64" s="83">
        <v>443</v>
      </c>
      <c r="AO64" s="83">
        <v>2</v>
      </c>
      <c r="AP64" s="83">
        <v>0.453514739229024</v>
      </c>
      <c r="AQ64" s="83">
        <v>38.2950325378109</v>
      </c>
      <c r="AR64" s="83">
        <v>99</v>
      </c>
      <c r="AS64" s="83">
        <v>14</v>
      </c>
      <c r="AT64" s="83">
        <v>16.4705882352941</v>
      </c>
      <c r="AU64" s="83">
        <v>35.0374263417741</v>
      </c>
      <c r="AV64" s="83">
        <v>518</v>
      </c>
      <c r="AW64" s="83">
        <v>4</v>
      </c>
      <c r="AX64" s="83">
        <v>0.778210116731517</v>
      </c>
      <c r="AY64" s="83">
        <v>34.1138691976786</v>
      </c>
      <c r="AZ64" s="82" t="s">
        <v>215</v>
      </c>
      <c r="BA64" s="83">
        <v>91</v>
      </c>
      <c r="BB64" s="83">
        <v>11</v>
      </c>
      <c r="BC64" s="83">
        <v>13.75</v>
      </c>
      <c r="BD64" s="83">
        <v>33.2657052512291</v>
      </c>
      <c r="BE64" s="83">
        <v>110</v>
      </c>
      <c r="BF64" s="83">
        <v>8</v>
      </c>
      <c r="BG64" s="83">
        <v>7.84313725490196</v>
      </c>
      <c r="BH64" s="83">
        <v>40.1565374843024</v>
      </c>
      <c r="BI64" s="83">
        <v>123</v>
      </c>
      <c r="BJ64" s="83">
        <v>14</v>
      </c>
      <c r="BK64" s="83">
        <v>12.8440366972477</v>
      </c>
      <c r="BL64" s="83">
        <v>47.2042061634109</v>
      </c>
      <c r="BM64" s="83">
        <v>90</v>
      </c>
      <c r="BN64" s="83">
        <v>15</v>
      </c>
      <c r="BO64" s="83">
        <v>20</v>
      </c>
      <c r="BP64" s="83">
        <v>32.5755299857753</v>
      </c>
      <c r="BQ64" s="82" t="s">
        <v>215</v>
      </c>
      <c r="BR64" s="83">
        <v>92</v>
      </c>
      <c r="BS64" s="83">
        <v>24</v>
      </c>
      <c r="BT64" s="83">
        <v>35.2941176470588</v>
      </c>
      <c r="BU64" s="83">
        <v>33.2450412491462</v>
      </c>
      <c r="BV64" s="83">
        <v>96</v>
      </c>
      <c r="BW64" s="83">
        <v>26</v>
      </c>
      <c r="BX64" s="83">
        <v>37.1428571428571</v>
      </c>
      <c r="BY64" s="83">
        <v>39.3200901085398</v>
      </c>
      <c r="BZ64" s="83">
        <v>43</v>
      </c>
      <c r="CA64" s="83">
        <v>-9</v>
      </c>
      <c r="CB64" s="83">
        <v>-17.3076923076923</v>
      </c>
      <c r="CC64" s="83">
        <v>33.7162347590857</v>
      </c>
      <c r="CD64" s="83">
        <v>71</v>
      </c>
      <c r="CE64" s="83">
        <v>16</v>
      </c>
      <c r="CF64" s="83">
        <v>29.090909090909</v>
      </c>
      <c r="CG64" s="83">
        <v>27.6893797578934</v>
      </c>
      <c r="CH64" s="82" t="s">
        <v>215</v>
      </c>
      <c r="CI64" s="83">
        <v>76</v>
      </c>
      <c r="CJ64" s="83">
        <v>27</v>
      </c>
      <c r="CK64" s="83">
        <v>55.1020408163265</v>
      </c>
      <c r="CL64" s="83">
        <v>30.0716179321805</v>
      </c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</row>
    <row r="65" spans="1:101" s="81" customFormat="1" ht="12" customHeight="1">
      <c r="A65" s="78" t="s">
        <v>221</v>
      </c>
      <c r="B65" s="79">
        <v>11637</v>
      </c>
      <c r="C65" s="79">
        <v>3987</v>
      </c>
      <c r="D65" s="79">
        <v>52.1176470588235</v>
      </c>
      <c r="E65" s="79">
        <v>623.337472132738</v>
      </c>
      <c r="F65" s="79">
        <v>739</v>
      </c>
      <c r="G65" s="79">
        <v>56</v>
      </c>
      <c r="H65" s="79">
        <v>8.19912152269399</v>
      </c>
      <c r="I65" s="79">
        <v>245.083407952774</v>
      </c>
      <c r="J65" s="79">
        <v>649</v>
      </c>
      <c r="K65" s="79">
        <v>-17</v>
      </c>
      <c r="L65" s="79">
        <v>-2.55255255255255</v>
      </c>
      <c r="M65" s="79">
        <v>248.921277207785</v>
      </c>
      <c r="N65" s="79">
        <v>1339</v>
      </c>
      <c r="O65" s="79">
        <v>196</v>
      </c>
      <c r="P65" s="79">
        <v>17.1478565179352</v>
      </c>
      <c r="Q65" s="79">
        <v>322.305774063411</v>
      </c>
      <c r="R65" s="78" t="s">
        <v>221</v>
      </c>
      <c r="S65" s="79">
        <v>648</v>
      </c>
      <c r="T65" s="79">
        <v>72</v>
      </c>
      <c r="U65" s="79">
        <v>12.5</v>
      </c>
      <c r="V65" s="79">
        <v>196.973657812984</v>
      </c>
      <c r="W65" s="79">
        <v>488</v>
      </c>
      <c r="X65" s="79">
        <v>15</v>
      </c>
      <c r="Y65" s="79">
        <v>3.17124735729386</v>
      </c>
      <c r="Z65" s="79">
        <v>274.362304418469</v>
      </c>
      <c r="AA65" s="79">
        <v>510</v>
      </c>
      <c r="AB65" s="79">
        <v>61</v>
      </c>
      <c r="AC65" s="79">
        <v>13.5857461024498</v>
      </c>
      <c r="AD65" s="79">
        <v>217.307012199019</v>
      </c>
      <c r="AE65" s="79">
        <v>177</v>
      </c>
      <c r="AF65" s="79">
        <v>35</v>
      </c>
      <c r="AG65" s="79">
        <v>24.6478873239436</v>
      </c>
      <c r="AH65" s="79">
        <v>307.302336886697</v>
      </c>
      <c r="AI65" s="78" t="s">
        <v>221</v>
      </c>
      <c r="AJ65" s="79">
        <v>295</v>
      </c>
      <c r="AK65" s="79">
        <v>63</v>
      </c>
      <c r="AL65" s="79">
        <v>27.1551724137931</v>
      </c>
      <c r="AM65" s="79">
        <v>196.519931784267</v>
      </c>
      <c r="AN65" s="79">
        <v>3287</v>
      </c>
      <c r="AO65" s="79">
        <v>311</v>
      </c>
      <c r="AP65" s="79">
        <v>10.4502688172043</v>
      </c>
      <c r="AQ65" s="79">
        <v>284.143954744434</v>
      </c>
      <c r="AR65" s="79">
        <v>618</v>
      </c>
      <c r="AS65" s="79">
        <v>107</v>
      </c>
      <c r="AT65" s="79">
        <v>20.9393346379647</v>
      </c>
      <c r="AU65" s="79">
        <v>218.718479588044</v>
      </c>
      <c r="AV65" s="79">
        <v>3560</v>
      </c>
      <c r="AW65" s="79">
        <v>424</v>
      </c>
      <c r="AX65" s="79">
        <v>13.5204081632653</v>
      </c>
      <c r="AY65" s="79">
        <v>234.450529621112</v>
      </c>
      <c r="AZ65" s="78" t="s">
        <v>221</v>
      </c>
      <c r="BA65" s="79">
        <v>552</v>
      </c>
      <c r="BB65" s="79">
        <v>123</v>
      </c>
      <c r="BC65" s="79">
        <v>28.6713286713286</v>
      </c>
      <c r="BD65" s="79">
        <v>201.787574710752</v>
      </c>
      <c r="BE65" s="79">
        <v>704</v>
      </c>
      <c r="BF65" s="79">
        <v>72</v>
      </c>
      <c r="BG65" s="79">
        <v>11.3924050632911</v>
      </c>
      <c r="BH65" s="79">
        <v>257.001839899535</v>
      </c>
      <c r="BI65" s="79">
        <v>1172</v>
      </c>
      <c r="BJ65" s="79">
        <v>220</v>
      </c>
      <c r="BK65" s="79">
        <v>23.1092436974789</v>
      </c>
      <c r="BL65" s="79">
        <v>449.783167670875</v>
      </c>
      <c r="BM65" s="79">
        <v>583</v>
      </c>
      <c r="BN65" s="79">
        <v>-6</v>
      </c>
      <c r="BO65" s="79">
        <v>-1.01867572156196</v>
      </c>
      <c r="BP65" s="79">
        <v>211.017044241189</v>
      </c>
      <c r="BQ65" s="78" t="s">
        <v>221</v>
      </c>
      <c r="BR65" s="79">
        <v>466</v>
      </c>
      <c r="BS65" s="79">
        <v>16</v>
      </c>
      <c r="BT65" s="79">
        <v>3.55555555555555</v>
      </c>
      <c r="BU65" s="79">
        <v>168.393361109806</v>
      </c>
      <c r="BV65" s="79">
        <v>617</v>
      </c>
      <c r="BW65" s="79">
        <v>12</v>
      </c>
      <c r="BX65" s="79">
        <v>1.98347107438016</v>
      </c>
      <c r="BY65" s="79">
        <v>252.713495801761</v>
      </c>
      <c r="BZ65" s="79">
        <v>289</v>
      </c>
      <c r="CA65" s="79">
        <v>14</v>
      </c>
      <c r="CB65" s="79">
        <v>5.09090909090909</v>
      </c>
      <c r="CC65" s="79">
        <v>226.604461520366</v>
      </c>
      <c r="CD65" s="79">
        <v>708</v>
      </c>
      <c r="CE65" s="79">
        <v>16</v>
      </c>
      <c r="CF65" s="79">
        <v>2.31213872832369</v>
      </c>
      <c r="CG65" s="79">
        <v>276.113815050542</v>
      </c>
      <c r="CH65" s="78" t="s">
        <v>221</v>
      </c>
      <c r="CI65" s="79">
        <v>649</v>
      </c>
      <c r="CJ65" s="79">
        <v>100</v>
      </c>
      <c r="CK65" s="79">
        <v>18.2149362477231</v>
      </c>
      <c r="CL65" s="79">
        <v>256.795789973489</v>
      </c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</row>
    <row r="66" spans="1:101" ht="12" customHeight="1">
      <c r="A66" s="82" t="s">
        <v>222</v>
      </c>
      <c r="B66" s="83">
        <v>3857</v>
      </c>
      <c r="C66" s="83">
        <v>3113</v>
      </c>
      <c r="D66" s="83">
        <v>418.413978494623</v>
      </c>
      <c r="E66" s="83">
        <v>206.600724414881</v>
      </c>
      <c r="F66" s="83">
        <v>130</v>
      </c>
      <c r="G66" s="83">
        <v>22</v>
      </c>
      <c r="H66" s="83">
        <v>20.3703703703703</v>
      </c>
      <c r="I66" s="83">
        <v>43.1134547142904</v>
      </c>
      <c r="J66" s="83">
        <v>92</v>
      </c>
      <c r="K66" s="83">
        <v>-7</v>
      </c>
      <c r="L66" s="83">
        <v>-7.07070707070707</v>
      </c>
      <c r="M66" s="83">
        <v>35.2862211142007</v>
      </c>
      <c r="N66" s="83">
        <v>171</v>
      </c>
      <c r="O66" s="83">
        <v>45</v>
      </c>
      <c r="P66" s="83">
        <v>35.7142857142857</v>
      </c>
      <c r="Q66" s="83">
        <v>41.1607821992855</v>
      </c>
      <c r="R66" s="82" t="s">
        <v>222</v>
      </c>
      <c r="S66" s="83">
        <v>98</v>
      </c>
      <c r="T66" s="83">
        <v>-2</v>
      </c>
      <c r="U66" s="83">
        <v>-2</v>
      </c>
      <c r="V66" s="83">
        <v>29.7892260272723</v>
      </c>
      <c r="W66" s="83">
        <v>40</v>
      </c>
      <c r="X66" s="83">
        <v>-30</v>
      </c>
      <c r="Y66" s="83">
        <v>-42.8571428571428</v>
      </c>
      <c r="Z66" s="83">
        <v>22.4887134769237</v>
      </c>
      <c r="AA66" s="83">
        <v>106</v>
      </c>
      <c r="AB66" s="83">
        <v>15</v>
      </c>
      <c r="AC66" s="83">
        <v>16.4835164835164</v>
      </c>
      <c r="AD66" s="83">
        <v>45.1657711629333</v>
      </c>
      <c r="AE66" s="83">
        <v>29</v>
      </c>
      <c r="AF66" s="83">
        <v>0</v>
      </c>
      <c r="AG66" s="83">
        <v>0</v>
      </c>
      <c r="AH66" s="83">
        <v>50.3489704503628</v>
      </c>
      <c r="AI66" s="82" t="s">
        <v>222</v>
      </c>
      <c r="AJ66" s="83">
        <v>50</v>
      </c>
      <c r="AK66" s="83">
        <v>-12</v>
      </c>
      <c r="AL66" s="83">
        <v>-19.3548387096774</v>
      </c>
      <c r="AM66" s="83">
        <v>33.3084630142826</v>
      </c>
      <c r="AN66" s="83">
        <v>472</v>
      </c>
      <c r="AO66" s="83">
        <v>70</v>
      </c>
      <c r="AP66" s="83">
        <v>17.412935323383</v>
      </c>
      <c r="AQ66" s="83">
        <v>40.8019308303538</v>
      </c>
      <c r="AR66" s="83">
        <v>84</v>
      </c>
      <c r="AS66" s="83">
        <v>1</v>
      </c>
      <c r="AT66" s="83">
        <v>1.20481927710843</v>
      </c>
      <c r="AU66" s="83">
        <v>29.7287253808992</v>
      </c>
      <c r="AV66" s="83">
        <v>554</v>
      </c>
      <c r="AW66" s="83">
        <v>140</v>
      </c>
      <c r="AX66" s="83">
        <v>33.8164251207729</v>
      </c>
      <c r="AY66" s="83">
        <v>36.484717250027</v>
      </c>
      <c r="AZ66" s="82" t="s">
        <v>222</v>
      </c>
      <c r="BA66" s="83">
        <v>83</v>
      </c>
      <c r="BB66" s="83">
        <v>5</v>
      </c>
      <c r="BC66" s="83">
        <v>6.41025641025641</v>
      </c>
      <c r="BD66" s="83">
        <v>30.3412476467255</v>
      </c>
      <c r="BE66" s="83">
        <v>104</v>
      </c>
      <c r="BF66" s="83">
        <v>5</v>
      </c>
      <c r="BG66" s="83">
        <v>5.05050505050505</v>
      </c>
      <c r="BH66" s="83">
        <v>37.9661808942495</v>
      </c>
      <c r="BI66" s="83">
        <v>143</v>
      </c>
      <c r="BJ66" s="83">
        <v>42</v>
      </c>
      <c r="BK66" s="83">
        <v>41.5841584158415</v>
      </c>
      <c r="BL66" s="83">
        <v>54.8796868403883</v>
      </c>
      <c r="BM66" s="83">
        <v>98</v>
      </c>
      <c r="BN66" s="83">
        <v>-17</v>
      </c>
      <c r="BO66" s="83">
        <v>-14.7826086956521</v>
      </c>
      <c r="BP66" s="83">
        <v>35.4711326511776</v>
      </c>
      <c r="BQ66" s="82" t="s">
        <v>222</v>
      </c>
      <c r="BR66" s="83">
        <v>94</v>
      </c>
      <c r="BS66" s="83">
        <v>3</v>
      </c>
      <c r="BT66" s="83">
        <v>3.29670329670329</v>
      </c>
      <c r="BU66" s="83">
        <v>33.9677595371712</v>
      </c>
      <c r="BV66" s="83">
        <v>85</v>
      </c>
      <c r="BW66" s="83">
        <v>4</v>
      </c>
      <c r="BX66" s="83">
        <v>4.93827160493827</v>
      </c>
      <c r="BY66" s="83">
        <v>34.8146631169363</v>
      </c>
      <c r="BZ66" s="83">
        <v>48</v>
      </c>
      <c r="CA66" s="83">
        <v>-12</v>
      </c>
      <c r="CB66" s="83">
        <v>-20</v>
      </c>
      <c r="CC66" s="83">
        <v>37.6367271729329</v>
      </c>
      <c r="CD66" s="83">
        <v>73</v>
      </c>
      <c r="CE66" s="83">
        <v>-15</v>
      </c>
      <c r="CF66" s="83">
        <v>-17.0454545454545</v>
      </c>
      <c r="CG66" s="83">
        <v>28.4693622862847</v>
      </c>
      <c r="CH66" s="82" t="s">
        <v>222</v>
      </c>
      <c r="CI66" s="83">
        <v>110</v>
      </c>
      <c r="CJ66" s="83">
        <v>62</v>
      </c>
      <c r="CK66" s="83">
        <v>129.166666666666</v>
      </c>
      <c r="CL66" s="83">
        <v>43.5247101649982</v>
      </c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</row>
    <row r="67" spans="1:101" ht="12" customHeight="1">
      <c r="A67" s="82" t="s">
        <v>229</v>
      </c>
      <c r="B67" s="83">
        <v>6783</v>
      </c>
      <c r="C67" s="83">
        <v>550</v>
      </c>
      <c r="D67" s="83">
        <v>8.82400128349109</v>
      </c>
      <c r="E67" s="83">
        <v>363.332308453756</v>
      </c>
      <c r="F67" s="83">
        <v>560</v>
      </c>
      <c r="G67" s="83">
        <v>20</v>
      </c>
      <c r="H67" s="83">
        <v>3.7037037037037</v>
      </c>
      <c r="I67" s="83">
        <v>185.719497230789</v>
      </c>
      <c r="J67" s="83">
        <v>463</v>
      </c>
      <c r="K67" s="83">
        <v>-17</v>
      </c>
      <c r="L67" s="83">
        <v>-3.54166666666666</v>
      </c>
      <c r="M67" s="83">
        <v>177.581743216032</v>
      </c>
      <c r="N67" s="83">
        <v>817</v>
      </c>
      <c r="O67" s="83">
        <v>47</v>
      </c>
      <c r="P67" s="83">
        <v>6.1038961038961</v>
      </c>
      <c r="Q67" s="83">
        <v>196.657070507697</v>
      </c>
      <c r="R67" s="82" t="s">
        <v>229</v>
      </c>
      <c r="S67" s="83">
        <v>470</v>
      </c>
      <c r="T67" s="83">
        <v>84</v>
      </c>
      <c r="U67" s="83">
        <v>21.761658031088</v>
      </c>
      <c r="V67" s="83">
        <v>142.866696253244</v>
      </c>
      <c r="W67" s="83">
        <v>281</v>
      </c>
      <c r="X67" s="83">
        <v>61</v>
      </c>
      <c r="Y67" s="83">
        <v>27.7272727272727</v>
      </c>
      <c r="Z67" s="83">
        <v>157.983212175389</v>
      </c>
      <c r="AA67" s="83">
        <v>327</v>
      </c>
      <c r="AB67" s="83">
        <v>7</v>
      </c>
      <c r="AC67" s="83">
        <v>2.1875</v>
      </c>
      <c r="AD67" s="83">
        <v>139.332143115841</v>
      </c>
      <c r="AE67" s="83">
        <v>108</v>
      </c>
      <c r="AF67" s="83">
        <v>20</v>
      </c>
      <c r="AG67" s="83">
        <v>22.7272727272727</v>
      </c>
      <c r="AH67" s="83">
        <v>187.50651064273</v>
      </c>
      <c r="AI67" s="82" t="s">
        <v>229</v>
      </c>
      <c r="AJ67" s="83">
        <v>209</v>
      </c>
      <c r="AK67" s="83">
        <v>77</v>
      </c>
      <c r="AL67" s="83">
        <v>58.3333333333333</v>
      </c>
      <c r="AM67" s="83">
        <v>139.229375399701</v>
      </c>
      <c r="AN67" s="83">
        <v>1841</v>
      </c>
      <c r="AO67" s="83">
        <v>21</v>
      </c>
      <c r="AP67" s="83">
        <v>1.15384615384615</v>
      </c>
      <c r="AQ67" s="83">
        <v>159.144819192121</v>
      </c>
      <c r="AR67" s="83">
        <v>389</v>
      </c>
      <c r="AS67" s="83">
        <v>63</v>
      </c>
      <c r="AT67" s="83">
        <v>19.3251533742331</v>
      </c>
      <c r="AU67" s="83">
        <v>137.672311585355</v>
      </c>
      <c r="AV67" s="83">
        <v>2340</v>
      </c>
      <c r="AW67" s="83">
        <v>161</v>
      </c>
      <c r="AX67" s="83">
        <v>7.38871041762276</v>
      </c>
      <c r="AY67" s="83">
        <v>154.105123402641</v>
      </c>
      <c r="AZ67" s="82" t="s">
        <v>229</v>
      </c>
      <c r="BA67" s="83">
        <v>432</v>
      </c>
      <c r="BB67" s="83">
        <v>93</v>
      </c>
      <c r="BC67" s="83">
        <v>27.433628318584</v>
      </c>
      <c r="BD67" s="83">
        <v>157.920710643197</v>
      </c>
      <c r="BE67" s="83">
        <v>542</v>
      </c>
      <c r="BF67" s="83">
        <v>62</v>
      </c>
      <c r="BG67" s="83">
        <v>12.9166666666666</v>
      </c>
      <c r="BH67" s="83">
        <v>197.862211968108</v>
      </c>
      <c r="BI67" s="83">
        <v>485</v>
      </c>
      <c r="BJ67" s="83">
        <v>47</v>
      </c>
      <c r="BK67" s="83">
        <v>10.7305936073059</v>
      </c>
      <c r="BL67" s="83">
        <v>186.130406416701</v>
      </c>
      <c r="BM67" s="83">
        <v>452</v>
      </c>
      <c r="BN67" s="83">
        <v>-3</v>
      </c>
      <c r="BO67" s="83">
        <v>-0.659340659340659</v>
      </c>
      <c r="BP67" s="83">
        <v>163.601550595227</v>
      </c>
      <c r="BQ67" s="82" t="s">
        <v>229</v>
      </c>
      <c r="BR67" s="83">
        <v>349</v>
      </c>
      <c r="BS67" s="83">
        <v>17</v>
      </c>
      <c r="BT67" s="83">
        <v>5.12048192771084</v>
      </c>
      <c r="BU67" s="83">
        <v>126.114341260348</v>
      </c>
      <c r="BV67" s="83">
        <v>458</v>
      </c>
      <c r="BW67" s="83">
        <v>-30</v>
      </c>
      <c r="BX67" s="83">
        <v>-6.14754098360655</v>
      </c>
      <c r="BY67" s="83">
        <v>187.589596559492</v>
      </c>
      <c r="BZ67" s="83">
        <v>208</v>
      </c>
      <c r="CA67" s="83">
        <v>10</v>
      </c>
      <c r="CB67" s="83">
        <v>5.05050505050505</v>
      </c>
      <c r="CC67" s="83">
        <v>163.092484416042</v>
      </c>
      <c r="CD67" s="83">
        <v>310</v>
      </c>
      <c r="CE67" s="83">
        <v>1</v>
      </c>
      <c r="CF67" s="83">
        <v>0.323624595469255</v>
      </c>
      <c r="CG67" s="83">
        <v>120.897291900661</v>
      </c>
      <c r="CH67" s="82" t="s">
        <v>229</v>
      </c>
      <c r="CI67" s="83">
        <v>468</v>
      </c>
      <c r="CJ67" s="83">
        <v>27</v>
      </c>
      <c r="CK67" s="83">
        <v>6.12244897959183</v>
      </c>
      <c r="CL67" s="83">
        <v>185.177857792901</v>
      </c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</row>
    <row r="68" spans="1:101" ht="12" customHeight="1">
      <c r="A68" s="90" t="s">
        <v>402</v>
      </c>
      <c r="B68" s="83">
        <v>3740</v>
      </c>
      <c r="C68" s="83">
        <v>341</v>
      </c>
      <c r="D68" s="83">
        <v>10.0323624595469</v>
      </c>
      <c r="E68" s="83">
        <v>200.333603658712</v>
      </c>
      <c r="F68" s="83">
        <v>309</v>
      </c>
      <c r="G68" s="83">
        <v>21</v>
      </c>
      <c r="H68" s="83">
        <v>7.29166666666666</v>
      </c>
      <c r="I68" s="83">
        <v>102.477365436274</v>
      </c>
      <c r="J68" s="83">
        <v>197</v>
      </c>
      <c r="K68" s="83">
        <v>-43</v>
      </c>
      <c r="L68" s="83">
        <v>-17.9166666666666</v>
      </c>
      <c r="M68" s="83">
        <v>75.5585386901908</v>
      </c>
      <c r="N68" s="83">
        <v>445</v>
      </c>
      <c r="O68" s="83">
        <v>46</v>
      </c>
      <c r="P68" s="83">
        <v>11.5288220551378</v>
      </c>
      <c r="Q68" s="83">
        <v>107.114316249602</v>
      </c>
      <c r="R68" s="90" t="s">
        <v>402</v>
      </c>
      <c r="S68" s="83">
        <v>274</v>
      </c>
      <c r="T68" s="83">
        <v>25</v>
      </c>
      <c r="U68" s="83">
        <v>10.0401606425702</v>
      </c>
      <c r="V68" s="83">
        <v>83.2882441987002</v>
      </c>
      <c r="W68" s="83">
        <v>143</v>
      </c>
      <c r="X68" s="83">
        <v>21</v>
      </c>
      <c r="Y68" s="83">
        <v>17.2131147540983</v>
      </c>
      <c r="Z68" s="83">
        <v>80.3971506800024</v>
      </c>
      <c r="AA68" s="83">
        <v>170</v>
      </c>
      <c r="AB68" s="83">
        <v>23</v>
      </c>
      <c r="AC68" s="83">
        <v>15.6462585034013</v>
      </c>
      <c r="AD68" s="83">
        <v>72.4356707330063</v>
      </c>
      <c r="AE68" s="83">
        <v>55</v>
      </c>
      <c r="AF68" s="83">
        <v>3</v>
      </c>
      <c r="AG68" s="83">
        <v>5.76923076923076</v>
      </c>
      <c r="AH68" s="83">
        <v>95.4894267162054</v>
      </c>
      <c r="AI68" s="90" t="s">
        <v>402</v>
      </c>
      <c r="AJ68" s="83">
        <v>108</v>
      </c>
      <c r="AK68" s="83">
        <v>48</v>
      </c>
      <c r="AL68" s="83">
        <v>80</v>
      </c>
      <c r="AM68" s="83">
        <v>71.9462801108505</v>
      </c>
      <c r="AN68" s="83">
        <v>942</v>
      </c>
      <c r="AO68" s="83">
        <v>-3</v>
      </c>
      <c r="AP68" s="83">
        <v>0</v>
      </c>
      <c r="AQ68" s="83">
        <v>81.4309721232909</v>
      </c>
      <c r="AR68" s="83">
        <v>219</v>
      </c>
      <c r="AS68" s="83">
        <v>37</v>
      </c>
      <c r="AT68" s="83">
        <v>20.3296703296703</v>
      </c>
      <c r="AU68" s="83">
        <v>77.5070340287731</v>
      </c>
      <c r="AV68" s="83">
        <v>1340</v>
      </c>
      <c r="AW68" s="83">
        <v>35</v>
      </c>
      <c r="AX68" s="83">
        <v>2.68199233716475</v>
      </c>
      <c r="AY68" s="83">
        <v>88.248233059632</v>
      </c>
      <c r="AZ68" s="90" t="s">
        <v>402</v>
      </c>
      <c r="BA68" s="83">
        <v>230</v>
      </c>
      <c r="BB68" s="83">
        <v>52</v>
      </c>
      <c r="BC68" s="83">
        <v>29.2134831460674</v>
      </c>
      <c r="BD68" s="83">
        <v>84.0781561294803</v>
      </c>
      <c r="BE68" s="83">
        <v>269</v>
      </c>
      <c r="BF68" s="83">
        <v>25</v>
      </c>
      <c r="BG68" s="83">
        <v>10.2459016393442</v>
      </c>
      <c r="BH68" s="83">
        <v>98.2009871207032</v>
      </c>
      <c r="BI68" s="83">
        <v>239</v>
      </c>
      <c r="BJ68" s="83">
        <v>12</v>
      </c>
      <c r="BK68" s="83">
        <v>5.2863436123348</v>
      </c>
      <c r="BL68" s="83">
        <v>91.7219940898798</v>
      </c>
      <c r="BM68" s="83">
        <v>251</v>
      </c>
      <c r="BN68" s="83">
        <v>4</v>
      </c>
      <c r="BO68" s="83">
        <v>1.61943319838056</v>
      </c>
      <c r="BP68" s="83">
        <v>90.8495336269957</v>
      </c>
      <c r="BQ68" s="90" t="s">
        <v>402</v>
      </c>
      <c r="BR68" s="83">
        <v>187</v>
      </c>
      <c r="BS68" s="83">
        <v>16</v>
      </c>
      <c r="BT68" s="83">
        <v>9.35672514619883</v>
      </c>
      <c r="BU68" s="83">
        <v>67.5741599303299</v>
      </c>
      <c r="BV68" s="83">
        <v>271</v>
      </c>
      <c r="BW68" s="83">
        <v>-11</v>
      </c>
      <c r="BX68" s="83">
        <v>-3.90070921985815</v>
      </c>
      <c r="BY68" s="83">
        <v>110.997337702232</v>
      </c>
      <c r="BZ68" s="83">
        <v>124</v>
      </c>
      <c r="CA68" s="83">
        <v>-4</v>
      </c>
      <c r="CB68" s="83">
        <v>-3.125</v>
      </c>
      <c r="CC68" s="83">
        <v>97.22821186341</v>
      </c>
      <c r="CD68" s="83">
        <v>161</v>
      </c>
      <c r="CE68" s="83">
        <v>12</v>
      </c>
      <c r="CF68" s="83">
        <v>8.05369127516778</v>
      </c>
      <c r="CG68" s="83">
        <v>62.7885935355048</v>
      </c>
      <c r="CH68" s="90" t="s">
        <v>402</v>
      </c>
      <c r="CI68" s="83">
        <v>289</v>
      </c>
      <c r="CJ68" s="83">
        <v>28</v>
      </c>
      <c r="CK68" s="83">
        <v>10.727969348659</v>
      </c>
      <c r="CL68" s="83">
        <v>114.351283978949</v>
      </c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</row>
    <row r="69" spans="1:90" s="87" customFormat="1" ht="12" customHeight="1">
      <c r="A69" s="92" t="s">
        <v>403</v>
      </c>
      <c r="B69" s="86">
        <v>0</v>
      </c>
      <c r="C69" s="86">
        <v>0</v>
      </c>
      <c r="D69" s="86">
        <v>0</v>
      </c>
      <c r="E69" s="86">
        <v>0</v>
      </c>
      <c r="F69" s="86">
        <v>0</v>
      </c>
      <c r="G69" s="86">
        <v>0</v>
      </c>
      <c r="H69" s="86">
        <v>0</v>
      </c>
      <c r="I69" s="86">
        <v>0</v>
      </c>
      <c r="J69" s="86">
        <v>0</v>
      </c>
      <c r="K69" s="86">
        <v>0</v>
      </c>
      <c r="L69" s="86">
        <v>0</v>
      </c>
      <c r="M69" s="86">
        <v>0</v>
      </c>
      <c r="N69" s="86">
        <v>0</v>
      </c>
      <c r="O69" s="86">
        <v>0</v>
      </c>
      <c r="P69" s="86">
        <v>0</v>
      </c>
      <c r="Q69" s="86">
        <v>0</v>
      </c>
      <c r="R69" s="92" t="s">
        <v>403</v>
      </c>
      <c r="S69" s="86">
        <v>0</v>
      </c>
      <c r="T69" s="86">
        <v>0</v>
      </c>
      <c r="U69" s="86">
        <v>0</v>
      </c>
      <c r="V69" s="86">
        <v>0</v>
      </c>
      <c r="W69" s="86">
        <v>0</v>
      </c>
      <c r="X69" s="86">
        <v>0</v>
      </c>
      <c r="Y69" s="86">
        <v>0</v>
      </c>
      <c r="Z69" s="86">
        <v>0</v>
      </c>
      <c r="AA69" s="86">
        <v>0</v>
      </c>
      <c r="AB69" s="86">
        <v>0</v>
      </c>
      <c r="AC69" s="86">
        <v>0</v>
      </c>
      <c r="AD69" s="86">
        <v>0</v>
      </c>
      <c r="AE69" s="86">
        <v>0</v>
      </c>
      <c r="AF69" s="86">
        <v>0</v>
      </c>
      <c r="AG69" s="86">
        <v>0</v>
      </c>
      <c r="AH69" s="86">
        <v>0</v>
      </c>
      <c r="AI69" s="92" t="s">
        <v>403</v>
      </c>
      <c r="AJ69" s="86">
        <v>0</v>
      </c>
      <c r="AK69" s="86">
        <v>0</v>
      </c>
      <c r="AL69" s="86">
        <v>0</v>
      </c>
      <c r="AM69" s="86">
        <v>0</v>
      </c>
      <c r="AN69" s="86">
        <v>0</v>
      </c>
      <c r="AO69" s="86">
        <v>0</v>
      </c>
      <c r="AP69" s="86">
        <v>0</v>
      </c>
      <c r="AQ69" s="86">
        <v>0</v>
      </c>
      <c r="AR69" s="86">
        <v>0</v>
      </c>
      <c r="AS69" s="86">
        <v>0</v>
      </c>
      <c r="AT69" s="86">
        <v>0</v>
      </c>
      <c r="AU69" s="86">
        <v>0</v>
      </c>
      <c r="AV69" s="86">
        <v>0</v>
      </c>
      <c r="AW69" s="86">
        <v>0</v>
      </c>
      <c r="AX69" s="86">
        <v>0</v>
      </c>
      <c r="AY69" s="86">
        <v>0</v>
      </c>
      <c r="AZ69" s="92" t="s">
        <v>403</v>
      </c>
      <c r="BA69" s="86">
        <v>0</v>
      </c>
      <c r="BB69" s="86">
        <v>0</v>
      </c>
      <c r="BC69" s="86">
        <v>0</v>
      </c>
      <c r="BD69" s="86">
        <v>0</v>
      </c>
      <c r="BE69" s="86">
        <v>0</v>
      </c>
      <c r="BF69" s="86">
        <v>0</v>
      </c>
      <c r="BG69" s="86">
        <v>0</v>
      </c>
      <c r="BH69" s="86">
        <v>0</v>
      </c>
      <c r="BI69" s="86">
        <v>0</v>
      </c>
      <c r="BJ69" s="86">
        <v>0</v>
      </c>
      <c r="BK69" s="86">
        <v>0</v>
      </c>
      <c r="BL69" s="86">
        <v>0</v>
      </c>
      <c r="BM69" s="86">
        <v>0</v>
      </c>
      <c r="BN69" s="86">
        <v>0</v>
      </c>
      <c r="BO69" s="86">
        <v>0</v>
      </c>
      <c r="BP69" s="86">
        <v>0</v>
      </c>
      <c r="BQ69" s="92" t="s">
        <v>403</v>
      </c>
      <c r="BR69" s="86">
        <v>0</v>
      </c>
      <c r="BS69" s="86">
        <v>0</v>
      </c>
      <c r="BT69" s="86">
        <v>0</v>
      </c>
      <c r="BU69" s="86">
        <v>0</v>
      </c>
      <c r="BV69" s="86">
        <v>0</v>
      </c>
      <c r="BW69" s="86">
        <v>0</v>
      </c>
      <c r="BX69" s="86">
        <v>0</v>
      </c>
      <c r="BY69" s="86">
        <v>0</v>
      </c>
      <c r="BZ69" s="86">
        <v>0</v>
      </c>
      <c r="CA69" s="86">
        <v>0</v>
      </c>
      <c r="CB69" s="86">
        <v>0</v>
      </c>
      <c r="CC69" s="86">
        <v>0</v>
      </c>
      <c r="CD69" s="86">
        <v>0</v>
      </c>
      <c r="CE69" s="86">
        <v>0</v>
      </c>
      <c r="CF69" s="86">
        <v>0</v>
      </c>
      <c r="CG69" s="86">
        <v>0</v>
      </c>
      <c r="CH69" s="92" t="s">
        <v>403</v>
      </c>
      <c r="CI69" s="86">
        <v>0</v>
      </c>
      <c r="CJ69" s="86">
        <v>0</v>
      </c>
      <c r="CK69" s="86">
        <v>0</v>
      </c>
      <c r="CL69" s="86">
        <v>0</v>
      </c>
    </row>
    <row r="70" spans="1:101" ht="12" customHeight="1">
      <c r="A70" s="82" t="s">
        <v>404</v>
      </c>
      <c r="B70" s="83">
        <v>997</v>
      </c>
      <c r="C70" s="83">
        <v>324</v>
      </c>
      <c r="D70" s="83">
        <v>48.1426448736998</v>
      </c>
      <c r="E70" s="83">
        <v>53.4044392641007</v>
      </c>
      <c r="F70" s="83">
        <v>49</v>
      </c>
      <c r="G70" s="83">
        <v>14</v>
      </c>
      <c r="H70" s="83">
        <v>40</v>
      </c>
      <c r="I70" s="83">
        <v>16.250456007694</v>
      </c>
      <c r="J70" s="83">
        <v>94</v>
      </c>
      <c r="K70" s="83">
        <v>7</v>
      </c>
      <c r="L70" s="83">
        <v>8.04597701149425</v>
      </c>
      <c r="M70" s="83">
        <v>36.0533128775529</v>
      </c>
      <c r="N70" s="83">
        <v>351</v>
      </c>
      <c r="O70" s="83">
        <v>104</v>
      </c>
      <c r="P70" s="83">
        <v>42.1052631578947</v>
      </c>
      <c r="Q70" s="83">
        <v>84.4879213564283</v>
      </c>
      <c r="R70" s="82" t="s">
        <v>404</v>
      </c>
      <c r="S70" s="83">
        <v>80</v>
      </c>
      <c r="T70" s="83">
        <v>-10</v>
      </c>
      <c r="U70" s="83">
        <v>-11.1111111111111</v>
      </c>
      <c r="V70" s="83">
        <v>24.3177355324672</v>
      </c>
      <c r="W70" s="83">
        <v>167</v>
      </c>
      <c r="X70" s="83">
        <v>-16</v>
      </c>
      <c r="Y70" s="83">
        <v>-8.7431693989071</v>
      </c>
      <c r="Z70" s="83">
        <v>93.8903787661567</v>
      </c>
      <c r="AA70" s="83">
        <v>77</v>
      </c>
      <c r="AB70" s="83">
        <v>39</v>
      </c>
      <c r="AC70" s="83">
        <v>102.631578947368</v>
      </c>
      <c r="AD70" s="83">
        <v>32.809097920244</v>
      </c>
      <c r="AE70" s="83">
        <v>40</v>
      </c>
      <c r="AF70" s="83">
        <v>15</v>
      </c>
      <c r="AG70" s="83">
        <v>60</v>
      </c>
      <c r="AH70" s="83">
        <v>69.4468557936039</v>
      </c>
      <c r="AI70" s="82" t="s">
        <v>404</v>
      </c>
      <c r="AJ70" s="83">
        <v>36</v>
      </c>
      <c r="AK70" s="83">
        <v>-2</v>
      </c>
      <c r="AL70" s="83">
        <v>-5.26315789473684</v>
      </c>
      <c r="AM70" s="83">
        <v>23.9820933702835</v>
      </c>
      <c r="AN70" s="83">
        <v>974</v>
      </c>
      <c r="AO70" s="83">
        <v>220</v>
      </c>
      <c r="AP70" s="83">
        <v>29.1777188328912</v>
      </c>
      <c r="AQ70" s="83">
        <v>84.197204721959</v>
      </c>
      <c r="AR70" s="83">
        <v>145</v>
      </c>
      <c r="AS70" s="83">
        <v>43</v>
      </c>
      <c r="AT70" s="83">
        <v>42.156862745098</v>
      </c>
      <c r="AU70" s="83">
        <v>51.3174426217904</v>
      </c>
      <c r="AV70" s="83">
        <v>666</v>
      </c>
      <c r="AW70" s="83">
        <v>123</v>
      </c>
      <c r="AX70" s="83">
        <v>22.6519337016574</v>
      </c>
      <c r="AY70" s="83">
        <v>43.860688968444</v>
      </c>
      <c r="AZ70" s="82" t="s">
        <v>404</v>
      </c>
      <c r="BA70" s="83">
        <v>37</v>
      </c>
      <c r="BB70" s="83">
        <v>25</v>
      </c>
      <c r="BC70" s="83">
        <v>208.333333333333</v>
      </c>
      <c r="BD70" s="83">
        <v>13.5256164208294</v>
      </c>
      <c r="BE70" s="83">
        <v>58</v>
      </c>
      <c r="BF70" s="83">
        <v>5</v>
      </c>
      <c r="BG70" s="83">
        <v>9.43396226415094</v>
      </c>
      <c r="BH70" s="83">
        <v>21.1734470371776</v>
      </c>
      <c r="BI70" s="83">
        <v>544</v>
      </c>
      <c r="BJ70" s="83">
        <v>131</v>
      </c>
      <c r="BK70" s="83">
        <v>31.7191283292978</v>
      </c>
      <c r="BL70" s="83">
        <v>208.773074413785</v>
      </c>
      <c r="BM70" s="83">
        <v>33</v>
      </c>
      <c r="BN70" s="83">
        <v>14</v>
      </c>
      <c r="BO70" s="83">
        <v>73.6842105263157</v>
      </c>
      <c r="BP70" s="83">
        <v>11.9443609947842</v>
      </c>
      <c r="BQ70" s="82" t="s">
        <v>404</v>
      </c>
      <c r="BR70" s="83">
        <v>23</v>
      </c>
      <c r="BS70" s="83">
        <v>-4</v>
      </c>
      <c r="BT70" s="83">
        <v>-14.8148148148148</v>
      </c>
      <c r="BU70" s="83">
        <v>8.31126031228657</v>
      </c>
      <c r="BV70" s="83">
        <v>74</v>
      </c>
      <c r="BW70" s="83">
        <v>38</v>
      </c>
      <c r="BX70" s="83">
        <v>105.555555555555</v>
      </c>
      <c r="BY70" s="83">
        <v>30.3092361253327</v>
      </c>
      <c r="BZ70" s="83">
        <v>33</v>
      </c>
      <c r="CA70" s="83">
        <v>16</v>
      </c>
      <c r="CB70" s="83">
        <v>94.1176470588235</v>
      </c>
      <c r="CC70" s="83">
        <v>25.8752499313913</v>
      </c>
      <c r="CD70" s="83">
        <v>325</v>
      </c>
      <c r="CE70" s="83">
        <v>30</v>
      </c>
      <c r="CF70" s="83">
        <v>10.1694915254237</v>
      </c>
      <c r="CG70" s="83">
        <v>126.747160863596</v>
      </c>
      <c r="CH70" s="82" t="s">
        <v>404</v>
      </c>
      <c r="CI70" s="83">
        <v>71</v>
      </c>
      <c r="CJ70" s="83">
        <v>11</v>
      </c>
      <c r="CK70" s="83">
        <v>18.3333333333333</v>
      </c>
      <c r="CL70" s="83">
        <v>28.0932220155897</v>
      </c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</row>
    <row r="71" spans="1:101" s="81" customFormat="1" ht="12" customHeight="1">
      <c r="A71" s="78" t="s">
        <v>241</v>
      </c>
      <c r="B71" s="79">
        <v>19048</v>
      </c>
      <c r="C71" s="79">
        <v>-994</v>
      </c>
      <c r="D71" s="79">
        <v>-4.95958487176928</v>
      </c>
      <c r="E71" s="79">
        <v>1020.30868515806</v>
      </c>
      <c r="F71" s="79">
        <v>2253</v>
      </c>
      <c r="G71" s="79">
        <v>-820</v>
      </c>
      <c r="H71" s="79">
        <v>-26.6840221282134</v>
      </c>
      <c r="I71" s="79">
        <v>747.189334394587</v>
      </c>
      <c r="J71" s="79">
        <v>2004</v>
      </c>
      <c r="K71" s="79">
        <v>-11</v>
      </c>
      <c r="L71" s="79">
        <v>-0.545905707196029</v>
      </c>
      <c r="M71" s="79">
        <v>768.625946878895</v>
      </c>
      <c r="N71" s="79">
        <v>2629</v>
      </c>
      <c r="O71" s="79">
        <v>-221</v>
      </c>
      <c r="P71" s="79">
        <v>-7.75438596491228</v>
      </c>
      <c r="Q71" s="79">
        <v>632.816938022934</v>
      </c>
      <c r="R71" s="78" t="s">
        <v>241</v>
      </c>
      <c r="S71" s="79">
        <v>1819</v>
      </c>
      <c r="T71" s="79">
        <v>-39</v>
      </c>
      <c r="U71" s="79">
        <v>-2.09903121636167</v>
      </c>
      <c r="V71" s="79">
        <v>552.924511669473</v>
      </c>
      <c r="W71" s="79">
        <v>1113</v>
      </c>
      <c r="X71" s="79">
        <v>-82</v>
      </c>
      <c r="Y71" s="79">
        <v>-6.86192468619246</v>
      </c>
      <c r="Z71" s="79">
        <v>625.748452495403</v>
      </c>
      <c r="AA71" s="79">
        <v>1626</v>
      </c>
      <c r="AB71" s="79">
        <v>9</v>
      </c>
      <c r="AC71" s="79">
        <v>0.556586270871985</v>
      </c>
      <c r="AD71" s="79">
        <v>692.825885952166</v>
      </c>
      <c r="AE71" s="79">
        <v>528</v>
      </c>
      <c r="AF71" s="79">
        <v>69</v>
      </c>
      <c r="AG71" s="79">
        <v>15.032679738562</v>
      </c>
      <c r="AH71" s="79">
        <v>916.698496475572</v>
      </c>
      <c r="AI71" s="78" t="s">
        <v>241</v>
      </c>
      <c r="AJ71" s="79">
        <v>971</v>
      </c>
      <c r="AK71" s="79">
        <v>-157</v>
      </c>
      <c r="AL71" s="79">
        <v>-13.918439716312</v>
      </c>
      <c r="AM71" s="79">
        <v>646.850351737369</v>
      </c>
      <c r="AN71" s="79">
        <v>10501</v>
      </c>
      <c r="AO71" s="79">
        <v>-254</v>
      </c>
      <c r="AP71" s="79">
        <v>-2.36169223616922</v>
      </c>
      <c r="AQ71" s="79">
        <v>907.756516206665</v>
      </c>
      <c r="AR71" s="79">
        <v>1949</v>
      </c>
      <c r="AS71" s="79">
        <v>57</v>
      </c>
      <c r="AT71" s="79">
        <v>3.01268498942917</v>
      </c>
      <c r="AU71" s="79">
        <v>689.777211516341</v>
      </c>
      <c r="AV71" s="79">
        <v>12540</v>
      </c>
      <c r="AW71" s="79">
        <v>-166</v>
      </c>
      <c r="AX71" s="79">
        <v>-1.30646938454273</v>
      </c>
      <c r="AY71" s="79">
        <v>825.845404901333</v>
      </c>
      <c r="AZ71" s="78" t="s">
        <v>241</v>
      </c>
      <c r="BA71" s="79">
        <v>2837</v>
      </c>
      <c r="BB71" s="79">
        <v>647</v>
      </c>
      <c r="BC71" s="79">
        <v>29.5433789954337</v>
      </c>
      <c r="BD71" s="79">
        <v>1037.08577799711</v>
      </c>
      <c r="BE71" s="79">
        <v>2330</v>
      </c>
      <c r="BF71" s="79">
        <v>106</v>
      </c>
      <c r="BG71" s="79">
        <v>4.76618705035971</v>
      </c>
      <c r="BH71" s="79">
        <v>850.58847580386</v>
      </c>
      <c r="BI71" s="79">
        <v>2946</v>
      </c>
      <c r="BJ71" s="79">
        <v>-224</v>
      </c>
      <c r="BK71" s="79">
        <v>-7.06624605678233</v>
      </c>
      <c r="BL71" s="79">
        <v>1130.59830371877</v>
      </c>
      <c r="BM71" s="79">
        <v>1921</v>
      </c>
      <c r="BN71" s="79">
        <v>90</v>
      </c>
      <c r="BO71" s="79">
        <v>4.91534680502457</v>
      </c>
      <c r="BP71" s="79">
        <v>695.306590029716</v>
      </c>
      <c r="BQ71" s="78" t="s">
        <v>241</v>
      </c>
      <c r="BR71" s="79">
        <v>1879</v>
      </c>
      <c r="BS71" s="79">
        <v>-52</v>
      </c>
      <c r="BT71" s="79">
        <v>-2.69290523045054</v>
      </c>
      <c r="BU71" s="79">
        <v>678.993831599411</v>
      </c>
      <c r="BV71" s="79">
        <v>1867</v>
      </c>
      <c r="BW71" s="79">
        <v>164</v>
      </c>
      <c r="BX71" s="79">
        <v>9.63006459189665</v>
      </c>
      <c r="BY71" s="79">
        <v>764.693835756706</v>
      </c>
      <c r="BZ71" s="79">
        <v>772</v>
      </c>
      <c r="CA71" s="79">
        <v>105</v>
      </c>
      <c r="CB71" s="79">
        <v>15.7421289355322</v>
      </c>
      <c r="CC71" s="79">
        <v>605.324028698004</v>
      </c>
      <c r="CD71" s="79">
        <v>1595</v>
      </c>
      <c r="CE71" s="79">
        <v>254</v>
      </c>
      <c r="CF71" s="79">
        <v>18.9410887397464</v>
      </c>
      <c r="CG71" s="79">
        <v>622.036066392112</v>
      </c>
      <c r="CH71" s="78" t="s">
        <v>241</v>
      </c>
      <c r="CI71" s="79">
        <v>2035</v>
      </c>
      <c r="CJ71" s="79">
        <v>144</v>
      </c>
      <c r="CK71" s="79">
        <v>7.61501850872554</v>
      </c>
      <c r="CL71" s="79">
        <v>805.207138052467</v>
      </c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</row>
    <row r="72" spans="1:101" ht="12" customHeight="1">
      <c r="A72" s="90" t="s">
        <v>405</v>
      </c>
      <c r="B72" s="83">
        <v>4254</v>
      </c>
      <c r="C72" s="83">
        <v>6</v>
      </c>
      <c r="D72" s="83">
        <v>0.141242937853107</v>
      </c>
      <c r="E72" s="83">
        <v>227.866082878118</v>
      </c>
      <c r="F72" s="83">
        <v>792</v>
      </c>
      <c r="G72" s="83">
        <v>86</v>
      </c>
      <c r="H72" s="83">
        <v>12.1813031161473</v>
      </c>
      <c r="I72" s="83">
        <v>262.660431797831</v>
      </c>
      <c r="J72" s="83">
        <v>561</v>
      </c>
      <c r="K72" s="83">
        <v>15</v>
      </c>
      <c r="L72" s="83">
        <v>2.74725274725274</v>
      </c>
      <c r="M72" s="83">
        <v>215.169239620289</v>
      </c>
      <c r="N72" s="83">
        <v>880</v>
      </c>
      <c r="O72" s="83">
        <v>-46</v>
      </c>
      <c r="P72" s="83">
        <v>-4.96760259179265</v>
      </c>
      <c r="Q72" s="83">
        <v>211.821569212697</v>
      </c>
      <c r="R72" s="90" t="s">
        <v>405</v>
      </c>
      <c r="S72" s="83">
        <v>630</v>
      </c>
      <c r="T72" s="83">
        <v>58</v>
      </c>
      <c r="U72" s="83">
        <v>10.1398601398601</v>
      </c>
      <c r="V72" s="83">
        <v>191.502167318179</v>
      </c>
      <c r="W72" s="83">
        <v>367</v>
      </c>
      <c r="X72" s="83">
        <v>-18</v>
      </c>
      <c r="Y72" s="83">
        <v>-4.67532467532467</v>
      </c>
      <c r="Z72" s="83">
        <v>206.333946150775</v>
      </c>
      <c r="AA72" s="83">
        <v>500</v>
      </c>
      <c r="AB72" s="83">
        <v>18</v>
      </c>
      <c r="AC72" s="83">
        <v>3.73443983402489</v>
      </c>
      <c r="AD72" s="83">
        <v>213.046090391195</v>
      </c>
      <c r="AE72" s="83">
        <v>223</v>
      </c>
      <c r="AF72" s="83">
        <v>41</v>
      </c>
      <c r="AG72" s="83">
        <v>22.5274725274725</v>
      </c>
      <c r="AH72" s="83">
        <v>387.166221049341</v>
      </c>
      <c r="AI72" s="90" t="s">
        <v>405</v>
      </c>
      <c r="AJ72" s="83">
        <v>407</v>
      </c>
      <c r="AK72" s="83">
        <v>70</v>
      </c>
      <c r="AL72" s="83">
        <v>20.7715133531157</v>
      </c>
      <c r="AM72" s="83">
        <v>271.13088893626</v>
      </c>
      <c r="AN72" s="83">
        <v>2851</v>
      </c>
      <c r="AO72" s="83">
        <v>403</v>
      </c>
      <c r="AP72" s="83">
        <v>16.4624183006535</v>
      </c>
      <c r="AQ72" s="83">
        <v>246.454035587582</v>
      </c>
      <c r="AR72" s="83">
        <v>602</v>
      </c>
      <c r="AS72" s="83">
        <v>22</v>
      </c>
      <c r="AT72" s="83">
        <v>3.79310344827586</v>
      </c>
      <c r="AU72" s="83">
        <v>213.055865229778</v>
      </c>
      <c r="AV72" s="83">
        <v>4090</v>
      </c>
      <c r="AW72" s="83">
        <v>191</v>
      </c>
      <c r="AX72" s="83">
        <v>4.89869197230058</v>
      </c>
      <c r="AY72" s="83">
        <v>269.354681502906</v>
      </c>
      <c r="AZ72" s="90" t="s">
        <v>405</v>
      </c>
      <c r="BA72" s="83">
        <v>791</v>
      </c>
      <c r="BB72" s="83">
        <v>169</v>
      </c>
      <c r="BC72" s="83">
        <v>27.1704180064308</v>
      </c>
      <c r="BD72" s="83">
        <v>289.155745645299</v>
      </c>
      <c r="BE72" s="83">
        <v>901</v>
      </c>
      <c r="BF72" s="83">
        <v>99</v>
      </c>
      <c r="BG72" s="83">
        <v>12.3441396508728</v>
      </c>
      <c r="BH72" s="83">
        <v>328.918547939604</v>
      </c>
      <c r="BI72" s="83">
        <v>870</v>
      </c>
      <c r="BJ72" s="83">
        <v>6</v>
      </c>
      <c r="BK72" s="83">
        <v>0.694444444444444</v>
      </c>
      <c r="BL72" s="83">
        <v>333.883409448516</v>
      </c>
      <c r="BM72" s="83">
        <v>659</v>
      </c>
      <c r="BN72" s="83">
        <v>-6</v>
      </c>
      <c r="BO72" s="83">
        <v>-0.902255639097744</v>
      </c>
      <c r="BP72" s="83">
        <v>238.52526956251</v>
      </c>
      <c r="BQ72" s="90" t="s">
        <v>405</v>
      </c>
      <c r="BR72" s="83">
        <v>598</v>
      </c>
      <c r="BS72" s="83">
        <v>50</v>
      </c>
      <c r="BT72" s="83">
        <v>9.12408759124087</v>
      </c>
      <c r="BU72" s="83">
        <v>216.09276811945</v>
      </c>
      <c r="BV72" s="83">
        <v>556</v>
      </c>
      <c r="BW72" s="83">
        <v>48</v>
      </c>
      <c r="BX72" s="83">
        <v>9.44881889763779</v>
      </c>
      <c r="BY72" s="83">
        <v>227.728855211959</v>
      </c>
      <c r="BZ72" s="83">
        <v>319</v>
      </c>
      <c r="CA72" s="83">
        <v>37</v>
      </c>
      <c r="CB72" s="83">
        <v>13.1205673758865</v>
      </c>
      <c r="CC72" s="83">
        <v>250.12741600345</v>
      </c>
      <c r="CD72" s="83">
        <v>575</v>
      </c>
      <c r="CE72" s="83">
        <v>25</v>
      </c>
      <c r="CF72" s="83">
        <v>4.54545454545454</v>
      </c>
      <c r="CG72" s="83">
        <v>224.244976912517</v>
      </c>
      <c r="CH72" s="90" t="s">
        <v>405</v>
      </c>
      <c r="CI72" s="83">
        <v>759</v>
      </c>
      <c r="CJ72" s="83">
        <v>74</v>
      </c>
      <c r="CK72" s="83">
        <v>10.8029197080291</v>
      </c>
      <c r="CL72" s="83">
        <v>300.320500138487</v>
      </c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</row>
    <row r="73" spans="1:101" s="81" customFormat="1" ht="12" customHeight="1">
      <c r="A73" s="78" t="s">
        <v>0</v>
      </c>
      <c r="B73" s="79">
        <v>11655</v>
      </c>
      <c r="C73" s="79">
        <v>908</v>
      </c>
      <c r="D73" s="79">
        <v>8.44886945194007</v>
      </c>
      <c r="E73" s="79">
        <v>624.301644556764</v>
      </c>
      <c r="F73" s="79">
        <v>1590</v>
      </c>
      <c r="G73" s="79">
        <v>78</v>
      </c>
      <c r="H73" s="79">
        <v>5.15873015873015</v>
      </c>
      <c r="I73" s="79">
        <v>527.310715351706</v>
      </c>
      <c r="J73" s="79">
        <v>1068</v>
      </c>
      <c r="K73" s="79">
        <v>64</v>
      </c>
      <c r="L73" s="79">
        <v>6.37450199203187</v>
      </c>
      <c r="M73" s="79">
        <v>409.627001630069</v>
      </c>
      <c r="N73" s="79">
        <v>2507</v>
      </c>
      <c r="O73" s="79">
        <v>426</v>
      </c>
      <c r="P73" s="79">
        <v>20.4709274387313</v>
      </c>
      <c r="Q73" s="79">
        <v>603.450765927537</v>
      </c>
      <c r="R73" s="78" t="s">
        <v>0</v>
      </c>
      <c r="S73" s="79">
        <v>1025</v>
      </c>
      <c r="T73" s="79">
        <v>162</v>
      </c>
      <c r="U73" s="79">
        <v>18.7717265353418</v>
      </c>
      <c r="V73" s="79">
        <v>311.570986509736</v>
      </c>
      <c r="W73" s="79">
        <v>408</v>
      </c>
      <c r="X73" s="79">
        <v>22</v>
      </c>
      <c r="Y73" s="79">
        <v>5.69948186528497</v>
      </c>
      <c r="Z73" s="79">
        <v>229.384877464622</v>
      </c>
      <c r="AA73" s="79">
        <v>852</v>
      </c>
      <c r="AB73" s="79">
        <v>-461</v>
      </c>
      <c r="AC73" s="79">
        <v>-35.1104341203351</v>
      </c>
      <c r="AD73" s="79">
        <v>363.030538026596</v>
      </c>
      <c r="AE73" s="79">
        <v>216</v>
      </c>
      <c r="AF73" s="79">
        <v>-77</v>
      </c>
      <c r="AG73" s="79">
        <v>-26.2798634812286</v>
      </c>
      <c r="AH73" s="79">
        <v>375.013021285461</v>
      </c>
      <c r="AI73" s="78" t="s">
        <v>0</v>
      </c>
      <c r="AJ73" s="79">
        <v>658</v>
      </c>
      <c r="AK73" s="79">
        <v>53</v>
      </c>
      <c r="AL73" s="79">
        <v>8.76033057851239</v>
      </c>
      <c r="AM73" s="79">
        <v>438.339373267959</v>
      </c>
      <c r="AN73" s="79">
        <v>6432</v>
      </c>
      <c r="AO73" s="79">
        <v>1433</v>
      </c>
      <c r="AP73" s="79">
        <v>28.6657331466293</v>
      </c>
      <c r="AQ73" s="79">
        <v>556.012752332279</v>
      </c>
      <c r="AR73" s="79">
        <v>833</v>
      </c>
      <c r="AS73" s="79">
        <v>-123</v>
      </c>
      <c r="AT73" s="79">
        <v>-12.8661087866108</v>
      </c>
      <c r="AU73" s="79">
        <v>294.809860027251</v>
      </c>
      <c r="AV73" s="79">
        <v>7925</v>
      </c>
      <c r="AW73" s="79">
        <v>499</v>
      </c>
      <c r="AX73" s="79">
        <v>6.71963371936439</v>
      </c>
      <c r="AY73" s="79">
        <v>521.915855968346</v>
      </c>
      <c r="AZ73" s="78" t="s">
        <v>0</v>
      </c>
      <c r="BA73" s="79">
        <v>1052</v>
      </c>
      <c r="BB73" s="79">
        <v>174</v>
      </c>
      <c r="BC73" s="79">
        <v>19.8177676537585</v>
      </c>
      <c r="BD73" s="79">
        <v>384.566174992231</v>
      </c>
      <c r="BE73" s="79">
        <v>2131</v>
      </c>
      <c r="BF73" s="79">
        <v>484</v>
      </c>
      <c r="BG73" s="79">
        <v>29.3867638129933</v>
      </c>
      <c r="BH73" s="79">
        <v>777.94164890044</v>
      </c>
      <c r="BI73" s="79">
        <v>1640</v>
      </c>
      <c r="BJ73" s="79">
        <v>233</v>
      </c>
      <c r="BK73" s="79">
        <v>16.5600568585643</v>
      </c>
      <c r="BL73" s="79">
        <v>629.389415512146</v>
      </c>
      <c r="BM73" s="79">
        <v>863</v>
      </c>
      <c r="BN73" s="79">
        <v>-41</v>
      </c>
      <c r="BO73" s="79">
        <v>-4.53539823008849</v>
      </c>
      <c r="BP73" s="79">
        <v>312.363137530268</v>
      </c>
      <c r="BQ73" s="78" t="s">
        <v>0</v>
      </c>
      <c r="BR73" s="79">
        <v>1104</v>
      </c>
      <c r="BS73" s="79">
        <v>-41</v>
      </c>
      <c r="BT73" s="79">
        <v>-3.58078602620087</v>
      </c>
      <c r="BU73" s="79">
        <v>398.940494989755</v>
      </c>
      <c r="BV73" s="79">
        <v>714</v>
      </c>
      <c r="BW73" s="79">
        <v>35</v>
      </c>
      <c r="BX73" s="79">
        <v>5.15463917525773</v>
      </c>
      <c r="BY73" s="79">
        <v>292.443170182265</v>
      </c>
      <c r="BZ73" s="79">
        <v>270</v>
      </c>
      <c r="CA73" s="79">
        <v>129</v>
      </c>
      <c r="CB73" s="79">
        <v>91.4893617021276</v>
      </c>
      <c r="CC73" s="79">
        <v>211.706590347747</v>
      </c>
      <c r="CD73" s="79">
        <v>1008</v>
      </c>
      <c r="CE73" s="79">
        <v>-73</v>
      </c>
      <c r="CF73" s="79">
        <v>-6.75300647548566</v>
      </c>
      <c r="CG73" s="79">
        <v>393.111194309247</v>
      </c>
      <c r="CH73" s="78" t="s">
        <v>0</v>
      </c>
      <c r="CI73" s="79">
        <v>1142</v>
      </c>
      <c r="CJ73" s="79">
        <v>329</v>
      </c>
      <c r="CK73" s="79">
        <v>40.4674046740467</v>
      </c>
      <c r="CL73" s="79">
        <v>451.865627349345</v>
      </c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</row>
    <row r="74" spans="1:101" ht="12" customHeight="1">
      <c r="A74" s="90" t="s">
        <v>406</v>
      </c>
      <c r="B74" s="83">
        <v>49</v>
      </c>
      <c r="C74" s="83">
        <v>4</v>
      </c>
      <c r="D74" s="83">
        <v>8.88888888888888</v>
      </c>
      <c r="E74" s="83">
        <v>2.62469159873714</v>
      </c>
      <c r="F74" s="83">
        <v>17</v>
      </c>
      <c r="G74" s="83">
        <v>10</v>
      </c>
      <c r="H74" s="83">
        <v>142.857142857142</v>
      </c>
      <c r="I74" s="83">
        <v>5.63791330879182</v>
      </c>
      <c r="J74" s="83">
        <v>2</v>
      </c>
      <c r="K74" s="83">
        <v>0</v>
      </c>
      <c r="L74" s="83">
        <v>0</v>
      </c>
      <c r="M74" s="83">
        <v>0.767091763352191</v>
      </c>
      <c r="N74" s="83">
        <v>13</v>
      </c>
      <c r="O74" s="83">
        <v>8</v>
      </c>
      <c r="P74" s="83">
        <v>160</v>
      </c>
      <c r="Q74" s="83">
        <v>3.1291822724603</v>
      </c>
      <c r="R74" s="90" t="s">
        <v>406</v>
      </c>
      <c r="S74" s="83">
        <v>5</v>
      </c>
      <c r="T74" s="83">
        <v>-8</v>
      </c>
      <c r="U74" s="83">
        <v>-61.5384615384615</v>
      </c>
      <c r="V74" s="83">
        <v>1.5198584707792</v>
      </c>
      <c r="W74" s="83">
        <v>0</v>
      </c>
      <c r="X74" s="83">
        <v>-2</v>
      </c>
      <c r="Y74" s="83">
        <v>-100</v>
      </c>
      <c r="Z74" s="83">
        <v>0</v>
      </c>
      <c r="AA74" s="83">
        <v>3</v>
      </c>
      <c r="AB74" s="83">
        <v>-1</v>
      </c>
      <c r="AC74" s="83">
        <v>-25</v>
      </c>
      <c r="AD74" s="83">
        <v>1.27827654234717</v>
      </c>
      <c r="AE74" s="83">
        <v>3</v>
      </c>
      <c r="AF74" s="83">
        <v>-5</v>
      </c>
      <c r="AG74" s="83">
        <v>-62.5</v>
      </c>
      <c r="AH74" s="83">
        <v>5.20851418452029</v>
      </c>
      <c r="AI74" s="90" t="s">
        <v>406</v>
      </c>
      <c r="AJ74" s="83">
        <v>5</v>
      </c>
      <c r="AK74" s="83">
        <v>1</v>
      </c>
      <c r="AL74" s="83">
        <v>25</v>
      </c>
      <c r="AM74" s="83">
        <v>3.33084630142826</v>
      </c>
      <c r="AN74" s="83">
        <v>18</v>
      </c>
      <c r="AO74" s="83">
        <v>-6</v>
      </c>
      <c r="AP74" s="83">
        <v>-25</v>
      </c>
      <c r="AQ74" s="83">
        <v>1.55600583675078</v>
      </c>
      <c r="AR74" s="83">
        <v>2</v>
      </c>
      <c r="AS74" s="83">
        <v>-1</v>
      </c>
      <c r="AT74" s="83">
        <v>-33.3333333333333</v>
      </c>
      <c r="AU74" s="83">
        <v>0.707826794783316</v>
      </c>
      <c r="AV74" s="83">
        <v>46</v>
      </c>
      <c r="AW74" s="83">
        <v>-6</v>
      </c>
      <c r="AX74" s="83">
        <v>-11.5384615384615</v>
      </c>
      <c r="AY74" s="83">
        <v>3.02941695577841</v>
      </c>
      <c r="AZ74" s="90" t="s">
        <v>406</v>
      </c>
      <c r="BA74" s="83">
        <v>3</v>
      </c>
      <c r="BB74" s="83">
        <v>-4</v>
      </c>
      <c r="BC74" s="83">
        <v>-57.1428571428571</v>
      </c>
      <c r="BD74" s="83">
        <v>1.09667160168887</v>
      </c>
      <c r="BE74" s="83">
        <v>1</v>
      </c>
      <c r="BF74" s="83">
        <v>0</v>
      </c>
      <c r="BG74" s="83">
        <v>0</v>
      </c>
      <c r="BH74" s="83">
        <v>0.365059431675476</v>
      </c>
      <c r="BI74" s="83">
        <v>6</v>
      </c>
      <c r="BJ74" s="83">
        <v>-2</v>
      </c>
      <c r="BK74" s="83">
        <v>-25</v>
      </c>
      <c r="BL74" s="83">
        <v>2.30264420309321</v>
      </c>
      <c r="BM74" s="83">
        <v>5</v>
      </c>
      <c r="BN74" s="83">
        <v>-1</v>
      </c>
      <c r="BO74" s="83">
        <v>-16.6666666666666</v>
      </c>
      <c r="BP74" s="83">
        <v>1.8097516658764</v>
      </c>
      <c r="BQ74" s="90" t="s">
        <v>406</v>
      </c>
      <c r="BR74" s="83">
        <v>6</v>
      </c>
      <c r="BS74" s="83">
        <v>-4</v>
      </c>
      <c r="BT74" s="83">
        <v>-40</v>
      </c>
      <c r="BU74" s="83">
        <v>2.16815486407475</v>
      </c>
      <c r="BV74" s="83">
        <v>3</v>
      </c>
      <c r="BW74" s="83">
        <v>1</v>
      </c>
      <c r="BX74" s="83">
        <v>50</v>
      </c>
      <c r="BY74" s="83">
        <v>1.22875281589186</v>
      </c>
      <c r="BZ74" s="83">
        <v>5</v>
      </c>
      <c r="CA74" s="83">
        <v>5</v>
      </c>
      <c r="CB74" s="83">
        <v>0</v>
      </c>
      <c r="CC74" s="83">
        <v>3.92049241384717</v>
      </c>
      <c r="CD74" s="83">
        <v>11</v>
      </c>
      <c r="CE74" s="83">
        <v>2</v>
      </c>
      <c r="CF74" s="83">
        <v>22.2222222222222</v>
      </c>
      <c r="CG74" s="83">
        <v>4.2899039061525</v>
      </c>
      <c r="CH74" s="90" t="s">
        <v>406</v>
      </c>
      <c r="CI74" s="83">
        <v>8</v>
      </c>
      <c r="CJ74" s="83">
        <v>1</v>
      </c>
      <c r="CK74" s="83">
        <v>14.2857142857142</v>
      </c>
      <c r="CL74" s="83">
        <v>3.16543346654532</v>
      </c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</row>
    <row r="75" spans="1:101" ht="12" customHeight="1">
      <c r="A75" s="88" t="s">
        <v>407</v>
      </c>
      <c r="B75" s="83">
        <v>1252</v>
      </c>
      <c r="C75" s="83">
        <v>47</v>
      </c>
      <c r="D75" s="83">
        <v>3.90041493775933</v>
      </c>
      <c r="E75" s="83">
        <v>67.0635486044675</v>
      </c>
      <c r="F75" s="83">
        <v>106</v>
      </c>
      <c r="G75" s="83">
        <v>6</v>
      </c>
      <c r="H75" s="83">
        <v>6</v>
      </c>
      <c r="I75" s="83">
        <v>35.1540476901137</v>
      </c>
      <c r="J75" s="83">
        <v>83</v>
      </c>
      <c r="K75" s="83">
        <v>17</v>
      </c>
      <c r="L75" s="83">
        <v>25.7575757575757</v>
      </c>
      <c r="M75" s="83">
        <v>31.8343081791159</v>
      </c>
      <c r="N75" s="83">
        <v>439</v>
      </c>
      <c r="O75" s="83">
        <v>300</v>
      </c>
      <c r="P75" s="83">
        <v>215.827338129496</v>
      </c>
      <c r="Q75" s="83">
        <v>105.670078277698</v>
      </c>
      <c r="R75" s="88" t="s">
        <v>407</v>
      </c>
      <c r="S75" s="83">
        <v>39</v>
      </c>
      <c r="T75" s="83">
        <v>-3</v>
      </c>
      <c r="U75" s="83">
        <v>-7.14285714285714</v>
      </c>
      <c r="V75" s="83">
        <v>11.8548960720777</v>
      </c>
      <c r="W75" s="83">
        <v>27</v>
      </c>
      <c r="X75" s="83">
        <v>6</v>
      </c>
      <c r="Y75" s="83">
        <v>28.5714285714285</v>
      </c>
      <c r="Z75" s="83">
        <v>15.1798815969235</v>
      </c>
      <c r="AA75" s="83">
        <v>100</v>
      </c>
      <c r="AB75" s="83">
        <v>-190</v>
      </c>
      <c r="AC75" s="83">
        <v>-65.5172413793103</v>
      </c>
      <c r="AD75" s="83">
        <v>42.609218078239</v>
      </c>
      <c r="AE75" s="83">
        <v>20</v>
      </c>
      <c r="AF75" s="83">
        <v>-19</v>
      </c>
      <c r="AG75" s="83">
        <v>-48.7179487179487</v>
      </c>
      <c r="AH75" s="83">
        <v>34.7234278968019</v>
      </c>
      <c r="AI75" s="88" t="s">
        <v>407</v>
      </c>
      <c r="AJ75" s="83">
        <v>95</v>
      </c>
      <c r="AK75" s="83">
        <v>-26</v>
      </c>
      <c r="AL75" s="83">
        <v>-21.4876033057851</v>
      </c>
      <c r="AM75" s="83">
        <v>63.286079727137</v>
      </c>
      <c r="AN75" s="83">
        <v>438</v>
      </c>
      <c r="AO75" s="83">
        <v>65</v>
      </c>
      <c r="AP75" s="83">
        <v>17.426273458445</v>
      </c>
      <c r="AQ75" s="83">
        <v>37.862808694269</v>
      </c>
      <c r="AR75" s="83">
        <v>62</v>
      </c>
      <c r="AS75" s="83">
        <v>-13</v>
      </c>
      <c r="AT75" s="83">
        <v>-17.3333333333333</v>
      </c>
      <c r="AU75" s="83">
        <v>21.9426306382828</v>
      </c>
      <c r="AV75" s="83">
        <v>638</v>
      </c>
      <c r="AW75" s="83">
        <v>156</v>
      </c>
      <c r="AX75" s="83">
        <v>32.3651452282157</v>
      </c>
      <c r="AY75" s="83">
        <v>42.0166960388397</v>
      </c>
      <c r="AZ75" s="88" t="s">
        <v>407</v>
      </c>
      <c r="BA75" s="83">
        <v>100</v>
      </c>
      <c r="BB75" s="83">
        <v>13</v>
      </c>
      <c r="BC75" s="83">
        <v>14.9425287356321</v>
      </c>
      <c r="BD75" s="83">
        <v>36.5557200562958</v>
      </c>
      <c r="BE75" s="83">
        <v>143</v>
      </c>
      <c r="BF75" s="83">
        <v>74</v>
      </c>
      <c r="BG75" s="83">
        <v>107.246376811594</v>
      </c>
      <c r="BH75" s="83">
        <v>52.2034987295931</v>
      </c>
      <c r="BI75" s="83">
        <v>47</v>
      </c>
      <c r="BJ75" s="83">
        <v>-13</v>
      </c>
      <c r="BK75" s="83">
        <v>-21.6666666666666</v>
      </c>
      <c r="BL75" s="83">
        <v>18.0373795908968</v>
      </c>
      <c r="BM75" s="83">
        <v>43</v>
      </c>
      <c r="BN75" s="83">
        <v>-105</v>
      </c>
      <c r="BO75" s="83">
        <v>-70.9459459459459</v>
      </c>
      <c r="BP75" s="83">
        <v>15.5638643265371</v>
      </c>
      <c r="BQ75" s="88" t="s">
        <v>407</v>
      </c>
      <c r="BR75" s="83">
        <v>106</v>
      </c>
      <c r="BS75" s="83">
        <v>-16</v>
      </c>
      <c r="BT75" s="83">
        <v>-13.1147540983606</v>
      </c>
      <c r="BU75" s="83">
        <v>38.3040692653207</v>
      </c>
      <c r="BV75" s="83">
        <v>51</v>
      </c>
      <c r="BW75" s="83">
        <v>-79</v>
      </c>
      <c r="BX75" s="83">
        <v>-60.7692307692307</v>
      </c>
      <c r="BY75" s="83">
        <v>20.8887978701617</v>
      </c>
      <c r="BZ75" s="83">
        <v>40</v>
      </c>
      <c r="CA75" s="83">
        <v>34</v>
      </c>
      <c r="CB75" s="83">
        <v>566.666666666666</v>
      </c>
      <c r="CC75" s="83">
        <v>31.3639393107774</v>
      </c>
      <c r="CD75" s="83">
        <v>81</v>
      </c>
      <c r="CE75" s="83">
        <v>-17</v>
      </c>
      <c r="CF75" s="83">
        <v>-17.3469387755102</v>
      </c>
      <c r="CG75" s="83">
        <v>31.5892923998502</v>
      </c>
      <c r="CH75" s="88" t="s">
        <v>407</v>
      </c>
      <c r="CI75" s="83">
        <v>121</v>
      </c>
      <c r="CJ75" s="83">
        <v>26</v>
      </c>
      <c r="CK75" s="83">
        <v>27.3684210526315</v>
      </c>
      <c r="CL75" s="83">
        <v>47.877181181498</v>
      </c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</row>
    <row r="76" spans="1:101" ht="12" customHeight="1">
      <c r="A76" s="88" t="s">
        <v>408</v>
      </c>
      <c r="B76" s="83">
        <v>10354</v>
      </c>
      <c r="C76" s="83">
        <v>857</v>
      </c>
      <c r="D76" s="83">
        <v>9.02390228493208</v>
      </c>
      <c r="E76" s="83">
        <v>554.613404353559</v>
      </c>
      <c r="F76" s="83">
        <v>1467</v>
      </c>
      <c r="G76" s="83">
        <v>62</v>
      </c>
      <c r="H76" s="83">
        <v>4.41281138790035</v>
      </c>
      <c r="I76" s="83">
        <v>486.5187543528</v>
      </c>
      <c r="J76" s="83">
        <v>983</v>
      </c>
      <c r="K76" s="83">
        <v>47</v>
      </c>
      <c r="L76" s="83">
        <v>5.02136752136752</v>
      </c>
      <c r="M76" s="83">
        <v>377.025601687601</v>
      </c>
      <c r="N76" s="83">
        <v>2055</v>
      </c>
      <c r="O76" s="83">
        <v>118</v>
      </c>
      <c r="P76" s="83">
        <v>6.0918946824987</v>
      </c>
      <c r="Q76" s="83">
        <v>494.651505377379</v>
      </c>
      <c r="R76" s="88" t="s">
        <v>408</v>
      </c>
      <c r="S76" s="83">
        <v>981</v>
      </c>
      <c r="T76" s="83">
        <v>173</v>
      </c>
      <c r="U76" s="83">
        <v>21.4108910891089</v>
      </c>
      <c r="V76" s="83">
        <v>298.196231966879</v>
      </c>
      <c r="W76" s="83">
        <v>381</v>
      </c>
      <c r="X76" s="83">
        <v>18</v>
      </c>
      <c r="Y76" s="83">
        <v>4.95867768595041</v>
      </c>
      <c r="Z76" s="83">
        <v>214.204995867698</v>
      </c>
      <c r="AA76" s="83">
        <v>749</v>
      </c>
      <c r="AB76" s="83">
        <v>-270</v>
      </c>
      <c r="AC76" s="83">
        <v>-26.4965652600588</v>
      </c>
      <c r="AD76" s="83">
        <v>319.14304340601</v>
      </c>
      <c r="AE76" s="83">
        <v>193</v>
      </c>
      <c r="AF76" s="83">
        <v>-53</v>
      </c>
      <c r="AG76" s="83">
        <v>-21.5447154471544</v>
      </c>
      <c r="AH76" s="83">
        <v>335.081079204139</v>
      </c>
      <c r="AI76" s="88" t="s">
        <v>408</v>
      </c>
      <c r="AJ76" s="83">
        <v>558</v>
      </c>
      <c r="AK76" s="83">
        <v>78</v>
      </c>
      <c r="AL76" s="83">
        <v>16.25</v>
      </c>
      <c r="AM76" s="83">
        <v>371.722447239394</v>
      </c>
      <c r="AN76" s="83">
        <v>5976</v>
      </c>
      <c r="AO76" s="83">
        <v>1374</v>
      </c>
      <c r="AP76" s="83">
        <v>29.8565840938722</v>
      </c>
      <c r="AQ76" s="83">
        <v>516.59393780126</v>
      </c>
      <c r="AR76" s="83">
        <v>769</v>
      </c>
      <c r="AS76" s="83">
        <v>-109</v>
      </c>
      <c r="AT76" s="83">
        <v>-12.4145785876993</v>
      </c>
      <c r="AU76" s="83">
        <v>272.159402594185</v>
      </c>
      <c r="AV76" s="83">
        <v>7241</v>
      </c>
      <c r="AW76" s="83">
        <v>349</v>
      </c>
      <c r="AX76" s="83">
        <v>5.06384213580963</v>
      </c>
      <c r="AY76" s="83">
        <v>476.869742973728</v>
      </c>
      <c r="AZ76" s="88" t="s">
        <v>408</v>
      </c>
      <c r="BA76" s="83">
        <v>949</v>
      </c>
      <c r="BB76" s="83">
        <v>165</v>
      </c>
      <c r="BC76" s="83">
        <v>21.0459183673469</v>
      </c>
      <c r="BD76" s="83">
        <v>346.913783334247</v>
      </c>
      <c r="BE76" s="83">
        <v>1987</v>
      </c>
      <c r="BF76" s="83">
        <v>410</v>
      </c>
      <c r="BG76" s="83">
        <v>25.9987317691819</v>
      </c>
      <c r="BH76" s="83">
        <v>725.373090739172</v>
      </c>
      <c r="BI76" s="83">
        <v>1587</v>
      </c>
      <c r="BJ76" s="83">
        <v>248</v>
      </c>
      <c r="BK76" s="83">
        <v>18.521284540702</v>
      </c>
      <c r="BL76" s="83">
        <v>609.049391718156</v>
      </c>
      <c r="BM76" s="83">
        <v>815</v>
      </c>
      <c r="BN76" s="83">
        <v>65</v>
      </c>
      <c r="BO76" s="83">
        <v>8.66666666666666</v>
      </c>
      <c r="BP76" s="83">
        <v>294.989521537854</v>
      </c>
      <c r="BQ76" s="88" t="s">
        <v>408</v>
      </c>
      <c r="BR76" s="83">
        <v>992</v>
      </c>
      <c r="BS76" s="83">
        <v>-21</v>
      </c>
      <c r="BT76" s="83">
        <v>-2.07305034550839</v>
      </c>
      <c r="BU76" s="83">
        <v>358.468270860359</v>
      </c>
      <c r="BV76" s="83">
        <v>660</v>
      </c>
      <c r="BW76" s="83">
        <v>113</v>
      </c>
      <c r="BX76" s="83">
        <v>20.6581352833638</v>
      </c>
      <c r="BY76" s="83">
        <v>270.325619496211</v>
      </c>
      <c r="BZ76" s="83">
        <v>225</v>
      </c>
      <c r="CA76" s="83">
        <v>90</v>
      </c>
      <c r="CB76" s="83">
        <v>66.6666666666666</v>
      </c>
      <c r="CC76" s="83">
        <v>176.422158623123</v>
      </c>
      <c r="CD76" s="83">
        <v>916</v>
      </c>
      <c r="CE76" s="83">
        <v>-58</v>
      </c>
      <c r="CF76" s="83">
        <v>-5.95482546201232</v>
      </c>
      <c r="CG76" s="83">
        <v>357.231998003244</v>
      </c>
      <c r="CH76" s="88" t="s">
        <v>408</v>
      </c>
      <c r="CI76" s="83">
        <v>1013</v>
      </c>
      <c r="CJ76" s="83">
        <v>302</v>
      </c>
      <c r="CK76" s="83">
        <v>42.4753867791842</v>
      </c>
      <c r="CL76" s="83">
        <v>400.823012701301</v>
      </c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</row>
    <row r="77" spans="1:101" s="81" customFormat="1" ht="12" customHeight="1">
      <c r="A77" s="78" t="s">
        <v>409</v>
      </c>
      <c r="B77" s="79">
        <v>8328</v>
      </c>
      <c r="C77" s="79">
        <v>73</v>
      </c>
      <c r="D77" s="79">
        <v>0.884312537855844</v>
      </c>
      <c r="E77" s="79">
        <v>446.090441515979</v>
      </c>
      <c r="F77" s="79">
        <v>1015</v>
      </c>
      <c r="G77" s="79">
        <v>-78</v>
      </c>
      <c r="H77" s="79">
        <v>-7.1363220494053</v>
      </c>
      <c r="I77" s="79">
        <v>336.616588730806</v>
      </c>
      <c r="J77" s="79">
        <v>1034</v>
      </c>
      <c r="K77" s="79">
        <v>114</v>
      </c>
      <c r="L77" s="79">
        <v>12.391304347826</v>
      </c>
      <c r="M77" s="79">
        <v>396.586441653082</v>
      </c>
      <c r="N77" s="79">
        <v>1394</v>
      </c>
      <c r="O77" s="79">
        <v>-297</v>
      </c>
      <c r="P77" s="79">
        <v>-17.5635718509757</v>
      </c>
      <c r="Q77" s="79">
        <v>335.544622139205</v>
      </c>
      <c r="R77" s="78" t="s">
        <v>409</v>
      </c>
      <c r="S77" s="79">
        <v>972</v>
      </c>
      <c r="T77" s="79">
        <v>-35</v>
      </c>
      <c r="U77" s="79">
        <v>-3.47567030784508</v>
      </c>
      <c r="V77" s="79">
        <v>295.460486719476</v>
      </c>
      <c r="W77" s="79">
        <v>882</v>
      </c>
      <c r="X77" s="79">
        <v>359</v>
      </c>
      <c r="Y77" s="79">
        <v>68.642447418738</v>
      </c>
      <c r="Z77" s="79">
        <v>495.876132166169</v>
      </c>
      <c r="AA77" s="79">
        <v>703</v>
      </c>
      <c r="AB77" s="79">
        <v>-193</v>
      </c>
      <c r="AC77" s="79">
        <v>-21.5401785714285</v>
      </c>
      <c r="AD77" s="79">
        <v>299.54280309002</v>
      </c>
      <c r="AE77" s="79">
        <v>252</v>
      </c>
      <c r="AF77" s="79">
        <v>-45</v>
      </c>
      <c r="AG77" s="79">
        <v>-15.1515151515151</v>
      </c>
      <c r="AH77" s="79">
        <v>437.515191499704</v>
      </c>
      <c r="AI77" s="78" t="s">
        <v>409</v>
      </c>
      <c r="AJ77" s="79">
        <v>477</v>
      </c>
      <c r="AK77" s="79">
        <v>-15</v>
      </c>
      <c r="AL77" s="79">
        <v>-3.04878048780487</v>
      </c>
      <c r="AM77" s="79">
        <v>317.762737156256</v>
      </c>
      <c r="AN77" s="79">
        <v>6706</v>
      </c>
      <c r="AO77" s="79">
        <v>1248</v>
      </c>
      <c r="AP77" s="79">
        <v>22.8655185049468</v>
      </c>
      <c r="AQ77" s="79">
        <v>579.698618958375</v>
      </c>
      <c r="AR77" s="79">
        <v>860</v>
      </c>
      <c r="AS77" s="79">
        <v>-72</v>
      </c>
      <c r="AT77" s="79">
        <v>-7.72532188841201</v>
      </c>
      <c r="AU77" s="79">
        <v>304.365521756826</v>
      </c>
      <c r="AV77" s="79">
        <v>5128</v>
      </c>
      <c r="AW77" s="79">
        <v>-159</v>
      </c>
      <c r="AX77" s="79">
        <v>-3.00737658407414</v>
      </c>
      <c r="AY77" s="79">
        <v>337.71413367895</v>
      </c>
      <c r="AZ77" s="78" t="s">
        <v>409</v>
      </c>
      <c r="BA77" s="79">
        <v>1153</v>
      </c>
      <c r="BB77" s="79">
        <v>132</v>
      </c>
      <c r="BC77" s="79">
        <v>12.9285014691478</v>
      </c>
      <c r="BD77" s="79">
        <v>421.48745224909</v>
      </c>
      <c r="BE77" s="79">
        <v>1540</v>
      </c>
      <c r="BF77" s="79">
        <v>524</v>
      </c>
      <c r="BG77" s="79">
        <v>51.5748031496062</v>
      </c>
      <c r="BH77" s="79">
        <v>562.191524780234</v>
      </c>
      <c r="BI77" s="79">
        <v>999</v>
      </c>
      <c r="BJ77" s="79">
        <v>116</v>
      </c>
      <c r="BK77" s="79">
        <v>13.1370328425821</v>
      </c>
      <c r="BL77" s="79">
        <v>383.39025981502</v>
      </c>
      <c r="BM77" s="79">
        <v>1221</v>
      </c>
      <c r="BN77" s="79">
        <v>182</v>
      </c>
      <c r="BO77" s="79">
        <v>17.516843118383</v>
      </c>
      <c r="BP77" s="79">
        <v>441.941356807018</v>
      </c>
      <c r="BQ77" s="78" t="s">
        <v>409</v>
      </c>
      <c r="BR77" s="79">
        <v>1248</v>
      </c>
      <c r="BS77" s="79">
        <v>354</v>
      </c>
      <c r="BT77" s="79">
        <v>39.5973154362416</v>
      </c>
      <c r="BU77" s="79">
        <v>450.976211727549</v>
      </c>
      <c r="BV77" s="79">
        <v>871</v>
      </c>
      <c r="BW77" s="79">
        <v>136</v>
      </c>
      <c r="BX77" s="79">
        <v>18.5034013605442</v>
      </c>
      <c r="BY77" s="79">
        <v>356.747900880606</v>
      </c>
      <c r="BZ77" s="79">
        <v>522</v>
      </c>
      <c r="CA77" s="79">
        <v>-3</v>
      </c>
      <c r="CB77" s="79">
        <v>-0.571428571428571</v>
      </c>
      <c r="CC77" s="79">
        <v>409.299408005645</v>
      </c>
      <c r="CD77" s="79">
        <v>633</v>
      </c>
      <c r="CE77" s="79">
        <v>-137</v>
      </c>
      <c r="CF77" s="79">
        <v>-17.7922077922077</v>
      </c>
      <c r="CG77" s="79">
        <v>246.864470235866</v>
      </c>
      <c r="CH77" s="78" t="s">
        <v>409</v>
      </c>
      <c r="CI77" s="79">
        <v>1309</v>
      </c>
      <c r="CJ77" s="79">
        <v>95</v>
      </c>
      <c r="CK77" s="79">
        <v>7.82537067545304</v>
      </c>
      <c r="CL77" s="79">
        <v>517.944050963478</v>
      </c>
      <c r="CM77" s="80"/>
      <c r="CN77" s="80"/>
      <c r="CO77" s="80"/>
      <c r="CP77" s="80"/>
      <c r="CQ77" s="80"/>
      <c r="CR77" s="80"/>
      <c r="CS77" s="80"/>
      <c r="CT77" s="80"/>
      <c r="CU77" s="80"/>
      <c r="CV77" s="80"/>
      <c r="CW77" s="80"/>
    </row>
    <row r="78" spans="1:101" ht="12" customHeight="1">
      <c r="A78" s="90" t="s">
        <v>410</v>
      </c>
      <c r="B78" s="83">
        <v>502</v>
      </c>
      <c r="C78" s="83">
        <v>-223</v>
      </c>
      <c r="D78" s="83">
        <v>-30.7586206896551</v>
      </c>
      <c r="E78" s="83">
        <v>26.8896976033887</v>
      </c>
      <c r="F78" s="83">
        <v>6</v>
      </c>
      <c r="G78" s="83">
        <v>-1</v>
      </c>
      <c r="H78" s="83">
        <v>-14.2857142857142</v>
      </c>
      <c r="I78" s="83">
        <v>1.98985175604417</v>
      </c>
      <c r="J78" s="83">
        <v>15</v>
      </c>
      <c r="K78" s="83">
        <v>11</v>
      </c>
      <c r="L78" s="83">
        <v>275</v>
      </c>
      <c r="M78" s="83">
        <v>5.75318822514143</v>
      </c>
      <c r="N78" s="83">
        <v>21</v>
      </c>
      <c r="O78" s="83">
        <v>17</v>
      </c>
      <c r="P78" s="83">
        <v>425</v>
      </c>
      <c r="Q78" s="83">
        <v>5.05483290166665</v>
      </c>
      <c r="R78" s="90" t="s">
        <v>410</v>
      </c>
      <c r="S78" s="83">
        <v>13</v>
      </c>
      <c r="T78" s="83">
        <v>7</v>
      </c>
      <c r="U78" s="83">
        <v>116.666666666666</v>
      </c>
      <c r="V78" s="83">
        <v>3.95163202402592</v>
      </c>
      <c r="W78" s="83">
        <v>23</v>
      </c>
      <c r="X78" s="83">
        <v>22</v>
      </c>
      <c r="Y78" s="83">
        <v>2200</v>
      </c>
      <c r="Z78" s="83">
        <v>12.9310102492311</v>
      </c>
      <c r="AA78" s="83">
        <v>2</v>
      </c>
      <c r="AB78" s="83">
        <v>-7</v>
      </c>
      <c r="AC78" s="83">
        <v>-77.7777777777777</v>
      </c>
      <c r="AD78" s="83">
        <v>0.85218436156478</v>
      </c>
      <c r="AE78" s="83">
        <v>4</v>
      </c>
      <c r="AF78" s="83">
        <v>-4</v>
      </c>
      <c r="AG78" s="83">
        <v>-50</v>
      </c>
      <c r="AH78" s="83">
        <v>6.94468557936039</v>
      </c>
      <c r="AI78" s="90" t="s">
        <v>410</v>
      </c>
      <c r="AJ78" s="83">
        <v>14</v>
      </c>
      <c r="AK78" s="83">
        <v>-23</v>
      </c>
      <c r="AL78" s="83">
        <v>-62.1621621621621</v>
      </c>
      <c r="AM78" s="83">
        <v>9.32636964399914</v>
      </c>
      <c r="AN78" s="83">
        <v>1128</v>
      </c>
      <c r="AO78" s="83">
        <v>-537</v>
      </c>
      <c r="AP78" s="83">
        <v>-32.2522522522522</v>
      </c>
      <c r="AQ78" s="83">
        <v>97.509699103049</v>
      </c>
      <c r="AR78" s="83">
        <v>9</v>
      </c>
      <c r="AS78" s="83">
        <v>3</v>
      </c>
      <c r="AT78" s="83">
        <v>50</v>
      </c>
      <c r="AU78" s="83">
        <v>3.18522057652492</v>
      </c>
      <c r="AV78" s="83">
        <v>51</v>
      </c>
      <c r="AW78" s="83">
        <v>12</v>
      </c>
      <c r="AX78" s="83">
        <v>30.7692307692307</v>
      </c>
      <c r="AY78" s="83">
        <v>3.35870140749346</v>
      </c>
      <c r="AZ78" s="90" t="s">
        <v>410</v>
      </c>
      <c r="BA78" s="83">
        <v>16</v>
      </c>
      <c r="BB78" s="83">
        <v>11</v>
      </c>
      <c r="BC78" s="83">
        <v>220</v>
      </c>
      <c r="BD78" s="83">
        <v>5.84891520900732</v>
      </c>
      <c r="BE78" s="83">
        <v>10</v>
      </c>
      <c r="BF78" s="83">
        <v>3</v>
      </c>
      <c r="BG78" s="83">
        <v>42.8571428571428</v>
      </c>
      <c r="BH78" s="83">
        <v>3.65059431675476</v>
      </c>
      <c r="BI78" s="83">
        <v>6</v>
      </c>
      <c r="BJ78" s="83">
        <v>1</v>
      </c>
      <c r="BK78" s="83">
        <v>20</v>
      </c>
      <c r="BL78" s="83">
        <v>2.30264420309321</v>
      </c>
      <c r="BM78" s="83">
        <v>10</v>
      </c>
      <c r="BN78" s="83">
        <v>6</v>
      </c>
      <c r="BO78" s="83">
        <v>150</v>
      </c>
      <c r="BP78" s="83">
        <v>3.61950333175281</v>
      </c>
      <c r="BQ78" s="90" t="s">
        <v>410</v>
      </c>
      <c r="BR78" s="83">
        <v>1</v>
      </c>
      <c r="BS78" s="83">
        <v>-2</v>
      </c>
      <c r="BT78" s="83">
        <v>-66.6666666666666</v>
      </c>
      <c r="BU78" s="83">
        <v>0.361359144012459</v>
      </c>
      <c r="BV78" s="83">
        <v>9</v>
      </c>
      <c r="BW78" s="83">
        <v>5</v>
      </c>
      <c r="BX78" s="83">
        <v>125</v>
      </c>
      <c r="BY78" s="83">
        <v>3.6862584476756</v>
      </c>
      <c r="BZ78" s="83">
        <v>3</v>
      </c>
      <c r="CA78" s="83">
        <v>1</v>
      </c>
      <c r="CB78" s="83">
        <v>50</v>
      </c>
      <c r="CC78" s="83">
        <v>2.3522954483083</v>
      </c>
      <c r="CD78" s="83">
        <v>1</v>
      </c>
      <c r="CE78" s="83">
        <v>-1</v>
      </c>
      <c r="CF78" s="83">
        <v>-50</v>
      </c>
      <c r="CG78" s="83">
        <v>0.389991264195682</v>
      </c>
      <c r="CH78" s="90" t="s">
        <v>410</v>
      </c>
      <c r="CI78" s="83">
        <v>149</v>
      </c>
      <c r="CJ78" s="83">
        <v>102</v>
      </c>
      <c r="CK78" s="83">
        <v>217.021276595744</v>
      </c>
      <c r="CL78" s="83">
        <v>58.9561983144066</v>
      </c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</row>
    <row r="79" spans="1:101" ht="12" customHeight="1">
      <c r="A79" s="88" t="s">
        <v>411</v>
      </c>
      <c r="B79" s="83">
        <v>721</v>
      </c>
      <c r="C79" s="83">
        <v>80</v>
      </c>
      <c r="D79" s="83">
        <v>12.4804992199687</v>
      </c>
      <c r="E79" s="83">
        <v>38.6204620957037</v>
      </c>
      <c r="F79" s="83">
        <v>73</v>
      </c>
      <c r="G79" s="83">
        <v>-3</v>
      </c>
      <c r="H79" s="83">
        <v>-3.94736842105263</v>
      </c>
      <c r="I79" s="83">
        <v>24.2098630318707</v>
      </c>
      <c r="J79" s="83">
        <v>84</v>
      </c>
      <c r="K79" s="83">
        <v>22</v>
      </c>
      <c r="L79" s="83">
        <v>35.4838709677419</v>
      </c>
      <c r="M79" s="83">
        <v>32.217854060792</v>
      </c>
      <c r="N79" s="83">
        <v>122</v>
      </c>
      <c r="O79" s="83">
        <v>20</v>
      </c>
      <c r="P79" s="83">
        <v>19.6078431372549</v>
      </c>
      <c r="Q79" s="83">
        <v>29.3661720953967</v>
      </c>
      <c r="R79" s="88" t="s">
        <v>411</v>
      </c>
      <c r="S79" s="83">
        <v>133</v>
      </c>
      <c r="T79" s="83">
        <v>21</v>
      </c>
      <c r="U79" s="83">
        <v>18.75</v>
      </c>
      <c r="V79" s="83">
        <v>40.4282353227267</v>
      </c>
      <c r="W79" s="83">
        <v>116</v>
      </c>
      <c r="X79" s="83">
        <v>17</v>
      </c>
      <c r="Y79" s="83">
        <v>17.1717171717171</v>
      </c>
      <c r="Z79" s="83">
        <v>65.2172690830789</v>
      </c>
      <c r="AA79" s="83">
        <v>50</v>
      </c>
      <c r="AB79" s="83">
        <v>-12</v>
      </c>
      <c r="AC79" s="83">
        <v>-19.3548387096774</v>
      </c>
      <c r="AD79" s="83">
        <v>21.3046090391195</v>
      </c>
      <c r="AE79" s="83">
        <v>0</v>
      </c>
      <c r="AF79" s="83">
        <v>0</v>
      </c>
      <c r="AG79" s="83">
        <v>0</v>
      </c>
      <c r="AH79" s="83">
        <v>0</v>
      </c>
      <c r="AI79" s="88" t="s">
        <v>411</v>
      </c>
      <c r="AJ79" s="83">
        <v>0</v>
      </c>
      <c r="AK79" s="83">
        <v>0</v>
      </c>
      <c r="AL79" s="83">
        <v>0</v>
      </c>
      <c r="AM79" s="83">
        <v>0</v>
      </c>
      <c r="AN79" s="83">
        <v>360</v>
      </c>
      <c r="AO79" s="83">
        <v>128</v>
      </c>
      <c r="AP79" s="83">
        <v>55.1724137931034</v>
      </c>
      <c r="AQ79" s="83">
        <v>31.1201167350156</v>
      </c>
      <c r="AR79" s="83">
        <v>1</v>
      </c>
      <c r="AS79" s="83">
        <v>1</v>
      </c>
      <c r="AT79" s="83">
        <v>0</v>
      </c>
      <c r="AU79" s="83">
        <v>0.353913397391658</v>
      </c>
      <c r="AV79" s="83">
        <v>499</v>
      </c>
      <c r="AW79" s="83">
        <v>28</v>
      </c>
      <c r="AX79" s="83">
        <v>5.94479830148619</v>
      </c>
      <c r="AY79" s="83">
        <v>32.8625882811615</v>
      </c>
      <c r="AZ79" s="88" t="s">
        <v>411</v>
      </c>
      <c r="BA79" s="83">
        <v>81</v>
      </c>
      <c r="BB79" s="83">
        <v>-7</v>
      </c>
      <c r="BC79" s="83">
        <v>-7.95454545454545</v>
      </c>
      <c r="BD79" s="83">
        <v>29.6101332455996</v>
      </c>
      <c r="BE79" s="83">
        <v>44</v>
      </c>
      <c r="BF79" s="83">
        <v>24</v>
      </c>
      <c r="BG79" s="83">
        <v>120</v>
      </c>
      <c r="BH79" s="83">
        <v>16.0626149937209</v>
      </c>
      <c r="BI79" s="83">
        <v>48</v>
      </c>
      <c r="BJ79" s="83">
        <v>-36</v>
      </c>
      <c r="BK79" s="83">
        <v>-42.8571428571428</v>
      </c>
      <c r="BL79" s="83">
        <v>18.4211536247457</v>
      </c>
      <c r="BM79" s="83">
        <v>61</v>
      </c>
      <c r="BN79" s="83">
        <v>-76</v>
      </c>
      <c r="BO79" s="83">
        <v>-55.4744525547445</v>
      </c>
      <c r="BP79" s="83">
        <v>22.0789703236921</v>
      </c>
      <c r="BQ79" s="88" t="s">
        <v>411</v>
      </c>
      <c r="BR79" s="83">
        <v>184</v>
      </c>
      <c r="BS79" s="83">
        <v>84</v>
      </c>
      <c r="BT79" s="83">
        <v>84</v>
      </c>
      <c r="BU79" s="83">
        <v>66.4900824982925</v>
      </c>
      <c r="BV79" s="83">
        <v>57</v>
      </c>
      <c r="BW79" s="83">
        <v>29</v>
      </c>
      <c r="BX79" s="83">
        <v>103.571428571428</v>
      </c>
      <c r="BY79" s="83">
        <v>23.3463035019455</v>
      </c>
      <c r="BZ79" s="83">
        <v>42</v>
      </c>
      <c r="CA79" s="83">
        <v>7</v>
      </c>
      <c r="CB79" s="83">
        <v>20</v>
      </c>
      <c r="CC79" s="83">
        <v>32.9321362763163</v>
      </c>
      <c r="CD79" s="83">
        <v>57</v>
      </c>
      <c r="CE79" s="83">
        <v>12</v>
      </c>
      <c r="CF79" s="83">
        <v>26.6666666666666</v>
      </c>
      <c r="CG79" s="83">
        <v>22.2295020591538</v>
      </c>
      <c r="CH79" s="88" t="s">
        <v>411</v>
      </c>
      <c r="CI79" s="83">
        <v>115</v>
      </c>
      <c r="CJ79" s="83">
        <v>-11</v>
      </c>
      <c r="CK79" s="83">
        <v>-8.73015873015873</v>
      </c>
      <c r="CL79" s="83">
        <v>45.503106081589</v>
      </c>
      <c r="CM79" s="84"/>
      <c r="CN79" s="84"/>
      <c r="CO79" s="84"/>
      <c r="CP79" s="84"/>
      <c r="CQ79" s="84"/>
      <c r="CR79" s="84"/>
      <c r="CS79" s="84"/>
      <c r="CT79" s="84"/>
      <c r="CU79" s="84"/>
      <c r="CV79" s="84"/>
      <c r="CW79" s="84"/>
    </row>
    <row r="80" spans="1:101" ht="12" customHeight="1">
      <c r="A80" s="88" t="s">
        <v>412</v>
      </c>
      <c r="B80" s="83">
        <v>1190</v>
      </c>
      <c r="C80" s="83">
        <v>-25</v>
      </c>
      <c r="D80" s="83">
        <v>-2.05761316872427</v>
      </c>
      <c r="E80" s="83">
        <v>63.742510255045</v>
      </c>
      <c r="F80" s="83">
        <v>135</v>
      </c>
      <c r="G80" s="83">
        <v>-8</v>
      </c>
      <c r="H80" s="83">
        <v>-5.59440559440559</v>
      </c>
      <c r="I80" s="83">
        <v>44.7716645109939</v>
      </c>
      <c r="J80" s="83">
        <v>158</v>
      </c>
      <c r="K80" s="83">
        <v>16</v>
      </c>
      <c r="L80" s="83">
        <v>11.2676056338028</v>
      </c>
      <c r="M80" s="83">
        <v>60.600249304823</v>
      </c>
      <c r="N80" s="83">
        <v>166</v>
      </c>
      <c r="O80" s="83">
        <v>23</v>
      </c>
      <c r="P80" s="83">
        <v>16.083916083916</v>
      </c>
      <c r="Q80" s="83">
        <v>39.9572505560316</v>
      </c>
      <c r="R80" s="88" t="s">
        <v>412</v>
      </c>
      <c r="S80" s="83">
        <v>101</v>
      </c>
      <c r="T80" s="83">
        <v>7</v>
      </c>
      <c r="U80" s="83">
        <v>7.44680851063829</v>
      </c>
      <c r="V80" s="83">
        <v>30.7011411097398</v>
      </c>
      <c r="W80" s="83">
        <v>111</v>
      </c>
      <c r="X80" s="83">
        <v>40</v>
      </c>
      <c r="Y80" s="83">
        <v>56.338028169014</v>
      </c>
      <c r="Z80" s="83">
        <v>62.4061798984634</v>
      </c>
      <c r="AA80" s="83">
        <v>88</v>
      </c>
      <c r="AB80" s="83">
        <v>-49</v>
      </c>
      <c r="AC80" s="83">
        <v>-35.7664233576642</v>
      </c>
      <c r="AD80" s="83">
        <v>37.4961119088503</v>
      </c>
      <c r="AE80" s="83">
        <v>31</v>
      </c>
      <c r="AF80" s="83">
        <v>-8</v>
      </c>
      <c r="AG80" s="83">
        <v>-20.5128205128205</v>
      </c>
      <c r="AH80" s="83">
        <v>53.821313240043</v>
      </c>
      <c r="AI80" s="88" t="s">
        <v>412</v>
      </c>
      <c r="AJ80" s="83">
        <v>52</v>
      </c>
      <c r="AK80" s="83">
        <v>12</v>
      </c>
      <c r="AL80" s="83">
        <v>30</v>
      </c>
      <c r="AM80" s="83">
        <v>34.6408015348539</v>
      </c>
      <c r="AN80" s="83">
        <v>561</v>
      </c>
      <c r="AO80" s="83">
        <v>54</v>
      </c>
      <c r="AP80" s="83">
        <v>10.6508875739644</v>
      </c>
      <c r="AQ80" s="83">
        <v>48.4955152453994</v>
      </c>
      <c r="AR80" s="83">
        <v>109</v>
      </c>
      <c r="AS80" s="83">
        <v>-11</v>
      </c>
      <c r="AT80" s="83">
        <v>-9.16666666666666</v>
      </c>
      <c r="AU80" s="83">
        <v>38.5765603156907</v>
      </c>
      <c r="AV80" s="83">
        <v>690</v>
      </c>
      <c r="AW80" s="83">
        <v>-35</v>
      </c>
      <c r="AX80" s="83">
        <v>-4.82758620689655</v>
      </c>
      <c r="AY80" s="83">
        <v>45.4412543366762</v>
      </c>
      <c r="AZ80" s="88" t="s">
        <v>412</v>
      </c>
      <c r="BA80" s="83">
        <v>154</v>
      </c>
      <c r="BB80" s="83">
        <v>4</v>
      </c>
      <c r="BC80" s="83">
        <v>2.66666666666666</v>
      </c>
      <c r="BD80" s="83">
        <v>56.2958088866955</v>
      </c>
      <c r="BE80" s="83">
        <v>160</v>
      </c>
      <c r="BF80" s="83">
        <v>26</v>
      </c>
      <c r="BG80" s="83">
        <v>19.402985074626798</v>
      </c>
      <c r="BH80" s="83">
        <v>58.4095090680762</v>
      </c>
      <c r="BI80" s="83">
        <v>142</v>
      </c>
      <c r="BJ80" s="83">
        <v>42</v>
      </c>
      <c r="BK80" s="83">
        <v>42</v>
      </c>
      <c r="BL80" s="83">
        <v>54.4959128065395</v>
      </c>
      <c r="BM80" s="83">
        <v>165</v>
      </c>
      <c r="BN80" s="83">
        <v>-10</v>
      </c>
      <c r="BO80" s="83">
        <v>-5.71428571428571</v>
      </c>
      <c r="BP80" s="83">
        <v>59.7218049739214</v>
      </c>
      <c r="BQ80" s="88" t="s">
        <v>412</v>
      </c>
      <c r="BR80" s="83">
        <v>122</v>
      </c>
      <c r="BS80" s="83">
        <v>29</v>
      </c>
      <c r="BT80" s="83">
        <v>31.1827956989247</v>
      </c>
      <c r="BU80" s="83">
        <v>44.08581556952</v>
      </c>
      <c r="BV80" s="83">
        <v>80</v>
      </c>
      <c r="BW80" s="83">
        <v>-24</v>
      </c>
      <c r="BX80" s="83">
        <v>-23.076923076923</v>
      </c>
      <c r="BY80" s="83">
        <v>32.7667417571165</v>
      </c>
      <c r="BZ80" s="83">
        <v>64</v>
      </c>
      <c r="CA80" s="83">
        <v>3</v>
      </c>
      <c r="CB80" s="83">
        <v>4.91803278688524</v>
      </c>
      <c r="CC80" s="83">
        <v>50.1823028972438</v>
      </c>
      <c r="CD80" s="83">
        <v>100</v>
      </c>
      <c r="CE80" s="83">
        <v>6</v>
      </c>
      <c r="CF80" s="83">
        <v>6.38297872340425</v>
      </c>
      <c r="CG80" s="83">
        <v>38.9991264195682</v>
      </c>
      <c r="CH80" s="88" t="s">
        <v>412</v>
      </c>
      <c r="CI80" s="83">
        <v>106</v>
      </c>
      <c r="CJ80" s="83">
        <v>23</v>
      </c>
      <c r="CK80" s="83">
        <v>27.7108433734939</v>
      </c>
      <c r="CL80" s="83">
        <v>41.9419934317255</v>
      </c>
      <c r="CM80" s="84"/>
      <c r="CN80" s="84"/>
      <c r="CO80" s="84"/>
      <c r="CP80" s="84"/>
      <c r="CQ80" s="84"/>
      <c r="CR80" s="84"/>
      <c r="CS80" s="84"/>
      <c r="CT80" s="84"/>
      <c r="CU80" s="84"/>
      <c r="CV80" s="84"/>
      <c r="CW80" s="84"/>
    </row>
    <row r="81" spans="1:101" ht="12" customHeight="1">
      <c r="A81" s="88" t="s">
        <v>413</v>
      </c>
      <c r="B81" s="83">
        <v>652</v>
      </c>
      <c r="C81" s="83">
        <v>26</v>
      </c>
      <c r="D81" s="83">
        <v>4.15335463258785</v>
      </c>
      <c r="E81" s="83">
        <v>34.9244678036045</v>
      </c>
      <c r="F81" s="83">
        <v>74</v>
      </c>
      <c r="G81" s="83">
        <v>-152</v>
      </c>
      <c r="H81" s="83">
        <v>-67.2566371681415</v>
      </c>
      <c r="I81" s="83">
        <v>24.5415049912114</v>
      </c>
      <c r="J81" s="83">
        <v>133</v>
      </c>
      <c r="K81" s="83">
        <v>8</v>
      </c>
      <c r="L81" s="83">
        <v>6.4</v>
      </c>
      <c r="M81" s="83">
        <v>51.0116022629207</v>
      </c>
      <c r="N81" s="83">
        <v>241</v>
      </c>
      <c r="O81" s="83">
        <v>44</v>
      </c>
      <c r="P81" s="83">
        <v>22.3350253807106</v>
      </c>
      <c r="Q81" s="83">
        <v>58.010225204841</v>
      </c>
      <c r="R81" s="88" t="s">
        <v>413</v>
      </c>
      <c r="S81" s="83">
        <v>135</v>
      </c>
      <c r="T81" s="83">
        <v>-173</v>
      </c>
      <c r="U81" s="83">
        <v>-56.1688311688311</v>
      </c>
      <c r="V81" s="83">
        <v>41.0361787110384</v>
      </c>
      <c r="W81" s="83">
        <v>48</v>
      </c>
      <c r="X81" s="83">
        <v>1</v>
      </c>
      <c r="Y81" s="83">
        <v>2.12765957446808</v>
      </c>
      <c r="Z81" s="83">
        <v>26.9864561723085</v>
      </c>
      <c r="AA81" s="83">
        <v>92</v>
      </c>
      <c r="AB81" s="83">
        <v>-43</v>
      </c>
      <c r="AC81" s="83">
        <v>-31.8518518518518</v>
      </c>
      <c r="AD81" s="83">
        <v>39.2004806319799</v>
      </c>
      <c r="AE81" s="83">
        <v>57</v>
      </c>
      <c r="AF81" s="83">
        <v>-10</v>
      </c>
      <c r="AG81" s="83">
        <v>-14.9253731343283</v>
      </c>
      <c r="AH81" s="83">
        <v>98.9617695058856</v>
      </c>
      <c r="AI81" s="88" t="s">
        <v>413</v>
      </c>
      <c r="AJ81" s="83">
        <v>48</v>
      </c>
      <c r="AK81" s="83">
        <v>17</v>
      </c>
      <c r="AL81" s="83">
        <v>54.8387096774193</v>
      </c>
      <c r="AM81" s="83">
        <v>31.9761244937113</v>
      </c>
      <c r="AN81" s="83">
        <v>770</v>
      </c>
      <c r="AO81" s="83">
        <v>360</v>
      </c>
      <c r="AP81" s="83">
        <v>87.8048780487804</v>
      </c>
      <c r="AQ81" s="83">
        <v>66.5624719054501</v>
      </c>
      <c r="AR81" s="83">
        <v>164</v>
      </c>
      <c r="AS81" s="83">
        <v>-46</v>
      </c>
      <c r="AT81" s="83">
        <v>-21.9047619047619</v>
      </c>
      <c r="AU81" s="83">
        <v>58.0417971722319</v>
      </c>
      <c r="AV81" s="83">
        <v>513</v>
      </c>
      <c r="AW81" s="83">
        <v>-218</v>
      </c>
      <c r="AX81" s="83">
        <v>-29.8221614227086</v>
      </c>
      <c r="AY81" s="83">
        <v>33.7845847459636</v>
      </c>
      <c r="AZ81" s="88" t="s">
        <v>413</v>
      </c>
      <c r="BA81" s="83">
        <v>83</v>
      </c>
      <c r="BB81" s="83">
        <v>52</v>
      </c>
      <c r="BC81" s="83">
        <v>167.74193548387</v>
      </c>
      <c r="BD81" s="83">
        <v>30.3412476467255</v>
      </c>
      <c r="BE81" s="83">
        <v>122</v>
      </c>
      <c r="BF81" s="83">
        <v>15</v>
      </c>
      <c r="BG81" s="83">
        <v>14.018691588785</v>
      </c>
      <c r="BH81" s="83">
        <v>44.5372506644081</v>
      </c>
      <c r="BI81" s="83">
        <v>120</v>
      </c>
      <c r="BJ81" s="83">
        <v>-10</v>
      </c>
      <c r="BK81" s="83">
        <v>-7.69230769230769</v>
      </c>
      <c r="BL81" s="83">
        <v>46.0528840618643</v>
      </c>
      <c r="BM81" s="83">
        <v>44</v>
      </c>
      <c r="BN81" s="83">
        <v>-26</v>
      </c>
      <c r="BO81" s="83">
        <v>-37.1428571428571</v>
      </c>
      <c r="BP81" s="83">
        <v>15.9258146597123</v>
      </c>
      <c r="BQ81" s="88" t="s">
        <v>413</v>
      </c>
      <c r="BR81" s="83">
        <v>141</v>
      </c>
      <c r="BS81" s="83">
        <v>70</v>
      </c>
      <c r="BT81" s="83">
        <v>98.5915492957746</v>
      </c>
      <c r="BU81" s="83">
        <v>50.9516393057568</v>
      </c>
      <c r="BV81" s="83">
        <v>141</v>
      </c>
      <c r="BW81" s="83">
        <v>102</v>
      </c>
      <c r="BX81" s="83">
        <v>261.538461538461</v>
      </c>
      <c r="BY81" s="83">
        <v>57.7513823469178</v>
      </c>
      <c r="BZ81" s="83">
        <v>56</v>
      </c>
      <c r="CA81" s="83">
        <v>8</v>
      </c>
      <c r="CB81" s="83">
        <v>16.6666666666666</v>
      </c>
      <c r="CC81" s="83">
        <v>43.9095150350884</v>
      </c>
      <c r="CD81" s="83">
        <v>47</v>
      </c>
      <c r="CE81" s="83">
        <v>-36</v>
      </c>
      <c r="CF81" s="83">
        <v>-43.3734939759036</v>
      </c>
      <c r="CG81" s="83">
        <v>18.329589417197</v>
      </c>
      <c r="CH81" s="88" t="s">
        <v>413</v>
      </c>
      <c r="CI81" s="83">
        <v>71</v>
      </c>
      <c r="CJ81" s="83">
        <v>18</v>
      </c>
      <c r="CK81" s="83">
        <v>33.9622641509433</v>
      </c>
      <c r="CL81" s="83">
        <v>28.0932220155897</v>
      </c>
      <c r="CM81" s="84"/>
      <c r="CN81" s="84"/>
      <c r="CO81" s="84"/>
      <c r="CP81" s="84"/>
      <c r="CQ81" s="84"/>
      <c r="CR81" s="84"/>
      <c r="CS81" s="84"/>
      <c r="CT81" s="84"/>
      <c r="CU81" s="84"/>
      <c r="CV81" s="84"/>
      <c r="CW81" s="84"/>
    </row>
    <row r="82" spans="2:101" ht="12" customHeight="1"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I82" s="83"/>
      <c r="CJ82" s="83"/>
      <c r="CK82" s="83"/>
      <c r="CL82" s="83"/>
      <c r="CM82" s="84"/>
      <c r="CN82" s="84"/>
      <c r="CO82" s="84"/>
      <c r="CP82" s="84"/>
      <c r="CQ82" s="84"/>
      <c r="CR82" s="84"/>
      <c r="CS82" s="84"/>
      <c r="CT82" s="84"/>
      <c r="CU82" s="84"/>
      <c r="CV82" s="84"/>
      <c r="CW82" s="84"/>
    </row>
    <row r="83" spans="1:101" ht="12" customHeight="1">
      <c r="A83" s="94" t="s">
        <v>415</v>
      </c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94" t="s">
        <v>415</v>
      </c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94" t="s">
        <v>415</v>
      </c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94" t="s">
        <v>415</v>
      </c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94" t="s">
        <v>415</v>
      </c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94" t="s">
        <v>415</v>
      </c>
      <c r="CI83" s="83"/>
      <c r="CJ83" s="83"/>
      <c r="CK83" s="83"/>
      <c r="CL83" s="83"/>
      <c r="CM83" s="84"/>
      <c r="CN83" s="84"/>
      <c r="CO83" s="84"/>
      <c r="CP83" s="84"/>
      <c r="CQ83" s="84"/>
      <c r="CR83" s="84"/>
      <c r="CS83" s="84"/>
      <c r="CT83" s="84"/>
      <c r="CU83" s="84"/>
      <c r="CV83" s="84"/>
      <c r="CW83" s="84"/>
    </row>
    <row r="84" spans="2:101" ht="12" customHeight="1"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I84" s="83"/>
      <c r="CJ84" s="83"/>
      <c r="CK84" s="83"/>
      <c r="CL84" s="83"/>
      <c r="CM84" s="84"/>
      <c r="CN84" s="84"/>
      <c r="CO84" s="84"/>
      <c r="CP84" s="84"/>
      <c r="CQ84" s="84"/>
      <c r="CR84" s="84"/>
      <c r="CS84" s="84"/>
      <c r="CT84" s="84"/>
      <c r="CU84" s="84"/>
      <c r="CV84" s="84"/>
      <c r="CW84" s="84"/>
    </row>
    <row r="85" spans="2:101" ht="12" customHeight="1"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I85" s="83"/>
      <c r="CJ85" s="83"/>
      <c r="CK85" s="83"/>
      <c r="CL85" s="83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</row>
    <row r="86" spans="2:101" ht="12" customHeight="1"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I86" s="83"/>
      <c r="CJ86" s="83"/>
      <c r="CK86" s="83"/>
      <c r="CL86" s="83"/>
      <c r="CM86" s="84"/>
      <c r="CN86" s="84"/>
      <c r="CO86" s="84"/>
      <c r="CP86" s="84"/>
      <c r="CQ86" s="84"/>
      <c r="CR86" s="84"/>
      <c r="CS86" s="84"/>
      <c r="CT86" s="84"/>
      <c r="CU86" s="84"/>
      <c r="CV86" s="84"/>
      <c r="CW86" s="84"/>
    </row>
    <row r="87" spans="2:101" ht="12" customHeight="1"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I87" s="83"/>
      <c r="CJ87" s="83"/>
      <c r="CK87" s="83"/>
      <c r="CL87" s="83"/>
      <c r="CM87" s="84"/>
      <c r="CN87" s="84"/>
      <c r="CO87" s="84"/>
      <c r="CP87" s="84"/>
      <c r="CQ87" s="84"/>
      <c r="CR87" s="84"/>
      <c r="CS87" s="84"/>
      <c r="CT87" s="84"/>
      <c r="CU87" s="84"/>
      <c r="CV87" s="84"/>
      <c r="CW87" s="84"/>
    </row>
    <row r="88" spans="2:101" ht="12" customHeight="1"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I88" s="83"/>
      <c r="CJ88" s="83"/>
      <c r="CK88" s="83"/>
      <c r="CL88" s="83"/>
      <c r="CM88" s="84"/>
      <c r="CN88" s="84"/>
      <c r="CO88" s="84"/>
      <c r="CP88" s="84"/>
      <c r="CQ88" s="84"/>
      <c r="CR88" s="84"/>
      <c r="CS88" s="84"/>
      <c r="CT88" s="84"/>
      <c r="CU88" s="84"/>
      <c r="CV88" s="84"/>
      <c r="CW88" s="84"/>
    </row>
    <row r="89" spans="2:101" ht="12" customHeight="1"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I89" s="83"/>
      <c r="CJ89" s="83"/>
      <c r="CK89" s="83"/>
      <c r="CL89" s="83"/>
      <c r="CM89" s="84"/>
      <c r="CN89" s="84"/>
      <c r="CO89" s="84"/>
      <c r="CP89" s="84"/>
      <c r="CQ89" s="84"/>
      <c r="CR89" s="84"/>
      <c r="CS89" s="84"/>
      <c r="CT89" s="84"/>
      <c r="CU89" s="84"/>
      <c r="CV89" s="84"/>
      <c r="CW89" s="84"/>
    </row>
    <row r="90" spans="2:101" ht="12" customHeight="1"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I90" s="83"/>
      <c r="CJ90" s="83"/>
      <c r="CK90" s="83"/>
      <c r="CL90" s="83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</row>
    <row r="91" spans="2:101" ht="12" customHeight="1"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I91" s="83"/>
      <c r="CJ91" s="83"/>
      <c r="CK91" s="83"/>
      <c r="CL91" s="83"/>
      <c r="CM91" s="84"/>
      <c r="CN91" s="84"/>
      <c r="CO91" s="84"/>
      <c r="CP91" s="84"/>
      <c r="CQ91" s="84"/>
      <c r="CR91" s="84"/>
      <c r="CS91" s="84"/>
      <c r="CT91" s="84"/>
      <c r="CU91" s="84"/>
      <c r="CV91" s="84"/>
      <c r="CW91" s="84"/>
    </row>
    <row r="92" spans="2:101" ht="12" customHeight="1"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I92" s="83"/>
      <c r="CJ92" s="83"/>
      <c r="CK92" s="83"/>
      <c r="CL92" s="83"/>
      <c r="CM92" s="84"/>
      <c r="CN92" s="84"/>
      <c r="CO92" s="84"/>
      <c r="CP92" s="84"/>
      <c r="CQ92" s="84"/>
      <c r="CR92" s="84"/>
      <c r="CS92" s="84"/>
      <c r="CT92" s="84"/>
      <c r="CU92" s="84"/>
      <c r="CV92" s="84"/>
      <c r="CW92" s="84"/>
    </row>
    <row r="93" spans="2:101" ht="12" customHeight="1"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I93" s="83"/>
      <c r="CJ93" s="83"/>
      <c r="CK93" s="83"/>
      <c r="CL93" s="83"/>
      <c r="CM93" s="84"/>
      <c r="CN93" s="84"/>
      <c r="CO93" s="84"/>
      <c r="CP93" s="84"/>
      <c r="CQ93" s="84"/>
      <c r="CR93" s="84"/>
      <c r="CS93" s="84"/>
      <c r="CT93" s="84"/>
      <c r="CU93" s="84"/>
      <c r="CV93" s="84"/>
      <c r="CW93" s="84"/>
    </row>
    <row r="94" spans="2:101" ht="12" customHeight="1"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I94" s="83"/>
      <c r="CJ94" s="83"/>
      <c r="CK94" s="83"/>
      <c r="CL94" s="83"/>
      <c r="CM94" s="84"/>
      <c r="CN94" s="84"/>
      <c r="CO94" s="84"/>
      <c r="CP94" s="84"/>
      <c r="CQ94" s="84"/>
      <c r="CR94" s="84"/>
      <c r="CS94" s="84"/>
      <c r="CT94" s="84"/>
      <c r="CU94" s="84"/>
      <c r="CV94" s="84"/>
      <c r="CW94" s="84"/>
    </row>
    <row r="95" spans="2:101" ht="12" customHeight="1"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I95" s="83"/>
      <c r="CJ95" s="83"/>
      <c r="CK95" s="83"/>
      <c r="CL95" s="83"/>
      <c r="CM95" s="84"/>
      <c r="CN95" s="84"/>
      <c r="CO95" s="84"/>
      <c r="CP95" s="84"/>
      <c r="CQ95" s="84"/>
      <c r="CR95" s="84"/>
      <c r="CS95" s="84"/>
      <c r="CT95" s="84"/>
      <c r="CU95" s="84"/>
      <c r="CV95" s="84"/>
      <c r="CW95" s="84"/>
    </row>
    <row r="96" spans="2:101" ht="12" customHeight="1"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I96" s="83"/>
      <c r="CJ96" s="83"/>
      <c r="CK96" s="83"/>
      <c r="CL96" s="83"/>
      <c r="CM96" s="84"/>
      <c r="CN96" s="84"/>
      <c r="CO96" s="84"/>
      <c r="CP96" s="84"/>
      <c r="CQ96" s="84"/>
      <c r="CR96" s="84"/>
      <c r="CS96" s="84"/>
      <c r="CT96" s="84"/>
      <c r="CU96" s="84"/>
      <c r="CV96" s="84"/>
      <c r="CW96" s="84"/>
    </row>
    <row r="97" spans="2:101" ht="12" customHeight="1"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I97" s="83"/>
      <c r="CJ97" s="83"/>
      <c r="CK97" s="83"/>
      <c r="CL97" s="83"/>
      <c r="CM97" s="84"/>
      <c r="CN97" s="84"/>
      <c r="CO97" s="84"/>
      <c r="CP97" s="84"/>
      <c r="CQ97" s="84"/>
      <c r="CR97" s="84"/>
      <c r="CS97" s="84"/>
      <c r="CT97" s="84"/>
      <c r="CU97" s="84"/>
      <c r="CV97" s="84"/>
      <c r="CW97" s="84"/>
    </row>
    <row r="98" spans="2:101" ht="12" customHeight="1"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I98" s="83"/>
      <c r="CJ98" s="83"/>
      <c r="CK98" s="83"/>
      <c r="CL98" s="83"/>
      <c r="CM98" s="84"/>
      <c r="CN98" s="84"/>
      <c r="CO98" s="84"/>
      <c r="CP98" s="84"/>
      <c r="CQ98" s="84"/>
      <c r="CR98" s="84"/>
      <c r="CS98" s="84"/>
      <c r="CT98" s="84"/>
      <c r="CU98" s="84"/>
      <c r="CV98" s="84"/>
      <c r="CW98" s="84"/>
    </row>
    <row r="99" spans="2:101" ht="12" customHeight="1"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I99" s="83"/>
      <c r="CJ99" s="83"/>
      <c r="CK99" s="83"/>
      <c r="CL99" s="83"/>
      <c r="CM99" s="84"/>
      <c r="CN99" s="84"/>
      <c r="CO99" s="84"/>
      <c r="CP99" s="84"/>
      <c r="CQ99" s="84"/>
      <c r="CR99" s="84"/>
      <c r="CS99" s="84"/>
      <c r="CT99" s="84"/>
      <c r="CU99" s="84"/>
      <c r="CV99" s="84"/>
      <c r="CW99" s="84"/>
    </row>
    <row r="100" spans="2:101" ht="12" customHeight="1"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I100" s="83"/>
      <c r="CJ100" s="83"/>
      <c r="CK100" s="83"/>
      <c r="CL100" s="83"/>
      <c r="CM100" s="84"/>
      <c r="CN100" s="84"/>
      <c r="CO100" s="84"/>
      <c r="CP100" s="84"/>
      <c r="CQ100" s="84"/>
      <c r="CR100" s="84"/>
      <c r="CS100" s="84"/>
      <c r="CT100" s="84"/>
      <c r="CU100" s="84"/>
      <c r="CV100" s="84"/>
      <c r="CW100" s="84"/>
    </row>
    <row r="101" spans="2:101" ht="12" customHeight="1"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I101" s="83"/>
      <c r="CJ101" s="83"/>
      <c r="CK101" s="83"/>
      <c r="CL101" s="83"/>
      <c r="CM101" s="84"/>
      <c r="CN101" s="84"/>
      <c r="CO101" s="84"/>
      <c r="CP101" s="84"/>
      <c r="CQ101" s="84"/>
      <c r="CR101" s="84"/>
      <c r="CS101" s="84"/>
      <c r="CT101" s="84"/>
      <c r="CU101" s="84"/>
      <c r="CV101" s="84"/>
      <c r="CW101" s="84"/>
    </row>
    <row r="102" spans="2:101" ht="12" customHeight="1"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R102" s="83"/>
      <c r="BS102" s="83"/>
      <c r="BT102" s="83"/>
      <c r="BU102" s="83"/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I102" s="83"/>
      <c r="CJ102" s="83"/>
      <c r="CK102" s="83"/>
      <c r="CL102" s="83"/>
      <c r="CM102" s="84"/>
      <c r="CN102" s="84"/>
      <c r="CO102" s="84"/>
      <c r="CP102" s="84"/>
      <c r="CQ102" s="84"/>
      <c r="CR102" s="84"/>
      <c r="CS102" s="84"/>
      <c r="CT102" s="84"/>
      <c r="CU102" s="84"/>
      <c r="CV102" s="84"/>
      <c r="CW102" s="84"/>
    </row>
    <row r="103" spans="2:101" ht="12" customHeight="1"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R103" s="83"/>
      <c r="BS103" s="83"/>
      <c r="BT103" s="83"/>
      <c r="BU103" s="83"/>
      <c r="BV103" s="83"/>
      <c r="BW103" s="83"/>
      <c r="BX103" s="83"/>
      <c r="BY103" s="83"/>
      <c r="BZ103" s="83"/>
      <c r="CA103" s="83"/>
      <c r="CB103" s="83"/>
      <c r="CC103" s="83"/>
      <c r="CD103" s="83"/>
      <c r="CE103" s="83"/>
      <c r="CF103" s="83"/>
      <c r="CG103" s="83"/>
      <c r="CI103" s="83"/>
      <c r="CJ103" s="83"/>
      <c r="CK103" s="83"/>
      <c r="CL103" s="83"/>
      <c r="CM103" s="84"/>
      <c r="CN103" s="84"/>
      <c r="CO103" s="84"/>
      <c r="CP103" s="84"/>
      <c r="CQ103" s="84"/>
      <c r="CR103" s="84"/>
      <c r="CS103" s="84"/>
      <c r="CT103" s="84"/>
      <c r="CU103" s="84"/>
      <c r="CV103" s="84"/>
      <c r="CW103" s="84"/>
    </row>
    <row r="104" spans="2:101" ht="12" customHeight="1"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R104" s="83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I104" s="83"/>
      <c r="CJ104" s="83"/>
      <c r="CK104" s="83"/>
      <c r="CL104" s="83"/>
      <c r="CM104" s="84"/>
      <c r="CN104" s="84"/>
      <c r="CO104" s="84"/>
      <c r="CP104" s="84"/>
      <c r="CQ104" s="84"/>
      <c r="CR104" s="84"/>
      <c r="CS104" s="84"/>
      <c r="CT104" s="84"/>
      <c r="CU104" s="84"/>
      <c r="CV104" s="84"/>
      <c r="CW104" s="84"/>
    </row>
    <row r="105" spans="2:101" ht="12" customHeight="1"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R105" s="83"/>
      <c r="BS105" s="83"/>
      <c r="BT105" s="83"/>
      <c r="BU105" s="83"/>
      <c r="BV105" s="83"/>
      <c r="BW105" s="83"/>
      <c r="BX105" s="83"/>
      <c r="BY105" s="83"/>
      <c r="BZ105" s="83"/>
      <c r="CA105" s="83"/>
      <c r="CB105" s="83"/>
      <c r="CC105" s="83"/>
      <c r="CD105" s="83"/>
      <c r="CE105" s="83"/>
      <c r="CF105" s="83"/>
      <c r="CG105" s="83"/>
      <c r="CI105" s="83"/>
      <c r="CJ105" s="83"/>
      <c r="CK105" s="83"/>
      <c r="CL105" s="83"/>
      <c r="CM105" s="84"/>
      <c r="CN105" s="84"/>
      <c r="CO105" s="84"/>
      <c r="CP105" s="84"/>
      <c r="CQ105" s="84"/>
      <c r="CR105" s="84"/>
      <c r="CS105" s="84"/>
      <c r="CT105" s="84"/>
      <c r="CU105" s="84"/>
      <c r="CV105" s="84"/>
      <c r="CW105" s="84"/>
    </row>
    <row r="106" spans="2:101" ht="12" customHeight="1"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R106" s="83"/>
      <c r="BS106" s="83"/>
      <c r="BT106" s="83"/>
      <c r="BU106" s="83"/>
      <c r="BV106" s="83"/>
      <c r="BW106" s="83"/>
      <c r="BX106" s="83"/>
      <c r="BY106" s="83"/>
      <c r="BZ106" s="83"/>
      <c r="CA106" s="83"/>
      <c r="CB106" s="83"/>
      <c r="CC106" s="83"/>
      <c r="CD106" s="83"/>
      <c r="CE106" s="83"/>
      <c r="CF106" s="83"/>
      <c r="CG106" s="83"/>
      <c r="CI106" s="83"/>
      <c r="CJ106" s="83"/>
      <c r="CK106" s="83"/>
      <c r="CL106" s="83"/>
      <c r="CM106" s="84"/>
      <c r="CN106" s="84"/>
      <c r="CO106" s="84"/>
      <c r="CP106" s="84"/>
      <c r="CQ106" s="84"/>
      <c r="CR106" s="84"/>
      <c r="CS106" s="84"/>
      <c r="CT106" s="84"/>
      <c r="CU106" s="84"/>
      <c r="CV106" s="84"/>
      <c r="CW106" s="84"/>
    </row>
    <row r="107" spans="2:101" ht="12" customHeight="1"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R107" s="83"/>
      <c r="BS107" s="83"/>
      <c r="BT107" s="83"/>
      <c r="BU107" s="83"/>
      <c r="BV107" s="83"/>
      <c r="BW107" s="83"/>
      <c r="BX107" s="83"/>
      <c r="BY107" s="83"/>
      <c r="BZ107" s="83"/>
      <c r="CA107" s="83"/>
      <c r="CB107" s="83"/>
      <c r="CC107" s="83"/>
      <c r="CD107" s="83"/>
      <c r="CE107" s="83"/>
      <c r="CF107" s="83"/>
      <c r="CG107" s="83"/>
      <c r="CI107" s="83"/>
      <c r="CJ107" s="83"/>
      <c r="CK107" s="83"/>
      <c r="CL107" s="83"/>
      <c r="CM107" s="84"/>
      <c r="CN107" s="84"/>
      <c r="CO107" s="84"/>
      <c r="CP107" s="84"/>
      <c r="CQ107" s="84"/>
      <c r="CR107" s="84"/>
      <c r="CS107" s="84"/>
      <c r="CT107" s="84"/>
      <c r="CU107" s="84"/>
      <c r="CV107" s="84"/>
      <c r="CW107" s="84"/>
    </row>
    <row r="108" spans="2:101" ht="12" customHeight="1"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R108" s="83"/>
      <c r="BS108" s="83"/>
      <c r="BT108" s="83"/>
      <c r="BU108" s="83"/>
      <c r="BV108" s="83"/>
      <c r="BW108" s="83"/>
      <c r="BX108" s="83"/>
      <c r="BY108" s="83"/>
      <c r="BZ108" s="83"/>
      <c r="CA108" s="83"/>
      <c r="CB108" s="83"/>
      <c r="CC108" s="83"/>
      <c r="CD108" s="83"/>
      <c r="CE108" s="83"/>
      <c r="CF108" s="83"/>
      <c r="CG108" s="83"/>
      <c r="CI108" s="83"/>
      <c r="CJ108" s="83"/>
      <c r="CK108" s="83"/>
      <c r="CL108" s="83"/>
      <c r="CM108" s="84"/>
      <c r="CN108" s="84"/>
      <c r="CO108" s="84"/>
      <c r="CP108" s="84"/>
      <c r="CQ108" s="84"/>
      <c r="CR108" s="84"/>
      <c r="CS108" s="84"/>
      <c r="CT108" s="84"/>
      <c r="CU108" s="84"/>
      <c r="CV108" s="84"/>
      <c r="CW108" s="84"/>
    </row>
    <row r="109" spans="2:101" ht="12" customHeight="1"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R109" s="83"/>
      <c r="BS109" s="83"/>
      <c r="BT109" s="83"/>
      <c r="BU109" s="83"/>
      <c r="BV109" s="83"/>
      <c r="BW109" s="83"/>
      <c r="BX109" s="83"/>
      <c r="BY109" s="83"/>
      <c r="BZ109" s="83"/>
      <c r="CA109" s="83"/>
      <c r="CB109" s="83"/>
      <c r="CC109" s="83"/>
      <c r="CD109" s="83"/>
      <c r="CE109" s="83"/>
      <c r="CF109" s="83"/>
      <c r="CG109" s="83"/>
      <c r="CI109" s="83"/>
      <c r="CJ109" s="83"/>
      <c r="CK109" s="83"/>
      <c r="CL109" s="83"/>
      <c r="CM109" s="84"/>
      <c r="CN109" s="84"/>
      <c r="CO109" s="84"/>
      <c r="CP109" s="84"/>
      <c r="CQ109" s="84"/>
      <c r="CR109" s="84"/>
      <c r="CS109" s="84"/>
      <c r="CT109" s="84"/>
      <c r="CU109" s="84"/>
      <c r="CV109" s="84"/>
      <c r="CW109" s="84"/>
    </row>
    <row r="110" spans="2:101" ht="12" customHeight="1"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I110" s="83"/>
      <c r="CJ110" s="83"/>
      <c r="CK110" s="83"/>
      <c r="CL110" s="83"/>
      <c r="CM110" s="84"/>
      <c r="CN110" s="84"/>
      <c r="CO110" s="84"/>
      <c r="CP110" s="84"/>
      <c r="CQ110" s="84"/>
      <c r="CR110" s="84"/>
      <c r="CS110" s="84"/>
      <c r="CT110" s="84"/>
      <c r="CU110" s="84"/>
      <c r="CV110" s="84"/>
      <c r="CW110" s="84"/>
    </row>
    <row r="111" spans="2:101" ht="12" customHeight="1"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I111" s="83"/>
      <c r="CJ111" s="83"/>
      <c r="CK111" s="83"/>
      <c r="CL111" s="83"/>
      <c r="CM111" s="84"/>
      <c r="CN111" s="84"/>
      <c r="CO111" s="84"/>
      <c r="CP111" s="84"/>
      <c r="CQ111" s="84"/>
      <c r="CR111" s="84"/>
      <c r="CS111" s="84"/>
      <c r="CT111" s="84"/>
      <c r="CU111" s="84"/>
      <c r="CV111" s="84"/>
      <c r="CW111" s="84"/>
    </row>
    <row r="112" spans="2:101" ht="12" customHeight="1"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  <c r="CE112" s="83"/>
      <c r="CF112" s="83"/>
      <c r="CG112" s="83"/>
      <c r="CI112" s="83"/>
      <c r="CJ112" s="83"/>
      <c r="CK112" s="83"/>
      <c r="CL112" s="83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4"/>
    </row>
    <row r="113" spans="2:101" ht="12" customHeight="1"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R113" s="83"/>
      <c r="BS113" s="83"/>
      <c r="BT113" s="83"/>
      <c r="BU113" s="83"/>
      <c r="BV113" s="83"/>
      <c r="BW113" s="83"/>
      <c r="BX113" s="83"/>
      <c r="BY113" s="83"/>
      <c r="BZ113" s="83"/>
      <c r="CA113" s="83"/>
      <c r="CB113" s="83"/>
      <c r="CC113" s="83"/>
      <c r="CD113" s="83"/>
      <c r="CE113" s="83"/>
      <c r="CF113" s="83"/>
      <c r="CG113" s="83"/>
      <c r="CI113" s="83"/>
      <c r="CJ113" s="83"/>
      <c r="CK113" s="83"/>
      <c r="CL113" s="83"/>
      <c r="CM113" s="84"/>
      <c r="CN113" s="84"/>
      <c r="CO113" s="84"/>
      <c r="CP113" s="84"/>
      <c r="CQ113" s="84"/>
      <c r="CR113" s="84"/>
      <c r="CS113" s="84"/>
      <c r="CT113" s="84"/>
      <c r="CU113" s="84"/>
      <c r="CV113" s="84"/>
      <c r="CW113" s="84"/>
    </row>
    <row r="114" spans="2:101" ht="12" customHeight="1"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3"/>
      <c r="CF114" s="83"/>
      <c r="CG114" s="83"/>
      <c r="CI114" s="83"/>
      <c r="CJ114" s="83"/>
      <c r="CK114" s="83"/>
      <c r="CL114" s="83"/>
      <c r="CM114" s="84"/>
      <c r="CN114" s="84"/>
      <c r="CO114" s="84"/>
      <c r="CP114" s="84"/>
      <c r="CQ114" s="84"/>
      <c r="CR114" s="84"/>
      <c r="CS114" s="84"/>
      <c r="CT114" s="84"/>
      <c r="CU114" s="84"/>
      <c r="CV114" s="84"/>
      <c r="CW114" s="84"/>
    </row>
    <row r="115" spans="2:101" ht="12" customHeight="1"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R115" s="83"/>
      <c r="BS115" s="83"/>
      <c r="BT115" s="83"/>
      <c r="BU115" s="83"/>
      <c r="BV115" s="83"/>
      <c r="BW115" s="83"/>
      <c r="BX115" s="83"/>
      <c r="BY115" s="83"/>
      <c r="BZ115" s="83"/>
      <c r="CA115" s="83"/>
      <c r="CB115" s="83"/>
      <c r="CC115" s="83"/>
      <c r="CD115" s="83"/>
      <c r="CE115" s="83"/>
      <c r="CF115" s="83"/>
      <c r="CG115" s="83"/>
      <c r="CI115" s="83"/>
      <c r="CJ115" s="83"/>
      <c r="CK115" s="83"/>
      <c r="CL115" s="83"/>
      <c r="CM115" s="84"/>
      <c r="CN115" s="84"/>
      <c r="CO115" s="84"/>
      <c r="CP115" s="84"/>
      <c r="CQ115" s="84"/>
      <c r="CR115" s="84"/>
      <c r="CS115" s="84"/>
      <c r="CT115" s="84"/>
      <c r="CU115" s="84"/>
      <c r="CV115" s="84"/>
      <c r="CW115" s="84"/>
    </row>
    <row r="116" spans="2:101" ht="12" customHeight="1"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R116" s="83"/>
      <c r="BS116" s="83"/>
      <c r="BT116" s="83"/>
      <c r="BU116" s="83"/>
      <c r="BV116" s="83"/>
      <c r="BW116" s="83"/>
      <c r="BX116" s="83"/>
      <c r="BY116" s="83"/>
      <c r="BZ116" s="83"/>
      <c r="CA116" s="83"/>
      <c r="CB116" s="83"/>
      <c r="CC116" s="83"/>
      <c r="CD116" s="83"/>
      <c r="CE116" s="83"/>
      <c r="CF116" s="83"/>
      <c r="CG116" s="83"/>
      <c r="CI116" s="83"/>
      <c r="CJ116" s="83"/>
      <c r="CK116" s="83"/>
      <c r="CL116" s="83"/>
      <c r="CM116" s="84"/>
      <c r="CN116" s="84"/>
      <c r="CO116" s="84"/>
      <c r="CP116" s="84"/>
      <c r="CQ116" s="84"/>
      <c r="CR116" s="84"/>
      <c r="CS116" s="84"/>
      <c r="CT116" s="84"/>
      <c r="CU116" s="84"/>
      <c r="CV116" s="84"/>
      <c r="CW116" s="84"/>
    </row>
    <row r="117" spans="2:101" ht="12" customHeight="1"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3"/>
      <c r="BM117" s="83"/>
      <c r="BN117" s="83"/>
      <c r="BO117" s="83"/>
      <c r="BP117" s="83"/>
      <c r="BR117" s="83"/>
      <c r="BS117" s="83"/>
      <c r="BT117" s="83"/>
      <c r="BU117" s="83"/>
      <c r="BV117" s="83"/>
      <c r="BW117" s="83"/>
      <c r="BX117" s="83"/>
      <c r="BY117" s="83"/>
      <c r="BZ117" s="83"/>
      <c r="CA117" s="83"/>
      <c r="CB117" s="83"/>
      <c r="CC117" s="83"/>
      <c r="CD117" s="83"/>
      <c r="CE117" s="83"/>
      <c r="CF117" s="83"/>
      <c r="CG117" s="83"/>
      <c r="CI117" s="83"/>
      <c r="CJ117" s="83"/>
      <c r="CK117" s="83"/>
      <c r="CL117" s="83"/>
      <c r="CM117" s="84"/>
      <c r="CN117" s="84"/>
      <c r="CO117" s="84"/>
      <c r="CP117" s="84"/>
      <c r="CQ117" s="84"/>
      <c r="CR117" s="84"/>
      <c r="CS117" s="84"/>
      <c r="CT117" s="84"/>
      <c r="CU117" s="84"/>
      <c r="CV117" s="84"/>
      <c r="CW117" s="84"/>
    </row>
    <row r="118" spans="2:101" ht="12" customHeight="1"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  <c r="BR118" s="83"/>
      <c r="BS118" s="83"/>
      <c r="BT118" s="83"/>
      <c r="BU118" s="83"/>
      <c r="BV118" s="83"/>
      <c r="BW118" s="83"/>
      <c r="BX118" s="83"/>
      <c r="BY118" s="83"/>
      <c r="BZ118" s="83"/>
      <c r="CA118" s="83"/>
      <c r="CB118" s="83"/>
      <c r="CC118" s="83"/>
      <c r="CD118" s="83"/>
      <c r="CE118" s="83"/>
      <c r="CF118" s="83"/>
      <c r="CG118" s="83"/>
      <c r="CI118" s="83"/>
      <c r="CJ118" s="83"/>
      <c r="CK118" s="83"/>
      <c r="CL118" s="83"/>
      <c r="CM118" s="84"/>
      <c r="CN118" s="84"/>
      <c r="CO118" s="84"/>
      <c r="CP118" s="84"/>
      <c r="CQ118" s="84"/>
      <c r="CR118" s="84"/>
      <c r="CS118" s="84"/>
      <c r="CT118" s="84"/>
      <c r="CU118" s="84"/>
      <c r="CV118" s="84"/>
      <c r="CW118" s="84"/>
    </row>
    <row r="119" spans="2:101" ht="12" customHeight="1"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R119" s="83"/>
      <c r="BS119" s="83"/>
      <c r="BT119" s="83"/>
      <c r="BU119" s="83"/>
      <c r="BV119" s="83"/>
      <c r="BW119" s="83"/>
      <c r="BX119" s="83"/>
      <c r="BY119" s="83"/>
      <c r="BZ119" s="83"/>
      <c r="CA119" s="83"/>
      <c r="CB119" s="83"/>
      <c r="CC119" s="83"/>
      <c r="CD119" s="83"/>
      <c r="CE119" s="83"/>
      <c r="CF119" s="83"/>
      <c r="CG119" s="83"/>
      <c r="CI119" s="83"/>
      <c r="CJ119" s="83"/>
      <c r="CK119" s="83"/>
      <c r="CL119" s="83"/>
      <c r="CM119" s="84"/>
      <c r="CN119" s="84"/>
      <c r="CO119" s="84"/>
      <c r="CP119" s="84"/>
      <c r="CQ119" s="84"/>
      <c r="CR119" s="84"/>
      <c r="CS119" s="84"/>
      <c r="CT119" s="84"/>
      <c r="CU119" s="84"/>
      <c r="CV119" s="84"/>
      <c r="CW119" s="84"/>
    </row>
    <row r="120" spans="2:101" ht="12" customHeight="1"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R120" s="83"/>
      <c r="BS120" s="83"/>
      <c r="BT120" s="83"/>
      <c r="BU120" s="83"/>
      <c r="BV120" s="83"/>
      <c r="BW120" s="83"/>
      <c r="BX120" s="83"/>
      <c r="BY120" s="83"/>
      <c r="BZ120" s="83"/>
      <c r="CA120" s="83"/>
      <c r="CB120" s="83"/>
      <c r="CC120" s="83"/>
      <c r="CD120" s="83"/>
      <c r="CE120" s="83"/>
      <c r="CF120" s="83"/>
      <c r="CG120" s="83"/>
      <c r="CI120" s="83"/>
      <c r="CJ120" s="83"/>
      <c r="CK120" s="83"/>
      <c r="CL120" s="83"/>
      <c r="CM120" s="84"/>
      <c r="CN120" s="84"/>
      <c r="CO120" s="84"/>
      <c r="CP120" s="84"/>
      <c r="CQ120" s="84"/>
      <c r="CR120" s="84"/>
      <c r="CS120" s="84"/>
      <c r="CT120" s="84"/>
      <c r="CU120" s="84"/>
      <c r="CV120" s="84"/>
      <c r="CW120" s="84"/>
    </row>
    <row r="121" spans="2:101" ht="12" customHeight="1"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  <c r="BR121" s="83"/>
      <c r="BS121" s="83"/>
      <c r="BT121" s="83"/>
      <c r="BU121" s="83"/>
      <c r="BV121" s="83"/>
      <c r="BW121" s="83"/>
      <c r="BX121" s="83"/>
      <c r="BY121" s="83"/>
      <c r="BZ121" s="83"/>
      <c r="CA121" s="83"/>
      <c r="CB121" s="83"/>
      <c r="CC121" s="83"/>
      <c r="CD121" s="83"/>
      <c r="CE121" s="83"/>
      <c r="CF121" s="83"/>
      <c r="CG121" s="83"/>
      <c r="CI121" s="83"/>
      <c r="CJ121" s="83"/>
      <c r="CK121" s="83"/>
      <c r="CL121" s="83"/>
      <c r="CM121" s="84"/>
      <c r="CN121" s="84"/>
      <c r="CO121" s="84"/>
      <c r="CP121" s="84"/>
      <c r="CQ121" s="84"/>
      <c r="CR121" s="84"/>
      <c r="CS121" s="84"/>
      <c r="CT121" s="84"/>
      <c r="CU121" s="84"/>
      <c r="CV121" s="84"/>
      <c r="CW121" s="84"/>
    </row>
    <row r="122" spans="2:101" ht="12" customHeight="1"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  <c r="BR122" s="83"/>
      <c r="BS122" s="83"/>
      <c r="BT122" s="83"/>
      <c r="BU122" s="83"/>
      <c r="BV122" s="83"/>
      <c r="BW122" s="83"/>
      <c r="BX122" s="83"/>
      <c r="BY122" s="83"/>
      <c r="BZ122" s="83"/>
      <c r="CA122" s="83"/>
      <c r="CB122" s="83"/>
      <c r="CC122" s="83"/>
      <c r="CD122" s="83"/>
      <c r="CE122" s="83"/>
      <c r="CF122" s="83"/>
      <c r="CG122" s="83"/>
      <c r="CI122" s="83"/>
      <c r="CJ122" s="83"/>
      <c r="CK122" s="83"/>
      <c r="CL122" s="83"/>
      <c r="CM122" s="84"/>
      <c r="CN122" s="84"/>
      <c r="CO122" s="84"/>
      <c r="CP122" s="84"/>
      <c r="CQ122" s="84"/>
      <c r="CR122" s="84"/>
      <c r="CS122" s="84"/>
      <c r="CT122" s="84"/>
      <c r="CU122" s="84"/>
      <c r="CV122" s="84"/>
      <c r="CW122" s="84"/>
    </row>
    <row r="123" spans="2:101" ht="12" customHeight="1"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R123" s="83"/>
      <c r="BS123" s="83"/>
      <c r="BT123" s="83"/>
      <c r="BU123" s="83"/>
      <c r="BV123" s="83"/>
      <c r="BW123" s="83"/>
      <c r="BX123" s="83"/>
      <c r="BY123" s="83"/>
      <c r="BZ123" s="83"/>
      <c r="CA123" s="83"/>
      <c r="CB123" s="83"/>
      <c r="CC123" s="83"/>
      <c r="CD123" s="83"/>
      <c r="CE123" s="83"/>
      <c r="CF123" s="83"/>
      <c r="CG123" s="83"/>
      <c r="CI123" s="83"/>
      <c r="CJ123" s="83"/>
      <c r="CK123" s="83"/>
      <c r="CL123" s="83"/>
      <c r="CM123" s="84"/>
      <c r="CN123" s="84"/>
      <c r="CO123" s="84"/>
      <c r="CP123" s="84"/>
      <c r="CQ123" s="84"/>
      <c r="CR123" s="84"/>
      <c r="CS123" s="84"/>
      <c r="CT123" s="84"/>
      <c r="CU123" s="84"/>
      <c r="CV123" s="84"/>
      <c r="CW123" s="84"/>
    </row>
    <row r="124" spans="2:101" ht="12" customHeight="1"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R124" s="83"/>
      <c r="BS124" s="83"/>
      <c r="BT124" s="83"/>
      <c r="BU124" s="83"/>
      <c r="BV124" s="83"/>
      <c r="BW124" s="83"/>
      <c r="BX124" s="83"/>
      <c r="BY124" s="83"/>
      <c r="BZ124" s="83"/>
      <c r="CA124" s="83"/>
      <c r="CB124" s="83"/>
      <c r="CC124" s="83"/>
      <c r="CD124" s="83"/>
      <c r="CE124" s="83"/>
      <c r="CF124" s="83"/>
      <c r="CG124" s="83"/>
      <c r="CI124" s="83"/>
      <c r="CJ124" s="83"/>
      <c r="CK124" s="83"/>
      <c r="CL124" s="83"/>
      <c r="CM124" s="84"/>
      <c r="CN124" s="84"/>
      <c r="CO124" s="84"/>
      <c r="CP124" s="84"/>
      <c r="CQ124" s="84"/>
      <c r="CR124" s="84"/>
      <c r="CS124" s="84"/>
      <c r="CT124" s="84"/>
      <c r="CU124" s="84"/>
      <c r="CV124" s="84"/>
      <c r="CW124" s="84"/>
    </row>
    <row r="125" spans="2:101" ht="12" customHeight="1"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R125" s="83"/>
      <c r="BS125" s="83"/>
      <c r="BT125" s="83"/>
      <c r="BU125" s="83"/>
      <c r="BV125" s="83"/>
      <c r="BW125" s="83"/>
      <c r="BX125" s="83"/>
      <c r="BY125" s="83"/>
      <c r="BZ125" s="83"/>
      <c r="CA125" s="83"/>
      <c r="CB125" s="83"/>
      <c r="CC125" s="83"/>
      <c r="CD125" s="83"/>
      <c r="CE125" s="83"/>
      <c r="CF125" s="83"/>
      <c r="CG125" s="83"/>
      <c r="CI125" s="83"/>
      <c r="CJ125" s="83"/>
      <c r="CK125" s="83"/>
      <c r="CL125" s="83"/>
      <c r="CM125" s="84"/>
      <c r="CN125" s="84"/>
      <c r="CO125" s="84"/>
      <c r="CP125" s="84"/>
      <c r="CQ125" s="84"/>
      <c r="CR125" s="84"/>
      <c r="CS125" s="84"/>
      <c r="CT125" s="84"/>
      <c r="CU125" s="84"/>
      <c r="CV125" s="84"/>
      <c r="CW125" s="84"/>
    </row>
    <row r="126" spans="2:101" ht="12" customHeight="1"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R126" s="83"/>
      <c r="BS126" s="83"/>
      <c r="BT126" s="83"/>
      <c r="BU126" s="83"/>
      <c r="BV126" s="83"/>
      <c r="BW126" s="83"/>
      <c r="BX126" s="83"/>
      <c r="BY126" s="83"/>
      <c r="BZ126" s="83"/>
      <c r="CA126" s="83"/>
      <c r="CB126" s="83"/>
      <c r="CC126" s="83"/>
      <c r="CD126" s="83"/>
      <c r="CE126" s="83"/>
      <c r="CF126" s="83"/>
      <c r="CG126" s="83"/>
      <c r="CI126" s="83"/>
      <c r="CJ126" s="83"/>
      <c r="CK126" s="83"/>
      <c r="CL126" s="83"/>
      <c r="CM126" s="84"/>
      <c r="CN126" s="84"/>
      <c r="CO126" s="84"/>
      <c r="CP126" s="84"/>
      <c r="CQ126" s="84"/>
      <c r="CR126" s="84"/>
      <c r="CS126" s="84"/>
      <c r="CT126" s="84"/>
      <c r="CU126" s="84"/>
      <c r="CV126" s="84"/>
      <c r="CW126" s="84"/>
    </row>
    <row r="127" spans="2:101" ht="12" customHeight="1"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  <c r="BO127" s="83"/>
      <c r="BP127" s="83"/>
      <c r="BR127" s="83"/>
      <c r="BS127" s="83"/>
      <c r="BT127" s="83"/>
      <c r="BU127" s="83"/>
      <c r="BV127" s="83"/>
      <c r="BW127" s="83"/>
      <c r="BX127" s="83"/>
      <c r="BY127" s="83"/>
      <c r="BZ127" s="83"/>
      <c r="CA127" s="83"/>
      <c r="CB127" s="83"/>
      <c r="CC127" s="83"/>
      <c r="CD127" s="83"/>
      <c r="CE127" s="83"/>
      <c r="CF127" s="83"/>
      <c r="CG127" s="83"/>
      <c r="CI127" s="83"/>
      <c r="CJ127" s="83"/>
      <c r="CK127" s="83"/>
      <c r="CL127" s="83"/>
      <c r="CM127" s="84"/>
      <c r="CN127" s="84"/>
      <c r="CO127" s="84"/>
      <c r="CP127" s="84"/>
      <c r="CQ127" s="84"/>
      <c r="CR127" s="84"/>
      <c r="CS127" s="84"/>
      <c r="CT127" s="84"/>
      <c r="CU127" s="84"/>
      <c r="CV127" s="84"/>
      <c r="CW127" s="84"/>
    </row>
    <row r="128" spans="2:101" ht="12" customHeight="1"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  <c r="BM128" s="83"/>
      <c r="BN128" s="83"/>
      <c r="BO128" s="83"/>
      <c r="BP128" s="83"/>
      <c r="BR128" s="83"/>
      <c r="BS128" s="83"/>
      <c r="BT128" s="83"/>
      <c r="BU128" s="83"/>
      <c r="BV128" s="83"/>
      <c r="BW128" s="83"/>
      <c r="BX128" s="83"/>
      <c r="BY128" s="83"/>
      <c r="BZ128" s="83"/>
      <c r="CA128" s="83"/>
      <c r="CB128" s="83"/>
      <c r="CC128" s="83"/>
      <c r="CD128" s="83"/>
      <c r="CE128" s="83"/>
      <c r="CF128" s="83"/>
      <c r="CG128" s="83"/>
      <c r="CI128" s="83"/>
      <c r="CJ128" s="83"/>
      <c r="CK128" s="83"/>
      <c r="CL128" s="83"/>
      <c r="CM128" s="84"/>
      <c r="CN128" s="84"/>
      <c r="CO128" s="84"/>
      <c r="CP128" s="84"/>
      <c r="CQ128" s="84"/>
      <c r="CR128" s="84"/>
      <c r="CS128" s="84"/>
      <c r="CT128" s="84"/>
      <c r="CU128" s="84"/>
      <c r="CV128" s="84"/>
      <c r="CW128" s="84"/>
    </row>
    <row r="129" spans="2:101" ht="12" customHeight="1"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R129" s="83"/>
      <c r="BS129" s="83"/>
      <c r="BT129" s="83"/>
      <c r="BU129" s="83"/>
      <c r="BV129" s="83"/>
      <c r="BW129" s="83"/>
      <c r="BX129" s="83"/>
      <c r="BY129" s="83"/>
      <c r="BZ129" s="83"/>
      <c r="CA129" s="83"/>
      <c r="CB129" s="83"/>
      <c r="CC129" s="83"/>
      <c r="CD129" s="83"/>
      <c r="CE129" s="83"/>
      <c r="CF129" s="83"/>
      <c r="CG129" s="83"/>
      <c r="CI129" s="83"/>
      <c r="CJ129" s="83"/>
      <c r="CK129" s="83"/>
      <c r="CL129" s="83"/>
      <c r="CM129" s="84"/>
      <c r="CN129" s="84"/>
      <c r="CO129" s="84"/>
      <c r="CP129" s="84"/>
      <c r="CQ129" s="84"/>
      <c r="CR129" s="84"/>
      <c r="CS129" s="84"/>
      <c r="CT129" s="84"/>
      <c r="CU129" s="84"/>
      <c r="CV129" s="84"/>
      <c r="CW129" s="84"/>
    </row>
    <row r="130" spans="2:101" ht="12" customHeight="1"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R130" s="83"/>
      <c r="BS130" s="83"/>
      <c r="BT130" s="83"/>
      <c r="BU130" s="83"/>
      <c r="BV130" s="83"/>
      <c r="BW130" s="83"/>
      <c r="BX130" s="83"/>
      <c r="BY130" s="83"/>
      <c r="BZ130" s="83"/>
      <c r="CA130" s="83"/>
      <c r="CB130" s="83"/>
      <c r="CC130" s="83"/>
      <c r="CD130" s="83"/>
      <c r="CE130" s="83"/>
      <c r="CF130" s="83"/>
      <c r="CG130" s="83"/>
      <c r="CI130" s="83"/>
      <c r="CJ130" s="83"/>
      <c r="CK130" s="83"/>
      <c r="CL130" s="83"/>
      <c r="CM130" s="84"/>
      <c r="CN130" s="84"/>
      <c r="CO130" s="84"/>
      <c r="CP130" s="84"/>
      <c r="CQ130" s="84"/>
      <c r="CR130" s="84"/>
      <c r="CS130" s="84"/>
      <c r="CT130" s="84"/>
      <c r="CU130" s="84"/>
      <c r="CV130" s="84"/>
      <c r="CW130" s="84"/>
    </row>
    <row r="131" spans="2:101" ht="12" customHeight="1"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R131" s="83"/>
      <c r="BS131" s="83"/>
      <c r="BT131" s="83"/>
      <c r="BU131" s="83"/>
      <c r="BV131" s="83"/>
      <c r="BW131" s="83"/>
      <c r="BX131" s="83"/>
      <c r="BY131" s="83"/>
      <c r="BZ131" s="83"/>
      <c r="CA131" s="83"/>
      <c r="CB131" s="83"/>
      <c r="CC131" s="83"/>
      <c r="CD131" s="83"/>
      <c r="CE131" s="83"/>
      <c r="CF131" s="83"/>
      <c r="CG131" s="83"/>
      <c r="CI131" s="83"/>
      <c r="CJ131" s="83"/>
      <c r="CK131" s="83"/>
      <c r="CL131" s="83"/>
      <c r="CM131" s="84"/>
      <c r="CN131" s="84"/>
      <c r="CO131" s="84"/>
      <c r="CP131" s="84"/>
      <c r="CQ131" s="84"/>
      <c r="CR131" s="84"/>
      <c r="CS131" s="84"/>
      <c r="CT131" s="84"/>
      <c r="CU131" s="84"/>
      <c r="CV131" s="84"/>
      <c r="CW131" s="84"/>
    </row>
    <row r="132" spans="2:101" ht="12" customHeight="1"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R132" s="83"/>
      <c r="BS132" s="83"/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I132" s="83"/>
      <c r="CJ132" s="83"/>
      <c r="CK132" s="83"/>
      <c r="CL132" s="83"/>
      <c r="CM132" s="84"/>
      <c r="CN132" s="84"/>
      <c r="CO132" s="84"/>
      <c r="CP132" s="84"/>
      <c r="CQ132" s="84"/>
      <c r="CR132" s="84"/>
      <c r="CS132" s="84"/>
      <c r="CT132" s="84"/>
      <c r="CU132" s="84"/>
      <c r="CV132" s="84"/>
      <c r="CW132" s="84"/>
    </row>
    <row r="133" spans="2:101" ht="12" customHeight="1"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R133" s="83"/>
      <c r="BS133" s="83"/>
      <c r="BT133" s="83"/>
      <c r="BU133" s="83"/>
      <c r="BV133" s="83"/>
      <c r="BW133" s="83"/>
      <c r="BX133" s="83"/>
      <c r="BY133" s="83"/>
      <c r="BZ133" s="83"/>
      <c r="CA133" s="83"/>
      <c r="CB133" s="83"/>
      <c r="CC133" s="83"/>
      <c r="CD133" s="83"/>
      <c r="CE133" s="83"/>
      <c r="CF133" s="83"/>
      <c r="CG133" s="83"/>
      <c r="CI133" s="83"/>
      <c r="CJ133" s="83"/>
      <c r="CK133" s="83"/>
      <c r="CL133" s="83"/>
      <c r="CM133" s="84"/>
      <c r="CN133" s="84"/>
      <c r="CO133" s="84"/>
      <c r="CP133" s="84"/>
      <c r="CQ133" s="84"/>
      <c r="CR133" s="84"/>
      <c r="CS133" s="84"/>
      <c r="CT133" s="84"/>
      <c r="CU133" s="84"/>
      <c r="CV133" s="84"/>
      <c r="CW133" s="84"/>
    </row>
    <row r="134" spans="2:101" ht="12" customHeight="1"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R134" s="83"/>
      <c r="BS134" s="83"/>
      <c r="BT134" s="83"/>
      <c r="BU134" s="83"/>
      <c r="BV134" s="83"/>
      <c r="BW134" s="83"/>
      <c r="BX134" s="83"/>
      <c r="BY134" s="83"/>
      <c r="BZ134" s="83"/>
      <c r="CA134" s="83"/>
      <c r="CB134" s="83"/>
      <c r="CC134" s="83"/>
      <c r="CD134" s="83"/>
      <c r="CE134" s="83"/>
      <c r="CF134" s="83"/>
      <c r="CG134" s="83"/>
      <c r="CI134" s="83"/>
      <c r="CJ134" s="83"/>
      <c r="CK134" s="83"/>
      <c r="CL134" s="83"/>
      <c r="CM134" s="84"/>
      <c r="CN134" s="84"/>
      <c r="CO134" s="84"/>
      <c r="CP134" s="84"/>
      <c r="CQ134" s="84"/>
      <c r="CR134" s="84"/>
      <c r="CS134" s="84"/>
      <c r="CT134" s="84"/>
      <c r="CU134" s="84"/>
      <c r="CV134" s="84"/>
      <c r="CW134" s="84"/>
    </row>
    <row r="135" spans="2:101" ht="12" customHeight="1"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R135" s="83"/>
      <c r="BS135" s="83"/>
      <c r="BT135" s="83"/>
      <c r="BU135" s="83"/>
      <c r="BV135" s="83"/>
      <c r="BW135" s="83"/>
      <c r="BX135" s="83"/>
      <c r="BY135" s="83"/>
      <c r="BZ135" s="83"/>
      <c r="CA135" s="83"/>
      <c r="CB135" s="83"/>
      <c r="CC135" s="83"/>
      <c r="CD135" s="83"/>
      <c r="CE135" s="83"/>
      <c r="CF135" s="83"/>
      <c r="CG135" s="83"/>
      <c r="CI135" s="83"/>
      <c r="CJ135" s="83"/>
      <c r="CK135" s="83"/>
      <c r="CL135" s="83"/>
      <c r="CM135" s="84"/>
      <c r="CN135" s="84"/>
      <c r="CO135" s="84"/>
      <c r="CP135" s="84"/>
      <c r="CQ135" s="84"/>
      <c r="CR135" s="84"/>
      <c r="CS135" s="84"/>
      <c r="CT135" s="84"/>
      <c r="CU135" s="84"/>
      <c r="CV135" s="84"/>
      <c r="CW135" s="84"/>
    </row>
    <row r="136" spans="2:101" ht="12" customHeight="1"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3"/>
      <c r="BM136" s="83"/>
      <c r="BN136" s="83"/>
      <c r="BO136" s="83"/>
      <c r="BP136" s="83"/>
      <c r="BR136" s="83"/>
      <c r="BS136" s="83"/>
      <c r="BT136" s="83"/>
      <c r="BU136" s="83"/>
      <c r="BV136" s="83"/>
      <c r="BW136" s="83"/>
      <c r="BX136" s="83"/>
      <c r="BY136" s="83"/>
      <c r="BZ136" s="83"/>
      <c r="CA136" s="83"/>
      <c r="CB136" s="83"/>
      <c r="CC136" s="83"/>
      <c r="CD136" s="83"/>
      <c r="CE136" s="83"/>
      <c r="CF136" s="83"/>
      <c r="CG136" s="83"/>
      <c r="CI136" s="83"/>
      <c r="CJ136" s="83"/>
      <c r="CK136" s="83"/>
      <c r="CL136" s="83"/>
      <c r="CM136" s="84"/>
      <c r="CN136" s="84"/>
      <c r="CO136" s="84"/>
      <c r="CP136" s="84"/>
      <c r="CQ136" s="84"/>
      <c r="CR136" s="84"/>
      <c r="CS136" s="84"/>
      <c r="CT136" s="84"/>
      <c r="CU136" s="84"/>
      <c r="CV136" s="84"/>
      <c r="CW136" s="84"/>
    </row>
    <row r="137" spans="2:101" ht="12" customHeight="1"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R137" s="83"/>
      <c r="BS137" s="83"/>
      <c r="BT137" s="83"/>
      <c r="BU137" s="83"/>
      <c r="BV137" s="83"/>
      <c r="BW137" s="83"/>
      <c r="BX137" s="83"/>
      <c r="BY137" s="83"/>
      <c r="BZ137" s="83"/>
      <c r="CA137" s="83"/>
      <c r="CB137" s="83"/>
      <c r="CC137" s="83"/>
      <c r="CD137" s="83"/>
      <c r="CE137" s="83"/>
      <c r="CF137" s="83"/>
      <c r="CG137" s="83"/>
      <c r="CI137" s="83"/>
      <c r="CJ137" s="83"/>
      <c r="CK137" s="83"/>
      <c r="CL137" s="83"/>
      <c r="CM137" s="84"/>
      <c r="CN137" s="84"/>
      <c r="CO137" s="84"/>
      <c r="CP137" s="84"/>
      <c r="CQ137" s="84"/>
      <c r="CR137" s="84"/>
      <c r="CS137" s="84"/>
      <c r="CT137" s="84"/>
      <c r="CU137" s="84"/>
      <c r="CV137" s="84"/>
      <c r="CW137" s="84"/>
    </row>
    <row r="138" spans="2:101" ht="12" customHeight="1"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R138" s="83"/>
      <c r="BS138" s="83"/>
      <c r="BT138" s="83"/>
      <c r="BU138" s="83"/>
      <c r="BV138" s="83"/>
      <c r="BW138" s="83"/>
      <c r="BX138" s="83"/>
      <c r="BY138" s="83"/>
      <c r="BZ138" s="83"/>
      <c r="CA138" s="83"/>
      <c r="CB138" s="83"/>
      <c r="CC138" s="83"/>
      <c r="CD138" s="83"/>
      <c r="CE138" s="83"/>
      <c r="CF138" s="83"/>
      <c r="CG138" s="83"/>
      <c r="CI138" s="83"/>
      <c r="CJ138" s="83"/>
      <c r="CK138" s="83"/>
      <c r="CL138" s="83"/>
      <c r="CM138" s="84"/>
      <c r="CN138" s="84"/>
      <c r="CO138" s="84"/>
      <c r="CP138" s="84"/>
      <c r="CQ138" s="84"/>
      <c r="CR138" s="84"/>
      <c r="CS138" s="84"/>
      <c r="CT138" s="84"/>
      <c r="CU138" s="84"/>
      <c r="CV138" s="84"/>
      <c r="CW138" s="84"/>
    </row>
    <row r="139" spans="2:101" ht="12" customHeight="1"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I139" s="83"/>
      <c r="CJ139" s="83"/>
      <c r="CK139" s="83"/>
      <c r="CL139" s="83"/>
      <c r="CM139" s="84"/>
      <c r="CN139" s="84"/>
      <c r="CO139" s="84"/>
      <c r="CP139" s="84"/>
      <c r="CQ139" s="84"/>
      <c r="CR139" s="84"/>
      <c r="CS139" s="84"/>
      <c r="CT139" s="84"/>
      <c r="CU139" s="84"/>
      <c r="CV139" s="84"/>
      <c r="CW139" s="84"/>
    </row>
    <row r="140" spans="2:101" ht="12" customHeight="1"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BA140" s="83"/>
      <c r="BB140" s="83"/>
      <c r="BC140" s="83"/>
      <c r="BD140" s="83"/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R140" s="83"/>
      <c r="BS140" s="83"/>
      <c r="BT140" s="83"/>
      <c r="BU140" s="83"/>
      <c r="BV140" s="83"/>
      <c r="BW140" s="83"/>
      <c r="BX140" s="83"/>
      <c r="BY140" s="83"/>
      <c r="BZ140" s="83"/>
      <c r="CA140" s="83"/>
      <c r="CB140" s="83"/>
      <c r="CC140" s="83"/>
      <c r="CD140" s="83"/>
      <c r="CE140" s="83"/>
      <c r="CF140" s="83"/>
      <c r="CG140" s="83"/>
      <c r="CI140" s="83"/>
      <c r="CJ140" s="83"/>
      <c r="CK140" s="83"/>
      <c r="CL140" s="83"/>
      <c r="CM140" s="84"/>
      <c r="CN140" s="84"/>
      <c r="CO140" s="84"/>
      <c r="CP140" s="84"/>
      <c r="CQ140" s="84"/>
      <c r="CR140" s="84"/>
      <c r="CS140" s="84"/>
      <c r="CT140" s="84"/>
      <c r="CU140" s="84"/>
      <c r="CV140" s="84"/>
      <c r="CW140" s="84"/>
    </row>
    <row r="141" spans="2:101" ht="12" customHeight="1"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R141" s="83"/>
      <c r="BS141" s="83"/>
      <c r="BT141" s="83"/>
      <c r="BU141" s="83"/>
      <c r="BV141" s="83"/>
      <c r="BW141" s="83"/>
      <c r="BX141" s="83"/>
      <c r="BY141" s="83"/>
      <c r="BZ141" s="83"/>
      <c r="CA141" s="83"/>
      <c r="CB141" s="83"/>
      <c r="CC141" s="83"/>
      <c r="CD141" s="83"/>
      <c r="CE141" s="83"/>
      <c r="CF141" s="83"/>
      <c r="CG141" s="83"/>
      <c r="CI141" s="83"/>
      <c r="CJ141" s="83"/>
      <c r="CK141" s="83"/>
      <c r="CL141" s="83"/>
      <c r="CM141" s="84"/>
      <c r="CN141" s="84"/>
      <c r="CO141" s="84"/>
      <c r="CP141" s="84"/>
      <c r="CQ141" s="84"/>
      <c r="CR141" s="84"/>
      <c r="CS141" s="84"/>
      <c r="CT141" s="84"/>
      <c r="CU141" s="84"/>
      <c r="CV141" s="84"/>
      <c r="CW141" s="84"/>
    </row>
    <row r="142" spans="2:101" ht="12" customHeight="1"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R142" s="83"/>
      <c r="BS142" s="83"/>
      <c r="BT142" s="83"/>
      <c r="BU142" s="83"/>
      <c r="BV142" s="83"/>
      <c r="BW142" s="83"/>
      <c r="BX142" s="83"/>
      <c r="BY142" s="83"/>
      <c r="BZ142" s="83"/>
      <c r="CA142" s="83"/>
      <c r="CB142" s="83"/>
      <c r="CC142" s="83"/>
      <c r="CD142" s="83"/>
      <c r="CE142" s="83"/>
      <c r="CF142" s="83"/>
      <c r="CG142" s="83"/>
      <c r="CI142" s="83"/>
      <c r="CJ142" s="83"/>
      <c r="CK142" s="83"/>
      <c r="CL142" s="83"/>
      <c r="CM142" s="84"/>
      <c r="CN142" s="84"/>
      <c r="CO142" s="84"/>
      <c r="CP142" s="84"/>
      <c r="CQ142" s="84"/>
      <c r="CR142" s="84"/>
      <c r="CS142" s="84"/>
      <c r="CT142" s="84"/>
      <c r="CU142" s="84"/>
      <c r="CV142" s="84"/>
      <c r="CW142" s="84"/>
    </row>
    <row r="143" spans="2:101" ht="12" customHeight="1"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R143" s="83"/>
      <c r="BS143" s="83"/>
      <c r="BT143" s="83"/>
      <c r="BU143" s="83"/>
      <c r="BV143" s="83"/>
      <c r="BW143" s="83"/>
      <c r="BX143" s="83"/>
      <c r="BY143" s="83"/>
      <c r="BZ143" s="83"/>
      <c r="CA143" s="83"/>
      <c r="CB143" s="83"/>
      <c r="CC143" s="83"/>
      <c r="CD143" s="83"/>
      <c r="CE143" s="83"/>
      <c r="CF143" s="83"/>
      <c r="CG143" s="83"/>
      <c r="CI143" s="83"/>
      <c r="CJ143" s="83"/>
      <c r="CK143" s="83"/>
      <c r="CL143" s="83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</row>
    <row r="144" spans="2:101" ht="12" customHeight="1"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R144" s="83"/>
      <c r="BS144" s="83"/>
      <c r="BT144" s="83"/>
      <c r="BU144" s="83"/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3"/>
      <c r="CI144" s="83"/>
      <c r="CJ144" s="83"/>
      <c r="CK144" s="83"/>
      <c r="CL144" s="83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</row>
    <row r="145" spans="2:101" ht="12" customHeight="1"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R145" s="83"/>
      <c r="BS145" s="83"/>
      <c r="BT145" s="83"/>
      <c r="BU145" s="83"/>
      <c r="BV145" s="83"/>
      <c r="BW145" s="83"/>
      <c r="BX145" s="83"/>
      <c r="BY145" s="83"/>
      <c r="BZ145" s="83"/>
      <c r="CA145" s="83"/>
      <c r="CB145" s="83"/>
      <c r="CC145" s="83"/>
      <c r="CD145" s="83"/>
      <c r="CE145" s="83"/>
      <c r="CF145" s="83"/>
      <c r="CG145" s="83"/>
      <c r="CI145" s="83"/>
      <c r="CJ145" s="83"/>
      <c r="CK145" s="83"/>
      <c r="CL145" s="83"/>
      <c r="CM145" s="84"/>
      <c r="CN145" s="84"/>
      <c r="CO145" s="84"/>
      <c r="CP145" s="84"/>
      <c r="CQ145" s="84"/>
      <c r="CR145" s="84"/>
      <c r="CS145" s="84"/>
      <c r="CT145" s="84"/>
      <c r="CU145" s="84"/>
      <c r="CV145" s="84"/>
      <c r="CW145" s="84"/>
    </row>
    <row r="146" spans="2:101" ht="12" customHeight="1"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R146" s="83"/>
      <c r="BS146" s="83"/>
      <c r="BT146" s="83"/>
      <c r="BU146" s="83"/>
      <c r="BV146" s="83"/>
      <c r="BW146" s="83"/>
      <c r="BX146" s="83"/>
      <c r="BY146" s="83"/>
      <c r="BZ146" s="83"/>
      <c r="CA146" s="83"/>
      <c r="CB146" s="83"/>
      <c r="CC146" s="83"/>
      <c r="CD146" s="83"/>
      <c r="CE146" s="83"/>
      <c r="CF146" s="83"/>
      <c r="CG146" s="83"/>
      <c r="CI146" s="83"/>
      <c r="CJ146" s="83"/>
      <c r="CK146" s="83"/>
      <c r="CL146" s="83"/>
      <c r="CM146" s="84"/>
      <c r="CN146" s="84"/>
      <c r="CO146" s="84"/>
      <c r="CP146" s="84"/>
      <c r="CQ146" s="84"/>
      <c r="CR146" s="84"/>
      <c r="CS146" s="84"/>
      <c r="CT146" s="84"/>
      <c r="CU146" s="84"/>
      <c r="CV146" s="84"/>
      <c r="CW146" s="84"/>
    </row>
    <row r="147" spans="2:101" ht="12" customHeight="1"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  <c r="BN147" s="83"/>
      <c r="BO147" s="83"/>
      <c r="BP147" s="83"/>
      <c r="BR147" s="83"/>
      <c r="BS147" s="83"/>
      <c r="BT147" s="83"/>
      <c r="BU147" s="83"/>
      <c r="BV147" s="83"/>
      <c r="BW147" s="83"/>
      <c r="BX147" s="83"/>
      <c r="BY147" s="83"/>
      <c r="BZ147" s="83"/>
      <c r="CA147" s="83"/>
      <c r="CB147" s="83"/>
      <c r="CC147" s="83"/>
      <c r="CD147" s="83"/>
      <c r="CE147" s="83"/>
      <c r="CF147" s="83"/>
      <c r="CG147" s="83"/>
      <c r="CI147" s="83"/>
      <c r="CJ147" s="83"/>
      <c r="CK147" s="83"/>
      <c r="CL147" s="83"/>
      <c r="CM147" s="84"/>
      <c r="CN147" s="84"/>
      <c r="CO147" s="84"/>
      <c r="CP147" s="84"/>
      <c r="CQ147" s="84"/>
      <c r="CR147" s="84"/>
      <c r="CS147" s="84"/>
      <c r="CT147" s="84"/>
      <c r="CU147" s="84"/>
      <c r="CV147" s="84"/>
      <c r="CW147" s="84"/>
    </row>
    <row r="148" spans="2:101" ht="12" customHeight="1"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3"/>
      <c r="BM148" s="83"/>
      <c r="BN148" s="83"/>
      <c r="BO148" s="83"/>
      <c r="BP148" s="83"/>
      <c r="BR148" s="83"/>
      <c r="BS148" s="83"/>
      <c r="BT148" s="83"/>
      <c r="BU148" s="83"/>
      <c r="BV148" s="83"/>
      <c r="BW148" s="83"/>
      <c r="BX148" s="83"/>
      <c r="BY148" s="83"/>
      <c r="BZ148" s="83"/>
      <c r="CA148" s="83"/>
      <c r="CB148" s="83"/>
      <c r="CC148" s="83"/>
      <c r="CD148" s="83"/>
      <c r="CE148" s="83"/>
      <c r="CF148" s="83"/>
      <c r="CG148" s="83"/>
      <c r="CI148" s="83"/>
      <c r="CJ148" s="83"/>
      <c r="CK148" s="83"/>
      <c r="CL148" s="83"/>
      <c r="CM148" s="84"/>
      <c r="CN148" s="84"/>
      <c r="CO148" s="84"/>
      <c r="CP148" s="84"/>
      <c r="CQ148" s="84"/>
      <c r="CR148" s="84"/>
      <c r="CS148" s="84"/>
      <c r="CT148" s="84"/>
      <c r="CU148" s="84"/>
      <c r="CV148" s="84"/>
      <c r="CW148" s="84"/>
    </row>
    <row r="149" spans="2:101" ht="12" customHeight="1"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BA149" s="83"/>
      <c r="BB149" s="83"/>
      <c r="BC149" s="83"/>
      <c r="BD149" s="83"/>
      <c r="BE149" s="83"/>
      <c r="BF149" s="83"/>
      <c r="BG149" s="83"/>
      <c r="BH149" s="83"/>
      <c r="BI149" s="83"/>
      <c r="BJ149" s="83"/>
      <c r="BK149" s="83"/>
      <c r="BL149" s="83"/>
      <c r="BM149" s="83"/>
      <c r="BN149" s="83"/>
      <c r="BO149" s="83"/>
      <c r="BP149" s="83"/>
      <c r="BR149" s="83"/>
      <c r="BS149" s="83"/>
      <c r="BT149" s="83"/>
      <c r="BU149" s="83"/>
      <c r="BV149" s="83"/>
      <c r="BW149" s="83"/>
      <c r="BX149" s="83"/>
      <c r="BY149" s="83"/>
      <c r="BZ149" s="83"/>
      <c r="CA149" s="83"/>
      <c r="CB149" s="83"/>
      <c r="CC149" s="83"/>
      <c r="CD149" s="83"/>
      <c r="CE149" s="83"/>
      <c r="CF149" s="83"/>
      <c r="CG149" s="83"/>
      <c r="CI149" s="83"/>
      <c r="CJ149" s="83"/>
      <c r="CK149" s="83"/>
      <c r="CL149" s="83"/>
      <c r="CM149" s="84"/>
      <c r="CN149" s="84"/>
      <c r="CO149" s="84"/>
      <c r="CP149" s="84"/>
      <c r="CQ149" s="84"/>
      <c r="CR149" s="84"/>
      <c r="CS149" s="84"/>
      <c r="CT149" s="84"/>
      <c r="CU149" s="84"/>
      <c r="CV149" s="84"/>
      <c r="CW149" s="84"/>
    </row>
    <row r="150" spans="2:101" ht="12" customHeight="1"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BA150" s="83"/>
      <c r="BB150" s="83"/>
      <c r="BC150" s="83"/>
      <c r="BD150" s="83"/>
      <c r="BE150" s="83"/>
      <c r="BF150" s="83"/>
      <c r="BG150" s="83"/>
      <c r="BH150" s="83"/>
      <c r="BI150" s="83"/>
      <c r="BJ150" s="83"/>
      <c r="BK150" s="83"/>
      <c r="BL150" s="83"/>
      <c r="BM150" s="83"/>
      <c r="BN150" s="83"/>
      <c r="BO150" s="83"/>
      <c r="BP150" s="83"/>
      <c r="BR150" s="83"/>
      <c r="BS150" s="83"/>
      <c r="BT150" s="83"/>
      <c r="BU150" s="83"/>
      <c r="BV150" s="83"/>
      <c r="BW150" s="83"/>
      <c r="BX150" s="83"/>
      <c r="BY150" s="83"/>
      <c r="BZ150" s="83"/>
      <c r="CA150" s="83"/>
      <c r="CB150" s="83"/>
      <c r="CC150" s="83"/>
      <c r="CD150" s="83"/>
      <c r="CE150" s="83"/>
      <c r="CF150" s="83"/>
      <c r="CG150" s="83"/>
      <c r="CI150" s="83"/>
      <c r="CJ150" s="83"/>
      <c r="CK150" s="83"/>
      <c r="CL150" s="83"/>
      <c r="CM150" s="84"/>
      <c r="CN150" s="84"/>
      <c r="CO150" s="84"/>
      <c r="CP150" s="84"/>
      <c r="CQ150" s="84"/>
      <c r="CR150" s="84"/>
      <c r="CS150" s="84"/>
      <c r="CT150" s="84"/>
      <c r="CU150" s="84"/>
      <c r="CV150" s="84"/>
      <c r="CW150" s="84"/>
    </row>
    <row r="151" spans="2:101" ht="12" customHeight="1"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3"/>
      <c r="BM151" s="83"/>
      <c r="BN151" s="83"/>
      <c r="BO151" s="83"/>
      <c r="BP151" s="83"/>
      <c r="BR151" s="83"/>
      <c r="BS151" s="83"/>
      <c r="BT151" s="83"/>
      <c r="BU151" s="83"/>
      <c r="BV151" s="83"/>
      <c r="BW151" s="83"/>
      <c r="BX151" s="83"/>
      <c r="BY151" s="83"/>
      <c r="BZ151" s="83"/>
      <c r="CA151" s="83"/>
      <c r="CB151" s="83"/>
      <c r="CC151" s="83"/>
      <c r="CD151" s="83"/>
      <c r="CE151" s="83"/>
      <c r="CF151" s="83"/>
      <c r="CG151" s="83"/>
      <c r="CI151" s="83"/>
      <c r="CJ151" s="83"/>
      <c r="CK151" s="83"/>
      <c r="CL151" s="83"/>
      <c r="CM151" s="84"/>
      <c r="CN151" s="84"/>
      <c r="CO151" s="84"/>
      <c r="CP151" s="84"/>
      <c r="CQ151" s="84"/>
      <c r="CR151" s="84"/>
      <c r="CS151" s="84"/>
      <c r="CT151" s="84"/>
      <c r="CU151" s="84"/>
      <c r="CV151" s="84"/>
      <c r="CW151" s="84"/>
    </row>
    <row r="152" spans="2:101" ht="12" customHeight="1"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BA152" s="83"/>
      <c r="BB152" s="83"/>
      <c r="BC152" s="83"/>
      <c r="BD152" s="83"/>
      <c r="BE152" s="83"/>
      <c r="BF152" s="83"/>
      <c r="BG152" s="83"/>
      <c r="BH152" s="83"/>
      <c r="BI152" s="83"/>
      <c r="BJ152" s="83"/>
      <c r="BK152" s="83"/>
      <c r="BL152" s="83"/>
      <c r="BM152" s="83"/>
      <c r="BN152" s="83"/>
      <c r="BO152" s="83"/>
      <c r="BP152" s="83"/>
      <c r="BR152" s="83"/>
      <c r="BS152" s="83"/>
      <c r="BT152" s="83"/>
      <c r="BU152" s="83"/>
      <c r="BV152" s="83"/>
      <c r="BW152" s="83"/>
      <c r="BX152" s="83"/>
      <c r="BY152" s="83"/>
      <c r="BZ152" s="83"/>
      <c r="CA152" s="83"/>
      <c r="CB152" s="83"/>
      <c r="CC152" s="83"/>
      <c r="CD152" s="83"/>
      <c r="CE152" s="83"/>
      <c r="CF152" s="83"/>
      <c r="CG152" s="83"/>
      <c r="CI152" s="83"/>
      <c r="CJ152" s="83"/>
      <c r="CK152" s="83"/>
      <c r="CL152" s="83"/>
      <c r="CM152" s="84"/>
      <c r="CN152" s="84"/>
      <c r="CO152" s="84"/>
      <c r="CP152" s="84"/>
      <c r="CQ152" s="84"/>
      <c r="CR152" s="84"/>
      <c r="CS152" s="84"/>
      <c r="CT152" s="84"/>
      <c r="CU152" s="84"/>
      <c r="CV152" s="84"/>
      <c r="CW152" s="84"/>
    </row>
    <row r="153" spans="2:101" ht="12" customHeight="1"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BA153" s="83"/>
      <c r="BB153" s="83"/>
      <c r="BC153" s="83"/>
      <c r="BD153" s="83"/>
      <c r="BE153" s="83"/>
      <c r="BF153" s="83"/>
      <c r="BG153" s="83"/>
      <c r="BH153" s="83"/>
      <c r="BI153" s="83"/>
      <c r="BJ153" s="83"/>
      <c r="BK153" s="83"/>
      <c r="BL153" s="83"/>
      <c r="BM153" s="83"/>
      <c r="BN153" s="83"/>
      <c r="BO153" s="83"/>
      <c r="BP153" s="83"/>
      <c r="BR153" s="83"/>
      <c r="BS153" s="83"/>
      <c r="BT153" s="83"/>
      <c r="BU153" s="83"/>
      <c r="BV153" s="83"/>
      <c r="BW153" s="83"/>
      <c r="BX153" s="83"/>
      <c r="BY153" s="83"/>
      <c r="BZ153" s="83"/>
      <c r="CA153" s="83"/>
      <c r="CB153" s="83"/>
      <c r="CC153" s="83"/>
      <c r="CD153" s="83"/>
      <c r="CE153" s="83"/>
      <c r="CF153" s="83"/>
      <c r="CG153" s="83"/>
      <c r="CI153" s="83"/>
      <c r="CJ153" s="83"/>
      <c r="CK153" s="83"/>
      <c r="CL153" s="83"/>
      <c r="CM153" s="84"/>
      <c r="CN153" s="84"/>
      <c r="CO153" s="84"/>
      <c r="CP153" s="84"/>
      <c r="CQ153" s="84"/>
      <c r="CR153" s="84"/>
      <c r="CS153" s="84"/>
      <c r="CT153" s="84"/>
      <c r="CU153" s="84"/>
      <c r="CV153" s="84"/>
      <c r="CW153" s="84"/>
    </row>
    <row r="154" spans="2:101" ht="12" customHeight="1"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BA154" s="83"/>
      <c r="BB154" s="83"/>
      <c r="BC154" s="83"/>
      <c r="BD154" s="83"/>
      <c r="BE154" s="83"/>
      <c r="BF154" s="83"/>
      <c r="BG154" s="83"/>
      <c r="BH154" s="83"/>
      <c r="BI154" s="83"/>
      <c r="BJ154" s="83"/>
      <c r="BK154" s="83"/>
      <c r="BL154" s="83"/>
      <c r="BM154" s="83"/>
      <c r="BN154" s="83"/>
      <c r="BO154" s="83"/>
      <c r="BP154" s="83"/>
      <c r="BR154" s="83"/>
      <c r="BS154" s="83"/>
      <c r="BT154" s="83"/>
      <c r="BU154" s="83"/>
      <c r="BV154" s="83"/>
      <c r="BW154" s="83"/>
      <c r="BX154" s="83"/>
      <c r="BY154" s="83"/>
      <c r="BZ154" s="83"/>
      <c r="CA154" s="83"/>
      <c r="CB154" s="83"/>
      <c r="CC154" s="83"/>
      <c r="CD154" s="83"/>
      <c r="CE154" s="83"/>
      <c r="CF154" s="83"/>
      <c r="CG154" s="83"/>
      <c r="CI154" s="83"/>
      <c r="CJ154" s="83"/>
      <c r="CK154" s="83"/>
      <c r="CL154" s="83"/>
      <c r="CM154" s="84"/>
      <c r="CN154" s="84"/>
      <c r="CO154" s="84"/>
      <c r="CP154" s="84"/>
      <c r="CQ154" s="84"/>
      <c r="CR154" s="84"/>
      <c r="CS154" s="84"/>
      <c r="CT154" s="84"/>
      <c r="CU154" s="84"/>
      <c r="CV154" s="84"/>
      <c r="CW154" s="84"/>
    </row>
    <row r="155" spans="2:101" ht="12" customHeight="1"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3"/>
      <c r="BM155" s="83"/>
      <c r="BN155" s="83"/>
      <c r="BO155" s="83"/>
      <c r="BP155" s="83"/>
      <c r="BR155" s="83"/>
      <c r="BS155" s="83"/>
      <c r="BT155" s="83"/>
      <c r="BU155" s="83"/>
      <c r="BV155" s="83"/>
      <c r="BW155" s="83"/>
      <c r="BX155" s="83"/>
      <c r="BY155" s="83"/>
      <c r="BZ155" s="83"/>
      <c r="CA155" s="83"/>
      <c r="CB155" s="83"/>
      <c r="CC155" s="83"/>
      <c r="CD155" s="83"/>
      <c r="CE155" s="83"/>
      <c r="CF155" s="83"/>
      <c r="CG155" s="83"/>
      <c r="CI155" s="83"/>
      <c r="CJ155" s="83"/>
      <c r="CK155" s="83"/>
      <c r="CL155" s="83"/>
      <c r="CM155" s="84"/>
      <c r="CN155" s="84"/>
      <c r="CO155" s="84"/>
      <c r="CP155" s="84"/>
      <c r="CQ155" s="84"/>
      <c r="CR155" s="84"/>
      <c r="CS155" s="84"/>
      <c r="CT155" s="84"/>
      <c r="CU155" s="84"/>
      <c r="CV155" s="84"/>
      <c r="CW155" s="84"/>
    </row>
    <row r="156" spans="2:101" ht="12" customHeight="1"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BA156" s="83"/>
      <c r="BB156" s="83"/>
      <c r="BC156" s="83"/>
      <c r="BD156" s="83"/>
      <c r="BE156" s="83"/>
      <c r="BF156" s="83"/>
      <c r="BG156" s="83"/>
      <c r="BH156" s="83"/>
      <c r="BI156" s="83"/>
      <c r="BJ156" s="83"/>
      <c r="BK156" s="83"/>
      <c r="BL156" s="83"/>
      <c r="BM156" s="83"/>
      <c r="BN156" s="83"/>
      <c r="BO156" s="83"/>
      <c r="BP156" s="83"/>
      <c r="BR156" s="83"/>
      <c r="BS156" s="83"/>
      <c r="BT156" s="83"/>
      <c r="BU156" s="83"/>
      <c r="BV156" s="83"/>
      <c r="BW156" s="83"/>
      <c r="BX156" s="83"/>
      <c r="BY156" s="83"/>
      <c r="BZ156" s="83"/>
      <c r="CA156" s="83"/>
      <c r="CB156" s="83"/>
      <c r="CC156" s="83"/>
      <c r="CD156" s="83"/>
      <c r="CE156" s="83"/>
      <c r="CF156" s="83"/>
      <c r="CG156" s="83"/>
      <c r="CI156" s="83"/>
      <c r="CJ156" s="83"/>
      <c r="CK156" s="83"/>
      <c r="CL156" s="83"/>
      <c r="CM156" s="84"/>
      <c r="CN156" s="84"/>
      <c r="CO156" s="84"/>
      <c r="CP156" s="84"/>
      <c r="CQ156" s="84"/>
      <c r="CR156" s="84"/>
      <c r="CS156" s="84"/>
      <c r="CT156" s="84"/>
      <c r="CU156" s="84"/>
      <c r="CV156" s="84"/>
      <c r="CW156" s="84"/>
    </row>
    <row r="157" spans="2:101" ht="12" customHeight="1"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BA157" s="83"/>
      <c r="BB157" s="83"/>
      <c r="BC157" s="83"/>
      <c r="BD157" s="83"/>
      <c r="BE157" s="83"/>
      <c r="BF157" s="83"/>
      <c r="BG157" s="83"/>
      <c r="BH157" s="83"/>
      <c r="BI157" s="83"/>
      <c r="BJ157" s="83"/>
      <c r="BK157" s="83"/>
      <c r="BL157" s="83"/>
      <c r="BM157" s="83"/>
      <c r="BN157" s="83"/>
      <c r="BO157" s="83"/>
      <c r="BP157" s="83"/>
      <c r="BR157" s="83"/>
      <c r="BS157" s="83"/>
      <c r="BT157" s="83"/>
      <c r="BU157" s="83"/>
      <c r="BV157" s="83"/>
      <c r="BW157" s="83"/>
      <c r="BX157" s="83"/>
      <c r="BY157" s="83"/>
      <c r="BZ157" s="83"/>
      <c r="CA157" s="83"/>
      <c r="CB157" s="83"/>
      <c r="CC157" s="83"/>
      <c r="CD157" s="83"/>
      <c r="CE157" s="83"/>
      <c r="CF157" s="83"/>
      <c r="CG157" s="83"/>
      <c r="CI157" s="83"/>
      <c r="CJ157" s="83"/>
      <c r="CK157" s="83"/>
      <c r="CL157" s="83"/>
      <c r="CM157" s="84"/>
      <c r="CN157" s="84"/>
      <c r="CO157" s="84"/>
      <c r="CP157" s="84"/>
      <c r="CQ157" s="84"/>
      <c r="CR157" s="84"/>
      <c r="CS157" s="84"/>
      <c r="CT157" s="84"/>
      <c r="CU157" s="84"/>
      <c r="CV157" s="84"/>
      <c r="CW157" s="84"/>
    </row>
    <row r="158" spans="2:101" ht="12" customHeight="1"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3"/>
      <c r="BM158" s="83"/>
      <c r="BN158" s="83"/>
      <c r="BO158" s="83"/>
      <c r="BP158" s="83"/>
      <c r="BR158" s="83"/>
      <c r="BS158" s="83"/>
      <c r="BT158" s="83"/>
      <c r="BU158" s="83"/>
      <c r="BV158" s="83"/>
      <c r="BW158" s="83"/>
      <c r="BX158" s="83"/>
      <c r="BY158" s="83"/>
      <c r="BZ158" s="83"/>
      <c r="CA158" s="83"/>
      <c r="CB158" s="83"/>
      <c r="CC158" s="83"/>
      <c r="CD158" s="83"/>
      <c r="CE158" s="83"/>
      <c r="CF158" s="83"/>
      <c r="CG158" s="83"/>
      <c r="CI158" s="83"/>
      <c r="CJ158" s="83"/>
      <c r="CK158" s="83"/>
      <c r="CL158" s="83"/>
      <c r="CM158" s="84"/>
      <c r="CN158" s="84"/>
      <c r="CO158" s="84"/>
      <c r="CP158" s="84"/>
      <c r="CQ158" s="84"/>
      <c r="CR158" s="84"/>
      <c r="CS158" s="84"/>
      <c r="CT158" s="84"/>
      <c r="CU158" s="84"/>
      <c r="CV158" s="84"/>
      <c r="CW158" s="84"/>
    </row>
    <row r="159" spans="2:101" ht="12" customHeight="1"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BA159" s="83"/>
      <c r="BB159" s="83"/>
      <c r="BC159" s="83"/>
      <c r="BD159" s="83"/>
      <c r="BE159" s="83"/>
      <c r="BF159" s="83"/>
      <c r="BG159" s="83"/>
      <c r="BH159" s="83"/>
      <c r="BI159" s="83"/>
      <c r="BJ159" s="83"/>
      <c r="BK159" s="83"/>
      <c r="BL159" s="83"/>
      <c r="BM159" s="83"/>
      <c r="BN159" s="83"/>
      <c r="BO159" s="83"/>
      <c r="BP159" s="83"/>
      <c r="BR159" s="83"/>
      <c r="BS159" s="83"/>
      <c r="BT159" s="83"/>
      <c r="BU159" s="83"/>
      <c r="BV159" s="83"/>
      <c r="BW159" s="83"/>
      <c r="BX159" s="83"/>
      <c r="BY159" s="83"/>
      <c r="BZ159" s="83"/>
      <c r="CA159" s="83"/>
      <c r="CB159" s="83"/>
      <c r="CC159" s="83"/>
      <c r="CD159" s="83"/>
      <c r="CE159" s="83"/>
      <c r="CF159" s="83"/>
      <c r="CG159" s="83"/>
      <c r="CI159" s="83"/>
      <c r="CJ159" s="83"/>
      <c r="CK159" s="83"/>
      <c r="CL159" s="83"/>
      <c r="CM159" s="84"/>
      <c r="CN159" s="84"/>
      <c r="CO159" s="84"/>
      <c r="CP159" s="84"/>
      <c r="CQ159" s="84"/>
      <c r="CR159" s="84"/>
      <c r="CS159" s="84"/>
      <c r="CT159" s="84"/>
      <c r="CU159" s="84"/>
      <c r="CV159" s="84"/>
      <c r="CW159" s="84"/>
    </row>
    <row r="160" spans="2:101" ht="12" customHeight="1"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83"/>
      <c r="BL160" s="83"/>
      <c r="BM160" s="83"/>
      <c r="BN160" s="83"/>
      <c r="BO160" s="83"/>
      <c r="BP160" s="83"/>
      <c r="BR160" s="83"/>
      <c r="BS160" s="83"/>
      <c r="BT160" s="83"/>
      <c r="BU160" s="83"/>
      <c r="BV160" s="83"/>
      <c r="BW160" s="83"/>
      <c r="BX160" s="83"/>
      <c r="BY160" s="83"/>
      <c r="BZ160" s="83"/>
      <c r="CA160" s="83"/>
      <c r="CB160" s="83"/>
      <c r="CC160" s="83"/>
      <c r="CD160" s="83"/>
      <c r="CE160" s="83"/>
      <c r="CF160" s="83"/>
      <c r="CG160" s="83"/>
      <c r="CI160" s="83"/>
      <c r="CJ160" s="83"/>
      <c r="CK160" s="83"/>
      <c r="CL160" s="83"/>
      <c r="CM160" s="84"/>
      <c r="CN160" s="84"/>
      <c r="CO160" s="84"/>
      <c r="CP160" s="84"/>
      <c r="CQ160" s="84"/>
      <c r="CR160" s="84"/>
      <c r="CS160" s="84"/>
      <c r="CT160" s="84"/>
      <c r="CU160" s="84"/>
      <c r="CV160" s="84"/>
      <c r="CW160" s="84"/>
    </row>
    <row r="161" spans="2:101" ht="12" customHeight="1"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BA161" s="83"/>
      <c r="BB161" s="83"/>
      <c r="BC161" s="83"/>
      <c r="BD161" s="83"/>
      <c r="BE161" s="83"/>
      <c r="BF161" s="83"/>
      <c r="BG161" s="83"/>
      <c r="BH161" s="83"/>
      <c r="BI161" s="83"/>
      <c r="BJ161" s="83"/>
      <c r="BK161" s="83"/>
      <c r="BL161" s="83"/>
      <c r="BM161" s="83"/>
      <c r="BN161" s="83"/>
      <c r="BO161" s="83"/>
      <c r="BP161" s="83"/>
      <c r="BR161" s="83"/>
      <c r="BS161" s="83"/>
      <c r="BT161" s="83"/>
      <c r="BU161" s="83"/>
      <c r="BV161" s="83"/>
      <c r="BW161" s="83"/>
      <c r="BX161" s="83"/>
      <c r="BY161" s="83"/>
      <c r="BZ161" s="83"/>
      <c r="CA161" s="83"/>
      <c r="CB161" s="83"/>
      <c r="CC161" s="83"/>
      <c r="CD161" s="83"/>
      <c r="CE161" s="83"/>
      <c r="CF161" s="83"/>
      <c r="CG161" s="83"/>
      <c r="CI161" s="83"/>
      <c r="CJ161" s="83"/>
      <c r="CK161" s="83"/>
      <c r="CL161" s="83"/>
      <c r="CM161" s="84"/>
      <c r="CN161" s="84"/>
      <c r="CO161" s="84"/>
      <c r="CP161" s="84"/>
      <c r="CQ161" s="84"/>
      <c r="CR161" s="84"/>
      <c r="CS161" s="84"/>
      <c r="CT161" s="84"/>
      <c r="CU161" s="84"/>
      <c r="CV161" s="84"/>
      <c r="CW161" s="84"/>
    </row>
    <row r="162" spans="2:101" ht="12" customHeight="1"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BA162" s="83"/>
      <c r="BB162" s="83"/>
      <c r="BC162" s="83"/>
      <c r="BD162" s="83"/>
      <c r="BE162" s="83"/>
      <c r="BF162" s="83"/>
      <c r="BG162" s="83"/>
      <c r="BH162" s="83"/>
      <c r="BI162" s="83"/>
      <c r="BJ162" s="83"/>
      <c r="BK162" s="83"/>
      <c r="BL162" s="83"/>
      <c r="BM162" s="83"/>
      <c r="BN162" s="83"/>
      <c r="BO162" s="83"/>
      <c r="BP162" s="83"/>
      <c r="BR162" s="83"/>
      <c r="BS162" s="83"/>
      <c r="BT162" s="83"/>
      <c r="BU162" s="83"/>
      <c r="BV162" s="83"/>
      <c r="BW162" s="83"/>
      <c r="BX162" s="83"/>
      <c r="BY162" s="83"/>
      <c r="BZ162" s="83"/>
      <c r="CA162" s="83"/>
      <c r="CB162" s="83"/>
      <c r="CC162" s="83"/>
      <c r="CD162" s="83"/>
      <c r="CE162" s="83"/>
      <c r="CF162" s="83"/>
      <c r="CG162" s="83"/>
      <c r="CI162" s="83"/>
      <c r="CJ162" s="83"/>
      <c r="CK162" s="83"/>
      <c r="CL162" s="83"/>
      <c r="CM162" s="84"/>
      <c r="CN162" s="84"/>
      <c r="CO162" s="84"/>
      <c r="CP162" s="84"/>
      <c r="CQ162" s="84"/>
      <c r="CR162" s="84"/>
      <c r="CS162" s="84"/>
      <c r="CT162" s="84"/>
      <c r="CU162" s="84"/>
      <c r="CV162" s="84"/>
      <c r="CW162" s="84"/>
    </row>
    <row r="163" spans="2:101" ht="12" customHeight="1"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BA163" s="83"/>
      <c r="BB163" s="83"/>
      <c r="BC163" s="83"/>
      <c r="BD163" s="83"/>
      <c r="BE163" s="83"/>
      <c r="BF163" s="83"/>
      <c r="BG163" s="83"/>
      <c r="BH163" s="83"/>
      <c r="BI163" s="83"/>
      <c r="BJ163" s="83"/>
      <c r="BK163" s="83"/>
      <c r="BL163" s="83"/>
      <c r="BM163" s="83"/>
      <c r="BN163" s="83"/>
      <c r="BO163" s="83"/>
      <c r="BP163" s="83"/>
      <c r="BR163" s="83"/>
      <c r="BS163" s="83"/>
      <c r="BT163" s="83"/>
      <c r="BU163" s="83"/>
      <c r="BV163" s="83"/>
      <c r="BW163" s="83"/>
      <c r="BX163" s="83"/>
      <c r="BY163" s="83"/>
      <c r="BZ163" s="83"/>
      <c r="CA163" s="83"/>
      <c r="CB163" s="83"/>
      <c r="CC163" s="83"/>
      <c r="CD163" s="83"/>
      <c r="CE163" s="83"/>
      <c r="CF163" s="83"/>
      <c r="CG163" s="83"/>
      <c r="CI163" s="83"/>
      <c r="CJ163" s="83"/>
      <c r="CK163" s="83"/>
      <c r="CL163" s="83"/>
      <c r="CM163" s="84"/>
      <c r="CN163" s="84"/>
      <c r="CO163" s="84"/>
      <c r="CP163" s="84"/>
      <c r="CQ163" s="84"/>
      <c r="CR163" s="84"/>
      <c r="CS163" s="84"/>
      <c r="CT163" s="84"/>
      <c r="CU163" s="84"/>
      <c r="CV163" s="84"/>
      <c r="CW163" s="84"/>
    </row>
    <row r="164" spans="2:101" ht="12" customHeight="1"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BA164" s="83"/>
      <c r="BB164" s="83"/>
      <c r="BC164" s="83"/>
      <c r="BD164" s="83"/>
      <c r="BE164" s="83"/>
      <c r="BF164" s="83"/>
      <c r="BG164" s="83"/>
      <c r="BH164" s="83"/>
      <c r="BI164" s="83"/>
      <c r="BJ164" s="83"/>
      <c r="BK164" s="83"/>
      <c r="BL164" s="83"/>
      <c r="BM164" s="83"/>
      <c r="BN164" s="83"/>
      <c r="BO164" s="83"/>
      <c r="BP164" s="83"/>
      <c r="BR164" s="83"/>
      <c r="BS164" s="83"/>
      <c r="BT164" s="83"/>
      <c r="BU164" s="83"/>
      <c r="BV164" s="83"/>
      <c r="BW164" s="83"/>
      <c r="BX164" s="83"/>
      <c r="BY164" s="83"/>
      <c r="BZ164" s="83"/>
      <c r="CA164" s="83"/>
      <c r="CB164" s="83"/>
      <c r="CC164" s="83"/>
      <c r="CD164" s="83"/>
      <c r="CE164" s="83"/>
      <c r="CF164" s="83"/>
      <c r="CG164" s="83"/>
      <c r="CI164" s="83"/>
      <c r="CJ164" s="83"/>
      <c r="CK164" s="83"/>
      <c r="CL164" s="83"/>
      <c r="CM164" s="84"/>
      <c r="CN164" s="84"/>
      <c r="CO164" s="84"/>
      <c r="CP164" s="84"/>
      <c r="CQ164" s="84"/>
      <c r="CR164" s="84"/>
      <c r="CS164" s="84"/>
      <c r="CT164" s="84"/>
      <c r="CU164" s="84"/>
      <c r="CV164" s="84"/>
      <c r="CW164" s="84"/>
    </row>
    <row r="165" spans="2:101" ht="12" customHeight="1"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BA165" s="83"/>
      <c r="BB165" s="83"/>
      <c r="BC165" s="83"/>
      <c r="BD165" s="83"/>
      <c r="BE165" s="83"/>
      <c r="BF165" s="83"/>
      <c r="BG165" s="83"/>
      <c r="BH165" s="83"/>
      <c r="BI165" s="83"/>
      <c r="BJ165" s="83"/>
      <c r="BK165" s="83"/>
      <c r="BL165" s="83"/>
      <c r="BM165" s="83"/>
      <c r="BN165" s="83"/>
      <c r="BO165" s="83"/>
      <c r="BP165" s="83"/>
      <c r="BR165" s="83"/>
      <c r="BS165" s="83"/>
      <c r="BT165" s="83"/>
      <c r="BU165" s="83"/>
      <c r="BV165" s="83"/>
      <c r="BW165" s="83"/>
      <c r="BX165" s="83"/>
      <c r="BY165" s="83"/>
      <c r="BZ165" s="83"/>
      <c r="CA165" s="83"/>
      <c r="CB165" s="83"/>
      <c r="CC165" s="83"/>
      <c r="CD165" s="83"/>
      <c r="CE165" s="83"/>
      <c r="CF165" s="83"/>
      <c r="CG165" s="83"/>
      <c r="CI165" s="83"/>
      <c r="CJ165" s="83"/>
      <c r="CK165" s="83"/>
      <c r="CL165" s="83"/>
      <c r="CM165" s="84"/>
      <c r="CN165" s="84"/>
      <c r="CO165" s="84"/>
      <c r="CP165" s="84"/>
      <c r="CQ165" s="84"/>
      <c r="CR165" s="84"/>
      <c r="CS165" s="84"/>
      <c r="CT165" s="84"/>
      <c r="CU165" s="84"/>
      <c r="CV165" s="84"/>
      <c r="CW165" s="84"/>
    </row>
    <row r="166" spans="2:101" ht="12" customHeight="1"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3"/>
      <c r="BM166" s="83"/>
      <c r="BN166" s="83"/>
      <c r="BO166" s="83"/>
      <c r="BP166" s="83"/>
      <c r="BR166" s="83"/>
      <c r="BS166" s="83"/>
      <c r="BT166" s="83"/>
      <c r="BU166" s="83"/>
      <c r="BV166" s="83"/>
      <c r="BW166" s="83"/>
      <c r="BX166" s="83"/>
      <c r="BY166" s="83"/>
      <c r="BZ166" s="83"/>
      <c r="CA166" s="83"/>
      <c r="CB166" s="83"/>
      <c r="CC166" s="83"/>
      <c r="CD166" s="83"/>
      <c r="CE166" s="83"/>
      <c r="CF166" s="83"/>
      <c r="CG166" s="83"/>
      <c r="CI166" s="83"/>
      <c r="CJ166" s="83"/>
      <c r="CK166" s="83"/>
      <c r="CL166" s="83"/>
      <c r="CM166" s="84"/>
      <c r="CN166" s="84"/>
      <c r="CO166" s="84"/>
      <c r="CP166" s="84"/>
      <c r="CQ166" s="84"/>
      <c r="CR166" s="84"/>
      <c r="CS166" s="84"/>
      <c r="CT166" s="84"/>
      <c r="CU166" s="84"/>
      <c r="CV166" s="84"/>
      <c r="CW166" s="84"/>
    </row>
    <row r="167" spans="2:101" ht="12" customHeight="1"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BA167" s="83"/>
      <c r="BB167" s="83"/>
      <c r="BC167" s="83"/>
      <c r="BD167" s="83"/>
      <c r="BE167" s="83"/>
      <c r="BF167" s="83"/>
      <c r="BG167" s="83"/>
      <c r="BH167" s="83"/>
      <c r="BI167" s="83"/>
      <c r="BJ167" s="83"/>
      <c r="BK167" s="83"/>
      <c r="BL167" s="83"/>
      <c r="BM167" s="83"/>
      <c r="BN167" s="83"/>
      <c r="BO167" s="83"/>
      <c r="BP167" s="83"/>
      <c r="BR167" s="83"/>
      <c r="BS167" s="83"/>
      <c r="BT167" s="83"/>
      <c r="BU167" s="83"/>
      <c r="BV167" s="83"/>
      <c r="BW167" s="83"/>
      <c r="BX167" s="83"/>
      <c r="BY167" s="83"/>
      <c r="BZ167" s="83"/>
      <c r="CA167" s="83"/>
      <c r="CB167" s="83"/>
      <c r="CC167" s="83"/>
      <c r="CD167" s="83"/>
      <c r="CE167" s="83"/>
      <c r="CF167" s="83"/>
      <c r="CG167" s="83"/>
      <c r="CI167" s="83"/>
      <c r="CJ167" s="83"/>
      <c r="CK167" s="83"/>
      <c r="CL167" s="83"/>
      <c r="CM167" s="84"/>
      <c r="CN167" s="84"/>
      <c r="CO167" s="84"/>
      <c r="CP167" s="84"/>
      <c r="CQ167" s="84"/>
      <c r="CR167" s="84"/>
      <c r="CS167" s="84"/>
      <c r="CT167" s="84"/>
      <c r="CU167" s="84"/>
      <c r="CV167" s="84"/>
      <c r="CW167" s="84"/>
    </row>
    <row r="168" spans="2:101" ht="12" customHeight="1"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BA168" s="83"/>
      <c r="BB168" s="83"/>
      <c r="BC168" s="83"/>
      <c r="BD168" s="83"/>
      <c r="BE168" s="83"/>
      <c r="BF168" s="83"/>
      <c r="BG168" s="83"/>
      <c r="BH168" s="83"/>
      <c r="BI168" s="83"/>
      <c r="BJ168" s="83"/>
      <c r="BK168" s="83"/>
      <c r="BL168" s="83"/>
      <c r="BM168" s="83"/>
      <c r="BN168" s="83"/>
      <c r="BO168" s="83"/>
      <c r="BP168" s="83"/>
      <c r="BR168" s="83"/>
      <c r="BS168" s="83"/>
      <c r="BT168" s="83"/>
      <c r="BU168" s="83"/>
      <c r="BV168" s="83"/>
      <c r="BW168" s="83"/>
      <c r="BX168" s="83"/>
      <c r="BY168" s="83"/>
      <c r="BZ168" s="83"/>
      <c r="CA168" s="83"/>
      <c r="CB168" s="83"/>
      <c r="CC168" s="83"/>
      <c r="CD168" s="83"/>
      <c r="CE168" s="83"/>
      <c r="CF168" s="83"/>
      <c r="CG168" s="83"/>
      <c r="CI168" s="83"/>
      <c r="CJ168" s="83"/>
      <c r="CK168" s="83"/>
      <c r="CL168" s="83"/>
      <c r="CM168" s="84"/>
      <c r="CN168" s="84"/>
      <c r="CO168" s="84"/>
      <c r="CP168" s="84"/>
      <c r="CQ168" s="84"/>
      <c r="CR168" s="84"/>
      <c r="CS168" s="84"/>
      <c r="CT168" s="84"/>
      <c r="CU168" s="84"/>
      <c r="CV168" s="84"/>
      <c r="CW168" s="84"/>
    </row>
    <row r="169" spans="2:101" ht="12" customHeight="1"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BA169" s="83"/>
      <c r="BB169" s="83"/>
      <c r="BC169" s="83"/>
      <c r="BD169" s="83"/>
      <c r="BE169" s="83"/>
      <c r="BF169" s="83"/>
      <c r="BG169" s="83"/>
      <c r="BH169" s="83"/>
      <c r="BI169" s="83"/>
      <c r="BJ169" s="83"/>
      <c r="BK169" s="83"/>
      <c r="BL169" s="83"/>
      <c r="BM169" s="83"/>
      <c r="BN169" s="83"/>
      <c r="BO169" s="83"/>
      <c r="BP169" s="83"/>
      <c r="BR169" s="83"/>
      <c r="BS169" s="83"/>
      <c r="BT169" s="83"/>
      <c r="BU169" s="83"/>
      <c r="BV169" s="83"/>
      <c r="BW169" s="83"/>
      <c r="BX169" s="83"/>
      <c r="BY169" s="83"/>
      <c r="BZ169" s="83"/>
      <c r="CA169" s="83"/>
      <c r="CB169" s="83"/>
      <c r="CC169" s="83"/>
      <c r="CD169" s="83"/>
      <c r="CE169" s="83"/>
      <c r="CF169" s="83"/>
      <c r="CG169" s="83"/>
      <c r="CI169" s="83"/>
      <c r="CJ169" s="83"/>
      <c r="CK169" s="83"/>
      <c r="CL169" s="83"/>
      <c r="CM169" s="84"/>
      <c r="CN169" s="84"/>
      <c r="CO169" s="84"/>
      <c r="CP169" s="84"/>
      <c r="CQ169" s="84"/>
      <c r="CR169" s="84"/>
      <c r="CS169" s="84"/>
      <c r="CT169" s="84"/>
      <c r="CU169" s="84"/>
      <c r="CV169" s="84"/>
      <c r="CW169" s="84"/>
    </row>
    <row r="170" spans="2:101" ht="12" customHeight="1"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3"/>
      <c r="BM170" s="83"/>
      <c r="BN170" s="83"/>
      <c r="BO170" s="83"/>
      <c r="BP170" s="83"/>
      <c r="BR170" s="83"/>
      <c r="BS170" s="83"/>
      <c r="BT170" s="83"/>
      <c r="BU170" s="83"/>
      <c r="BV170" s="83"/>
      <c r="BW170" s="83"/>
      <c r="BX170" s="83"/>
      <c r="BY170" s="83"/>
      <c r="BZ170" s="83"/>
      <c r="CA170" s="83"/>
      <c r="CB170" s="83"/>
      <c r="CC170" s="83"/>
      <c r="CD170" s="83"/>
      <c r="CE170" s="83"/>
      <c r="CF170" s="83"/>
      <c r="CG170" s="83"/>
      <c r="CI170" s="83"/>
      <c r="CJ170" s="83"/>
      <c r="CK170" s="83"/>
      <c r="CL170" s="83"/>
      <c r="CM170" s="84"/>
      <c r="CN170" s="84"/>
      <c r="CO170" s="84"/>
      <c r="CP170" s="84"/>
      <c r="CQ170" s="84"/>
      <c r="CR170" s="84"/>
      <c r="CS170" s="84"/>
      <c r="CT170" s="84"/>
      <c r="CU170" s="84"/>
      <c r="CV170" s="84"/>
      <c r="CW170" s="84"/>
    </row>
    <row r="171" spans="2:101" ht="12" customHeight="1"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BA171" s="83"/>
      <c r="BB171" s="83"/>
      <c r="BC171" s="83"/>
      <c r="BD171" s="83"/>
      <c r="BE171" s="83"/>
      <c r="BF171" s="83"/>
      <c r="BG171" s="83"/>
      <c r="BH171" s="83"/>
      <c r="BI171" s="83"/>
      <c r="BJ171" s="83"/>
      <c r="BK171" s="83"/>
      <c r="BL171" s="83"/>
      <c r="BM171" s="83"/>
      <c r="BN171" s="83"/>
      <c r="BO171" s="83"/>
      <c r="BP171" s="83"/>
      <c r="BR171" s="83"/>
      <c r="BS171" s="83"/>
      <c r="BT171" s="83"/>
      <c r="BU171" s="83"/>
      <c r="BV171" s="83"/>
      <c r="BW171" s="83"/>
      <c r="BX171" s="83"/>
      <c r="BY171" s="83"/>
      <c r="BZ171" s="83"/>
      <c r="CA171" s="83"/>
      <c r="CB171" s="83"/>
      <c r="CC171" s="83"/>
      <c r="CD171" s="83"/>
      <c r="CE171" s="83"/>
      <c r="CF171" s="83"/>
      <c r="CG171" s="83"/>
      <c r="CI171" s="83"/>
      <c r="CJ171" s="83"/>
      <c r="CK171" s="83"/>
      <c r="CL171" s="83"/>
      <c r="CM171" s="84"/>
      <c r="CN171" s="84"/>
      <c r="CO171" s="84"/>
      <c r="CP171" s="84"/>
      <c r="CQ171" s="84"/>
      <c r="CR171" s="84"/>
      <c r="CS171" s="84"/>
      <c r="CT171" s="84"/>
      <c r="CU171" s="84"/>
      <c r="CV171" s="84"/>
      <c r="CW171" s="84"/>
    </row>
    <row r="172" spans="2:101" ht="12" customHeight="1"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J172" s="83"/>
      <c r="AK172" s="83"/>
      <c r="AL172" s="83"/>
      <c r="AM172" s="83"/>
      <c r="AN172" s="83"/>
      <c r="AO172" s="83"/>
      <c r="AP172" s="83"/>
      <c r="AQ172" s="83"/>
      <c r="AR172" s="83"/>
      <c r="AS172" s="83"/>
      <c r="AT172" s="83"/>
      <c r="AU172" s="83"/>
      <c r="AV172" s="83"/>
      <c r="AW172" s="83"/>
      <c r="AX172" s="83"/>
      <c r="AY172" s="83"/>
      <c r="BA172" s="83"/>
      <c r="BB172" s="83"/>
      <c r="BC172" s="83"/>
      <c r="BD172" s="83"/>
      <c r="BE172" s="83"/>
      <c r="BF172" s="83"/>
      <c r="BG172" s="83"/>
      <c r="BH172" s="83"/>
      <c r="BI172" s="83"/>
      <c r="BJ172" s="83"/>
      <c r="BK172" s="83"/>
      <c r="BL172" s="83"/>
      <c r="BM172" s="83"/>
      <c r="BN172" s="83"/>
      <c r="BO172" s="83"/>
      <c r="BP172" s="83"/>
      <c r="BR172" s="83"/>
      <c r="BS172" s="83"/>
      <c r="BT172" s="83"/>
      <c r="BU172" s="83"/>
      <c r="BV172" s="83"/>
      <c r="BW172" s="83"/>
      <c r="BX172" s="83"/>
      <c r="BY172" s="83"/>
      <c r="BZ172" s="83"/>
      <c r="CA172" s="83"/>
      <c r="CB172" s="83"/>
      <c r="CC172" s="83"/>
      <c r="CD172" s="83"/>
      <c r="CE172" s="83"/>
      <c r="CF172" s="83"/>
      <c r="CG172" s="83"/>
      <c r="CI172" s="83"/>
      <c r="CJ172" s="83"/>
      <c r="CK172" s="83"/>
      <c r="CL172" s="83"/>
      <c r="CM172" s="84"/>
      <c r="CN172" s="84"/>
      <c r="CO172" s="84"/>
      <c r="CP172" s="84"/>
      <c r="CQ172" s="84"/>
      <c r="CR172" s="84"/>
      <c r="CS172" s="84"/>
      <c r="CT172" s="84"/>
      <c r="CU172" s="84"/>
      <c r="CV172" s="84"/>
      <c r="CW172" s="84"/>
    </row>
    <row r="173" spans="2:101" ht="12" customHeight="1"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3"/>
      <c r="BA173" s="83"/>
      <c r="BB173" s="83"/>
      <c r="BC173" s="83"/>
      <c r="BD173" s="83"/>
      <c r="BE173" s="83"/>
      <c r="BF173" s="83"/>
      <c r="BG173" s="83"/>
      <c r="BH173" s="83"/>
      <c r="BI173" s="83"/>
      <c r="BJ173" s="83"/>
      <c r="BK173" s="83"/>
      <c r="BL173" s="83"/>
      <c r="BM173" s="83"/>
      <c r="BN173" s="83"/>
      <c r="BO173" s="83"/>
      <c r="BP173" s="83"/>
      <c r="BR173" s="83"/>
      <c r="BS173" s="83"/>
      <c r="BT173" s="83"/>
      <c r="BU173" s="83"/>
      <c r="BV173" s="83"/>
      <c r="BW173" s="83"/>
      <c r="BX173" s="83"/>
      <c r="BY173" s="83"/>
      <c r="BZ173" s="83"/>
      <c r="CA173" s="83"/>
      <c r="CB173" s="83"/>
      <c r="CC173" s="83"/>
      <c r="CD173" s="83"/>
      <c r="CE173" s="83"/>
      <c r="CF173" s="83"/>
      <c r="CG173" s="83"/>
      <c r="CI173" s="83"/>
      <c r="CJ173" s="83"/>
      <c r="CK173" s="83"/>
      <c r="CL173" s="83"/>
      <c r="CM173" s="84"/>
      <c r="CN173" s="84"/>
      <c r="CO173" s="84"/>
      <c r="CP173" s="84"/>
      <c r="CQ173" s="84"/>
      <c r="CR173" s="84"/>
      <c r="CS173" s="84"/>
      <c r="CT173" s="84"/>
      <c r="CU173" s="84"/>
      <c r="CV173" s="84"/>
      <c r="CW173" s="84"/>
    </row>
    <row r="174" spans="2:101" ht="12" customHeight="1"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83"/>
      <c r="BA174" s="83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3"/>
      <c r="BM174" s="83"/>
      <c r="BN174" s="83"/>
      <c r="BO174" s="83"/>
      <c r="BP174" s="83"/>
      <c r="BR174" s="83"/>
      <c r="BS174" s="83"/>
      <c r="BT174" s="83"/>
      <c r="BU174" s="83"/>
      <c r="BV174" s="83"/>
      <c r="BW174" s="83"/>
      <c r="BX174" s="83"/>
      <c r="BY174" s="83"/>
      <c r="BZ174" s="83"/>
      <c r="CA174" s="83"/>
      <c r="CB174" s="83"/>
      <c r="CC174" s="83"/>
      <c r="CD174" s="83"/>
      <c r="CE174" s="83"/>
      <c r="CF174" s="83"/>
      <c r="CG174" s="83"/>
      <c r="CI174" s="83"/>
      <c r="CJ174" s="83"/>
      <c r="CK174" s="83"/>
      <c r="CL174" s="83"/>
      <c r="CM174" s="84"/>
      <c r="CN174" s="84"/>
      <c r="CO174" s="84"/>
      <c r="CP174" s="84"/>
      <c r="CQ174" s="84"/>
      <c r="CR174" s="84"/>
      <c r="CS174" s="84"/>
      <c r="CT174" s="84"/>
      <c r="CU174" s="84"/>
      <c r="CV174" s="84"/>
      <c r="CW174" s="84"/>
    </row>
    <row r="175" spans="2:101" ht="12" customHeight="1"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BA175" s="83"/>
      <c r="BB175" s="83"/>
      <c r="BC175" s="83"/>
      <c r="BD175" s="83"/>
      <c r="BE175" s="83"/>
      <c r="BF175" s="83"/>
      <c r="BG175" s="83"/>
      <c r="BH175" s="83"/>
      <c r="BI175" s="83"/>
      <c r="BJ175" s="83"/>
      <c r="BK175" s="83"/>
      <c r="BL175" s="83"/>
      <c r="BM175" s="83"/>
      <c r="BN175" s="83"/>
      <c r="BO175" s="83"/>
      <c r="BP175" s="83"/>
      <c r="BR175" s="83"/>
      <c r="BS175" s="83"/>
      <c r="BT175" s="83"/>
      <c r="BU175" s="83"/>
      <c r="BV175" s="83"/>
      <c r="BW175" s="83"/>
      <c r="BX175" s="83"/>
      <c r="BY175" s="83"/>
      <c r="BZ175" s="83"/>
      <c r="CA175" s="83"/>
      <c r="CB175" s="83"/>
      <c r="CC175" s="83"/>
      <c r="CD175" s="83"/>
      <c r="CE175" s="83"/>
      <c r="CF175" s="83"/>
      <c r="CG175" s="83"/>
      <c r="CI175" s="83"/>
      <c r="CJ175" s="83"/>
      <c r="CK175" s="83"/>
      <c r="CL175" s="83"/>
      <c r="CM175" s="84"/>
      <c r="CN175" s="84"/>
      <c r="CO175" s="84"/>
      <c r="CP175" s="84"/>
      <c r="CQ175" s="84"/>
      <c r="CR175" s="84"/>
      <c r="CS175" s="84"/>
      <c r="CT175" s="84"/>
      <c r="CU175" s="84"/>
      <c r="CV175" s="84"/>
      <c r="CW175" s="84"/>
    </row>
    <row r="176" spans="2:101" ht="12" customHeight="1"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3"/>
      <c r="BM176" s="83"/>
      <c r="BN176" s="83"/>
      <c r="BO176" s="83"/>
      <c r="BP176" s="83"/>
      <c r="BR176" s="83"/>
      <c r="BS176" s="83"/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3"/>
      <c r="CI176" s="83"/>
      <c r="CJ176" s="83"/>
      <c r="CK176" s="83"/>
      <c r="CL176" s="83"/>
      <c r="CM176" s="84"/>
      <c r="CN176" s="84"/>
      <c r="CO176" s="84"/>
      <c r="CP176" s="84"/>
      <c r="CQ176" s="84"/>
      <c r="CR176" s="84"/>
      <c r="CS176" s="84"/>
      <c r="CT176" s="84"/>
      <c r="CU176" s="84"/>
      <c r="CV176" s="84"/>
      <c r="CW176" s="84"/>
    </row>
    <row r="177" spans="2:101" ht="12" customHeight="1"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BA177" s="83"/>
      <c r="BB177" s="83"/>
      <c r="BC177" s="83"/>
      <c r="BD177" s="83"/>
      <c r="BE177" s="83"/>
      <c r="BF177" s="83"/>
      <c r="BG177" s="83"/>
      <c r="BH177" s="83"/>
      <c r="BI177" s="83"/>
      <c r="BJ177" s="83"/>
      <c r="BK177" s="83"/>
      <c r="BL177" s="83"/>
      <c r="BM177" s="83"/>
      <c r="BN177" s="83"/>
      <c r="BO177" s="83"/>
      <c r="BP177" s="83"/>
      <c r="BR177" s="83"/>
      <c r="BS177" s="83"/>
      <c r="BT177" s="83"/>
      <c r="BU177" s="83"/>
      <c r="BV177" s="83"/>
      <c r="BW177" s="83"/>
      <c r="BX177" s="83"/>
      <c r="BY177" s="83"/>
      <c r="BZ177" s="83"/>
      <c r="CA177" s="83"/>
      <c r="CB177" s="83"/>
      <c r="CC177" s="83"/>
      <c r="CD177" s="83"/>
      <c r="CE177" s="83"/>
      <c r="CF177" s="83"/>
      <c r="CG177" s="83"/>
      <c r="CI177" s="83"/>
      <c r="CJ177" s="83"/>
      <c r="CK177" s="83"/>
      <c r="CL177" s="83"/>
      <c r="CM177" s="84"/>
      <c r="CN177" s="84"/>
      <c r="CO177" s="84"/>
      <c r="CP177" s="84"/>
      <c r="CQ177" s="84"/>
      <c r="CR177" s="84"/>
      <c r="CS177" s="84"/>
      <c r="CT177" s="84"/>
      <c r="CU177" s="84"/>
      <c r="CV177" s="84"/>
      <c r="CW177" s="84"/>
    </row>
    <row r="178" spans="2:101" ht="12" customHeight="1"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BA178" s="83"/>
      <c r="BB178" s="83"/>
      <c r="BC178" s="83"/>
      <c r="BD178" s="83"/>
      <c r="BE178" s="83"/>
      <c r="BF178" s="83"/>
      <c r="BG178" s="83"/>
      <c r="BH178" s="83"/>
      <c r="BI178" s="83"/>
      <c r="BJ178" s="83"/>
      <c r="BK178" s="83"/>
      <c r="BL178" s="83"/>
      <c r="BM178" s="83"/>
      <c r="BN178" s="83"/>
      <c r="BO178" s="83"/>
      <c r="BP178" s="83"/>
      <c r="BR178" s="83"/>
      <c r="BS178" s="83"/>
      <c r="BT178" s="83"/>
      <c r="BU178" s="83"/>
      <c r="BV178" s="83"/>
      <c r="BW178" s="83"/>
      <c r="BX178" s="83"/>
      <c r="BY178" s="83"/>
      <c r="BZ178" s="83"/>
      <c r="CA178" s="83"/>
      <c r="CB178" s="83"/>
      <c r="CC178" s="83"/>
      <c r="CD178" s="83"/>
      <c r="CE178" s="83"/>
      <c r="CF178" s="83"/>
      <c r="CG178" s="83"/>
      <c r="CI178" s="83"/>
      <c r="CJ178" s="83"/>
      <c r="CK178" s="83"/>
      <c r="CL178" s="83"/>
      <c r="CM178" s="84"/>
      <c r="CN178" s="84"/>
      <c r="CO178" s="84"/>
      <c r="CP178" s="84"/>
      <c r="CQ178" s="84"/>
      <c r="CR178" s="84"/>
      <c r="CS178" s="84"/>
      <c r="CT178" s="84"/>
      <c r="CU178" s="84"/>
      <c r="CV178" s="84"/>
      <c r="CW178" s="84"/>
    </row>
    <row r="179" spans="2:101" ht="12" customHeight="1"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J179" s="83"/>
      <c r="AK179" s="83"/>
      <c r="AL179" s="83"/>
      <c r="AM179" s="83"/>
      <c r="AN179" s="83"/>
      <c r="AO179" s="83"/>
      <c r="AP179" s="83"/>
      <c r="AQ179" s="83"/>
      <c r="AR179" s="83"/>
      <c r="AS179" s="83"/>
      <c r="AT179" s="83"/>
      <c r="AU179" s="83"/>
      <c r="AV179" s="83"/>
      <c r="AW179" s="83"/>
      <c r="AX179" s="83"/>
      <c r="AY179" s="83"/>
      <c r="BA179" s="83"/>
      <c r="BB179" s="83"/>
      <c r="BC179" s="83"/>
      <c r="BD179" s="83"/>
      <c r="BE179" s="83"/>
      <c r="BF179" s="83"/>
      <c r="BG179" s="83"/>
      <c r="BH179" s="83"/>
      <c r="BI179" s="83"/>
      <c r="BJ179" s="83"/>
      <c r="BK179" s="83"/>
      <c r="BL179" s="83"/>
      <c r="BM179" s="83"/>
      <c r="BN179" s="83"/>
      <c r="BO179" s="83"/>
      <c r="BP179" s="83"/>
      <c r="BR179" s="83"/>
      <c r="BS179" s="83"/>
      <c r="BT179" s="83"/>
      <c r="BU179" s="83"/>
      <c r="BV179" s="83"/>
      <c r="BW179" s="83"/>
      <c r="BX179" s="83"/>
      <c r="BY179" s="83"/>
      <c r="BZ179" s="83"/>
      <c r="CA179" s="83"/>
      <c r="CB179" s="83"/>
      <c r="CC179" s="83"/>
      <c r="CD179" s="83"/>
      <c r="CE179" s="83"/>
      <c r="CF179" s="83"/>
      <c r="CG179" s="83"/>
      <c r="CI179" s="83"/>
      <c r="CJ179" s="83"/>
      <c r="CK179" s="83"/>
      <c r="CL179" s="83"/>
      <c r="CM179" s="84"/>
      <c r="CN179" s="84"/>
      <c r="CO179" s="84"/>
      <c r="CP179" s="84"/>
      <c r="CQ179" s="84"/>
      <c r="CR179" s="84"/>
      <c r="CS179" s="84"/>
      <c r="CT179" s="84"/>
      <c r="CU179" s="84"/>
      <c r="CV179" s="84"/>
      <c r="CW179" s="84"/>
    </row>
    <row r="180" spans="2:101" ht="12" customHeight="1"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J180" s="83"/>
      <c r="AK180" s="83"/>
      <c r="AL180" s="83"/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BA180" s="83"/>
      <c r="BB180" s="83"/>
      <c r="BC180" s="83"/>
      <c r="BD180" s="83"/>
      <c r="BE180" s="83"/>
      <c r="BF180" s="83"/>
      <c r="BG180" s="83"/>
      <c r="BH180" s="83"/>
      <c r="BI180" s="83"/>
      <c r="BJ180" s="83"/>
      <c r="BK180" s="83"/>
      <c r="BL180" s="83"/>
      <c r="BM180" s="83"/>
      <c r="BN180" s="83"/>
      <c r="BO180" s="83"/>
      <c r="BP180" s="83"/>
      <c r="BR180" s="83"/>
      <c r="BS180" s="83"/>
      <c r="BT180" s="83"/>
      <c r="BU180" s="83"/>
      <c r="BV180" s="83"/>
      <c r="BW180" s="83"/>
      <c r="BX180" s="83"/>
      <c r="BY180" s="83"/>
      <c r="BZ180" s="83"/>
      <c r="CA180" s="83"/>
      <c r="CB180" s="83"/>
      <c r="CC180" s="83"/>
      <c r="CD180" s="83"/>
      <c r="CE180" s="83"/>
      <c r="CF180" s="83"/>
      <c r="CG180" s="83"/>
      <c r="CI180" s="83"/>
      <c r="CJ180" s="83"/>
      <c r="CK180" s="83"/>
      <c r="CL180" s="83"/>
      <c r="CM180" s="84"/>
      <c r="CN180" s="84"/>
      <c r="CO180" s="84"/>
      <c r="CP180" s="84"/>
      <c r="CQ180" s="84"/>
      <c r="CR180" s="84"/>
      <c r="CS180" s="84"/>
      <c r="CT180" s="84"/>
      <c r="CU180" s="84"/>
      <c r="CV180" s="84"/>
      <c r="CW180" s="84"/>
    </row>
    <row r="181" spans="2:101" ht="12" customHeight="1"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J181" s="83"/>
      <c r="AK181" s="83"/>
      <c r="AL181" s="83"/>
      <c r="AM181" s="83"/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3"/>
      <c r="BA181" s="83"/>
      <c r="BB181" s="83"/>
      <c r="BC181" s="83"/>
      <c r="BD181" s="83"/>
      <c r="BE181" s="83"/>
      <c r="BF181" s="83"/>
      <c r="BG181" s="83"/>
      <c r="BH181" s="83"/>
      <c r="BI181" s="83"/>
      <c r="BJ181" s="83"/>
      <c r="BK181" s="83"/>
      <c r="BL181" s="83"/>
      <c r="BM181" s="83"/>
      <c r="BN181" s="83"/>
      <c r="BO181" s="83"/>
      <c r="BP181" s="83"/>
      <c r="BR181" s="83"/>
      <c r="BS181" s="83"/>
      <c r="BT181" s="83"/>
      <c r="BU181" s="83"/>
      <c r="BV181" s="83"/>
      <c r="BW181" s="83"/>
      <c r="BX181" s="83"/>
      <c r="BY181" s="83"/>
      <c r="BZ181" s="83"/>
      <c r="CA181" s="83"/>
      <c r="CB181" s="83"/>
      <c r="CC181" s="83"/>
      <c r="CD181" s="83"/>
      <c r="CE181" s="83"/>
      <c r="CF181" s="83"/>
      <c r="CG181" s="83"/>
      <c r="CI181" s="83"/>
      <c r="CJ181" s="83"/>
      <c r="CK181" s="83"/>
      <c r="CL181" s="83"/>
      <c r="CM181" s="84"/>
      <c r="CN181" s="84"/>
      <c r="CO181" s="84"/>
      <c r="CP181" s="84"/>
      <c r="CQ181" s="84"/>
      <c r="CR181" s="84"/>
      <c r="CS181" s="84"/>
      <c r="CT181" s="84"/>
      <c r="CU181" s="84"/>
      <c r="CV181" s="84"/>
      <c r="CW181" s="84"/>
    </row>
    <row r="182" spans="2:101" ht="12" customHeight="1"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J182" s="83"/>
      <c r="AK182" s="83"/>
      <c r="AL182" s="83"/>
      <c r="AM182" s="83"/>
      <c r="AN182" s="83"/>
      <c r="AO182" s="83"/>
      <c r="AP182" s="83"/>
      <c r="AQ182" s="83"/>
      <c r="AR182" s="83"/>
      <c r="AS182" s="83"/>
      <c r="AT182" s="83"/>
      <c r="AU182" s="83"/>
      <c r="AV182" s="83"/>
      <c r="AW182" s="83"/>
      <c r="AX182" s="83"/>
      <c r="AY182" s="83"/>
      <c r="BA182" s="83"/>
      <c r="BB182" s="83"/>
      <c r="BC182" s="83"/>
      <c r="BD182" s="83"/>
      <c r="BE182" s="83"/>
      <c r="BF182" s="83"/>
      <c r="BG182" s="83"/>
      <c r="BH182" s="83"/>
      <c r="BI182" s="83"/>
      <c r="BJ182" s="83"/>
      <c r="BK182" s="83"/>
      <c r="BL182" s="83"/>
      <c r="BM182" s="83"/>
      <c r="BN182" s="83"/>
      <c r="BO182" s="83"/>
      <c r="BP182" s="83"/>
      <c r="BR182" s="83"/>
      <c r="BS182" s="83"/>
      <c r="BT182" s="83"/>
      <c r="BU182" s="83"/>
      <c r="BV182" s="83"/>
      <c r="BW182" s="83"/>
      <c r="BX182" s="83"/>
      <c r="BY182" s="83"/>
      <c r="BZ182" s="83"/>
      <c r="CA182" s="83"/>
      <c r="CB182" s="83"/>
      <c r="CC182" s="83"/>
      <c r="CD182" s="83"/>
      <c r="CE182" s="83"/>
      <c r="CF182" s="83"/>
      <c r="CG182" s="83"/>
      <c r="CI182" s="83"/>
      <c r="CJ182" s="83"/>
      <c r="CK182" s="83"/>
      <c r="CL182" s="83"/>
      <c r="CM182" s="84"/>
      <c r="CN182" s="84"/>
      <c r="CO182" s="84"/>
      <c r="CP182" s="84"/>
      <c r="CQ182" s="84"/>
      <c r="CR182" s="84"/>
      <c r="CS182" s="84"/>
      <c r="CT182" s="84"/>
      <c r="CU182" s="84"/>
      <c r="CV182" s="84"/>
      <c r="CW182" s="84"/>
    </row>
    <row r="183" spans="2:101" ht="12" customHeight="1"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J183" s="83"/>
      <c r="AK183" s="83"/>
      <c r="AL183" s="83"/>
      <c r="AM183" s="83"/>
      <c r="AN183" s="83"/>
      <c r="AO183" s="83"/>
      <c r="AP183" s="83"/>
      <c r="AQ183" s="83"/>
      <c r="AR183" s="83"/>
      <c r="AS183" s="83"/>
      <c r="AT183" s="83"/>
      <c r="AU183" s="83"/>
      <c r="AV183" s="83"/>
      <c r="AW183" s="83"/>
      <c r="AX183" s="83"/>
      <c r="AY183" s="83"/>
      <c r="BA183" s="83"/>
      <c r="BB183" s="83"/>
      <c r="BC183" s="83"/>
      <c r="BD183" s="83"/>
      <c r="BE183" s="83"/>
      <c r="BF183" s="83"/>
      <c r="BG183" s="83"/>
      <c r="BH183" s="83"/>
      <c r="BI183" s="83"/>
      <c r="BJ183" s="83"/>
      <c r="BK183" s="83"/>
      <c r="BL183" s="83"/>
      <c r="BM183" s="83"/>
      <c r="BN183" s="83"/>
      <c r="BO183" s="83"/>
      <c r="BP183" s="83"/>
      <c r="BR183" s="83"/>
      <c r="BS183" s="83"/>
      <c r="BT183" s="83"/>
      <c r="BU183" s="83"/>
      <c r="BV183" s="83"/>
      <c r="BW183" s="83"/>
      <c r="BX183" s="83"/>
      <c r="BY183" s="83"/>
      <c r="BZ183" s="83"/>
      <c r="CA183" s="83"/>
      <c r="CB183" s="83"/>
      <c r="CC183" s="83"/>
      <c r="CD183" s="83"/>
      <c r="CE183" s="83"/>
      <c r="CF183" s="83"/>
      <c r="CG183" s="83"/>
      <c r="CI183" s="83"/>
      <c r="CJ183" s="83"/>
      <c r="CK183" s="83"/>
      <c r="CL183" s="83"/>
      <c r="CM183" s="84"/>
      <c r="CN183" s="84"/>
      <c r="CO183" s="84"/>
      <c r="CP183" s="84"/>
      <c r="CQ183" s="84"/>
      <c r="CR183" s="84"/>
      <c r="CS183" s="84"/>
      <c r="CT183" s="84"/>
      <c r="CU183" s="84"/>
      <c r="CV183" s="84"/>
      <c r="CW183" s="84"/>
    </row>
    <row r="184" spans="2:101" ht="12" customHeight="1"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J184" s="83"/>
      <c r="AK184" s="83"/>
      <c r="AL184" s="83"/>
      <c r="AM184" s="83"/>
      <c r="AN184" s="83"/>
      <c r="AO184" s="83"/>
      <c r="AP184" s="83"/>
      <c r="AQ184" s="83"/>
      <c r="AR184" s="83"/>
      <c r="AS184" s="83"/>
      <c r="AT184" s="83"/>
      <c r="AU184" s="83"/>
      <c r="AV184" s="83"/>
      <c r="AW184" s="83"/>
      <c r="AX184" s="83"/>
      <c r="AY184" s="83"/>
      <c r="BA184" s="83"/>
      <c r="BB184" s="83"/>
      <c r="BC184" s="83"/>
      <c r="BD184" s="83"/>
      <c r="BE184" s="83"/>
      <c r="BF184" s="83"/>
      <c r="BG184" s="83"/>
      <c r="BH184" s="83"/>
      <c r="BI184" s="83"/>
      <c r="BJ184" s="83"/>
      <c r="BK184" s="83"/>
      <c r="BL184" s="83"/>
      <c r="BM184" s="83"/>
      <c r="BN184" s="83"/>
      <c r="BO184" s="83"/>
      <c r="BP184" s="83"/>
      <c r="BR184" s="83"/>
      <c r="BS184" s="83"/>
      <c r="BT184" s="83"/>
      <c r="BU184" s="83"/>
      <c r="BV184" s="83"/>
      <c r="BW184" s="83"/>
      <c r="BX184" s="83"/>
      <c r="BY184" s="83"/>
      <c r="BZ184" s="83"/>
      <c r="CA184" s="83"/>
      <c r="CB184" s="83"/>
      <c r="CC184" s="83"/>
      <c r="CD184" s="83"/>
      <c r="CE184" s="83"/>
      <c r="CF184" s="83"/>
      <c r="CG184" s="83"/>
      <c r="CI184" s="83"/>
      <c r="CJ184" s="83"/>
      <c r="CK184" s="83"/>
      <c r="CL184" s="83"/>
      <c r="CM184" s="84"/>
      <c r="CN184" s="84"/>
      <c r="CO184" s="84"/>
      <c r="CP184" s="84"/>
      <c r="CQ184" s="84"/>
      <c r="CR184" s="84"/>
      <c r="CS184" s="84"/>
      <c r="CT184" s="84"/>
      <c r="CU184" s="84"/>
      <c r="CV184" s="84"/>
      <c r="CW184" s="84"/>
    </row>
    <row r="185" spans="2:101" ht="12" customHeight="1"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J185" s="83"/>
      <c r="AK185" s="83"/>
      <c r="AL185" s="83"/>
      <c r="AM185" s="83"/>
      <c r="AN185" s="83"/>
      <c r="AO185" s="83"/>
      <c r="AP185" s="83"/>
      <c r="AQ185" s="83"/>
      <c r="AR185" s="83"/>
      <c r="AS185" s="83"/>
      <c r="AT185" s="83"/>
      <c r="AU185" s="83"/>
      <c r="AV185" s="83"/>
      <c r="AW185" s="83"/>
      <c r="AX185" s="83"/>
      <c r="AY185" s="83"/>
      <c r="BA185" s="83"/>
      <c r="BB185" s="83"/>
      <c r="BC185" s="83"/>
      <c r="BD185" s="83"/>
      <c r="BE185" s="83"/>
      <c r="BF185" s="83"/>
      <c r="BG185" s="83"/>
      <c r="BH185" s="83"/>
      <c r="BI185" s="83"/>
      <c r="BJ185" s="83"/>
      <c r="BK185" s="83"/>
      <c r="BL185" s="83"/>
      <c r="BM185" s="83"/>
      <c r="BN185" s="83"/>
      <c r="BO185" s="83"/>
      <c r="BP185" s="83"/>
      <c r="BR185" s="83"/>
      <c r="BS185" s="83"/>
      <c r="BT185" s="83"/>
      <c r="BU185" s="83"/>
      <c r="BV185" s="83"/>
      <c r="BW185" s="83"/>
      <c r="BX185" s="83"/>
      <c r="BY185" s="83"/>
      <c r="BZ185" s="83"/>
      <c r="CA185" s="83"/>
      <c r="CB185" s="83"/>
      <c r="CC185" s="83"/>
      <c r="CD185" s="83"/>
      <c r="CE185" s="83"/>
      <c r="CF185" s="83"/>
      <c r="CG185" s="83"/>
      <c r="CI185" s="83"/>
      <c r="CJ185" s="83"/>
      <c r="CK185" s="83"/>
      <c r="CL185" s="83"/>
      <c r="CM185" s="84"/>
      <c r="CN185" s="84"/>
      <c r="CO185" s="84"/>
      <c r="CP185" s="84"/>
      <c r="CQ185" s="84"/>
      <c r="CR185" s="84"/>
      <c r="CS185" s="84"/>
      <c r="CT185" s="84"/>
      <c r="CU185" s="84"/>
      <c r="CV185" s="84"/>
      <c r="CW185" s="84"/>
    </row>
    <row r="186" spans="2:101" ht="12" customHeight="1"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J186" s="83"/>
      <c r="AK186" s="83"/>
      <c r="AL186" s="83"/>
      <c r="AM186" s="83"/>
      <c r="AN186" s="83"/>
      <c r="AO186" s="83"/>
      <c r="AP186" s="83"/>
      <c r="AQ186" s="83"/>
      <c r="AR186" s="83"/>
      <c r="AS186" s="83"/>
      <c r="AT186" s="83"/>
      <c r="AU186" s="83"/>
      <c r="AV186" s="83"/>
      <c r="AW186" s="83"/>
      <c r="AX186" s="83"/>
      <c r="AY186" s="83"/>
      <c r="BA186" s="83"/>
      <c r="BB186" s="83"/>
      <c r="BC186" s="83"/>
      <c r="BD186" s="83"/>
      <c r="BE186" s="83"/>
      <c r="BF186" s="83"/>
      <c r="BG186" s="83"/>
      <c r="BH186" s="83"/>
      <c r="BI186" s="83"/>
      <c r="BJ186" s="83"/>
      <c r="BK186" s="83"/>
      <c r="BL186" s="83"/>
      <c r="BM186" s="83"/>
      <c r="BN186" s="83"/>
      <c r="BO186" s="83"/>
      <c r="BP186" s="83"/>
      <c r="BR186" s="83"/>
      <c r="BS186" s="83"/>
      <c r="BT186" s="83"/>
      <c r="BU186" s="83"/>
      <c r="BV186" s="83"/>
      <c r="BW186" s="83"/>
      <c r="BX186" s="83"/>
      <c r="BY186" s="83"/>
      <c r="BZ186" s="83"/>
      <c r="CA186" s="83"/>
      <c r="CB186" s="83"/>
      <c r="CC186" s="83"/>
      <c r="CD186" s="83"/>
      <c r="CE186" s="83"/>
      <c r="CF186" s="83"/>
      <c r="CG186" s="83"/>
      <c r="CI186" s="83"/>
      <c r="CJ186" s="83"/>
      <c r="CK186" s="83"/>
      <c r="CL186" s="83"/>
      <c r="CM186" s="84"/>
      <c r="CN186" s="84"/>
      <c r="CO186" s="84"/>
      <c r="CP186" s="84"/>
      <c r="CQ186" s="84"/>
      <c r="CR186" s="84"/>
      <c r="CS186" s="84"/>
      <c r="CT186" s="84"/>
      <c r="CU186" s="84"/>
      <c r="CV186" s="84"/>
      <c r="CW186" s="84"/>
    </row>
    <row r="187" spans="2:101" ht="12" customHeight="1"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83"/>
      <c r="BA187" s="83"/>
      <c r="BB187" s="83"/>
      <c r="BC187" s="83"/>
      <c r="BD187" s="83"/>
      <c r="BE187" s="83"/>
      <c r="BF187" s="83"/>
      <c r="BG187" s="83"/>
      <c r="BH187" s="83"/>
      <c r="BI187" s="83"/>
      <c r="BJ187" s="83"/>
      <c r="BK187" s="83"/>
      <c r="BL187" s="83"/>
      <c r="BM187" s="83"/>
      <c r="BN187" s="83"/>
      <c r="BO187" s="83"/>
      <c r="BP187" s="83"/>
      <c r="BR187" s="83"/>
      <c r="BS187" s="83"/>
      <c r="BT187" s="83"/>
      <c r="BU187" s="83"/>
      <c r="BV187" s="83"/>
      <c r="BW187" s="83"/>
      <c r="BX187" s="83"/>
      <c r="BY187" s="83"/>
      <c r="BZ187" s="83"/>
      <c r="CA187" s="83"/>
      <c r="CB187" s="83"/>
      <c r="CC187" s="83"/>
      <c r="CD187" s="83"/>
      <c r="CE187" s="83"/>
      <c r="CF187" s="83"/>
      <c r="CG187" s="83"/>
      <c r="CI187" s="83"/>
      <c r="CJ187" s="83"/>
      <c r="CK187" s="83"/>
      <c r="CL187" s="83"/>
      <c r="CM187" s="84"/>
      <c r="CN187" s="84"/>
      <c r="CO187" s="84"/>
      <c r="CP187" s="84"/>
      <c r="CQ187" s="84"/>
      <c r="CR187" s="84"/>
      <c r="CS187" s="84"/>
      <c r="CT187" s="84"/>
      <c r="CU187" s="84"/>
      <c r="CV187" s="84"/>
      <c r="CW187" s="84"/>
    </row>
    <row r="188" spans="2:101" ht="12" customHeight="1"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J188" s="83"/>
      <c r="AK188" s="83"/>
      <c r="AL188" s="83"/>
      <c r="AM188" s="83"/>
      <c r="AN188" s="83"/>
      <c r="AO188" s="83"/>
      <c r="AP188" s="83"/>
      <c r="AQ188" s="83"/>
      <c r="AR188" s="83"/>
      <c r="AS188" s="83"/>
      <c r="AT188" s="83"/>
      <c r="AU188" s="83"/>
      <c r="AV188" s="83"/>
      <c r="AW188" s="83"/>
      <c r="AX188" s="83"/>
      <c r="AY188" s="83"/>
      <c r="BA188" s="83"/>
      <c r="BB188" s="83"/>
      <c r="BC188" s="83"/>
      <c r="BD188" s="83"/>
      <c r="BE188" s="83"/>
      <c r="BF188" s="83"/>
      <c r="BG188" s="83"/>
      <c r="BH188" s="83"/>
      <c r="BI188" s="83"/>
      <c r="BJ188" s="83"/>
      <c r="BK188" s="83"/>
      <c r="BL188" s="83"/>
      <c r="BM188" s="83"/>
      <c r="BN188" s="83"/>
      <c r="BO188" s="83"/>
      <c r="BP188" s="83"/>
      <c r="BR188" s="83"/>
      <c r="BS188" s="83"/>
      <c r="BT188" s="83"/>
      <c r="BU188" s="83"/>
      <c r="BV188" s="83"/>
      <c r="BW188" s="83"/>
      <c r="BX188" s="83"/>
      <c r="BY188" s="83"/>
      <c r="BZ188" s="83"/>
      <c r="CA188" s="83"/>
      <c r="CB188" s="83"/>
      <c r="CC188" s="83"/>
      <c r="CD188" s="83"/>
      <c r="CE188" s="83"/>
      <c r="CF188" s="83"/>
      <c r="CG188" s="83"/>
      <c r="CI188" s="83"/>
      <c r="CJ188" s="83"/>
      <c r="CK188" s="83"/>
      <c r="CL188" s="83"/>
      <c r="CM188" s="84"/>
      <c r="CN188" s="84"/>
      <c r="CO188" s="84"/>
      <c r="CP188" s="84"/>
      <c r="CQ188" s="84"/>
      <c r="CR188" s="84"/>
      <c r="CS188" s="84"/>
      <c r="CT188" s="84"/>
      <c r="CU188" s="84"/>
      <c r="CV188" s="84"/>
      <c r="CW188" s="84"/>
    </row>
    <row r="189" spans="2:101" ht="12" customHeight="1"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  <c r="AJ189" s="83"/>
      <c r="AK189" s="83"/>
      <c r="AL189" s="83"/>
      <c r="AM189" s="83"/>
      <c r="AN189" s="83"/>
      <c r="AO189" s="83"/>
      <c r="AP189" s="83"/>
      <c r="AQ189" s="83"/>
      <c r="AR189" s="83"/>
      <c r="AS189" s="83"/>
      <c r="AT189" s="83"/>
      <c r="AU189" s="83"/>
      <c r="AV189" s="83"/>
      <c r="AW189" s="83"/>
      <c r="AX189" s="83"/>
      <c r="AY189" s="83"/>
      <c r="BA189" s="83"/>
      <c r="BB189" s="83"/>
      <c r="BC189" s="83"/>
      <c r="BD189" s="83"/>
      <c r="BE189" s="83"/>
      <c r="BF189" s="83"/>
      <c r="BG189" s="83"/>
      <c r="BH189" s="83"/>
      <c r="BI189" s="83"/>
      <c r="BJ189" s="83"/>
      <c r="BK189" s="83"/>
      <c r="BL189" s="83"/>
      <c r="BM189" s="83"/>
      <c r="BN189" s="83"/>
      <c r="BO189" s="83"/>
      <c r="BP189" s="83"/>
      <c r="BR189" s="83"/>
      <c r="BS189" s="83"/>
      <c r="BT189" s="83"/>
      <c r="BU189" s="83"/>
      <c r="BV189" s="83"/>
      <c r="BW189" s="83"/>
      <c r="BX189" s="83"/>
      <c r="BY189" s="83"/>
      <c r="BZ189" s="83"/>
      <c r="CA189" s="83"/>
      <c r="CB189" s="83"/>
      <c r="CC189" s="83"/>
      <c r="CD189" s="83"/>
      <c r="CE189" s="83"/>
      <c r="CF189" s="83"/>
      <c r="CG189" s="83"/>
      <c r="CI189" s="83"/>
      <c r="CJ189" s="83"/>
      <c r="CK189" s="83"/>
      <c r="CL189" s="83"/>
      <c r="CM189" s="84"/>
      <c r="CN189" s="84"/>
      <c r="CO189" s="84"/>
      <c r="CP189" s="84"/>
      <c r="CQ189" s="84"/>
      <c r="CR189" s="84"/>
      <c r="CS189" s="84"/>
      <c r="CT189" s="84"/>
      <c r="CU189" s="84"/>
      <c r="CV189" s="84"/>
      <c r="CW189" s="84"/>
    </row>
    <row r="190" spans="2:101" ht="12" customHeight="1"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J190" s="83"/>
      <c r="AK190" s="83"/>
      <c r="AL190" s="83"/>
      <c r="AM190" s="83"/>
      <c r="AN190" s="83"/>
      <c r="AO190" s="83"/>
      <c r="AP190" s="83"/>
      <c r="AQ190" s="83"/>
      <c r="AR190" s="83"/>
      <c r="AS190" s="83"/>
      <c r="AT190" s="83"/>
      <c r="AU190" s="83"/>
      <c r="AV190" s="83"/>
      <c r="AW190" s="83"/>
      <c r="AX190" s="83"/>
      <c r="AY190" s="83"/>
      <c r="BA190" s="83"/>
      <c r="BB190" s="83"/>
      <c r="BC190" s="83"/>
      <c r="BD190" s="83"/>
      <c r="BE190" s="83"/>
      <c r="BF190" s="83"/>
      <c r="BG190" s="83"/>
      <c r="BH190" s="83"/>
      <c r="BI190" s="83"/>
      <c r="BJ190" s="83"/>
      <c r="BK190" s="83"/>
      <c r="BL190" s="83"/>
      <c r="BM190" s="83"/>
      <c r="BN190" s="83"/>
      <c r="BO190" s="83"/>
      <c r="BP190" s="83"/>
      <c r="BR190" s="83"/>
      <c r="BS190" s="83"/>
      <c r="BT190" s="83"/>
      <c r="BU190" s="83"/>
      <c r="BV190" s="83"/>
      <c r="BW190" s="83"/>
      <c r="BX190" s="83"/>
      <c r="BY190" s="83"/>
      <c r="BZ190" s="83"/>
      <c r="CA190" s="83"/>
      <c r="CB190" s="83"/>
      <c r="CC190" s="83"/>
      <c r="CD190" s="83"/>
      <c r="CE190" s="83"/>
      <c r="CF190" s="83"/>
      <c r="CG190" s="83"/>
      <c r="CI190" s="83"/>
      <c r="CJ190" s="83"/>
      <c r="CK190" s="83"/>
      <c r="CL190" s="83"/>
      <c r="CM190" s="84"/>
      <c r="CN190" s="84"/>
      <c r="CO190" s="84"/>
      <c r="CP190" s="84"/>
      <c r="CQ190" s="84"/>
      <c r="CR190" s="84"/>
      <c r="CS190" s="84"/>
      <c r="CT190" s="84"/>
      <c r="CU190" s="84"/>
      <c r="CV190" s="84"/>
      <c r="CW190" s="84"/>
    </row>
    <row r="191" spans="2:101" ht="12" customHeight="1"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3"/>
      <c r="BA191" s="83"/>
      <c r="BB191" s="83"/>
      <c r="BC191" s="83"/>
      <c r="BD191" s="83"/>
      <c r="BE191" s="83"/>
      <c r="BF191" s="83"/>
      <c r="BG191" s="83"/>
      <c r="BH191" s="83"/>
      <c r="BI191" s="83"/>
      <c r="BJ191" s="83"/>
      <c r="BK191" s="83"/>
      <c r="BL191" s="83"/>
      <c r="BM191" s="83"/>
      <c r="BN191" s="83"/>
      <c r="BO191" s="83"/>
      <c r="BP191" s="83"/>
      <c r="BR191" s="83"/>
      <c r="BS191" s="83"/>
      <c r="BT191" s="83"/>
      <c r="BU191" s="83"/>
      <c r="BV191" s="83"/>
      <c r="BW191" s="83"/>
      <c r="BX191" s="83"/>
      <c r="BY191" s="83"/>
      <c r="BZ191" s="83"/>
      <c r="CA191" s="83"/>
      <c r="CB191" s="83"/>
      <c r="CC191" s="83"/>
      <c r="CD191" s="83"/>
      <c r="CE191" s="83"/>
      <c r="CF191" s="83"/>
      <c r="CG191" s="83"/>
      <c r="CI191" s="83"/>
      <c r="CJ191" s="83"/>
      <c r="CK191" s="83"/>
      <c r="CL191" s="83"/>
      <c r="CM191" s="84"/>
      <c r="CN191" s="84"/>
      <c r="CO191" s="84"/>
      <c r="CP191" s="84"/>
      <c r="CQ191" s="84"/>
      <c r="CR191" s="84"/>
      <c r="CS191" s="84"/>
      <c r="CT191" s="84"/>
      <c r="CU191" s="84"/>
      <c r="CV191" s="84"/>
      <c r="CW191" s="84"/>
    </row>
    <row r="192" spans="2:101" ht="12" customHeight="1"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  <c r="AJ192" s="83"/>
      <c r="AK192" s="83"/>
      <c r="AL192" s="83"/>
      <c r="AM192" s="83"/>
      <c r="AN192" s="83"/>
      <c r="AO192" s="83"/>
      <c r="AP192" s="83"/>
      <c r="AQ192" s="83"/>
      <c r="AR192" s="83"/>
      <c r="AS192" s="83"/>
      <c r="AT192" s="83"/>
      <c r="AU192" s="83"/>
      <c r="AV192" s="83"/>
      <c r="AW192" s="83"/>
      <c r="AX192" s="83"/>
      <c r="AY192" s="83"/>
      <c r="BA192" s="83"/>
      <c r="BB192" s="83"/>
      <c r="BC192" s="83"/>
      <c r="BD192" s="83"/>
      <c r="BE192" s="83"/>
      <c r="BF192" s="83"/>
      <c r="BG192" s="83"/>
      <c r="BH192" s="83"/>
      <c r="BI192" s="83"/>
      <c r="BJ192" s="83"/>
      <c r="BK192" s="83"/>
      <c r="BL192" s="83"/>
      <c r="BM192" s="83"/>
      <c r="BN192" s="83"/>
      <c r="BO192" s="83"/>
      <c r="BP192" s="83"/>
      <c r="BR192" s="83"/>
      <c r="BS192" s="83"/>
      <c r="BT192" s="83"/>
      <c r="BU192" s="83"/>
      <c r="BV192" s="83"/>
      <c r="BW192" s="83"/>
      <c r="BX192" s="83"/>
      <c r="BY192" s="83"/>
      <c r="BZ192" s="83"/>
      <c r="CA192" s="83"/>
      <c r="CB192" s="83"/>
      <c r="CC192" s="83"/>
      <c r="CD192" s="83"/>
      <c r="CE192" s="83"/>
      <c r="CF192" s="83"/>
      <c r="CG192" s="83"/>
      <c r="CI192" s="83"/>
      <c r="CJ192" s="83"/>
      <c r="CK192" s="83"/>
      <c r="CL192" s="83"/>
      <c r="CM192" s="84"/>
      <c r="CN192" s="84"/>
      <c r="CO192" s="84"/>
      <c r="CP192" s="84"/>
      <c r="CQ192" s="84"/>
      <c r="CR192" s="84"/>
      <c r="CS192" s="84"/>
      <c r="CT192" s="84"/>
      <c r="CU192" s="84"/>
      <c r="CV192" s="84"/>
      <c r="CW192" s="84"/>
    </row>
    <row r="193" spans="2:101" ht="12" customHeight="1"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J193" s="83"/>
      <c r="AK193" s="83"/>
      <c r="AL193" s="83"/>
      <c r="AM193" s="83"/>
      <c r="AN193" s="83"/>
      <c r="AO193" s="83"/>
      <c r="AP193" s="83"/>
      <c r="AQ193" s="83"/>
      <c r="AR193" s="83"/>
      <c r="AS193" s="83"/>
      <c r="AT193" s="83"/>
      <c r="AU193" s="83"/>
      <c r="AV193" s="83"/>
      <c r="AW193" s="83"/>
      <c r="AX193" s="83"/>
      <c r="AY193" s="83"/>
      <c r="BA193" s="83"/>
      <c r="BB193" s="83"/>
      <c r="BC193" s="83"/>
      <c r="BD193" s="83"/>
      <c r="BE193" s="83"/>
      <c r="BF193" s="83"/>
      <c r="BG193" s="83"/>
      <c r="BH193" s="83"/>
      <c r="BI193" s="83"/>
      <c r="BJ193" s="83"/>
      <c r="BK193" s="83"/>
      <c r="BL193" s="83"/>
      <c r="BM193" s="83"/>
      <c r="BN193" s="83"/>
      <c r="BO193" s="83"/>
      <c r="BP193" s="83"/>
      <c r="BR193" s="83"/>
      <c r="BS193" s="83"/>
      <c r="BT193" s="83"/>
      <c r="BU193" s="83"/>
      <c r="BV193" s="83"/>
      <c r="BW193" s="83"/>
      <c r="BX193" s="83"/>
      <c r="BY193" s="83"/>
      <c r="BZ193" s="83"/>
      <c r="CA193" s="83"/>
      <c r="CB193" s="83"/>
      <c r="CC193" s="83"/>
      <c r="CD193" s="83"/>
      <c r="CE193" s="83"/>
      <c r="CF193" s="83"/>
      <c r="CG193" s="83"/>
      <c r="CI193" s="83"/>
      <c r="CJ193" s="83"/>
      <c r="CK193" s="83"/>
      <c r="CL193" s="83"/>
      <c r="CM193" s="84"/>
      <c r="CN193" s="84"/>
      <c r="CO193" s="84"/>
      <c r="CP193" s="84"/>
      <c r="CQ193" s="84"/>
      <c r="CR193" s="84"/>
      <c r="CS193" s="84"/>
      <c r="CT193" s="84"/>
      <c r="CU193" s="84"/>
      <c r="CV193" s="84"/>
      <c r="CW193" s="84"/>
    </row>
    <row r="194" spans="2:101" ht="12" customHeight="1"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J194" s="83"/>
      <c r="AK194" s="83"/>
      <c r="AL194" s="83"/>
      <c r="AM194" s="83"/>
      <c r="AN194" s="83"/>
      <c r="AO194" s="83"/>
      <c r="AP194" s="83"/>
      <c r="AQ194" s="83"/>
      <c r="AR194" s="83"/>
      <c r="AS194" s="83"/>
      <c r="AT194" s="83"/>
      <c r="AU194" s="83"/>
      <c r="AV194" s="83"/>
      <c r="AW194" s="83"/>
      <c r="AX194" s="83"/>
      <c r="AY194" s="83"/>
      <c r="BA194" s="83"/>
      <c r="BB194" s="83"/>
      <c r="BC194" s="83"/>
      <c r="BD194" s="83"/>
      <c r="BE194" s="83"/>
      <c r="BF194" s="83"/>
      <c r="BG194" s="83"/>
      <c r="BH194" s="83"/>
      <c r="BI194" s="83"/>
      <c r="BJ194" s="83"/>
      <c r="BK194" s="83"/>
      <c r="BL194" s="83"/>
      <c r="BM194" s="83"/>
      <c r="BN194" s="83"/>
      <c r="BO194" s="83"/>
      <c r="BP194" s="83"/>
      <c r="BR194" s="83"/>
      <c r="BS194" s="83"/>
      <c r="BT194" s="83"/>
      <c r="BU194" s="83"/>
      <c r="BV194" s="83"/>
      <c r="BW194" s="83"/>
      <c r="BX194" s="83"/>
      <c r="BY194" s="83"/>
      <c r="BZ194" s="83"/>
      <c r="CA194" s="83"/>
      <c r="CB194" s="83"/>
      <c r="CC194" s="83"/>
      <c r="CD194" s="83"/>
      <c r="CE194" s="83"/>
      <c r="CF194" s="83"/>
      <c r="CG194" s="83"/>
      <c r="CI194" s="83"/>
      <c r="CJ194" s="83"/>
      <c r="CK194" s="83"/>
      <c r="CL194" s="83"/>
      <c r="CM194" s="84"/>
      <c r="CN194" s="84"/>
      <c r="CO194" s="84"/>
      <c r="CP194" s="84"/>
      <c r="CQ194" s="84"/>
      <c r="CR194" s="84"/>
      <c r="CS194" s="84"/>
      <c r="CT194" s="84"/>
      <c r="CU194" s="84"/>
      <c r="CV194" s="84"/>
      <c r="CW194" s="84"/>
    </row>
    <row r="195" spans="2:101" ht="12" customHeight="1"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J195" s="83"/>
      <c r="AK195" s="83"/>
      <c r="AL195" s="83"/>
      <c r="AM195" s="83"/>
      <c r="AN195" s="83"/>
      <c r="AO195" s="83"/>
      <c r="AP195" s="83"/>
      <c r="AQ195" s="83"/>
      <c r="AR195" s="83"/>
      <c r="AS195" s="83"/>
      <c r="AT195" s="83"/>
      <c r="AU195" s="83"/>
      <c r="AV195" s="83"/>
      <c r="AW195" s="83"/>
      <c r="AX195" s="83"/>
      <c r="AY195" s="83"/>
      <c r="BA195" s="83"/>
      <c r="BB195" s="83"/>
      <c r="BC195" s="83"/>
      <c r="BD195" s="83"/>
      <c r="BE195" s="83"/>
      <c r="BF195" s="83"/>
      <c r="BG195" s="83"/>
      <c r="BH195" s="83"/>
      <c r="BI195" s="83"/>
      <c r="BJ195" s="83"/>
      <c r="BK195" s="83"/>
      <c r="BL195" s="83"/>
      <c r="BM195" s="83"/>
      <c r="BN195" s="83"/>
      <c r="BO195" s="83"/>
      <c r="BP195" s="83"/>
      <c r="BR195" s="83"/>
      <c r="BS195" s="83"/>
      <c r="BT195" s="83"/>
      <c r="BU195" s="83"/>
      <c r="BV195" s="83"/>
      <c r="BW195" s="83"/>
      <c r="BX195" s="83"/>
      <c r="BY195" s="83"/>
      <c r="BZ195" s="83"/>
      <c r="CA195" s="83"/>
      <c r="CB195" s="83"/>
      <c r="CC195" s="83"/>
      <c r="CD195" s="83"/>
      <c r="CE195" s="83"/>
      <c r="CF195" s="83"/>
      <c r="CG195" s="83"/>
      <c r="CI195" s="83"/>
      <c r="CJ195" s="83"/>
      <c r="CK195" s="83"/>
      <c r="CL195" s="83"/>
      <c r="CM195" s="84"/>
      <c r="CN195" s="84"/>
      <c r="CO195" s="84"/>
      <c r="CP195" s="84"/>
      <c r="CQ195" s="84"/>
      <c r="CR195" s="84"/>
      <c r="CS195" s="84"/>
      <c r="CT195" s="84"/>
      <c r="CU195" s="84"/>
      <c r="CV195" s="84"/>
      <c r="CW195" s="84"/>
    </row>
    <row r="196" spans="2:101" ht="12" customHeight="1"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J196" s="83"/>
      <c r="AK196" s="83"/>
      <c r="AL196" s="83"/>
      <c r="AM196" s="83"/>
      <c r="AN196" s="83"/>
      <c r="AO196" s="83"/>
      <c r="AP196" s="83"/>
      <c r="AQ196" s="83"/>
      <c r="AR196" s="83"/>
      <c r="AS196" s="83"/>
      <c r="AT196" s="83"/>
      <c r="AU196" s="83"/>
      <c r="AV196" s="83"/>
      <c r="AW196" s="83"/>
      <c r="AX196" s="83"/>
      <c r="AY196" s="83"/>
      <c r="BA196" s="83"/>
      <c r="BB196" s="83"/>
      <c r="BC196" s="83"/>
      <c r="BD196" s="83"/>
      <c r="BE196" s="83"/>
      <c r="BF196" s="83"/>
      <c r="BG196" s="83"/>
      <c r="BH196" s="83"/>
      <c r="BI196" s="83"/>
      <c r="BJ196" s="83"/>
      <c r="BK196" s="83"/>
      <c r="BL196" s="83"/>
      <c r="BM196" s="83"/>
      <c r="BN196" s="83"/>
      <c r="BO196" s="83"/>
      <c r="BP196" s="83"/>
      <c r="BR196" s="83"/>
      <c r="BS196" s="83"/>
      <c r="BT196" s="83"/>
      <c r="BU196" s="83"/>
      <c r="BV196" s="83"/>
      <c r="BW196" s="83"/>
      <c r="BX196" s="83"/>
      <c r="BY196" s="83"/>
      <c r="BZ196" s="83"/>
      <c r="CA196" s="83"/>
      <c r="CB196" s="83"/>
      <c r="CC196" s="83"/>
      <c r="CD196" s="83"/>
      <c r="CE196" s="83"/>
      <c r="CF196" s="83"/>
      <c r="CG196" s="83"/>
      <c r="CI196" s="83"/>
      <c r="CJ196" s="83"/>
      <c r="CK196" s="83"/>
      <c r="CL196" s="83"/>
      <c r="CM196" s="84"/>
      <c r="CN196" s="84"/>
      <c r="CO196" s="84"/>
      <c r="CP196" s="84"/>
      <c r="CQ196" s="84"/>
      <c r="CR196" s="84"/>
      <c r="CS196" s="84"/>
      <c r="CT196" s="84"/>
      <c r="CU196" s="84"/>
      <c r="CV196" s="84"/>
      <c r="CW196" s="84"/>
    </row>
    <row r="197" spans="2:101" ht="12" customHeight="1"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J197" s="83"/>
      <c r="AK197" s="83"/>
      <c r="AL197" s="83"/>
      <c r="AM197" s="83"/>
      <c r="AN197" s="83"/>
      <c r="AO197" s="83"/>
      <c r="AP197" s="83"/>
      <c r="AQ197" s="83"/>
      <c r="AR197" s="83"/>
      <c r="AS197" s="83"/>
      <c r="AT197" s="83"/>
      <c r="AU197" s="83"/>
      <c r="AV197" s="83"/>
      <c r="AW197" s="83"/>
      <c r="AX197" s="83"/>
      <c r="AY197" s="83"/>
      <c r="BA197" s="83"/>
      <c r="BB197" s="83"/>
      <c r="BC197" s="83"/>
      <c r="BD197" s="83"/>
      <c r="BE197" s="83"/>
      <c r="BF197" s="83"/>
      <c r="BG197" s="83"/>
      <c r="BH197" s="83"/>
      <c r="BI197" s="83"/>
      <c r="BJ197" s="83"/>
      <c r="BK197" s="83"/>
      <c r="BL197" s="83"/>
      <c r="BM197" s="83"/>
      <c r="BN197" s="83"/>
      <c r="BO197" s="83"/>
      <c r="BP197" s="83"/>
      <c r="BR197" s="83"/>
      <c r="BS197" s="83"/>
      <c r="BT197" s="83"/>
      <c r="BU197" s="83"/>
      <c r="BV197" s="83"/>
      <c r="BW197" s="83"/>
      <c r="BX197" s="83"/>
      <c r="BY197" s="83"/>
      <c r="BZ197" s="83"/>
      <c r="CA197" s="83"/>
      <c r="CB197" s="83"/>
      <c r="CC197" s="83"/>
      <c r="CD197" s="83"/>
      <c r="CE197" s="83"/>
      <c r="CF197" s="83"/>
      <c r="CG197" s="83"/>
      <c r="CI197" s="83"/>
      <c r="CJ197" s="83"/>
      <c r="CK197" s="83"/>
      <c r="CL197" s="83"/>
      <c r="CM197" s="84"/>
      <c r="CN197" s="84"/>
      <c r="CO197" s="84"/>
      <c r="CP197" s="84"/>
      <c r="CQ197" s="84"/>
      <c r="CR197" s="84"/>
      <c r="CS197" s="84"/>
      <c r="CT197" s="84"/>
      <c r="CU197" s="84"/>
      <c r="CV197" s="84"/>
      <c r="CW197" s="84"/>
    </row>
    <row r="198" spans="2:101" ht="12" customHeight="1"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J198" s="83"/>
      <c r="AK198" s="83"/>
      <c r="AL198" s="83"/>
      <c r="AM198" s="83"/>
      <c r="AN198" s="83"/>
      <c r="AO198" s="83"/>
      <c r="AP198" s="83"/>
      <c r="AQ198" s="83"/>
      <c r="AR198" s="83"/>
      <c r="AS198" s="83"/>
      <c r="AT198" s="83"/>
      <c r="AU198" s="83"/>
      <c r="AV198" s="83"/>
      <c r="AW198" s="83"/>
      <c r="AX198" s="83"/>
      <c r="AY198" s="83"/>
      <c r="BA198" s="83"/>
      <c r="BB198" s="83"/>
      <c r="BC198" s="83"/>
      <c r="BD198" s="83"/>
      <c r="BE198" s="83"/>
      <c r="BF198" s="83"/>
      <c r="BG198" s="83"/>
      <c r="BH198" s="83"/>
      <c r="BI198" s="83"/>
      <c r="BJ198" s="83"/>
      <c r="BK198" s="83"/>
      <c r="BL198" s="83"/>
      <c r="BM198" s="83"/>
      <c r="BN198" s="83"/>
      <c r="BO198" s="83"/>
      <c r="BP198" s="83"/>
      <c r="BR198" s="83"/>
      <c r="BS198" s="83"/>
      <c r="BT198" s="83"/>
      <c r="BU198" s="83"/>
      <c r="BV198" s="83"/>
      <c r="BW198" s="83"/>
      <c r="BX198" s="83"/>
      <c r="BY198" s="83"/>
      <c r="BZ198" s="83"/>
      <c r="CA198" s="83"/>
      <c r="CB198" s="83"/>
      <c r="CC198" s="83"/>
      <c r="CD198" s="83"/>
      <c r="CE198" s="83"/>
      <c r="CF198" s="83"/>
      <c r="CG198" s="83"/>
      <c r="CI198" s="83"/>
      <c r="CJ198" s="83"/>
      <c r="CK198" s="83"/>
      <c r="CL198" s="83"/>
      <c r="CM198" s="84"/>
      <c r="CN198" s="84"/>
      <c r="CO198" s="84"/>
      <c r="CP198" s="84"/>
      <c r="CQ198" s="84"/>
      <c r="CR198" s="84"/>
      <c r="CS198" s="84"/>
      <c r="CT198" s="84"/>
      <c r="CU198" s="84"/>
      <c r="CV198" s="84"/>
      <c r="CW198" s="84"/>
    </row>
    <row r="199" spans="2:101" ht="12" customHeight="1"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BA199" s="83"/>
      <c r="BB199" s="83"/>
      <c r="BC199" s="83"/>
      <c r="BD199" s="83"/>
      <c r="BE199" s="83"/>
      <c r="BF199" s="83"/>
      <c r="BG199" s="83"/>
      <c r="BH199" s="83"/>
      <c r="BI199" s="83"/>
      <c r="BJ199" s="83"/>
      <c r="BK199" s="83"/>
      <c r="BL199" s="83"/>
      <c r="BM199" s="83"/>
      <c r="BN199" s="83"/>
      <c r="BO199" s="83"/>
      <c r="BP199" s="83"/>
      <c r="BR199" s="83"/>
      <c r="BS199" s="83"/>
      <c r="BT199" s="83"/>
      <c r="BU199" s="83"/>
      <c r="BV199" s="83"/>
      <c r="BW199" s="83"/>
      <c r="BX199" s="83"/>
      <c r="BY199" s="83"/>
      <c r="BZ199" s="83"/>
      <c r="CA199" s="83"/>
      <c r="CB199" s="83"/>
      <c r="CC199" s="83"/>
      <c r="CD199" s="83"/>
      <c r="CE199" s="83"/>
      <c r="CF199" s="83"/>
      <c r="CG199" s="83"/>
      <c r="CI199" s="83"/>
      <c r="CJ199" s="83"/>
      <c r="CK199" s="83"/>
      <c r="CL199" s="83"/>
      <c r="CM199" s="84"/>
      <c r="CN199" s="84"/>
      <c r="CO199" s="84"/>
      <c r="CP199" s="84"/>
      <c r="CQ199" s="84"/>
      <c r="CR199" s="84"/>
      <c r="CS199" s="84"/>
      <c r="CT199" s="84"/>
      <c r="CU199" s="84"/>
      <c r="CV199" s="84"/>
      <c r="CW199" s="84"/>
    </row>
    <row r="200" spans="2:101" ht="12" customHeight="1"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83"/>
      <c r="AH200" s="83"/>
      <c r="AJ200" s="83"/>
      <c r="AK200" s="83"/>
      <c r="AL200" s="83"/>
      <c r="AM200" s="83"/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3"/>
      <c r="BA200" s="83"/>
      <c r="BB200" s="83"/>
      <c r="BC200" s="83"/>
      <c r="BD200" s="83"/>
      <c r="BE200" s="83"/>
      <c r="BF200" s="83"/>
      <c r="BG200" s="83"/>
      <c r="BH200" s="83"/>
      <c r="BI200" s="83"/>
      <c r="BJ200" s="83"/>
      <c r="BK200" s="83"/>
      <c r="BL200" s="83"/>
      <c r="BM200" s="83"/>
      <c r="BN200" s="83"/>
      <c r="BO200" s="83"/>
      <c r="BP200" s="83"/>
      <c r="BR200" s="83"/>
      <c r="BS200" s="83"/>
      <c r="BT200" s="83"/>
      <c r="BU200" s="83"/>
      <c r="BV200" s="83"/>
      <c r="BW200" s="83"/>
      <c r="BX200" s="83"/>
      <c r="BY200" s="83"/>
      <c r="BZ200" s="83"/>
      <c r="CA200" s="83"/>
      <c r="CB200" s="83"/>
      <c r="CC200" s="83"/>
      <c r="CD200" s="83"/>
      <c r="CE200" s="83"/>
      <c r="CF200" s="83"/>
      <c r="CG200" s="83"/>
      <c r="CI200" s="83"/>
      <c r="CJ200" s="83"/>
      <c r="CK200" s="83"/>
      <c r="CL200" s="83"/>
      <c r="CM200" s="84"/>
      <c r="CN200" s="84"/>
      <c r="CO200" s="84"/>
      <c r="CP200" s="84"/>
      <c r="CQ200" s="84"/>
      <c r="CR200" s="84"/>
      <c r="CS200" s="84"/>
      <c r="CT200" s="84"/>
      <c r="CU200" s="84"/>
      <c r="CV200" s="84"/>
      <c r="CW200" s="84"/>
    </row>
    <row r="201" spans="2:101" ht="12" customHeight="1">
      <c r="B201" s="83"/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83"/>
      <c r="AT201" s="83"/>
      <c r="AU201" s="83"/>
      <c r="AV201" s="83"/>
      <c r="AW201" s="83"/>
      <c r="AX201" s="83"/>
      <c r="AY201" s="83"/>
      <c r="BA201" s="83"/>
      <c r="BB201" s="83"/>
      <c r="BC201" s="83"/>
      <c r="BD201" s="83"/>
      <c r="BE201" s="83"/>
      <c r="BF201" s="83"/>
      <c r="BG201" s="83"/>
      <c r="BH201" s="83"/>
      <c r="BI201" s="83"/>
      <c r="BJ201" s="83"/>
      <c r="BK201" s="83"/>
      <c r="BL201" s="83"/>
      <c r="BM201" s="83"/>
      <c r="BN201" s="83"/>
      <c r="BO201" s="83"/>
      <c r="BP201" s="83"/>
      <c r="BR201" s="83"/>
      <c r="BS201" s="83"/>
      <c r="BT201" s="83"/>
      <c r="BU201" s="83"/>
      <c r="BV201" s="83"/>
      <c r="BW201" s="83"/>
      <c r="BX201" s="83"/>
      <c r="BY201" s="83"/>
      <c r="BZ201" s="83"/>
      <c r="CA201" s="83"/>
      <c r="CB201" s="83"/>
      <c r="CC201" s="83"/>
      <c r="CD201" s="83"/>
      <c r="CE201" s="83"/>
      <c r="CF201" s="83"/>
      <c r="CG201" s="83"/>
      <c r="CI201" s="83"/>
      <c r="CJ201" s="83"/>
      <c r="CK201" s="83"/>
      <c r="CL201" s="83"/>
      <c r="CM201" s="84"/>
      <c r="CN201" s="84"/>
      <c r="CO201" s="84"/>
      <c r="CP201" s="84"/>
      <c r="CQ201" s="84"/>
      <c r="CR201" s="84"/>
      <c r="CS201" s="84"/>
      <c r="CT201" s="84"/>
      <c r="CU201" s="84"/>
      <c r="CV201" s="84"/>
      <c r="CW201" s="84"/>
    </row>
    <row r="202" spans="2:101" ht="12" customHeight="1"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J202" s="83"/>
      <c r="AK202" s="83"/>
      <c r="AL202" s="83"/>
      <c r="AM202" s="83"/>
      <c r="AN202" s="83"/>
      <c r="AO202" s="83"/>
      <c r="AP202" s="83"/>
      <c r="AQ202" s="83"/>
      <c r="AR202" s="83"/>
      <c r="AS202" s="83"/>
      <c r="AT202" s="83"/>
      <c r="AU202" s="83"/>
      <c r="AV202" s="83"/>
      <c r="AW202" s="83"/>
      <c r="AX202" s="83"/>
      <c r="AY202" s="83"/>
      <c r="BA202" s="83"/>
      <c r="BB202" s="83"/>
      <c r="BC202" s="83"/>
      <c r="BD202" s="83"/>
      <c r="BE202" s="83"/>
      <c r="BF202" s="83"/>
      <c r="BG202" s="83"/>
      <c r="BH202" s="83"/>
      <c r="BI202" s="83"/>
      <c r="BJ202" s="83"/>
      <c r="BK202" s="83"/>
      <c r="BL202" s="83"/>
      <c r="BM202" s="83"/>
      <c r="BN202" s="83"/>
      <c r="BO202" s="83"/>
      <c r="BP202" s="83"/>
      <c r="BR202" s="83"/>
      <c r="BS202" s="83"/>
      <c r="BT202" s="83"/>
      <c r="BU202" s="83"/>
      <c r="BV202" s="83"/>
      <c r="BW202" s="83"/>
      <c r="BX202" s="83"/>
      <c r="BY202" s="83"/>
      <c r="BZ202" s="83"/>
      <c r="CA202" s="83"/>
      <c r="CB202" s="83"/>
      <c r="CC202" s="83"/>
      <c r="CD202" s="83"/>
      <c r="CE202" s="83"/>
      <c r="CF202" s="83"/>
      <c r="CG202" s="83"/>
      <c r="CI202" s="83"/>
      <c r="CJ202" s="83"/>
      <c r="CK202" s="83"/>
      <c r="CL202" s="83"/>
      <c r="CM202" s="84"/>
      <c r="CN202" s="84"/>
      <c r="CO202" s="84"/>
      <c r="CP202" s="84"/>
      <c r="CQ202" s="84"/>
      <c r="CR202" s="84"/>
      <c r="CS202" s="84"/>
      <c r="CT202" s="84"/>
      <c r="CU202" s="84"/>
      <c r="CV202" s="84"/>
      <c r="CW202" s="84"/>
    </row>
    <row r="203" spans="2:101" ht="12" customHeight="1"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J203" s="83"/>
      <c r="AK203" s="83"/>
      <c r="AL203" s="83"/>
      <c r="AM203" s="83"/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BA203" s="83"/>
      <c r="BB203" s="83"/>
      <c r="BC203" s="83"/>
      <c r="BD203" s="83"/>
      <c r="BE203" s="83"/>
      <c r="BF203" s="83"/>
      <c r="BG203" s="83"/>
      <c r="BH203" s="83"/>
      <c r="BI203" s="83"/>
      <c r="BJ203" s="83"/>
      <c r="BK203" s="83"/>
      <c r="BL203" s="83"/>
      <c r="BM203" s="83"/>
      <c r="BN203" s="83"/>
      <c r="BO203" s="83"/>
      <c r="BP203" s="83"/>
      <c r="BR203" s="83"/>
      <c r="BS203" s="83"/>
      <c r="BT203" s="83"/>
      <c r="BU203" s="83"/>
      <c r="BV203" s="83"/>
      <c r="BW203" s="83"/>
      <c r="BX203" s="83"/>
      <c r="BY203" s="83"/>
      <c r="BZ203" s="83"/>
      <c r="CA203" s="83"/>
      <c r="CB203" s="83"/>
      <c r="CC203" s="83"/>
      <c r="CD203" s="83"/>
      <c r="CE203" s="83"/>
      <c r="CF203" s="83"/>
      <c r="CG203" s="83"/>
      <c r="CI203" s="83"/>
      <c r="CJ203" s="83"/>
      <c r="CK203" s="83"/>
      <c r="CL203" s="83"/>
      <c r="CM203" s="84"/>
      <c r="CN203" s="84"/>
      <c r="CO203" s="84"/>
      <c r="CP203" s="84"/>
      <c r="CQ203" s="84"/>
      <c r="CR203" s="84"/>
      <c r="CS203" s="84"/>
      <c r="CT203" s="84"/>
      <c r="CU203" s="84"/>
      <c r="CV203" s="84"/>
      <c r="CW203" s="84"/>
    </row>
    <row r="204" spans="2:101" ht="12" customHeight="1">
      <c r="B204" s="83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J204" s="83"/>
      <c r="AK204" s="83"/>
      <c r="AL204" s="83"/>
      <c r="AM204" s="83"/>
      <c r="AN204" s="83"/>
      <c r="AO204" s="83"/>
      <c r="AP204" s="83"/>
      <c r="AQ204" s="83"/>
      <c r="AR204" s="83"/>
      <c r="AS204" s="83"/>
      <c r="AT204" s="83"/>
      <c r="AU204" s="83"/>
      <c r="AV204" s="83"/>
      <c r="AW204" s="83"/>
      <c r="AX204" s="83"/>
      <c r="AY204" s="83"/>
      <c r="BA204" s="83"/>
      <c r="BB204" s="83"/>
      <c r="BC204" s="83"/>
      <c r="BD204" s="83"/>
      <c r="BE204" s="83"/>
      <c r="BF204" s="83"/>
      <c r="BG204" s="83"/>
      <c r="BH204" s="83"/>
      <c r="BI204" s="83"/>
      <c r="BJ204" s="83"/>
      <c r="BK204" s="83"/>
      <c r="BL204" s="83"/>
      <c r="BM204" s="83"/>
      <c r="BN204" s="83"/>
      <c r="BO204" s="83"/>
      <c r="BP204" s="83"/>
      <c r="BR204" s="83"/>
      <c r="BS204" s="83"/>
      <c r="BT204" s="83"/>
      <c r="BU204" s="83"/>
      <c r="BV204" s="83"/>
      <c r="BW204" s="83"/>
      <c r="BX204" s="83"/>
      <c r="BY204" s="83"/>
      <c r="BZ204" s="83"/>
      <c r="CA204" s="83"/>
      <c r="CB204" s="83"/>
      <c r="CC204" s="83"/>
      <c r="CD204" s="83"/>
      <c r="CE204" s="83"/>
      <c r="CF204" s="83"/>
      <c r="CG204" s="83"/>
      <c r="CI204" s="83"/>
      <c r="CJ204" s="83"/>
      <c r="CK204" s="83"/>
      <c r="CL204" s="83"/>
      <c r="CM204" s="84"/>
      <c r="CN204" s="84"/>
      <c r="CO204" s="84"/>
      <c r="CP204" s="84"/>
      <c r="CQ204" s="84"/>
      <c r="CR204" s="84"/>
      <c r="CS204" s="84"/>
      <c r="CT204" s="84"/>
      <c r="CU204" s="84"/>
      <c r="CV204" s="84"/>
      <c r="CW204" s="84"/>
    </row>
    <row r="205" spans="2:101" ht="12" customHeight="1"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J205" s="83"/>
      <c r="AK205" s="83"/>
      <c r="AL205" s="83"/>
      <c r="AM205" s="83"/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3"/>
      <c r="BA205" s="83"/>
      <c r="BB205" s="83"/>
      <c r="BC205" s="83"/>
      <c r="BD205" s="83"/>
      <c r="BE205" s="83"/>
      <c r="BF205" s="83"/>
      <c r="BG205" s="83"/>
      <c r="BH205" s="83"/>
      <c r="BI205" s="83"/>
      <c r="BJ205" s="83"/>
      <c r="BK205" s="83"/>
      <c r="BL205" s="83"/>
      <c r="BM205" s="83"/>
      <c r="BN205" s="83"/>
      <c r="BO205" s="83"/>
      <c r="BP205" s="83"/>
      <c r="BR205" s="83"/>
      <c r="BS205" s="83"/>
      <c r="BT205" s="83"/>
      <c r="BU205" s="83"/>
      <c r="BV205" s="83"/>
      <c r="BW205" s="83"/>
      <c r="BX205" s="83"/>
      <c r="BY205" s="83"/>
      <c r="BZ205" s="83"/>
      <c r="CA205" s="83"/>
      <c r="CB205" s="83"/>
      <c r="CC205" s="83"/>
      <c r="CD205" s="83"/>
      <c r="CE205" s="83"/>
      <c r="CF205" s="83"/>
      <c r="CG205" s="83"/>
      <c r="CI205" s="83"/>
      <c r="CJ205" s="83"/>
      <c r="CK205" s="83"/>
      <c r="CL205" s="83"/>
      <c r="CM205" s="84"/>
      <c r="CN205" s="84"/>
      <c r="CO205" s="84"/>
      <c r="CP205" s="84"/>
      <c r="CQ205" s="84"/>
      <c r="CR205" s="84"/>
      <c r="CS205" s="84"/>
      <c r="CT205" s="84"/>
      <c r="CU205" s="84"/>
      <c r="CV205" s="84"/>
      <c r="CW205" s="84"/>
    </row>
    <row r="206" spans="2:101" ht="12" customHeight="1"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  <c r="AJ206" s="83"/>
      <c r="AK206" s="83"/>
      <c r="AL206" s="83"/>
      <c r="AM206" s="83"/>
      <c r="AN206" s="83"/>
      <c r="AO206" s="83"/>
      <c r="AP206" s="83"/>
      <c r="AQ206" s="83"/>
      <c r="AR206" s="83"/>
      <c r="AS206" s="83"/>
      <c r="AT206" s="83"/>
      <c r="AU206" s="83"/>
      <c r="AV206" s="83"/>
      <c r="AW206" s="83"/>
      <c r="AX206" s="83"/>
      <c r="AY206" s="83"/>
      <c r="BA206" s="83"/>
      <c r="BB206" s="83"/>
      <c r="BC206" s="83"/>
      <c r="BD206" s="83"/>
      <c r="BE206" s="83"/>
      <c r="BF206" s="83"/>
      <c r="BG206" s="83"/>
      <c r="BH206" s="83"/>
      <c r="BI206" s="83"/>
      <c r="BJ206" s="83"/>
      <c r="BK206" s="83"/>
      <c r="BL206" s="83"/>
      <c r="BM206" s="83"/>
      <c r="BN206" s="83"/>
      <c r="BO206" s="83"/>
      <c r="BP206" s="83"/>
      <c r="BR206" s="83"/>
      <c r="BS206" s="83"/>
      <c r="BT206" s="83"/>
      <c r="BU206" s="83"/>
      <c r="BV206" s="83"/>
      <c r="BW206" s="83"/>
      <c r="BX206" s="83"/>
      <c r="BY206" s="83"/>
      <c r="BZ206" s="83"/>
      <c r="CA206" s="83"/>
      <c r="CB206" s="83"/>
      <c r="CC206" s="83"/>
      <c r="CD206" s="83"/>
      <c r="CE206" s="83"/>
      <c r="CF206" s="83"/>
      <c r="CG206" s="83"/>
      <c r="CI206" s="83"/>
      <c r="CJ206" s="83"/>
      <c r="CK206" s="83"/>
      <c r="CL206" s="83"/>
      <c r="CM206" s="84"/>
      <c r="CN206" s="84"/>
      <c r="CO206" s="84"/>
      <c r="CP206" s="84"/>
      <c r="CQ206" s="84"/>
      <c r="CR206" s="84"/>
      <c r="CS206" s="84"/>
      <c r="CT206" s="84"/>
      <c r="CU206" s="84"/>
      <c r="CV206" s="84"/>
      <c r="CW206" s="84"/>
    </row>
    <row r="207" spans="2:101" ht="12" customHeight="1"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J207" s="83"/>
      <c r="AK207" s="83"/>
      <c r="AL207" s="83"/>
      <c r="AM207" s="83"/>
      <c r="AN207" s="83"/>
      <c r="AO207" s="83"/>
      <c r="AP207" s="83"/>
      <c r="AQ207" s="83"/>
      <c r="AR207" s="83"/>
      <c r="AS207" s="83"/>
      <c r="AT207" s="83"/>
      <c r="AU207" s="83"/>
      <c r="AV207" s="83"/>
      <c r="AW207" s="83"/>
      <c r="AX207" s="83"/>
      <c r="AY207" s="83"/>
      <c r="BA207" s="83"/>
      <c r="BB207" s="83"/>
      <c r="BC207" s="83"/>
      <c r="BD207" s="83"/>
      <c r="BE207" s="83"/>
      <c r="BF207" s="83"/>
      <c r="BG207" s="83"/>
      <c r="BH207" s="83"/>
      <c r="BI207" s="83"/>
      <c r="BJ207" s="83"/>
      <c r="BK207" s="83"/>
      <c r="BL207" s="83"/>
      <c r="BM207" s="83"/>
      <c r="BN207" s="83"/>
      <c r="BO207" s="83"/>
      <c r="BP207" s="83"/>
      <c r="BR207" s="83"/>
      <c r="BS207" s="83"/>
      <c r="BT207" s="83"/>
      <c r="BU207" s="83"/>
      <c r="BV207" s="83"/>
      <c r="BW207" s="83"/>
      <c r="BX207" s="83"/>
      <c r="BY207" s="83"/>
      <c r="BZ207" s="83"/>
      <c r="CA207" s="83"/>
      <c r="CB207" s="83"/>
      <c r="CC207" s="83"/>
      <c r="CD207" s="83"/>
      <c r="CE207" s="83"/>
      <c r="CF207" s="83"/>
      <c r="CG207" s="83"/>
      <c r="CI207" s="83"/>
      <c r="CJ207" s="83"/>
      <c r="CK207" s="83"/>
      <c r="CL207" s="83"/>
      <c r="CM207" s="84"/>
      <c r="CN207" s="84"/>
      <c r="CO207" s="84"/>
      <c r="CP207" s="84"/>
      <c r="CQ207" s="84"/>
      <c r="CR207" s="84"/>
      <c r="CS207" s="84"/>
      <c r="CT207" s="84"/>
      <c r="CU207" s="84"/>
      <c r="CV207" s="84"/>
      <c r="CW207" s="84"/>
    </row>
    <row r="208" spans="2:101" ht="12" customHeight="1"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J208" s="83"/>
      <c r="AK208" s="83"/>
      <c r="AL208" s="83"/>
      <c r="AM208" s="83"/>
      <c r="AN208" s="83"/>
      <c r="AO208" s="83"/>
      <c r="AP208" s="83"/>
      <c r="AQ208" s="83"/>
      <c r="AR208" s="83"/>
      <c r="AS208" s="83"/>
      <c r="AT208" s="83"/>
      <c r="AU208" s="83"/>
      <c r="AV208" s="83"/>
      <c r="AW208" s="83"/>
      <c r="AX208" s="83"/>
      <c r="AY208" s="83"/>
      <c r="BA208" s="83"/>
      <c r="BB208" s="83"/>
      <c r="BC208" s="83"/>
      <c r="BD208" s="83"/>
      <c r="BE208" s="83"/>
      <c r="BF208" s="83"/>
      <c r="BG208" s="83"/>
      <c r="BH208" s="83"/>
      <c r="BI208" s="83"/>
      <c r="BJ208" s="83"/>
      <c r="BK208" s="83"/>
      <c r="BL208" s="83"/>
      <c r="BM208" s="83"/>
      <c r="BN208" s="83"/>
      <c r="BO208" s="83"/>
      <c r="BP208" s="83"/>
      <c r="BR208" s="83"/>
      <c r="BS208" s="83"/>
      <c r="BT208" s="83"/>
      <c r="BU208" s="83"/>
      <c r="BV208" s="83"/>
      <c r="BW208" s="83"/>
      <c r="BX208" s="83"/>
      <c r="BY208" s="83"/>
      <c r="BZ208" s="83"/>
      <c r="CA208" s="83"/>
      <c r="CB208" s="83"/>
      <c r="CC208" s="83"/>
      <c r="CD208" s="83"/>
      <c r="CE208" s="83"/>
      <c r="CF208" s="83"/>
      <c r="CG208" s="83"/>
      <c r="CI208" s="83"/>
      <c r="CJ208" s="83"/>
      <c r="CK208" s="83"/>
      <c r="CL208" s="83"/>
      <c r="CM208" s="84"/>
      <c r="CN208" s="84"/>
      <c r="CO208" s="84"/>
      <c r="CP208" s="84"/>
      <c r="CQ208" s="84"/>
      <c r="CR208" s="84"/>
      <c r="CS208" s="84"/>
      <c r="CT208" s="84"/>
      <c r="CU208" s="84"/>
      <c r="CV208" s="84"/>
      <c r="CW208" s="84"/>
    </row>
    <row r="209" spans="2:101" ht="12" customHeight="1"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J209" s="83"/>
      <c r="AK209" s="83"/>
      <c r="AL209" s="83"/>
      <c r="AM209" s="83"/>
      <c r="AN209" s="83"/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83"/>
      <c r="BA209" s="83"/>
      <c r="BB209" s="83"/>
      <c r="BC209" s="83"/>
      <c r="BD209" s="83"/>
      <c r="BE209" s="83"/>
      <c r="BF209" s="83"/>
      <c r="BG209" s="83"/>
      <c r="BH209" s="83"/>
      <c r="BI209" s="83"/>
      <c r="BJ209" s="83"/>
      <c r="BK209" s="83"/>
      <c r="BL209" s="83"/>
      <c r="BM209" s="83"/>
      <c r="BN209" s="83"/>
      <c r="BO209" s="83"/>
      <c r="BP209" s="83"/>
      <c r="BR209" s="83"/>
      <c r="BS209" s="83"/>
      <c r="BT209" s="83"/>
      <c r="BU209" s="83"/>
      <c r="BV209" s="83"/>
      <c r="BW209" s="83"/>
      <c r="BX209" s="83"/>
      <c r="BY209" s="83"/>
      <c r="BZ209" s="83"/>
      <c r="CA209" s="83"/>
      <c r="CB209" s="83"/>
      <c r="CC209" s="83"/>
      <c r="CD209" s="83"/>
      <c r="CE209" s="83"/>
      <c r="CF209" s="83"/>
      <c r="CG209" s="83"/>
      <c r="CI209" s="83"/>
      <c r="CJ209" s="83"/>
      <c r="CK209" s="83"/>
      <c r="CL209" s="83"/>
      <c r="CM209" s="84"/>
      <c r="CN209" s="84"/>
      <c r="CO209" s="84"/>
      <c r="CP209" s="84"/>
      <c r="CQ209" s="84"/>
      <c r="CR209" s="84"/>
      <c r="CS209" s="84"/>
      <c r="CT209" s="84"/>
      <c r="CU209" s="84"/>
      <c r="CV209" s="84"/>
      <c r="CW209" s="84"/>
    </row>
    <row r="210" spans="2:101" ht="12" customHeight="1"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J210" s="83"/>
      <c r="AK210" s="83"/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83"/>
      <c r="AX210" s="83"/>
      <c r="AY210" s="83"/>
      <c r="BA210" s="83"/>
      <c r="BB210" s="83"/>
      <c r="BC210" s="83"/>
      <c r="BD210" s="83"/>
      <c r="BE210" s="83"/>
      <c r="BF210" s="83"/>
      <c r="BG210" s="83"/>
      <c r="BH210" s="83"/>
      <c r="BI210" s="83"/>
      <c r="BJ210" s="83"/>
      <c r="BK210" s="83"/>
      <c r="BL210" s="83"/>
      <c r="BM210" s="83"/>
      <c r="BN210" s="83"/>
      <c r="BO210" s="83"/>
      <c r="BP210" s="83"/>
      <c r="BR210" s="83"/>
      <c r="BS210" s="83"/>
      <c r="BT210" s="83"/>
      <c r="BU210" s="83"/>
      <c r="BV210" s="83"/>
      <c r="BW210" s="83"/>
      <c r="BX210" s="83"/>
      <c r="BY210" s="83"/>
      <c r="BZ210" s="83"/>
      <c r="CA210" s="83"/>
      <c r="CB210" s="83"/>
      <c r="CC210" s="83"/>
      <c r="CD210" s="83"/>
      <c r="CE210" s="83"/>
      <c r="CF210" s="83"/>
      <c r="CG210" s="83"/>
      <c r="CI210" s="83"/>
      <c r="CJ210" s="83"/>
      <c r="CK210" s="83"/>
      <c r="CL210" s="83"/>
      <c r="CM210" s="84"/>
      <c r="CN210" s="84"/>
      <c r="CO210" s="84"/>
      <c r="CP210" s="84"/>
      <c r="CQ210" s="84"/>
      <c r="CR210" s="84"/>
      <c r="CS210" s="84"/>
      <c r="CT210" s="84"/>
      <c r="CU210" s="84"/>
      <c r="CV210" s="84"/>
      <c r="CW210" s="84"/>
    </row>
    <row r="211" spans="2:101" ht="12" customHeight="1"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BA211" s="83"/>
      <c r="BB211" s="83"/>
      <c r="BC211" s="83"/>
      <c r="BD211" s="83"/>
      <c r="BE211" s="83"/>
      <c r="BF211" s="83"/>
      <c r="BG211" s="83"/>
      <c r="BH211" s="83"/>
      <c r="BI211" s="83"/>
      <c r="BJ211" s="83"/>
      <c r="BK211" s="83"/>
      <c r="BL211" s="83"/>
      <c r="BM211" s="83"/>
      <c r="BN211" s="83"/>
      <c r="BO211" s="83"/>
      <c r="BP211" s="83"/>
      <c r="BR211" s="83"/>
      <c r="BS211" s="83"/>
      <c r="BT211" s="83"/>
      <c r="BU211" s="83"/>
      <c r="BV211" s="83"/>
      <c r="BW211" s="83"/>
      <c r="BX211" s="83"/>
      <c r="BY211" s="83"/>
      <c r="BZ211" s="83"/>
      <c r="CA211" s="83"/>
      <c r="CB211" s="83"/>
      <c r="CC211" s="83"/>
      <c r="CD211" s="83"/>
      <c r="CE211" s="83"/>
      <c r="CF211" s="83"/>
      <c r="CG211" s="83"/>
      <c r="CI211" s="83"/>
      <c r="CJ211" s="83"/>
      <c r="CK211" s="83"/>
      <c r="CL211" s="83"/>
      <c r="CM211" s="84"/>
      <c r="CN211" s="84"/>
      <c r="CO211" s="84"/>
      <c r="CP211" s="84"/>
      <c r="CQ211" s="84"/>
      <c r="CR211" s="84"/>
      <c r="CS211" s="84"/>
      <c r="CT211" s="84"/>
      <c r="CU211" s="84"/>
      <c r="CV211" s="84"/>
      <c r="CW211" s="84"/>
    </row>
    <row r="212" spans="2:101" ht="12" customHeight="1"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J212" s="83"/>
      <c r="AK212" s="83"/>
      <c r="AL212" s="83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3"/>
      <c r="BA212" s="83"/>
      <c r="BB212" s="83"/>
      <c r="BC212" s="83"/>
      <c r="BD212" s="83"/>
      <c r="BE212" s="83"/>
      <c r="BF212" s="83"/>
      <c r="BG212" s="83"/>
      <c r="BH212" s="83"/>
      <c r="BI212" s="83"/>
      <c r="BJ212" s="83"/>
      <c r="BK212" s="83"/>
      <c r="BL212" s="83"/>
      <c r="BM212" s="83"/>
      <c r="BN212" s="83"/>
      <c r="BO212" s="83"/>
      <c r="BP212" s="83"/>
      <c r="BR212" s="83"/>
      <c r="BS212" s="83"/>
      <c r="BT212" s="83"/>
      <c r="BU212" s="83"/>
      <c r="BV212" s="83"/>
      <c r="BW212" s="83"/>
      <c r="BX212" s="83"/>
      <c r="BY212" s="83"/>
      <c r="BZ212" s="83"/>
      <c r="CA212" s="83"/>
      <c r="CB212" s="83"/>
      <c r="CC212" s="83"/>
      <c r="CD212" s="83"/>
      <c r="CE212" s="83"/>
      <c r="CF212" s="83"/>
      <c r="CG212" s="83"/>
      <c r="CI212" s="83"/>
      <c r="CJ212" s="83"/>
      <c r="CK212" s="83"/>
      <c r="CL212" s="83"/>
      <c r="CM212" s="84"/>
      <c r="CN212" s="84"/>
      <c r="CO212" s="84"/>
      <c r="CP212" s="84"/>
      <c r="CQ212" s="84"/>
      <c r="CR212" s="84"/>
      <c r="CS212" s="84"/>
      <c r="CT212" s="84"/>
      <c r="CU212" s="84"/>
      <c r="CV212" s="84"/>
      <c r="CW212" s="84"/>
    </row>
    <row r="213" spans="2:101" ht="12" customHeight="1"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BA213" s="83"/>
      <c r="BB213" s="83"/>
      <c r="BC213" s="83"/>
      <c r="BD213" s="83"/>
      <c r="BE213" s="83"/>
      <c r="BF213" s="83"/>
      <c r="BG213" s="83"/>
      <c r="BH213" s="83"/>
      <c r="BI213" s="83"/>
      <c r="BJ213" s="83"/>
      <c r="BK213" s="83"/>
      <c r="BL213" s="83"/>
      <c r="BM213" s="83"/>
      <c r="BN213" s="83"/>
      <c r="BO213" s="83"/>
      <c r="BP213" s="83"/>
      <c r="BR213" s="83"/>
      <c r="BS213" s="83"/>
      <c r="BT213" s="83"/>
      <c r="BU213" s="83"/>
      <c r="BV213" s="83"/>
      <c r="BW213" s="83"/>
      <c r="BX213" s="83"/>
      <c r="BY213" s="83"/>
      <c r="BZ213" s="83"/>
      <c r="CA213" s="83"/>
      <c r="CB213" s="83"/>
      <c r="CC213" s="83"/>
      <c r="CD213" s="83"/>
      <c r="CE213" s="83"/>
      <c r="CF213" s="83"/>
      <c r="CG213" s="83"/>
      <c r="CI213" s="83"/>
      <c r="CJ213" s="83"/>
      <c r="CK213" s="83"/>
      <c r="CL213" s="83"/>
      <c r="CM213" s="84"/>
      <c r="CN213" s="84"/>
      <c r="CO213" s="84"/>
      <c r="CP213" s="84"/>
      <c r="CQ213" s="84"/>
      <c r="CR213" s="84"/>
      <c r="CS213" s="84"/>
      <c r="CT213" s="84"/>
      <c r="CU213" s="84"/>
      <c r="CV213" s="84"/>
      <c r="CW213" s="84"/>
    </row>
    <row r="214" spans="2:101" ht="12" customHeight="1"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BA214" s="83"/>
      <c r="BB214" s="83"/>
      <c r="BC214" s="83"/>
      <c r="BD214" s="83"/>
      <c r="BE214" s="83"/>
      <c r="BF214" s="83"/>
      <c r="BG214" s="83"/>
      <c r="BH214" s="83"/>
      <c r="BI214" s="83"/>
      <c r="BJ214" s="83"/>
      <c r="BK214" s="83"/>
      <c r="BL214" s="83"/>
      <c r="BM214" s="83"/>
      <c r="BN214" s="83"/>
      <c r="BO214" s="83"/>
      <c r="BP214" s="83"/>
      <c r="BR214" s="83"/>
      <c r="BS214" s="83"/>
      <c r="BT214" s="83"/>
      <c r="BU214" s="83"/>
      <c r="BV214" s="83"/>
      <c r="BW214" s="83"/>
      <c r="BX214" s="83"/>
      <c r="BY214" s="83"/>
      <c r="BZ214" s="83"/>
      <c r="CA214" s="83"/>
      <c r="CB214" s="83"/>
      <c r="CC214" s="83"/>
      <c r="CD214" s="83"/>
      <c r="CE214" s="83"/>
      <c r="CF214" s="83"/>
      <c r="CG214" s="83"/>
      <c r="CI214" s="83"/>
      <c r="CJ214" s="83"/>
      <c r="CK214" s="83"/>
      <c r="CL214" s="83"/>
      <c r="CM214" s="84"/>
      <c r="CN214" s="84"/>
      <c r="CO214" s="84"/>
      <c r="CP214" s="84"/>
      <c r="CQ214" s="84"/>
      <c r="CR214" s="84"/>
      <c r="CS214" s="84"/>
      <c r="CT214" s="84"/>
      <c r="CU214" s="84"/>
      <c r="CV214" s="84"/>
      <c r="CW214" s="84"/>
    </row>
    <row r="215" spans="2:101" ht="12" customHeight="1">
      <c r="B215" s="83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BA215" s="83"/>
      <c r="BB215" s="83"/>
      <c r="BC215" s="83"/>
      <c r="BD215" s="83"/>
      <c r="BE215" s="83"/>
      <c r="BF215" s="83"/>
      <c r="BG215" s="83"/>
      <c r="BH215" s="83"/>
      <c r="BI215" s="83"/>
      <c r="BJ215" s="83"/>
      <c r="BK215" s="83"/>
      <c r="BL215" s="83"/>
      <c r="BM215" s="83"/>
      <c r="BN215" s="83"/>
      <c r="BO215" s="83"/>
      <c r="BP215" s="83"/>
      <c r="BR215" s="83"/>
      <c r="BS215" s="83"/>
      <c r="BT215" s="83"/>
      <c r="BU215" s="83"/>
      <c r="BV215" s="83"/>
      <c r="BW215" s="83"/>
      <c r="BX215" s="83"/>
      <c r="BY215" s="83"/>
      <c r="BZ215" s="83"/>
      <c r="CA215" s="83"/>
      <c r="CB215" s="83"/>
      <c r="CC215" s="83"/>
      <c r="CD215" s="83"/>
      <c r="CE215" s="83"/>
      <c r="CF215" s="83"/>
      <c r="CG215" s="83"/>
      <c r="CI215" s="83"/>
      <c r="CJ215" s="83"/>
      <c r="CK215" s="83"/>
      <c r="CL215" s="83"/>
      <c r="CM215" s="84"/>
      <c r="CN215" s="84"/>
      <c r="CO215" s="84"/>
      <c r="CP215" s="84"/>
      <c r="CQ215" s="84"/>
      <c r="CR215" s="84"/>
      <c r="CS215" s="84"/>
      <c r="CT215" s="84"/>
      <c r="CU215" s="84"/>
      <c r="CV215" s="84"/>
      <c r="CW215" s="84"/>
    </row>
    <row r="216" spans="2:101" ht="12" customHeight="1">
      <c r="B216" s="83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J216" s="83"/>
      <c r="AK216" s="83"/>
      <c r="AL216" s="83"/>
      <c r="AM216" s="83"/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BA216" s="83"/>
      <c r="BB216" s="83"/>
      <c r="BC216" s="83"/>
      <c r="BD216" s="83"/>
      <c r="BE216" s="83"/>
      <c r="BF216" s="83"/>
      <c r="BG216" s="83"/>
      <c r="BH216" s="83"/>
      <c r="BI216" s="83"/>
      <c r="BJ216" s="83"/>
      <c r="BK216" s="83"/>
      <c r="BL216" s="83"/>
      <c r="BM216" s="83"/>
      <c r="BN216" s="83"/>
      <c r="BO216" s="83"/>
      <c r="BP216" s="83"/>
      <c r="BR216" s="83"/>
      <c r="BS216" s="83"/>
      <c r="BT216" s="83"/>
      <c r="BU216" s="83"/>
      <c r="BV216" s="83"/>
      <c r="BW216" s="83"/>
      <c r="BX216" s="83"/>
      <c r="BY216" s="83"/>
      <c r="BZ216" s="83"/>
      <c r="CA216" s="83"/>
      <c r="CB216" s="83"/>
      <c r="CC216" s="83"/>
      <c r="CD216" s="83"/>
      <c r="CE216" s="83"/>
      <c r="CF216" s="83"/>
      <c r="CG216" s="83"/>
      <c r="CI216" s="83"/>
      <c r="CJ216" s="83"/>
      <c r="CK216" s="83"/>
      <c r="CL216" s="83"/>
      <c r="CM216" s="84"/>
      <c r="CN216" s="84"/>
      <c r="CO216" s="84"/>
      <c r="CP216" s="84"/>
      <c r="CQ216" s="84"/>
      <c r="CR216" s="84"/>
      <c r="CS216" s="84"/>
      <c r="CT216" s="84"/>
      <c r="CU216" s="84"/>
      <c r="CV216" s="84"/>
      <c r="CW216" s="84"/>
    </row>
    <row r="217" spans="2:101" ht="12" customHeight="1"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J217" s="83"/>
      <c r="AK217" s="83"/>
      <c r="AL217" s="83"/>
      <c r="AM217" s="83"/>
      <c r="AN217" s="83"/>
      <c r="AO217" s="83"/>
      <c r="AP217" s="83"/>
      <c r="AQ217" s="83"/>
      <c r="AR217" s="83"/>
      <c r="AS217" s="83"/>
      <c r="AT217" s="83"/>
      <c r="AU217" s="83"/>
      <c r="AV217" s="83"/>
      <c r="AW217" s="83"/>
      <c r="AX217" s="83"/>
      <c r="AY217" s="83"/>
      <c r="BA217" s="83"/>
      <c r="BB217" s="83"/>
      <c r="BC217" s="83"/>
      <c r="BD217" s="83"/>
      <c r="BE217" s="83"/>
      <c r="BF217" s="83"/>
      <c r="BG217" s="83"/>
      <c r="BH217" s="83"/>
      <c r="BI217" s="83"/>
      <c r="BJ217" s="83"/>
      <c r="BK217" s="83"/>
      <c r="BL217" s="83"/>
      <c r="BM217" s="83"/>
      <c r="BN217" s="83"/>
      <c r="BO217" s="83"/>
      <c r="BP217" s="83"/>
      <c r="BR217" s="83"/>
      <c r="BS217" s="83"/>
      <c r="BT217" s="83"/>
      <c r="BU217" s="83"/>
      <c r="BV217" s="83"/>
      <c r="BW217" s="83"/>
      <c r="BX217" s="83"/>
      <c r="BY217" s="83"/>
      <c r="BZ217" s="83"/>
      <c r="CA217" s="83"/>
      <c r="CB217" s="83"/>
      <c r="CC217" s="83"/>
      <c r="CD217" s="83"/>
      <c r="CE217" s="83"/>
      <c r="CF217" s="83"/>
      <c r="CG217" s="83"/>
      <c r="CI217" s="83"/>
      <c r="CJ217" s="83"/>
      <c r="CK217" s="83"/>
      <c r="CL217" s="83"/>
      <c r="CM217" s="84"/>
      <c r="CN217" s="84"/>
      <c r="CO217" s="84"/>
      <c r="CP217" s="84"/>
      <c r="CQ217" s="84"/>
      <c r="CR217" s="84"/>
      <c r="CS217" s="84"/>
      <c r="CT217" s="84"/>
      <c r="CU217" s="84"/>
      <c r="CV217" s="84"/>
      <c r="CW217" s="84"/>
    </row>
    <row r="218" spans="2:101" ht="12" customHeight="1"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J218" s="83"/>
      <c r="AK218" s="83"/>
      <c r="AL218" s="83"/>
      <c r="AM218" s="83"/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BA218" s="83"/>
      <c r="BB218" s="83"/>
      <c r="BC218" s="83"/>
      <c r="BD218" s="83"/>
      <c r="BE218" s="83"/>
      <c r="BF218" s="83"/>
      <c r="BG218" s="83"/>
      <c r="BH218" s="83"/>
      <c r="BI218" s="83"/>
      <c r="BJ218" s="83"/>
      <c r="BK218" s="83"/>
      <c r="BL218" s="83"/>
      <c r="BM218" s="83"/>
      <c r="BN218" s="83"/>
      <c r="BO218" s="83"/>
      <c r="BP218" s="83"/>
      <c r="BR218" s="83"/>
      <c r="BS218" s="83"/>
      <c r="BT218" s="83"/>
      <c r="BU218" s="83"/>
      <c r="BV218" s="83"/>
      <c r="BW218" s="83"/>
      <c r="BX218" s="83"/>
      <c r="BY218" s="83"/>
      <c r="BZ218" s="83"/>
      <c r="CA218" s="83"/>
      <c r="CB218" s="83"/>
      <c r="CC218" s="83"/>
      <c r="CD218" s="83"/>
      <c r="CE218" s="83"/>
      <c r="CF218" s="83"/>
      <c r="CG218" s="83"/>
      <c r="CI218" s="83"/>
      <c r="CJ218" s="83"/>
      <c r="CK218" s="83"/>
      <c r="CL218" s="83"/>
      <c r="CM218" s="84"/>
      <c r="CN218" s="84"/>
      <c r="CO218" s="84"/>
      <c r="CP218" s="84"/>
      <c r="CQ218" s="84"/>
      <c r="CR218" s="84"/>
      <c r="CS218" s="84"/>
      <c r="CT218" s="84"/>
      <c r="CU218" s="84"/>
      <c r="CV218" s="84"/>
      <c r="CW218" s="84"/>
    </row>
    <row r="219" spans="2:101" ht="12" customHeight="1"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83"/>
      <c r="BA219" s="83"/>
      <c r="BB219" s="83"/>
      <c r="BC219" s="83"/>
      <c r="BD219" s="83"/>
      <c r="BE219" s="83"/>
      <c r="BF219" s="83"/>
      <c r="BG219" s="83"/>
      <c r="BH219" s="83"/>
      <c r="BI219" s="83"/>
      <c r="BJ219" s="83"/>
      <c r="BK219" s="83"/>
      <c r="BL219" s="83"/>
      <c r="BM219" s="83"/>
      <c r="BN219" s="83"/>
      <c r="BO219" s="83"/>
      <c r="BP219" s="83"/>
      <c r="BR219" s="83"/>
      <c r="BS219" s="83"/>
      <c r="BT219" s="83"/>
      <c r="BU219" s="83"/>
      <c r="BV219" s="83"/>
      <c r="BW219" s="83"/>
      <c r="BX219" s="83"/>
      <c r="BY219" s="83"/>
      <c r="BZ219" s="83"/>
      <c r="CA219" s="83"/>
      <c r="CB219" s="83"/>
      <c r="CC219" s="83"/>
      <c r="CD219" s="83"/>
      <c r="CE219" s="83"/>
      <c r="CF219" s="83"/>
      <c r="CG219" s="83"/>
      <c r="CI219" s="83"/>
      <c r="CJ219" s="83"/>
      <c r="CK219" s="83"/>
      <c r="CL219" s="83"/>
      <c r="CM219" s="84"/>
      <c r="CN219" s="84"/>
      <c r="CO219" s="84"/>
      <c r="CP219" s="84"/>
      <c r="CQ219" s="84"/>
      <c r="CR219" s="84"/>
      <c r="CS219" s="84"/>
      <c r="CT219" s="84"/>
      <c r="CU219" s="84"/>
      <c r="CV219" s="84"/>
      <c r="CW219" s="84"/>
    </row>
    <row r="220" spans="2:101" ht="12" customHeight="1"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J220" s="83"/>
      <c r="AK220" s="83"/>
      <c r="AL220" s="83"/>
      <c r="AM220" s="83"/>
      <c r="AN220" s="83"/>
      <c r="AO220" s="83"/>
      <c r="AP220" s="83"/>
      <c r="AQ220" s="83"/>
      <c r="AR220" s="83"/>
      <c r="AS220" s="83"/>
      <c r="AT220" s="83"/>
      <c r="AU220" s="83"/>
      <c r="AV220" s="83"/>
      <c r="AW220" s="83"/>
      <c r="AX220" s="83"/>
      <c r="AY220" s="83"/>
      <c r="BA220" s="83"/>
      <c r="BB220" s="83"/>
      <c r="BC220" s="83"/>
      <c r="BD220" s="83"/>
      <c r="BE220" s="83"/>
      <c r="BF220" s="83"/>
      <c r="BG220" s="83"/>
      <c r="BH220" s="83"/>
      <c r="BI220" s="83"/>
      <c r="BJ220" s="83"/>
      <c r="BK220" s="83"/>
      <c r="BL220" s="83"/>
      <c r="BM220" s="83"/>
      <c r="BN220" s="83"/>
      <c r="BO220" s="83"/>
      <c r="BP220" s="83"/>
      <c r="BR220" s="83"/>
      <c r="BS220" s="83"/>
      <c r="BT220" s="83"/>
      <c r="BU220" s="83"/>
      <c r="BV220" s="83"/>
      <c r="BW220" s="83"/>
      <c r="BX220" s="83"/>
      <c r="BY220" s="83"/>
      <c r="BZ220" s="83"/>
      <c r="CA220" s="83"/>
      <c r="CB220" s="83"/>
      <c r="CC220" s="83"/>
      <c r="CD220" s="83"/>
      <c r="CE220" s="83"/>
      <c r="CF220" s="83"/>
      <c r="CG220" s="83"/>
      <c r="CI220" s="83"/>
      <c r="CJ220" s="83"/>
      <c r="CK220" s="83"/>
      <c r="CL220" s="83"/>
      <c r="CM220" s="84"/>
      <c r="CN220" s="84"/>
      <c r="CO220" s="84"/>
      <c r="CP220" s="84"/>
      <c r="CQ220" s="84"/>
      <c r="CR220" s="84"/>
      <c r="CS220" s="84"/>
      <c r="CT220" s="84"/>
      <c r="CU220" s="84"/>
      <c r="CV220" s="84"/>
      <c r="CW220" s="84"/>
    </row>
    <row r="221" spans="2:101" ht="12" customHeight="1"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BA221" s="83"/>
      <c r="BB221" s="83"/>
      <c r="BC221" s="83"/>
      <c r="BD221" s="83"/>
      <c r="BE221" s="83"/>
      <c r="BF221" s="83"/>
      <c r="BG221" s="83"/>
      <c r="BH221" s="83"/>
      <c r="BI221" s="83"/>
      <c r="BJ221" s="83"/>
      <c r="BK221" s="83"/>
      <c r="BL221" s="83"/>
      <c r="BM221" s="83"/>
      <c r="BN221" s="83"/>
      <c r="BO221" s="83"/>
      <c r="BP221" s="83"/>
      <c r="BR221" s="83"/>
      <c r="BS221" s="83"/>
      <c r="BT221" s="83"/>
      <c r="BU221" s="83"/>
      <c r="BV221" s="83"/>
      <c r="BW221" s="83"/>
      <c r="BX221" s="83"/>
      <c r="BY221" s="83"/>
      <c r="BZ221" s="83"/>
      <c r="CA221" s="83"/>
      <c r="CB221" s="83"/>
      <c r="CC221" s="83"/>
      <c r="CD221" s="83"/>
      <c r="CE221" s="83"/>
      <c r="CF221" s="83"/>
      <c r="CG221" s="83"/>
      <c r="CI221" s="83"/>
      <c r="CJ221" s="83"/>
      <c r="CK221" s="83"/>
      <c r="CL221" s="83"/>
      <c r="CM221" s="84"/>
      <c r="CN221" s="84"/>
      <c r="CO221" s="84"/>
      <c r="CP221" s="84"/>
      <c r="CQ221" s="84"/>
      <c r="CR221" s="84"/>
      <c r="CS221" s="84"/>
      <c r="CT221" s="84"/>
      <c r="CU221" s="84"/>
      <c r="CV221" s="84"/>
      <c r="CW221" s="84"/>
    </row>
    <row r="222" spans="2:101" ht="12" customHeight="1">
      <c r="B222" s="83"/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J222" s="83"/>
      <c r="AK222" s="83"/>
      <c r="AL222" s="83"/>
      <c r="AM222" s="83"/>
      <c r="AN222" s="83"/>
      <c r="AO222" s="83"/>
      <c r="AP222" s="83"/>
      <c r="AQ222" s="83"/>
      <c r="AR222" s="83"/>
      <c r="AS222" s="83"/>
      <c r="AT222" s="83"/>
      <c r="AU222" s="83"/>
      <c r="AV222" s="83"/>
      <c r="AW222" s="83"/>
      <c r="AX222" s="83"/>
      <c r="AY222" s="83"/>
      <c r="BA222" s="83"/>
      <c r="BB222" s="83"/>
      <c r="BC222" s="83"/>
      <c r="BD222" s="83"/>
      <c r="BE222" s="83"/>
      <c r="BF222" s="83"/>
      <c r="BG222" s="83"/>
      <c r="BH222" s="83"/>
      <c r="BI222" s="83"/>
      <c r="BJ222" s="83"/>
      <c r="BK222" s="83"/>
      <c r="BL222" s="83"/>
      <c r="BM222" s="83"/>
      <c r="BN222" s="83"/>
      <c r="BO222" s="83"/>
      <c r="BP222" s="83"/>
      <c r="BR222" s="83"/>
      <c r="BS222" s="83"/>
      <c r="BT222" s="83"/>
      <c r="BU222" s="83"/>
      <c r="BV222" s="83"/>
      <c r="BW222" s="83"/>
      <c r="BX222" s="83"/>
      <c r="BY222" s="83"/>
      <c r="BZ222" s="83"/>
      <c r="CA222" s="83"/>
      <c r="CB222" s="83"/>
      <c r="CC222" s="83"/>
      <c r="CD222" s="83"/>
      <c r="CE222" s="83"/>
      <c r="CF222" s="83"/>
      <c r="CG222" s="83"/>
      <c r="CI222" s="83"/>
      <c r="CJ222" s="83"/>
      <c r="CK222" s="83"/>
      <c r="CL222" s="83"/>
      <c r="CM222" s="84"/>
      <c r="CN222" s="84"/>
      <c r="CO222" s="84"/>
      <c r="CP222" s="84"/>
      <c r="CQ222" s="84"/>
      <c r="CR222" s="84"/>
      <c r="CS222" s="84"/>
      <c r="CT222" s="84"/>
      <c r="CU222" s="84"/>
      <c r="CV222" s="84"/>
      <c r="CW222" s="84"/>
    </row>
    <row r="223" spans="2:101" ht="12" customHeight="1">
      <c r="B223" s="83"/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J223" s="83"/>
      <c r="AK223" s="83"/>
      <c r="AL223" s="83"/>
      <c r="AM223" s="83"/>
      <c r="AN223" s="83"/>
      <c r="AO223" s="83"/>
      <c r="AP223" s="83"/>
      <c r="AQ223" s="83"/>
      <c r="AR223" s="83"/>
      <c r="AS223" s="83"/>
      <c r="AT223" s="83"/>
      <c r="AU223" s="83"/>
      <c r="AV223" s="83"/>
      <c r="AW223" s="83"/>
      <c r="AX223" s="83"/>
      <c r="AY223" s="83"/>
      <c r="BA223" s="83"/>
      <c r="BB223" s="83"/>
      <c r="BC223" s="83"/>
      <c r="BD223" s="83"/>
      <c r="BE223" s="83"/>
      <c r="BF223" s="83"/>
      <c r="BG223" s="83"/>
      <c r="BH223" s="83"/>
      <c r="BI223" s="83"/>
      <c r="BJ223" s="83"/>
      <c r="BK223" s="83"/>
      <c r="BL223" s="83"/>
      <c r="BM223" s="83"/>
      <c r="BN223" s="83"/>
      <c r="BO223" s="83"/>
      <c r="BP223" s="83"/>
      <c r="BR223" s="83"/>
      <c r="BS223" s="83"/>
      <c r="BT223" s="83"/>
      <c r="BU223" s="83"/>
      <c r="BV223" s="83"/>
      <c r="BW223" s="83"/>
      <c r="BX223" s="83"/>
      <c r="BY223" s="83"/>
      <c r="BZ223" s="83"/>
      <c r="CA223" s="83"/>
      <c r="CB223" s="83"/>
      <c r="CC223" s="83"/>
      <c r="CD223" s="83"/>
      <c r="CE223" s="83"/>
      <c r="CF223" s="83"/>
      <c r="CG223" s="83"/>
      <c r="CI223" s="83"/>
      <c r="CJ223" s="83"/>
      <c r="CK223" s="83"/>
      <c r="CL223" s="83"/>
      <c r="CM223" s="84"/>
      <c r="CN223" s="84"/>
      <c r="CO223" s="84"/>
      <c r="CP223" s="84"/>
      <c r="CQ223" s="84"/>
      <c r="CR223" s="84"/>
      <c r="CS223" s="84"/>
      <c r="CT223" s="84"/>
      <c r="CU223" s="84"/>
      <c r="CV223" s="84"/>
      <c r="CW223" s="84"/>
    </row>
    <row r="224" spans="2:101" ht="12" customHeight="1">
      <c r="B224" s="83"/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3"/>
      <c r="AH224" s="83"/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3"/>
      <c r="AU224" s="83"/>
      <c r="AV224" s="83"/>
      <c r="AW224" s="83"/>
      <c r="AX224" s="83"/>
      <c r="AY224" s="83"/>
      <c r="BA224" s="83"/>
      <c r="BB224" s="83"/>
      <c r="BC224" s="83"/>
      <c r="BD224" s="83"/>
      <c r="BE224" s="83"/>
      <c r="BF224" s="83"/>
      <c r="BG224" s="83"/>
      <c r="BH224" s="83"/>
      <c r="BI224" s="83"/>
      <c r="BJ224" s="83"/>
      <c r="BK224" s="83"/>
      <c r="BL224" s="83"/>
      <c r="BM224" s="83"/>
      <c r="BN224" s="83"/>
      <c r="BO224" s="83"/>
      <c r="BP224" s="83"/>
      <c r="BR224" s="83"/>
      <c r="BS224" s="83"/>
      <c r="BT224" s="83"/>
      <c r="BU224" s="83"/>
      <c r="BV224" s="83"/>
      <c r="BW224" s="83"/>
      <c r="BX224" s="83"/>
      <c r="BY224" s="83"/>
      <c r="BZ224" s="83"/>
      <c r="CA224" s="83"/>
      <c r="CB224" s="83"/>
      <c r="CC224" s="83"/>
      <c r="CD224" s="83"/>
      <c r="CE224" s="83"/>
      <c r="CF224" s="83"/>
      <c r="CG224" s="83"/>
      <c r="CI224" s="83"/>
      <c r="CJ224" s="83"/>
      <c r="CK224" s="83"/>
      <c r="CL224" s="83"/>
      <c r="CM224" s="84"/>
      <c r="CN224" s="84"/>
      <c r="CO224" s="84"/>
      <c r="CP224" s="84"/>
      <c r="CQ224" s="84"/>
      <c r="CR224" s="84"/>
      <c r="CS224" s="84"/>
      <c r="CT224" s="84"/>
      <c r="CU224" s="84"/>
      <c r="CV224" s="84"/>
      <c r="CW224" s="84"/>
    </row>
    <row r="225" spans="2:101" ht="12" customHeight="1">
      <c r="B225" s="83"/>
      <c r="C225" s="83"/>
      <c r="D225" s="83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J225" s="83"/>
      <c r="AK225" s="83"/>
      <c r="AL225" s="83"/>
      <c r="AM225" s="83"/>
      <c r="AN225" s="83"/>
      <c r="AO225" s="83"/>
      <c r="AP225" s="83"/>
      <c r="AQ225" s="83"/>
      <c r="AR225" s="83"/>
      <c r="AS225" s="83"/>
      <c r="AT225" s="83"/>
      <c r="AU225" s="83"/>
      <c r="AV225" s="83"/>
      <c r="AW225" s="83"/>
      <c r="AX225" s="83"/>
      <c r="AY225" s="83"/>
      <c r="BA225" s="83"/>
      <c r="BB225" s="83"/>
      <c r="BC225" s="83"/>
      <c r="BD225" s="83"/>
      <c r="BE225" s="83"/>
      <c r="BF225" s="83"/>
      <c r="BG225" s="83"/>
      <c r="BH225" s="83"/>
      <c r="BI225" s="83"/>
      <c r="BJ225" s="83"/>
      <c r="BK225" s="83"/>
      <c r="BL225" s="83"/>
      <c r="BM225" s="83"/>
      <c r="BN225" s="83"/>
      <c r="BO225" s="83"/>
      <c r="BP225" s="83"/>
      <c r="BR225" s="83"/>
      <c r="BS225" s="83"/>
      <c r="BT225" s="83"/>
      <c r="BU225" s="83"/>
      <c r="BV225" s="83"/>
      <c r="BW225" s="83"/>
      <c r="BX225" s="83"/>
      <c r="BY225" s="83"/>
      <c r="BZ225" s="83"/>
      <c r="CA225" s="83"/>
      <c r="CB225" s="83"/>
      <c r="CC225" s="83"/>
      <c r="CD225" s="83"/>
      <c r="CE225" s="83"/>
      <c r="CF225" s="83"/>
      <c r="CG225" s="83"/>
      <c r="CI225" s="83"/>
      <c r="CJ225" s="83"/>
      <c r="CK225" s="83"/>
      <c r="CL225" s="83"/>
      <c r="CM225" s="84"/>
      <c r="CN225" s="84"/>
      <c r="CO225" s="84"/>
      <c r="CP225" s="84"/>
      <c r="CQ225" s="84"/>
      <c r="CR225" s="84"/>
      <c r="CS225" s="84"/>
      <c r="CT225" s="84"/>
      <c r="CU225" s="84"/>
      <c r="CV225" s="84"/>
      <c r="CW225" s="84"/>
    </row>
    <row r="226" spans="2:101" ht="12" customHeight="1">
      <c r="B226" s="83"/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  <c r="AJ226" s="83"/>
      <c r="AK226" s="83"/>
      <c r="AL226" s="83"/>
      <c r="AM226" s="83"/>
      <c r="AN226" s="83"/>
      <c r="AO226" s="83"/>
      <c r="AP226" s="83"/>
      <c r="AQ226" s="83"/>
      <c r="AR226" s="83"/>
      <c r="AS226" s="83"/>
      <c r="AT226" s="83"/>
      <c r="AU226" s="83"/>
      <c r="AV226" s="83"/>
      <c r="AW226" s="83"/>
      <c r="AX226" s="83"/>
      <c r="AY226" s="83"/>
      <c r="BA226" s="83"/>
      <c r="BB226" s="83"/>
      <c r="BC226" s="83"/>
      <c r="BD226" s="83"/>
      <c r="BE226" s="83"/>
      <c r="BF226" s="83"/>
      <c r="BG226" s="83"/>
      <c r="BH226" s="83"/>
      <c r="BI226" s="83"/>
      <c r="BJ226" s="83"/>
      <c r="BK226" s="83"/>
      <c r="BL226" s="83"/>
      <c r="BM226" s="83"/>
      <c r="BN226" s="83"/>
      <c r="BO226" s="83"/>
      <c r="BP226" s="83"/>
      <c r="BR226" s="83"/>
      <c r="BS226" s="83"/>
      <c r="BT226" s="83"/>
      <c r="BU226" s="83"/>
      <c r="BV226" s="83"/>
      <c r="BW226" s="83"/>
      <c r="BX226" s="83"/>
      <c r="BY226" s="83"/>
      <c r="BZ226" s="83"/>
      <c r="CA226" s="83"/>
      <c r="CB226" s="83"/>
      <c r="CC226" s="83"/>
      <c r="CD226" s="83"/>
      <c r="CE226" s="83"/>
      <c r="CF226" s="83"/>
      <c r="CG226" s="83"/>
      <c r="CI226" s="83"/>
      <c r="CJ226" s="83"/>
      <c r="CK226" s="83"/>
      <c r="CL226" s="83"/>
      <c r="CM226" s="84"/>
      <c r="CN226" s="84"/>
      <c r="CO226" s="84"/>
      <c r="CP226" s="84"/>
      <c r="CQ226" s="84"/>
      <c r="CR226" s="84"/>
      <c r="CS226" s="84"/>
      <c r="CT226" s="84"/>
      <c r="CU226" s="84"/>
      <c r="CV226" s="84"/>
      <c r="CW226" s="84"/>
    </row>
    <row r="227" spans="2:101" ht="12" customHeight="1">
      <c r="B227" s="83"/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  <c r="AJ227" s="83"/>
      <c r="AK227" s="83"/>
      <c r="AL227" s="83"/>
      <c r="AM227" s="83"/>
      <c r="AN227" s="83"/>
      <c r="AO227" s="83"/>
      <c r="AP227" s="83"/>
      <c r="AQ227" s="83"/>
      <c r="AR227" s="83"/>
      <c r="AS227" s="83"/>
      <c r="AT227" s="83"/>
      <c r="AU227" s="83"/>
      <c r="AV227" s="83"/>
      <c r="AW227" s="83"/>
      <c r="AX227" s="83"/>
      <c r="AY227" s="83"/>
      <c r="BA227" s="83"/>
      <c r="BB227" s="83"/>
      <c r="BC227" s="83"/>
      <c r="BD227" s="83"/>
      <c r="BE227" s="83"/>
      <c r="BF227" s="83"/>
      <c r="BG227" s="83"/>
      <c r="BH227" s="83"/>
      <c r="BI227" s="83"/>
      <c r="BJ227" s="83"/>
      <c r="BK227" s="83"/>
      <c r="BL227" s="83"/>
      <c r="BM227" s="83"/>
      <c r="BN227" s="83"/>
      <c r="BO227" s="83"/>
      <c r="BP227" s="83"/>
      <c r="BR227" s="83"/>
      <c r="BS227" s="83"/>
      <c r="BT227" s="83"/>
      <c r="BU227" s="83"/>
      <c r="BV227" s="83"/>
      <c r="BW227" s="83"/>
      <c r="BX227" s="83"/>
      <c r="BY227" s="83"/>
      <c r="BZ227" s="83"/>
      <c r="CA227" s="83"/>
      <c r="CB227" s="83"/>
      <c r="CC227" s="83"/>
      <c r="CD227" s="83"/>
      <c r="CE227" s="83"/>
      <c r="CF227" s="83"/>
      <c r="CG227" s="83"/>
      <c r="CI227" s="83"/>
      <c r="CJ227" s="83"/>
      <c r="CK227" s="83"/>
      <c r="CL227" s="83"/>
      <c r="CM227" s="84"/>
      <c r="CN227" s="84"/>
      <c r="CO227" s="84"/>
      <c r="CP227" s="84"/>
      <c r="CQ227" s="84"/>
      <c r="CR227" s="84"/>
      <c r="CS227" s="84"/>
      <c r="CT227" s="84"/>
      <c r="CU227" s="84"/>
      <c r="CV227" s="84"/>
      <c r="CW227" s="84"/>
    </row>
    <row r="228" spans="2:101" ht="12" customHeight="1"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J228" s="83"/>
      <c r="AK228" s="83"/>
      <c r="AL228" s="83"/>
      <c r="AM228" s="83"/>
      <c r="AN228" s="83"/>
      <c r="AO228" s="83"/>
      <c r="AP228" s="83"/>
      <c r="AQ228" s="83"/>
      <c r="AR228" s="83"/>
      <c r="AS228" s="83"/>
      <c r="AT228" s="83"/>
      <c r="AU228" s="83"/>
      <c r="AV228" s="83"/>
      <c r="AW228" s="83"/>
      <c r="AX228" s="83"/>
      <c r="AY228" s="83"/>
      <c r="BA228" s="83"/>
      <c r="BB228" s="83"/>
      <c r="BC228" s="83"/>
      <c r="BD228" s="83"/>
      <c r="BE228" s="83"/>
      <c r="BF228" s="83"/>
      <c r="BG228" s="83"/>
      <c r="BH228" s="83"/>
      <c r="BI228" s="83"/>
      <c r="BJ228" s="83"/>
      <c r="BK228" s="83"/>
      <c r="BL228" s="83"/>
      <c r="BM228" s="83"/>
      <c r="BN228" s="83"/>
      <c r="BO228" s="83"/>
      <c r="BP228" s="83"/>
      <c r="BR228" s="83"/>
      <c r="BS228" s="83"/>
      <c r="BT228" s="83"/>
      <c r="BU228" s="83"/>
      <c r="BV228" s="83"/>
      <c r="BW228" s="83"/>
      <c r="BX228" s="83"/>
      <c r="BY228" s="83"/>
      <c r="BZ228" s="83"/>
      <c r="CA228" s="83"/>
      <c r="CB228" s="83"/>
      <c r="CC228" s="83"/>
      <c r="CD228" s="83"/>
      <c r="CE228" s="83"/>
      <c r="CF228" s="83"/>
      <c r="CG228" s="83"/>
      <c r="CI228" s="83"/>
      <c r="CJ228" s="83"/>
      <c r="CK228" s="83"/>
      <c r="CL228" s="83"/>
      <c r="CM228" s="84"/>
      <c r="CN228" s="84"/>
      <c r="CO228" s="84"/>
      <c r="CP228" s="84"/>
      <c r="CQ228" s="84"/>
      <c r="CR228" s="84"/>
      <c r="CS228" s="84"/>
      <c r="CT228" s="84"/>
      <c r="CU228" s="84"/>
      <c r="CV228" s="84"/>
      <c r="CW228" s="84"/>
    </row>
    <row r="229" spans="2:101" ht="12" customHeight="1">
      <c r="B229" s="83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H229" s="83"/>
      <c r="AJ229" s="83"/>
      <c r="AK229" s="83"/>
      <c r="AL229" s="83"/>
      <c r="AM229" s="83"/>
      <c r="AN229" s="83"/>
      <c r="AO229" s="83"/>
      <c r="AP229" s="83"/>
      <c r="AQ229" s="83"/>
      <c r="AR229" s="83"/>
      <c r="AS229" s="83"/>
      <c r="AT229" s="83"/>
      <c r="AU229" s="83"/>
      <c r="AV229" s="83"/>
      <c r="AW229" s="83"/>
      <c r="AX229" s="83"/>
      <c r="AY229" s="83"/>
      <c r="BA229" s="83"/>
      <c r="BB229" s="83"/>
      <c r="BC229" s="83"/>
      <c r="BD229" s="83"/>
      <c r="BE229" s="83"/>
      <c r="BF229" s="83"/>
      <c r="BG229" s="83"/>
      <c r="BH229" s="83"/>
      <c r="BI229" s="83"/>
      <c r="BJ229" s="83"/>
      <c r="BK229" s="83"/>
      <c r="BL229" s="83"/>
      <c r="BM229" s="83"/>
      <c r="BN229" s="83"/>
      <c r="BO229" s="83"/>
      <c r="BP229" s="83"/>
      <c r="BR229" s="83"/>
      <c r="BS229" s="83"/>
      <c r="BT229" s="83"/>
      <c r="BU229" s="83"/>
      <c r="BV229" s="83"/>
      <c r="BW229" s="83"/>
      <c r="BX229" s="83"/>
      <c r="BY229" s="83"/>
      <c r="BZ229" s="83"/>
      <c r="CA229" s="83"/>
      <c r="CB229" s="83"/>
      <c r="CC229" s="83"/>
      <c r="CD229" s="83"/>
      <c r="CE229" s="83"/>
      <c r="CF229" s="83"/>
      <c r="CG229" s="83"/>
      <c r="CI229" s="83"/>
      <c r="CJ229" s="83"/>
      <c r="CK229" s="83"/>
      <c r="CL229" s="83"/>
      <c r="CM229" s="84"/>
      <c r="CN229" s="84"/>
      <c r="CO229" s="84"/>
      <c r="CP229" s="84"/>
      <c r="CQ229" s="84"/>
      <c r="CR229" s="84"/>
      <c r="CS229" s="84"/>
      <c r="CT229" s="84"/>
      <c r="CU229" s="84"/>
      <c r="CV229" s="84"/>
      <c r="CW229" s="84"/>
    </row>
    <row r="230" spans="2:101" ht="12" customHeight="1">
      <c r="B230" s="83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  <c r="AJ230" s="83"/>
      <c r="AK230" s="83"/>
      <c r="AL230" s="83"/>
      <c r="AM230" s="83"/>
      <c r="AN230" s="83"/>
      <c r="AO230" s="83"/>
      <c r="AP230" s="83"/>
      <c r="AQ230" s="83"/>
      <c r="AR230" s="83"/>
      <c r="AS230" s="83"/>
      <c r="AT230" s="83"/>
      <c r="AU230" s="83"/>
      <c r="AV230" s="83"/>
      <c r="AW230" s="83"/>
      <c r="AX230" s="83"/>
      <c r="AY230" s="83"/>
      <c r="BA230" s="83"/>
      <c r="BB230" s="83"/>
      <c r="BC230" s="83"/>
      <c r="BD230" s="83"/>
      <c r="BE230" s="83"/>
      <c r="BF230" s="83"/>
      <c r="BG230" s="83"/>
      <c r="BH230" s="83"/>
      <c r="BI230" s="83"/>
      <c r="BJ230" s="83"/>
      <c r="BK230" s="83"/>
      <c r="BL230" s="83"/>
      <c r="BM230" s="83"/>
      <c r="BN230" s="83"/>
      <c r="BO230" s="83"/>
      <c r="BP230" s="83"/>
      <c r="BR230" s="83"/>
      <c r="BS230" s="83"/>
      <c r="BT230" s="83"/>
      <c r="BU230" s="83"/>
      <c r="BV230" s="83"/>
      <c r="BW230" s="83"/>
      <c r="BX230" s="83"/>
      <c r="BY230" s="83"/>
      <c r="BZ230" s="83"/>
      <c r="CA230" s="83"/>
      <c r="CB230" s="83"/>
      <c r="CC230" s="83"/>
      <c r="CD230" s="83"/>
      <c r="CE230" s="83"/>
      <c r="CF230" s="83"/>
      <c r="CG230" s="83"/>
      <c r="CI230" s="83"/>
      <c r="CJ230" s="83"/>
      <c r="CK230" s="83"/>
      <c r="CL230" s="83"/>
      <c r="CM230" s="84"/>
      <c r="CN230" s="84"/>
      <c r="CO230" s="84"/>
      <c r="CP230" s="84"/>
      <c r="CQ230" s="84"/>
      <c r="CR230" s="84"/>
      <c r="CS230" s="84"/>
      <c r="CT230" s="84"/>
      <c r="CU230" s="84"/>
      <c r="CV230" s="84"/>
      <c r="CW230" s="84"/>
    </row>
    <row r="231" spans="2:101" ht="12" customHeight="1"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H231" s="83"/>
      <c r="AJ231" s="83"/>
      <c r="AK231" s="83"/>
      <c r="AL231" s="83"/>
      <c r="AM231" s="83"/>
      <c r="AN231" s="83"/>
      <c r="AO231" s="83"/>
      <c r="AP231" s="83"/>
      <c r="AQ231" s="83"/>
      <c r="AR231" s="83"/>
      <c r="AS231" s="83"/>
      <c r="AT231" s="83"/>
      <c r="AU231" s="83"/>
      <c r="AV231" s="83"/>
      <c r="AW231" s="83"/>
      <c r="AX231" s="83"/>
      <c r="AY231" s="83"/>
      <c r="BA231" s="83"/>
      <c r="BB231" s="83"/>
      <c r="BC231" s="83"/>
      <c r="BD231" s="83"/>
      <c r="BE231" s="83"/>
      <c r="BF231" s="83"/>
      <c r="BG231" s="83"/>
      <c r="BH231" s="83"/>
      <c r="BI231" s="83"/>
      <c r="BJ231" s="83"/>
      <c r="BK231" s="83"/>
      <c r="BL231" s="83"/>
      <c r="BM231" s="83"/>
      <c r="BN231" s="83"/>
      <c r="BO231" s="83"/>
      <c r="BP231" s="83"/>
      <c r="BR231" s="83"/>
      <c r="BS231" s="83"/>
      <c r="BT231" s="83"/>
      <c r="BU231" s="83"/>
      <c r="BV231" s="83"/>
      <c r="BW231" s="83"/>
      <c r="BX231" s="83"/>
      <c r="BY231" s="83"/>
      <c r="BZ231" s="83"/>
      <c r="CA231" s="83"/>
      <c r="CB231" s="83"/>
      <c r="CC231" s="83"/>
      <c r="CD231" s="83"/>
      <c r="CE231" s="83"/>
      <c r="CF231" s="83"/>
      <c r="CG231" s="83"/>
      <c r="CI231" s="83"/>
      <c r="CJ231" s="83"/>
      <c r="CK231" s="83"/>
      <c r="CL231" s="83"/>
      <c r="CM231" s="84"/>
      <c r="CN231" s="84"/>
      <c r="CO231" s="84"/>
      <c r="CP231" s="84"/>
      <c r="CQ231" s="84"/>
      <c r="CR231" s="84"/>
      <c r="CS231" s="84"/>
      <c r="CT231" s="84"/>
      <c r="CU231" s="84"/>
      <c r="CV231" s="84"/>
      <c r="CW231" s="84"/>
    </row>
    <row r="232" spans="2:101" ht="12" customHeight="1">
      <c r="B232" s="83"/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  <c r="AJ232" s="83"/>
      <c r="AK232" s="83"/>
      <c r="AL232" s="83"/>
      <c r="AM232" s="83"/>
      <c r="AN232" s="83"/>
      <c r="AO232" s="83"/>
      <c r="AP232" s="83"/>
      <c r="AQ232" s="83"/>
      <c r="AR232" s="83"/>
      <c r="AS232" s="83"/>
      <c r="AT232" s="83"/>
      <c r="AU232" s="83"/>
      <c r="AV232" s="83"/>
      <c r="AW232" s="83"/>
      <c r="AX232" s="83"/>
      <c r="AY232" s="83"/>
      <c r="BA232" s="83"/>
      <c r="BB232" s="83"/>
      <c r="BC232" s="83"/>
      <c r="BD232" s="83"/>
      <c r="BE232" s="83"/>
      <c r="BF232" s="83"/>
      <c r="BG232" s="83"/>
      <c r="BH232" s="83"/>
      <c r="BI232" s="83"/>
      <c r="BJ232" s="83"/>
      <c r="BK232" s="83"/>
      <c r="BL232" s="83"/>
      <c r="BM232" s="83"/>
      <c r="BN232" s="83"/>
      <c r="BO232" s="83"/>
      <c r="BP232" s="83"/>
      <c r="BR232" s="83"/>
      <c r="BS232" s="83"/>
      <c r="BT232" s="83"/>
      <c r="BU232" s="83"/>
      <c r="BV232" s="83"/>
      <c r="BW232" s="83"/>
      <c r="BX232" s="83"/>
      <c r="BY232" s="83"/>
      <c r="BZ232" s="83"/>
      <c r="CA232" s="83"/>
      <c r="CB232" s="83"/>
      <c r="CC232" s="83"/>
      <c r="CD232" s="83"/>
      <c r="CE232" s="83"/>
      <c r="CF232" s="83"/>
      <c r="CG232" s="83"/>
      <c r="CI232" s="83"/>
      <c r="CJ232" s="83"/>
      <c r="CK232" s="83"/>
      <c r="CL232" s="83"/>
      <c r="CM232" s="84"/>
      <c r="CN232" s="84"/>
      <c r="CO232" s="84"/>
      <c r="CP232" s="84"/>
      <c r="CQ232" s="84"/>
      <c r="CR232" s="84"/>
      <c r="CS232" s="84"/>
      <c r="CT232" s="84"/>
      <c r="CU232" s="84"/>
      <c r="CV232" s="84"/>
      <c r="CW232" s="84"/>
    </row>
    <row r="233" spans="2:101" ht="12" customHeight="1"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H233" s="83"/>
      <c r="AJ233" s="83"/>
      <c r="AK233" s="83"/>
      <c r="AL233" s="83"/>
      <c r="AM233" s="83"/>
      <c r="AN233" s="83"/>
      <c r="AO233" s="83"/>
      <c r="AP233" s="83"/>
      <c r="AQ233" s="83"/>
      <c r="AR233" s="83"/>
      <c r="AS233" s="83"/>
      <c r="AT233" s="83"/>
      <c r="AU233" s="83"/>
      <c r="AV233" s="83"/>
      <c r="AW233" s="83"/>
      <c r="AX233" s="83"/>
      <c r="AY233" s="83"/>
      <c r="BA233" s="83"/>
      <c r="BB233" s="83"/>
      <c r="BC233" s="83"/>
      <c r="BD233" s="83"/>
      <c r="BE233" s="83"/>
      <c r="BF233" s="83"/>
      <c r="BG233" s="83"/>
      <c r="BH233" s="83"/>
      <c r="BI233" s="83"/>
      <c r="BJ233" s="83"/>
      <c r="BK233" s="83"/>
      <c r="BL233" s="83"/>
      <c r="BM233" s="83"/>
      <c r="BN233" s="83"/>
      <c r="BO233" s="83"/>
      <c r="BP233" s="83"/>
      <c r="BR233" s="83"/>
      <c r="BS233" s="83"/>
      <c r="BT233" s="83"/>
      <c r="BU233" s="83"/>
      <c r="BV233" s="83"/>
      <c r="BW233" s="83"/>
      <c r="BX233" s="83"/>
      <c r="BY233" s="83"/>
      <c r="BZ233" s="83"/>
      <c r="CA233" s="83"/>
      <c r="CB233" s="83"/>
      <c r="CC233" s="83"/>
      <c r="CD233" s="83"/>
      <c r="CE233" s="83"/>
      <c r="CF233" s="83"/>
      <c r="CG233" s="83"/>
      <c r="CI233" s="83"/>
      <c r="CJ233" s="83"/>
      <c r="CK233" s="83"/>
      <c r="CL233" s="83"/>
      <c r="CM233" s="84"/>
      <c r="CN233" s="84"/>
      <c r="CO233" s="84"/>
      <c r="CP233" s="84"/>
      <c r="CQ233" s="84"/>
      <c r="CR233" s="84"/>
      <c r="CS233" s="84"/>
      <c r="CT233" s="84"/>
      <c r="CU233" s="84"/>
      <c r="CV233" s="84"/>
      <c r="CW233" s="84"/>
    </row>
    <row r="234" spans="2:101" ht="12" customHeight="1">
      <c r="B234" s="83"/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  <c r="AJ234" s="83"/>
      <c r="AK234" s="83"/>
      <c r="AL234" s="83"/>
      <c r="AM234" s="83"/>
      <c r="AN234" s="83"/>
      <c r="AO234" s="83"/>
      <c r="AP234" s="83"/>
      <c r="AQ234" s="83"/>
      <c r="AR234" s="83"/>
      <c r="AS234" s="83"/>
      <c r="AT234" s="83"/>
      <c r="AU234" s="83"/>
      <c r="AV234" s="83"/>
      <c r="AW234" s="83"/>
      <c r="AX234" s="83"/>
      <c r="AY234" s="83"/>
      <c r="BA234" s="83"/>
      <c r="BB234" s="83"/>
      <c r="BC234" s="83"/>
      <c r="BD234" s="83"/>
      <c r="BE234" s="83"/>
      <c r="BF234" s="83"/>
      <c r="BG234" s="83"/>
      <c r="BH234" s="83"/>
      <c r="BI234" s="83"/>
      <c r="BJ234" s="83"/>
      <c r="BK234" s="83"/>
      <c r="BL234" s="83"/>
      <c r="BM234" s="83"/>
      <c r="BN234" s="83"/>
      <c r="BO234" s="83"/>
      <c r="BP234" s="83"/>
      <c r="BR234" s="83"/>
      <c r="BS234" s="83"/>
      <c r="BT234" s="83"/>
      <c r="BU234" s="83"/>
      <c r="BV234" s="83"/>
      <c r="BW234" s="83"/>
      <c r="BX234" s="83"/>
      <c r="BY234" s="83"/>
      <c r="BZ234" s="83"/>
      <c r="CA234" s="83"/>
      <c r="CB234" s="83"/>
      <c r="CC234" s="83"/>
      <c r="CD234" s="83"/>
      <c r="CE234" s="83"/>
      <c r="CF234" s="83"/>
      <c r="CG234" s="83"/>
      <c r="CI234" s="83"/>
      <c r="CJ234" s="83"/>
      <c r="CK234" s="83"/>
      <c r="CL234" s="83"/>
      <c r="CM234" s="84"/>
      <c r="CN234" s="84"/>
      <c r="CO234" s="84"/>
      <c r="CP234" s="84"/>
      <c r="CQ234" s="84"/>
      <c r="CR234" s="84"/>
      <c r="CS234" s="84"/>
      <c r="CT234" s="84"/>
      <c r="CU234" s="84"/>
      <c r="CV234" s="84"/>
      <c r="CW234" s="84"/>
    </row>
    <row r="235" spans="2:101" ht="12" customHeight="1">
      <c r="B235" s="83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J235" s="83"/>
      <c r="AK235" s="83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3"/>
      <c r="BA235" s="83"/>
      <c r="BB235" s="83"/>
      <c r="BC235" s="83"/>
      <c r="BD235" s="83"/>
      <c r="BE235" s="83"/>
      <c r="BF235" s="83"/>
      <c r="BG235" s="83"/>
      <c r="BH235" s="83"/>
      <c r="BI235" s="83"/>
      <c r="BJ235" s="83"/>
      <c r="BK235" s="83"/>
      <c r="BL235" s="83"/>
      <c r="BM235" s="83"/>
      <c r="BN235" s="83"/>
      <c r="BO235" s="83"/>
      <c r="BP235" s="83"/>
      <c r="BR235" s="83"/>
      <c r="BS235" s="83"/>
      <c r="BT235" s="83"/>
      <c r="BU235" s="83"/>
      <c r="BV235" s="83"/>
      <c r="BW235" s="83"/>
      <c r="BX235" s="83"/>
      <c r="BY235" s="83"/>
      <c r="BZ235" s="83"/>
      <c r="CA235" s="83"/>
      <c r="CB235" s="83"/>
      <c r="CC235" s="83"/>
      <c r="CD235" s="83"/>
      <c r="CE235" s="83"/>
      <c r="CF235" s="83"/>
      <c r="CG235" s="83"/>
      <c r="CI235" s="83"/>
      <c r="CJ235" s="83"/>
      <c r="CK235" s="83"/>
      <c r="CL235" s="83"/>
      <c r="CM235" s="84"/>
      <c r="CN235" s="84"/>
      <c r="CO235" s="84"/>
      <c r="CP235" s="84"/>
      <c r="CQ235" s="84"/>
      <c r="CR235" s="84"/>
      <c r="CS235" s="84"/>
      <c r="CT235" s="84"/>
      <c r="CU235" s="84"/>
      <c r="CV235" s="84"/>
      <c r="CW235" s="84"/>
    </row>
    <row r="236" spans="2:101" ht="12" customHeight="1">
      <c r="B236" s="83"/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H236" s="83"/>
      <c r="AJ236" s="83"/>
      <c r="AK236" s="83"/>
      <c r="AL236" s="83"/>
      <c r="AM236" s="83"/>
      <c r="AN236" s="83"/>
      <c r="AO236" s="83"/>
      <c r="AP236" s="83"/>
      <c r="AQ236" s="83"/>
      <c r="AR236" s="83"/>
      <c r="AS236" s="83"/>
      <c r="AT236" s="83"/>
      <c r="AU236" s="83"/>
      <c r="AV236" s="83"/>
      <c r="AW236" s="83"/>
      <c r="AX236" s="83"/>
      <c r="AY236" s="83"/>
      <c r="BA236" s="83"/>
      <c r="BB236" s="83"/>
      <c r="BC236" s="83"/>
      <c r="BD236" s="83"/>
      <c r="BE236" s="83"/>
      <c r="BF236" s="83"/>
      <c r="BG236" s="83"/>
      <c r="BH236" s="83"/>
      <c r="BI236" s="83"/>
      <c r="BJ236" s="83"/>
      <c r="BK236" s="83"/>
      <c r="BL236" s="83"/>
      <c r="BM236" s="83"/>
      <c r="BN236" s="83"/>
      <c r="BO236" s="83"/>
      <c r="BP236" s="83"/>
      <c r="BR236" s="83"/>
      <c r="BS236" s="83"/>
      <c r="BT236" s="83"/>
      <c r="BU236" s="83"/>
      <c r="BV236" s="83"/>
      <c r="BW236" s="83"/>
      <c r="BX236" s="83"/>
      <c r="BY236" s="83"/>
      <c r="BZ236" s="83"/>
      <c r="CA236" s="83"/>
      <c r="CB236" s="83"/>
      <c r="CC236" s="83"/>
      <c r="CD236" s="83"/>
      <c r="CE236" s="83"/>
      <c r="CF236" s="83"/>
      <c r="CG236" s="83"/>
      <c r="CI236" s="83"/>
      <c r="CJ236" s="83"/>
      <c r="CK236" s="83"/>
      <c r="CL236" s="83"/>
      <c r="CM236" s="84"/>
      <c r="CN236" s="84"/>
      <c r="CO236" s="84"/>
      <c r="CP236" s="84"/>
      <c r="CQ236" s="84"/>
      <c r="CR236" s="84"/>
      <c r="CS236" s="84"/>
      <c r="CT236" s="84"/>
      <c r="CU236" s="84"/>
      <c r="CV236" s="84"/>
      <c r="CW236" s="84"/>
    </row>
    <row r="237" spans="2:101" ht="12" customHeight="1"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  <c r="AH237" s="83"/>
      <c r="AJ237" s="83"/>
      <c r="AK237" s="83"/>
      <c r="AL237" s="83"/>
      <c r="AM237" s="83"/>
      <c r="AN237" s="83"/>
      <c r="AO237" s="83"/>
      <c r="AP237" s="83"/>
      <c r="AQ237" s="83"/>
      <c r="AR237" s="83"/>
      <c r="AS237" s="83"/>
      <c r="AT237" s="83"/>
      <c r="AU237" s="83"/>
      <c r="AV237" s="83"/>
      <c r="AW237" s="83"/>
      <c r="AX237" s="83"/>
      <c r="AY237" s="83"/>
      <c r="BA237" s="83"/>
      <c r="BB237" s="83"/>
      <c r="BC237" s="83"/>
      <c r="BD237" s="83"/>
      <c r="BE237" s="83"/>
      <c r="BF237" s="83"/>
      <c r="BG237" s="83"/>
      <c r="BH237" s="83"/>
      <c r="BI237" s="83"/>
      <c r="BJ237" s="83"/>
      <c r="BK237" s="83"/>
      <c r="BL237" s="83"/>
      <c r="BM237" s="83"/>
      <c r="BN237" s="83"/>
      <c r="BO237" s="83"/>
      <c r="BP237" s="83"/>
      <c r="BR237" s="83"/>
      <c r="BS237" s="83"/>
      <c r="BT237" s="83"/>
      <c r="BU237" s="83"/>
      <c r="BV237" s="83"/>
      <c r="BW237" s="83"/>
      <c r="BX237" s="83"/>
      <c r="BY237" s="83"/>
      <c r="BZ237" s="83"/>
      <c r="CA237" s="83"/>
      <c r="CB237" s="83"/>
      <c r="CC237" s="83"/>
      <c r="CD237" s="83"/>
      <c r="CE237" s="83"/>
      <c r="CF237" s="83"/>
      <c r="CG237" s="83"/>
      <c r="CI237" s="83"/>
      <c r="CJ237" s="83"/>
      <c r="CK237" s="83"/>
      <c r="CL237" s="83"/>
      <c r="CM237" s="84"/>
      <c r="CN237" s="84"/>
      <c r="CO237" s="84"/>
      <c r="CP237" s="84"/>
      <c r="CQ237" s="84"/>
      <c r="CR237" s="84"/>
      <c r="CS237" s="84"/>
      <c r="CT237" s="84"/>
      <c r="CU237" s="84"/>
      <c r="CV237" s="84"/>
      <c r="CW237" s="84"/>
    </row>
    <row r="238" spans="2:101" ht="12" customHeight="1">
      <c r="B238" s="83"/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J238" s="83"/>
      <c r="AK238" s="83"/>
      <c r="AL238" s="83"/>
      <c r="AM238" s="83"/>
      <c r="AN238" s="83"/>
      <c r="AO238" s="83"/>
      <c r="AP238" s="83"/>
      <c r="AQ238" s="83"/>
      <c r="AR238" s="83"/>
      <c r="AS238" s="83"/>
      <c r="AT238" s="83"/>
      <c r="AU238" s="83"/>
      <c r="AV238" s="83"/>
      <c r="AW238" s="83"/>
      <c r="AX238" s="83"/>
      <c r="AY238" s="83"/>
      <c r="BA238" s="83"/>
      <c r="BB238" s="83"/>
      <c r="BC238" s="83"/>
      <c r="BD238" s="83"/>
      <c r="BE238" s="83"/>
      <c r="BF238" s="83"/>
      <c r="BG238" s="83"/>
      <c r="BH238" s="83"/>
      <c r="BI238" s="83"/>
      <c r="BJ238" s="83"/>
      <c r="BK238" s="83"/>
      <c r="BL238" s="83"/>
      <c r="BM238" s="83"/>
      <c r="BN238" s="83"/>
      <c r="BO238" s="83"/>
      <c r="BP238" s="83"/>
      <c r="BR238" s="83"/>
      <c r="BS238" s="83"/>
      <c r="BT238" s="83"/>
      <c r="BU238" s="83"/>
      <c r="BV238" s="83"/>
      <c r="BW238" s="83"/>
      <c r="BX238" s="83"/>
      <c r="BY238" s="83"/>
      <c r="BZ238" s="83"/>
      <c r="CA238" s="83"/>
      <c r="CB238" s="83"/>
      <c r="CC238" s="83"/>
      <c r="CD238" s="83"/>
      <c r="CE238" s="83"/>
      <c r="CF238" s="83"/>
      <c r="CG238" s="83"/>
      <c r="CI238" s="83"/>
      <c r="CJ238" s="83"/>
      <c r="CK238" s="83"/>
      <c r="CL238" s="83"/>
      <c r="CM238" s="84"/>
      <c r="CN238" s="84"/>
      <c r="CO238" s="84"/>
      <c r="CP238" s="84"/>
      <c r="CQ238" s="84"/>
      <c r="CR238" s="84"/>
      <c r="CS238" s="84"/>
      <c r="CT238" s="84"/>
      <c r="CU238" s="84"/>
      <c r="CV238" s="84"/>
      <c r="CW238" s="84"/>
    </row>
    <row r="239" spans="2:101" ht="12" customHeight="1"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R239" s="83"/>
      <c r="BS239" s="83"/>
      <c r="BT239" s="83"/>
      <c r="BU239" s="83"/>
      <c r="BV239" s="83"/>
      <c r="BW239" s="83"/>
      <c r="BX239" s="83"/>
      <c r="BY239" s="83"/>
      <c r="BZ239" s="83"/>
      <c r="CA239" s="83"/>
      <c r="CB239" s="83"/>
      <c r="CC239" s="83"/>
      <c r="CD239" s="83"/>
      <c r="CE239" s="83"/>
      <c r="CF239" s="83"/>
      <c r="CG239" s="83"/>
      <c r="CI239" s="83"/>
      <c r="CJ239" s="83"/>
      <c r="CK239" s="83"/>
      <c r="CL239" s="83"/>
      <c r="CM239" s="84"/>
      <c r="CN239" s="84"/>
      <c r="CO239" s="84"/>
      <c r="CP239" s="84"/>
      <c r="CQ239" s="84"/>
      <c r="CR239" s="84"/>
      <c r="CS239" s="84"/>
      <c r="CT239" s="84"/>
      <c r="CU239" s="84"/>
      <c r="CV239" s="84"/>
      <c r="CW239" s="84"/>
    </row>
    <row r="240" spans="2:101" ht="12" customHeight="1">
      <c r="B240" s="83"/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  <c r="AH240" s="83"/>
      <c r="AJ240" s="83"/>
      <c r="AK240" s="83"/>
      <c r="AL240" s="83"/>
      <c r="AM240" s="83"/>
      <c r="AN240" s="83"/>
      <c r="AO240" s="83"/>
      <c r="AP240" s="83"/>
      <c r="AQ240" s="83"/>
      <c r="AR240" s="83"/>
      <c r="AS240" s="83"/>
      <c r="AT240" s="83"/>
      <c r="AU240" s="83"/>
      <c r="AV240" s="83"/>
      <c r="AW240" s="83"/>
      <c r="AX240" s="83"/>
      <c r="AY240" s="83"/>
      <c r="BA240" s="83"/>
      <c r="BB240" s="83"/>
      <c r="BC240" s="83"/>
      <c r="BD240" s="83"/>
      <c r="BE240" s="83"/>
      <c r="BF240" s="83"/>
      <c r="BG240" s="83"/>
      <c r="BH240" s="83"/>
      <c r="BI240" s="83"/>
      <c r="BJ240" s="83"/>
      <c r="BK240" s="83"/>
      <c r="BL240" s="83"/>
      <c r="BM240" s="83"/>
      <c r="BN240" s="83"/>
      <c r="BO240" s="83"/>
      <c r="BP240" s="83"/>
      <c r="BR240" s="83"/>
      <c r="BS240" s="83"/>
      <c r="BT240" s="83"/>
      <c r="BU240" s="83"/>
      <c r="BV240" s="83"/>
      <c r="BW240" s="83"/>
      <c r="BX240" s="83"/>
      <c r="BY240" s="83"/>
      <c r="BZ240" s="83"/>
      <c r="CA240" s="83"/>
      <c r="CB240" s="83"/>
      <c r="CC240" s="83"/>
      <c r="CD240" s="83"/>
      <c r="CE240" s="83"/>
      <c r="CF240" s="83"/>
      <c r="CG240" s="83"/>
      <c r="CI240" s="83"/>
      <c r="CJ240" s="83"/>
      <c r="CK240" s="83"/>
      <c r="CL240" s="83"/>
      <c r="CM240" s="84"/>
      <c r="CN240" s="84"/>
      <c r="CO240" s="84"/>
      <c r="CP240" s="84"/>
      <c r="CQ240" s="84"/>
      <c r="CR240" s="84"/>
      <c r="CS240" s="84"/>
      <c r="CT240" s="84"/>
      <c r="CU240" s="84"/>
      <c r="CV240" s="84"/>
      <c r="CW240" s="84"/>
    </row>
    <row r="241" spans="2:101" ht="12" customHeight="1">
      <c r="B241" s="83"/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J241" s="83"/>
      <c r="AK241" s="83"/>
      <c r="AL241" s="83"/>
      <c r="AM241" s="83"/>
      <c r="AN241" s="83"/>
      <c r="AO241" s="83"/>
      <c r="AP241" s="83"/>
      <c r="AQ241" s="83"/>
      <c r="AR241" s="83"/>
      <c r="AS241" s="83"/>
      <c r="AT241" s="83"/>
      <c r="AU241" s="83"/>
      <c r="AV241" s="83"/>
      <c r="AW241" s="83"/>
      <c r="AX241" s="83"/>
      <c r="AY241" s="83"/>
      <c r="BA241" s="83"/>
      <c r="BB241" s="83"/>
      <c r="BC241" s="83"/>
      <c r="BD241" s="83"/>
      <c r="BE241" s="83"/>
      <c r="BF241" s="83"/>
      <c r="BG241" s="83"/>
      <c r="BH241" s="83"/>
      <c r="BI241" s="83"/>
      <c r="BJ241" s="83"/>
      <c r="BK241" s="83"/>
      <c r="BL241" s="83"/>
      <c r="BM241" s="83"/>
      <c r="BN241" s="83"/>
      <c r="BO241" s="83"/>
      <c r="BP241" s="83"/>
      <c r="BR241" s="83"/>
      <c r="BS241" s="83"/>
      <c r="BT241" s="83"/>
      <c r="BU241" s="83"/>
      <c r="BV241" s="83"/>
      <c r="BW241" s="83"/>
      <c r="BX241" s="83"/>
      <c r="BY241" s="83"/>
      <c r="BZ241" s="83"/>
      <c r="CA241" s="83"/>
      <c r="CB241" s="83"/>
      <c r="CC241" s="83"/>
      <c r="CD241" s="83"/>
      <c r="CE241" s="83"/>
      <c r="CF241" s="83"/>
      <c r="CG241" s="83"/>
      <c r="CI241" s="83"/>
      <c r="CJ241" s="83"/>
      <c r="CK241" s="83"/>
      <c r="CL241" s="83"/>
      <c r="CM241" s="84"/>
      <c r="CN241" s="84"/>
      <c r="CO241" s="84"/>
      <c r="CP241" s="84"/>
      <c r="CQ241" s="84"/>
      <c r="CR241" s="84"/>
      <c r="CS241" s="84"/>
      <c r="CT241" s="84"/>
      <c r="CU241" s="84"/>
      <c r="CV241" s="84"/>
      <c r="CW241" s="84"/>
    </row>
    <row r="242" spans="2:101" ht="12" customHeight="1"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  <c r="AH242" s="83"/>
      <c r="AJ242" s="83"/>
      <c r="AK242" s="83"/>
      <c r="AL242" s="83"/>
      <c r="AM242" s="83"/>
      <c r="AN242" s="83"/>
      <c r="AO242" s="83"/>
      <c r="AP242" s="83"/>
      <c r="AQ242" s="83"/>
      <c r="AR242" s="83"/>
      <c r="AS242" s="83"/>
      <c r="AT242" s="83"/>
      <c r="AU242" s="83"/>
      <c r="AV242" s="83"/>
      <c r="AW242" s="83"/>
      <c r="AX242" s="83"/>
      <c r="AY242" s="83"/>
      <c r="BA242" s="83"/>
      <c r="BB242" s="83"/>
      <c r="BC242" s="83"/>
      <c r="BD242" s="83"/>
      <c r="BE242" s="83"/>
      <c r="BF242" s="83"/>
      <c r="BG242" s="83"/>
      <c r="BH242" s="83"/>
      <c r="BI242" s="83"/>
      <c r="BJ242" s="83"/>
      <c r="BK242" s="83"/>
      <c r="BL242" s="83"/>
      <c r="BM242" s="83"/>
      <c r="BN242" s="83"/>
      <c r="BO242" s="83"/>
      <c r="BP242" s="83"/>
      <c r="BR242" s="83"/>
      <c r="BS242" s="83"/>
      <c r="BT242" s="83"/>
      <c r="BU242" s="83"/>
      <c r="BV242" s="83"/>
      <c r="BW242" s="83"/>
      <c r="BX242" s="83"/>
      <c r="BY242" s="83"/>
      <c r="BZ242" s="83"/>
      <c r="CA242" s="83"/>
      <c r="CB242" s="83"/>
      <c r="CC242" s="83"/>
      <c r="CD242" s="83"/>
      <c r="CE242" s="83"/>
      <c r="CF242" s="83"/>
      <c r="CG242" s="83"/>
      <c r="CI242" s="83"/>
      <c r="CJ242" s="83"/>
      <c r="CK242" s="83"/>
      <c r="CL242" s="83"/>
      <c r="CM242" s="84"/>
      <c r="CN242" s="84"/>
      <c r="CO242" s="84"/>
      <c r="CP242" s="84"/>
      <c r="CQ242" s="84"/>
      <c r="CR242" s="84"/>
      <c r="CS242" s="84"/>
      <c r="CT242" s="84"/>
      <c r="CU242" s="84"/>
      <c r="CV242" s="84"/>
      <c r="CW242" s="84"/>
    </row>
    <row r="243" spans="2:101" ht="12" customHeight="1">
      <c r="B243" s="83"/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BA243" s="83"/>
      <c r="BB243" s="83"/>
      <c r="BC243" s="83"/>
      <c r="BD243" s="83"/>
      <c r="BE243" s="83"/>
      <c r="BF243" s="83"/>
      <c r="BG243" s="83"/>
      <c r="BH243" s="83"/>
      <c r="BI243" s="83"/>
      <c r="BJ243" s="83"/>
      <c r="BK243" s="83"/>
      <c r="BL243" s="83"/>
      <c r="BM243" s="83"/>
      <c r="BN243" s="83"/>
      <c r="BO243" s="83"/>
      <c r="BP243" s="83"/>
      <c r="BR243" s="83"/>
      <c r="BS243" s="83"/>
      <c r="BT243" s="83"/>
      <c r="BU243" s="83"/>
      <c r="BV243" s="83"/>
      <c r="BW243" s="83"/>
      <c r="BX243" s="83"/>
      <c r="BY243" s="83"/>
      <c r="BZ243" s="83"/>
      <c r="CA243" s="83"/>
      <c r="CB243" s="83"/>
      <c r="CC243" s="83"/>
      <c r="CD243" s="83"/>
      <c r="CE243" s="83"/>
      <c r="CF243" s="83"/>
      <c r="CG243" s="83"/>
      <c r="CI243" s="83"/>
      <c r="CJ243" s="83"/>
      <c r="CK243" s="83"/>
      <c r="CL243" s="83"/>
      <c r="CM243" s="84"/>
      <c r="CN243" s="84"/>
      <c r="CO243" s="84"/>
      <c r="CP243" s="84"/>
      <c r="CQ243" s="84"/>
      <c r="CR243" s="84"/>
      <c r="CS243" s="84"/>
      <c r="CT243" s="84"/>
      <c r="CU243" s="84"/>
      <c r="CV243" s="84"/>
      <c r="CW243" s="84"/>
    </row>
    <row r="244" spans="2:101" ht="12" customHeight="1">
      <c r="B244" s="83"/>
      <c r="C244" s="83"/>
      <c r="D244" s="83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3"/>
      <c r="AH244" s="83"/>
      <c r="AJ244" s="83"/>
      <c r="AK244" s="83"/>
      <c r="AL244" s="83"/>
      <c r="AM244" s="83"/>
      <c r="AN244" s="83"/>
      <c r="AO244" s="83"/>
      <c r="AP244" s="83"/>
      <c r="AQ244" s="83"/>
      <c r="AR244" s="83"/>
      <c r="AS244" s="83"/>
      <c r="AT244" s="83"/>
      <c r="AU244" s="83"/>
      <c r="AV244" s="83"/>
      <c r="AW244" s="83"/>
      <c r="AX244" s="83"/>
      <c r="AY244" s="83"/>
      <c r="BA244" s="83"/>
      <c r="BB244" s="83"/>
      <c r="BC244" s="83"/>
      <c r="BD244" s="83"/>
      <c r="BE244" s="83"/>
      <c r="BF244" s="83"/>
      <c r="BG244" s="83"/>
      <c r="BH244" s="83"/>
      <c r="BI244" s="83"/>
      <c r="BJ244" s="83"/>
      <c r="BK244" s="83"/>
      <c r="BL244" s="83"/>
      <c r="BM244" s="83"/>
      <c r="BN244" s="83"/>
      <c r="BO244" s="83"/>
      <c r="BP244" s="83"/>
      <c r="BR244" s="83"/>
      <c r="BS244" s="83"/>
      <c r="BT244" s="83"/>
      <c r="BU244" s="83"/>
      <c r="BV244" s="83"/>
      <c r="BW244" s="83"/>
      <c r="BX244" s="83"/>
      <c r="BY244" s="83"/>
      <c r="BZ244" s="83"/>
      <c r="CA244" s="83"/>
      <c r="CB244" s="83"/>
      <c r="CC244" s="83"/>
      <c r="CD244" s="83"/>
      <c r="CE244" s="83"/>
      <c r="CF244" s="83"/>
      <c r="CG244" s="83"/>
      <c r="CI244" s="83"/>
      <c r="CJ244" s="83"/>
      <c r="CK244" s="83"/>
      <c r="CL244" s="83"/>
      <c r="CM244" s="84"/>
      <c r="CN244" s="84"/>
      <c r="CO244" s="84"/>
      <c r="CP244" s="84"/>
      <c r="CQ244" s="84"/>
      <c r="CR244" s="84"/>
      <c r="CS244" s="84"/>
      <c r="CT244" s="84"/>
      <c r="CU244" s="84"/>
      <c r="CV244" s="84"/>
      <c r="CW244" s="84"/>
    </row>
    <row r="245" spans="2:101" ht="12" customHeight="1">
      <c r="B245" s="83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  <c r="AH245" s="83"/>
      <c r="AJ245" s="83"/>
      <c r="AK245" s="83"/>
      <c r="AL245" s="83"/>
      <c r="AM245" s="83"/>
      <c r="AN245" s="83"/>
      <c r="AO245" s="83"/>
      <c r="AP245" s="83"/>
      <c r="AQ245" s="83"/>
      <c r="AR245" s="83"/>
      <c r="AS245" s="83"/>
      <c r="AT245" s="83"/>
      <c r="AU245" s="83"/>
      <c r="AV245" s="83"/>
      <c r="AW245" s="83"/>
      <c r="AX245" s="83"/>
      <c r="AY245" s="83"/>
      <c r="BA245" s="83"/>
      <c r="BB245" s="83"/>
      <c r="BC245" s="83"/>
      <c r="BD245" s="83"/>
      <c r="BE245" s="83"/>
      <c r="BF245" s="83"/>
      <c r="BG245" s="83"/>
      <c r="BH245" s="83"/>
      <c r="BI245" s="83"/>
      <c r="BJ245" s="83"/>
      <c r="BK245" s="83"/>
      <c r="BL245" s="83"/>
      <c r="BM245" s="83"/>
      <c r="BN245" s="83"/>
      <c r="BO245" s="83"/>
      <c r="BP245" s="83"/>
      <c r="BR245" s="83"/>
      <c r="BS245" s="83"/>
      <c r="BT245" s="83"/>
      <c r="BU245" s="83"/>
      <c r="BV245" s="83"/>
      <c r="BW245" s="83"/>
      <c r="BX245" s="83"/>
      <c r="BY245" s="83"/>
      <c r="BZ245" s="83"/>
      <c r="CA245" s="83"/>
      <c r="CB245" s="83"/>
      <c r="CC245" s="83"/>
      <c r="CD245" s="83"/>
      <c r="CE245" s="83"/>
      <c r="CF245" s="83"/>
      <c r="CG245" s="83"/>
      <c r="CI245" s="83"/>
      <c r="CJ245" s="83"/>
      <c r="CK245" s="83"/>
      <c r="CL245" s="83"/>
      <c r="CM245" s="84"/>
      <c r="CN245" s="84"/>
      <c r="CO245" s="84"/>
      <c r="CP245" s="84"/>
      <c r="CQ245" s="84"/>
      <c r="CR245" s="84"/>
      <c r="CS245" s="84"/>
      <c r="CT245" s="84"/>
      <c r="CU245" s="84"/>
      <c r="CV245" s="84"/>
      <c r="CW245" s="84"/>
    </row>
    <row r="246" spans="2:101" ht="12" customHeight="1">
      <c r="B246" s="83"/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J246" s="83"/>
      <c r="AK246" s="83"/>
      <c r="AL246" s="83"/>
      <c r="AM246" s="83"/>
      <c r="AN246" s="83"/>
      <c r="AO246" s="83"/>
      <c r="AP246" s="83"/>
      <c r="AQ246" s="83"/>
      <c r="AR246" s="83"/>
      <c r="AS246" s="83"/>
      <c r="AT246" s="83"/>
      <c r="AU246" s="83"/>
      <c r="AV246" s="83"/>
      <c r="AW246" s="83"/>
      <c r="AX246" s="83"/>
      <c r="AY246" s="83"/>
      <c r="BA246" s="83"/>
      <c r="BB246" s="83"/>
      <c r="BC246" s="83"/>
      <c r="BD246" s="83"/>
      <c r="BE246" s="83"/>
      <c r="BF246" s="83"/>
      <c r="BG246" s="83"/>
      <c r="BH246" s="83"/>
      <c r="BI246" s="83"/>
      <c r="BJ246" s="83"/>
      <c r="BK246" s="83"/>
      <c r="BL246" s="83"/>
      <c r="BM246" s="83"/>
      <c r="BN246" s="83"/>
      <c r="BO246" s="83"/>
      <c r="BP246" s="83"/>
      <c r="BR246" s="83"/>
      <c r="BS246" s="83"/>
      <c r="BT246" s="83"/>
      <c r="BU246" s="83"/>
      <c r="BV246" s="83"/>
      <c r="BW246" s="83"/>
      <c r="BX246" s="83"/>
      <c r="BY246" s="83"/>
      <c r="BZ246" s="83"/>
      <c r="CA246" s="83"/>
      <c r="CB246" s="83"/>
      <c r="CC246" s="83"/>
      <c r="CD246" s="83"/>
      <c r="CE246" s="83"/>
      <c r="CF246" s="83"/>
      <c r="CG246" s="83"/>
      <c r="CI246" s="83"/>
      <c r="CJ246" s="83"/>
      <c r="CK246" s="83"/>
      <c r="CL246" s="83"/>
      <c r="CM246" s="84"/>
      <c r="CN246" s="84"/>
      <c r="CO246" s="84"/>
      <c r="CP246" s="84"/>
      <c r="CQ246" s="84"/>
      <c r="CR246" s="84"/>
      <c r="CS246" s="84"/>
      <c r="CT246" s="84"/>
      <c r="CU246" s="84"/>
      <c r="CV246" s="84"/>
      <c r="CW246" s="84"/>
    </row>
    <row r="247" spans="2:101" ht="12" customHeight="1">
      <c r="B247" s="83"/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J247" s="83"/>
      <c r="AK247" s="83"/>
      <c r="AL247" s="83"/>
      <c r="AM247" s="83"/>
      <c r="AN247" s="83"/>
      <c r="AO247" s="83"/>
      <c r="AP247" s="83"/>
      <c r="AQ247" s="83"/>
      <c r="AR247" s="83"/>
      <c r="AS247" s="83"/>
      <c r="AT247" s="83"/>
      <c r="AU247" s="83"/>
      <c r="AV247" s="83"/>
      <c r="AW247" s="83"/>
      <c r="AX247" s="83"/>
      <c r="AY247" s="83"/>
      <c r="BA247" s="83"/>
      <c r="BB247" s="83"/>
      <c r="BC247" s="83"/>
      <c r="BD247" s="83"/>
      <c r="BE247" s="83"/>
      <c r="BF247" s="83"/>
      <c r="BG247" s="83"/>
      <c r="BH247" s="83"/>
      <c r="BI247" s="83"/>
      <c r="BJ247" s="83"/>
      <c r="BK247" s="83"/>
      <c r="BL247" s="83"/>
      <c r="BM247" s="83"/>
      <c r="BN247" s="83"/>
      <c r="BO247" s="83"/>
      <c r="BP247" s="83"/>
      <c r="BR247" s="83"/>
      <c r="BS247" s="83"/>
      <c r="BT247" s="83"/>
      <c r="BU247" s="83"/>
      <c r="BV247" s="83"/>
      <c r="BW247" s="83"/>
      <c r="BX247" s="83"/>
      <c r="BY247" s="83"/>
      <c r="BZ247" s="83"/>
      <c r="CA247" s="83"/>
      <c r="CB247" s="83"/>
      <c r="CC247" s="83"/>
      <c r="CD247" s="83"/>
      <c r="CE247" s="83"/>
      <c r="CF247" s="83"/>
      <c r="CG247" s="83"/>
      <c r="CI247" s="83"/>
      <c r="CJ247" s="83"/>
      <c r="CK247" s="83"/>
      <c r="CL247" s="83"/>
      <c r="CM247" s="84"/>
      <c r="CN247" s="84"/>
      <c r="CO247" s="84"/>
      <c r="CP247" s="84"/>
      <c r="CQ247" s="84"/>
      <c r="CR247" s="84"/>
      <c r="CS247" s="84"/>
      <c r="CT247" s="84"/>
      <c r="CU247" s="84"/>
      <c r="CV247" s="84"/>
      <c r="CW247" s="84"/>
    </row>
    <row r="248" spans="2:101" ht="12" customHeight="1">
      <c r="B248" s="83"/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3"/>
      <c r="AH248" s="83"/>
      <c r="AJ248" s="83"/>
      <c r="AK248" s="83"/>
      <c r="AL248" s="83"/>
      <c r="AM248" s="83"/>
      <c r="AN248" s="83"/>
      <c r="AO248" s="83"/>
      <c r="AP248" s="83"/>
      <c r="AQ248" s="83"/>
      <c r="AR248" s="83"/>
      <c r="AS248" s="83"/>
      <c r="AT248" s="83"/>
      <c r="AU248" s="83"/>
      <c r="AV248" s="83"/>
      <c r="AW248" s="83"/>
      <c r="AX248" s="83"/>
      <c r="AY248" s="83"/>
      <c r="BA248" s="83"/>
      <c r="BB248" s="83"/>
      <c r="BC248" s="83"/>
      <c r="BD248" s="83"/>
      <c r="BE248" s="83"/>
      <c r="BF248" s="83"/>
      <c r="BG248" s="83"/>
      <c r="BH248" s="83"/>
      <c r="BI248" s="83"/>
      <c r="BJ248" s="83"/>
      <c r="BK248" s="83"/>
      <c r="BL248" s="83"/>
      <c r="BM248" s="83"/>
      <c r="BN248" s="83"/>
      <c r="BO248" s="83"/>
      <c r="BP248" s="83"/>
      <c r="BR248" s="83"/>
      <c r="BS248" s="83"/>
      <c r="BT248" s="83"/>
      <c r="BU248" s="83"/>
      <c r="BV248" s="83"/>
      <c r="BW248" s="83"/>
      <c r="BX248" s="83"/>
      <c r="BY248" s="83"/>
      <c r="BZ248" s="83"/>
      <c r="CA248" s="83"/>
      <c r="CB248" s="83"/>
      <c r="CC248" s="83"/>
      <c r="CD248" s="83"/>
      <c r="CE248" s="83"/>
      <c r="CF248" s="83"/>
      <c r="CG248" s="83"/>
      <c r="CI248" s="83"/>
      <c r="CJ248" s="83"/>
      <c r="CK248" s="83"/>
      <c r="CL248" s="83"/>
      <c r="CM248" s="84"/>
      <c r="CN248" s="84"/>
      <c r="CO248" s="84"/>
      <c r="CP248" s="84"/>
      <c r="CQ248" s="84"/>
      <c r="CR248" s="84"/>
      <c r="CS248" s="84"/>
      <c r="CT248" s="84"/>
      <c r="CU248" s="84"/>
      <c r="CV248" s="84"/>
      <c r="CW248" s="84"/>
    </row>
    <row r="249" spans="2:101" ht="12" customHeight="1">
      <c r="B249" s="83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  <c r="AJ249" s="83"/>
      <c r="AK249" s="83"/>
      <c r="AL249" s="83"/>
      <c r="AM249" s="83"/>
      <c r="AN249" s="83"/>
      <c r="AO249" s="83"/>
      <c r="AP249" s="83"/>
      <c r="AQ249" s="83"/>
      <c r="AR249" s="83"/>
      <c r="AS249" s="83"/>
      <c r="AT249" s="83"/>
      <c r="AU249" s="83"/>
      <c r="AV249" s="83"/>
      <c r="AW249" s="83"/>
      <c r="AX249" s="83"/>
      <c r="AY249" s="83"/>
      <c r="BA249" s="83"/>
      <c r="BB249" s="83"/>
      <c r="BC249" s="83"/>
      <c r="BD249" s="83"/>
      <c r="BE249" s="83"/>
      <c r="BF249" s="83"/>
      <c r="BG249" s="83"/>
      <c r="BH249" s="83"/>
      <c r="BI249" s="83"/>
      <c r="BJ249" s="83"/>
      <c r="BK249" s="83"/>
      <c r="BL249" s="83"/>
      <c r="BM249" s="83"/>
      <c r="BN249" s="83"/>
      <c r="BO249" s="83"/>
      <c r="BP249" s="83"/>
      <c r="BR249" s="83"/>
      <c r="BS249" s="83"/>
      <c r="BT249" s="83"/>
      <c r="BU249" s="83"/>
      <c r="BV249" s="83"/>
      <c r="BW249" s="83"/>
      <c r="BX249" s="83"/>
      <c r="BY249" s="83"/>
      <c r="BZ249" s="83"/>
      <c r="CA249" s="83"/>
      <c r="CB249" s="83"/>
      <c r="CC249" s="83"/>
      <c r="CD249" s="83"/>
      <c r="CE249" s="83"/>
      <c r="CF249" s="83"/>
      <c r="CG249" s="83"/>
      <c r="CI249" s="83"/>
      <c r="CJ249" s="83"/>
      <c r="CK249" s="83"/>
      <c r="CL249" s="83"/>
      <c r="CM249" s="84"/>
      <c r="CN249" s="84"/>
      <c r="CO249" s="84"/>
      <c r="CP249" s="84"/>
      <c r="CQ249" s="84"/>
      <c r="CR249" s="84"/>
      <c r="CS249" s="84"/>
      <c r="CT249" s="84"/>
      <c r="CU249" s="84"/>
      <c r="CV249" s="84"/>
      <c r="CW249" s="84"/>
    </row>
    <row r="250" spans="2:101" ht="12" customHeight="1">
      <c r="B250" s="83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J250" s="83"/>
      <c r="AK250" s="83"/>
      <c r="AL250" s="83"/>
      <c r="AM250" s="83"/>
      <c r="AN250" s="83"/>
      <c r="AO250" s="83"/>
      <c r="AP250" s="83"/>
      <c r="AQ250" s="83"/>
      <c r="AR250" s="83"/>
      <c r="AS250" s="83"/>
      <c r="AT250" s="83"/>
      <c r="AU250" s="83"/>
      <c r="AV250" s="83"/>
      <c r="AW250" s="83"/>
      <c r="AX250" s="83"/>
      <c r="AY250" s="83"/>
      <c r="BA250" s="83"/>
      <c r="BB250" s="83"/>
      <c r="BC250" s="83"/>
      <c r="BD250" s="83"/>
      <c r="BE250" s="83"/>
      <c r="BF250" s="83"/>
      <c r="BG250" s="83"/>
      <c r="BH250" s="83"/>
      <c r="BI250" s="83"/>
      <c r="BJ250" s="83"/>
      <c r="BK250" s="83"/>
      <c r="BL250" s="83"/>
      <c r="BM250" s="83"/>
      <c r="BN250" s="83"/>
      <c r="BO250" s="83"/>
      <c r="BP250" s="83"/>
      <c r="BR250" s="83"/>
      <c r="BS250" s="83"/>
      <c r="BT250" s="83"/>
      <c r="BU250" s="83"/>
      <c r="BV250" s="83"/>
      <c r="BW250" s="83"/>
      <c r="BX250" s="83"/>
      <c r="BY250" s="83"/>
      <c r="BZ250" s="83"/>
      <c r="CA250" s="83"/>
      <c r="CB250" s="83"/>
      <c r="CC250" s="83"/>
      <c r="CD250" s="83"/>
      <c r="CE250" s="83"/>
      <c r="CF250" s="83"/>
      <c r="CG250" s="83"/>
      <c r="CI250" s="83"/>
      <c r="CJ250" s="83"/>
      <c r="CK250" s="83"/>
      <c r="CL250" s="83"/>
      <c r="CM250" s="84"/>
      <c r="CN250" s="84"/>
      <c r="CO250" s="84"/>
      <c r="CP250" s="84"/>
      <c r="CQ250" s="84"/>
      <c r="CR250" s="84"/>
      <c r="CS250" s="84"/>
      <c r="CT250" s="84"/>
      <c r="CU250" s="84"/>
      <c r="CV250" s="84"/>
      <c r="CW250" s="84"/>
    </row>
    <row r="251" spans="2:101" ht="12" customHeight="1">
      <c r="B251" s="83"/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3"/>
      <c r="AH251" s="83"/>
      <c r="AJ251" s="83"/>
      <c r="AK251" s="83"/>
      <c r="AL251" s="83"/>
      <c r="AM251" s="83"/>
      <c r="AN251" s="83"/>
      <c r="AO251" s="83"/>
      <c r="AP251" s="83"/>
      <c r="AQ251" s="83"/>
      <c r="AR251" s="83"/>
      <c r="AS251" s="83"/>
      <c r="AT251" s="83"/>
      <c r="AU251" s="83"/>
      <c r="AV251" s="83"/>
      <c r="AW251" s="83"/>
      <c r="AX251" s="83"/>
      <c r="AY251" s="83"/>
      <c r="BA251" s="83"/>
      <c r="BB251" s="83"/>
      <c r="BC251" s="83"/>
      <c r="BD251" s="83"/>
      <c r="BE251" s="83"/>
      <c r="BF251" s="83"/>
      <c r="BG251" s="83"/>
      <c r="BH251" s="83"/>
      <c r="BI251" s="83"/>
      <c r="BJ251" s="83"/>
      <c r="BK251" s="83"/>
      <c r="BL251" s="83"/>
      <c r="BM251" s="83"/>
      <c r="BN251" s="83"/>
      <c r="BO251" s="83"/>
      <c r="BP251" s="83"/>
      <c r="BR251" s="83"/>
      <c r="BS251" s="83"/>
      <c r="BT251" s="83"/>
      <c r="BU251" s="83"/>
      <c r="BV251" s="83"/>
      <c r="BW251" s="83"/>
      <c r="BX251" s="83"/>
      <c r="BY251" s="83"/>
      <c r="BZ251" s="83"/>
      <c r="CA251" s="83"/>
      <c r="CB251" s="83"/>
      <c r="CC251" s="83"/>
      <c r="CD251" s="83"/>
      <c r="CE251" s="83"/>
      <c r="CF251" s="83"/>
      <c r="CG251" s="83"/>
      <c r="CI251" s="83"/>
      <c r="CJ251" s="83"/>
      <c r="CK251" s="83"/>
      <c r="CL251" s="83"/>
      <c r="CM251" s="84"/>
      <c r="CN251" s="84"/>
      <c r="CO251" s="84"/>
      <c r="CP251" s="84"/>
      <c r="CQ251" s="84"/>
      <c r="CR251" s="84"/>
      <c r="CS251" s="84"/>
      <c r="CT251" s="84"/>
      <c r="CU251" s="84"/>
      <c r="CV251" s="84"/>
      <c r="CW251" s="84"/>
    </row>
    <row r="252" spans="2:101" ht="12" customHeight="1">
      <c r="B252" s="83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  <c r="AH252" s="83"/>
      <c r="AJ252" s="83"/>
      <c r="AK252" s="83"/>
      <c r="AL252" s="83"/>
      <c r="AM252" s="83"/>
      <c r="AN252" s="83"/>
      <c r="AO252" s="83"/>
      <c r="AP252" s="83"/>
      <c r="AQ252" s="83"/>
      <c r="AR252" s="83"/>
      <c r="AS252" s="83"/>
      <c r="AT252" s="83"/>
      <c r="AU252" s="83"/>
      <c r="AV252" s="83"/>
      <c r="AW252" s="83"/>
      <c r="AX252" s="83"/>
      <c r="AY252" s="83"/>
      <c r="BA252" s="83"/>
      <c r="BB252" s="83"/>
      <c r="BC252" s="83"/>
      <c r="BD252" s="83"/>
      <c r="BE252" s="83"/>
      <c r="BF252" s="83"/>
      <c r="BG252" s="83"/>
      <c r="BH252" s="83"/>
      <c r="BI252" s="83"/>
      <c r="BJ252" s="83"/>
      <c r="BK252" s="83"/>
      <c r="BL252" s="83"/>
      <c r="BM252" s="83"/>
      <c r="BN252" s="83"/>
      <c r="BO252" s="83"/>
      <c r="BP252" s="83"/>
      <c r="BR252" s="83"/>
      <c r="BS252" s="83"/>
      <c r="BT252" s="83"/>
      <c r="BU252" s="83"/>
      <c r="BV252" s="83"/>
      <c r="BW252" s="83"/>
      <c r="BX252" s="83"/>
      <c r="BY252" s="83"/>
      <c r="BZ252" s="83"/>
      <c r="CA252" s="83"/>
      <c r="CB252" s="83"/>
      <c r="CC252" s="83"/>
      <c r="CD252" s="83"/>
      <c r="CE252" s="83"/>
      <c r="CF252" s="83"/>
      <c r="CG252" s="83"/>
      <c r="CI252" s="83"/>
      <c r="CJ252" s="83"/>
      <c r="CK252" s="83"/>
      <c r="CL252" s="83"/>
      <c r="CM252" s="84"/>
      <c r="CN252" s="84"/>
      <c r="CO252" s="84"/>
      <c r="CP252" s="84"/>
      <c r="CQ252" s="84"/>
      <c r="CR252" s="84"/>
      <c r="CS252" s="84"/>
      <c r="CT252" s="84"/>
      <c r="CU252" s="84"/>
      <c r="CV252" s="84"/>
      <c r="CW252" s="84"/>
    </row>
    <row r="253" spans="2:101" ht="12" customHeight="1">
      <c r="B253" s="83"/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  <c r="AJ253" s="83"/>
      <c r="AK253" s="83"/>
      <c r="AL253" s="83"/>
      <c r="AM253" s="83"/>
      <c r="AN253" s="83"/>
      <c r="AO253" s="83"/>
      <c r="AP253" s="83"/>
      <c r="AQ253" s="83"/>
      <c r="AR253" s="83"/>
      <c r="AS253" s="83"/>
      <c r="AT253" s="83"/>
      <c r="AU253" s="83"/>
      <c r="AV253" s="83"/>
      <c r="AW253" s="83"/>
      <c r="AX253" s="83"/>
      <c r="AY253" s="83"/>
      <c r="BA253" s="83"/>
      <c r="BB253" s="83"/>
      <c r="BC253" s="83"/>
      <c r="BD253" s="83"/>
      <c r="BE253" s="83"/>
      <c r="BF253" s="83"/>
      <c r="BG253" s="83"/>
      <c r="BH253" s="83"/>
      <c r="BI253" s="83"/>
      <c r="BJ253" s="83"/>
      <c r="BK253" s="83"/>
      <c r="BL253" s="83"/>
      <c r="BM253" s="83"/>
      <c r="BN253" s="83"/>
      <c r="BO253" s="83"/>
      <c r="BP253" s="83"/>
      <c r="BR253" s="83"/>
      <c r="BS253" s="83"/>
      <c r="BT253" s="83"/>
      <c r="BU253" s="83"/>
      <c r="BV253" s="83"/>
      <c r="BW253" s="83"/>
      <c r="BX253" s="83"/>
      <c r="BY253" s="83"/>
      <c r="BZ253" s="83"/>
      <c r="CA253" s="83"/>
      <c r="CB253" s="83"/>
      <c r="CC253" s="83"/>
      <c r="CD253" s="83"/>
      <c r="CE253" s="83"/>
      <c r="CF253" s="83"/>
      <c r="CG253" s="83"/>
      <c r="CI253" s="83"/>
      <c r="CJ253" s="83"/>
      <c r="CK253" s="83"/>
      <c r="CL253" s="83"/>
      <c r="CM253" s="84"/>
      <c r="CN253" s="84"/>
      <c r="CO253" s="84"/>
      <c r="CP253" s="84"/>
      <c r="CQ253" s="84"/>
      <c r="CR253" s="84"/>
      <c r="CS253" s="84"/>
      <c r="CT253" s="84"/>
      <c r="CU253" s="84"/>
      <c r="CV253" s="84"/>
      <c r="CW253" s="84"/>
    </row>
    <row r="254" spans="2:101" ht="12" customHeight="1">
      <c r="B254" s="83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  <c r="AH254" s="83"/>
      <c r="AJ254" s="83"/>
      <c r="AK254" s="83"/>
      <c r="AL254" s="83"/>
      <c r="AM254" s="83"/>
      <c r="AN254" s="83"/>
      <c r="AO254" s="83"/>
      <c r="AP254" s="83"/>
      <c r="AQ254" s="83"/>
      <c r="AR254" s="83"/>
      <c r="AS254" s="83"/>
      <c r="AT254" s="83"/>
      <c r="AU254" s="83"/>
      <c r="AV254" s="83"/>
      <c r="AW254" s="83"/>
      <c r="AX254" s="83"/>
      <c r="AY254" s="83"/>
      <c r="BA254" s="83"/>
      <c r="BB254" s="83"/>
      <c r="BC254" s="83"/>
      <c r="BD254" s="83"/>
      <c r="BE254" s="83"/>
      <c r="BF254" s="83"/>
      <c r="BG254" s="83"/>
      <c r="BH254" s="83"/>
      <c r="BI254" s="83"/>
      <c r="BJ254" s="83"/>
      <c r="BK254" s="83"/>
      <c r="BL254" s="83"/>
      <c r="BM254" s="83"/>
      <c r="BN254" s="83"/>
      <c r="BO254" s="83"/>
      <c r="BP254" s="83"/>
      <c r="BR254" s="83"/>
      <c r="BS254" s="83"/>
      <c r="BT254" s="83"/>
      <c r="BU254" s="83"/>
      <c r="BV254" s="83"/>
      <c r="BW254" s="83"/>
      <c r="BX254" s="83"/>
      <c r="BY254" s="83"/>
      <c r="BZ254" s="83"/>
      <c r="CA254" s="83"/>
      <c r="CB254" s="83"/>
      <c r="CC254" s="83"/>
      <c r="CD254" s="83"/>
      <c r="CE254" s="83"/>
      <c r="CF254" s="83"/>
      <c r="CG254" s="83"/>
      <c r="CI254" s="83"/>
      <c r="CJ254" s="83"/>
      <c r="CK254" s="83"/>
      <c r="CL254" s="83"/>
      <c r="CM254" s="84"/>
      <c r="CN254" s="84"/>
      <c r="CO254" s="84"/>
      <c r="CP254" s="84"/>
      <c r="CQ254" s="84"/>
      <c r="CR254" s="84"/>
      <c r="CS254" s="84"/>
      <c r="CT254" s="84"/>
      <c r="CU254" s="84"/>
      <c r="CV254" s="84"/>
      <c r="CW254" s="84"/>
    </row>
    <row r="255" spans="2:101" ht="12" customHeight="1">
      <c r="B255" s="83"/>
      <c r="C255" s="83"/>
      <c r="D255" s="83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  <c r="AH255" s="83"/>
      <c r="AJ255" s="83"/>
      <c r="AK255" s="83"/>
      <c r="AL255" s="83"/>
      <c r="AM255" s="83"/>
      <c r="AN255" s="83"/>
      <c r="AO255" s="83"/>
      <c r="AP255" s="83"/>
      <c r="AQ255" s="83"/>
      <c r="AR255" s="83"/>
      <c r="AS255" s="83"/>
      <c r="AT255" s="83"/>
      <c r="AU255" s="83"/>
      <c r="AV255" s="83"/>
      <c r="AW255" s="83"/>
      <c r="AX255" s="83"/>
      <c r="AY255" s="83"/>
      <c r="BA255" s="83"/>
      <c r="BB255" s="83"/>
      <c r="BC255" s="83"/>
      <c r="BD255" s="83"/>
      <c r="BE255" s="83"/>
      <c r="BF255" s="83"/>
      <c r="BG255" s="83"/>
      <c r="BH255" s="83"/>
      <c r="BI255" s="83"/>
      <c r="BJ255" s="83"/>
      <c r="BK255" s="83"/>
      <c r="BL255" s="83"/>
      <c r="BM255" s="83"/>
      <c r="BN255" s="83"/>
      <c r="BO255" s="83"/>
      <c r="BP255" s="83"/>
      <c r="BR255" s="83"/>
      <c r="BS255" s="83"/>
      <c r="BT255" s="83"/>
      <c r="BU255" s="83"/>
      <c r="BV255" s="83"/>
      <c r="BW255" s="83"/>
      <c r="BX255" s="83"/>
      <c r="BY255" s="83"/>
      <c r="BZ255" s="83"/>
      <c r="CA255" s="83"/>
      <c r="CB255" s="83"/>
      <c r="CC255" s="83"/>
      <c r="CD255" s="83"/>
      <c r="CE255" s="83"/>
      <c r="CF255" s="83"/>
      <c r="CG255" s="83"/>
      <c r="CI255" s="83"/>
      <c r="CJ255" s="83"/>
      <c r="CK255" s="83"/>
      <c r="CL255" s="83"/>
      <c r="CM255" s="84"/>
      <c r="CN255" s="84"/>
      <c r="CO255" s="84"/>
      <c r="CP255" s="84"/>
      <c r="CQ255" s="84"/>
      <c r="CR255" s="84"/>
      <c r="CS255" s="84"/>
      <c r="CT255" s="84"/>
      <c r="CU255" s="84"/>
      <c r="CV255" s="84"/>
      <c r="CW255" s="84"/>
    </row>
    <row r="256" spans="2:101" ht="12" customHeight="1">
      <c r="B256" s="83"/>
      <c r="C256" s="83"/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  <c r="AH256" s="83"/>
      <c r="AJ256" s="83"/>
      <c r="AK256" s="83"/>
      <c r="AL256" s="83"/>
      <c r="AM256" s="83"/>
      <c r="AN256" s="83"/>
      <c r="AO256" s="83"/>
      <c r="AP256" s="83"/>
      <c r="AQ256" s="83"/>
      <c r="AR256" s="83"/>
      <c r="AS256" s="83"/>
      <c r="AT256" s="83"/>
      <c r="AU256" s="83"/>
      <c r="AV256" s="83"/>
      <c r="AW256" s="83"/>
      <c r="AX256" s="83"/>
      <c r="AY256" s="83"/>
      <c r="BA256" s="83"/>
      <c r="BB256" s="83"/>
      <c r="BC256" s="83"/>
      <c r="BD256" s="83"/>
      <c r="BE256" s="83"/>
      <c r="BF256" s="83"/>
      <c r="BG256" s="83"/>
      <c r="BH256" s="83"/>
      <c r="BI256" s="83"/>
      <c r="BJ256" s="83"/>
      <c r="BK256" s="83"/>
      <c r="BL256" s="83"/>
      <c r="BM256" s="83"/>
      <c r="BN256" s="83"/>
      <c r="BO256" s="83"/>
      <c r="BP256" s="83"/>
      <c r="BR256" s="83"/>
      <c r="BS256" s="83"/>
      <c r="BT256" s="83"/>
      <c r="BU256" s="83"/>
      <c r="BV256" s="83"/>
      <c r="BW256" s="83"/>
      <c r="BX256" s="83"/>
      <c r="BY256" s="83"/>
      <c r="BZ256" s="83"/>
      <c r="CA256" s="83"/>
      <c r="CB256" s="83"/>
      <c r="CC256" s="83"/>
      <c r="CD256" s="83"/>
      <c r="CE256" s="83"/>
      <c r="CF256" s="83"/>
      <c r="CG256" s="83"/>
      <c r="CI256" s="83"/>
      <c r="CJ256" s="83"/>
      <c r="CK256" s="83"/>
      <c r="CL256" s="83"/>
      <c r="CM256" s="84"/>
      <c r="CN256" s="84"/>
      <c r="CO256" s="84"/>
      <c r="CP256" s="84"/>
      <c r="CQ256" s="84"/>
      <c r="CR256" s="84"/>
      <c r="CS256" s="84"/>
      <c r="CT256" s="84"/>
      <c r="CU256" s="84"/>
      <c r="CV256" s="84"/>
      <c r="CW256" s="84"/>
    </row>
    <row r="257" spans="2:101" ht="12" customHeight="1">
      <c r="B257" s="83"/>
      <c r="C257" s="83"/>
      <c r="D257" s="83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  <c r="AH257" s="83"/>
      <c r="AJ257" s="83"/>
      <c r="AK257" s="83"/>
      <c r="AL257" s="83"/>
      <c r="AM257" s="83"/>
      <c r="AN257" s="83"/>
      <c r="AO257" s="83"/>
      <c r="AP257" s="83"/>
      <c r="AQ257" s="83"/>
      <c r="AR257" s="83"/>
      <c r="AS257" s="83"/>
      <c r="AT257" s="83"/>
      <c r="AU257" s="83"/>
      <c r="AV257" s="83"/>
      <c r="AW257" s="83"/>
      <c r="AX257" s="83"/>
      <c r="AY257" s="83"/>
      <c r="BA257" s="83"/>
      <c r="BB257" s="83"/>
      <c r="BC257" s="83"/>
      <c r="BD257" s="83"/>
      <c r="BE257" s="83"/>
      <c r="BF257" s="83"/>
      <c r="BG257" s="83"/>
      <c r="BH257" s="83"/>
      <c r="BI257" s="83"/>
      <c r="BJ257" s="83"/>
      <c r="BK257" s="83"/>
      <c r="BL257" s="83"/>
      <c r="BM257" s="83"/>
      <c r="BN257" s="83"/>
      <c r="BO257" s="83"/>
      <c r="BP257" s="83"/>
      <c r="BR257" s="83"/>
      <c r="BS257" s="83"/>
      <c r="BT257" s="83"/>
      <c r="BU257" s="83"/>
      <c r="BV257" s="83"/>
      <c r="BW257" s="83"/>
      <c r="BX257" s="83"/>
      <c r="BY257" s="83"/>
      <c r="BZ257" s="83"/>
      <c r="CA257" s="83"/>
      <c r="CB257" s="83"/>
      <c r="CC257" s="83"/>
      <c r="CD257" s="83"/>
      <c r="CE257" s="83"/>
      <c r="CF257" s="83"/>
      <c r="CG257" s="83"/>
      <c r="CI257" s="83"/>
      <c r="CJ257" s="83"/>
      <c r="CK257" s="83"/>
      <c r="CL257" s="83"/>
      <c r="CM257" s="84"/>
      <c r="CN257" s="84"/>
      <c r="CO257" s="84"/>
      <c r="CP257" s="84"/>
      <c r="CQ257" s="84"/>
      <c r="CR257" s="84"/>
      <c r="CS257" s="84"/>
      <c r="CT257" s="84"/>
      <c r="CU257" s="84"/>
      <c r="CV257" s="84"/>
      <c r="CW257" s="84"/>
    </row>
    <row r="258" spans="2:101" ht="12" customHeight="1">
      <c r="B258" s="83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  <c r="AJ258" s="83"/>
      <c r="AK258" s="83"/>
      <c r="AL258" s="83"/>
      <c r="AM258" s="83"/>
      <c r="AN258" s="83"/>
      <c r="AO258" s="83"/>
      <c r="AP258" s="83"/>
      <c r="AQ258" s="83"/>
      <c r="AR258" s="83"/>
      <c r="AS258" s="83"/>
      <c r="AT258" s="83"/>
      <c r="AU258" s="83"/>
      <c r="AV258" s="83"/>
      <c r="AW258" s="83"/>
      <c r="AX258" s="83"/>
      <c r="AY258" s="83"/>
      <c r="BA258" s="83"/>
      <c r="BB258" s="83"/>
      <c r="BC258" s="83"/>
      <c r="BD258" s="83"/>
      <c r="BE258" s="83"/>
      <c r="BF258" s="83"/>
      <c r="BG258" s="83"/>
      <c r="BH258" s="83"/>
      <c r="BI258" s="83"/>
      <c r="BJ258" s="83"/>
      <c r="BK258" s="83"/>
      <c r="BL258" s="83"/>
      <c r="BM258" s="83"/>
      <c r="BN258" s="83"/>
      <c r="BO258" s="83"/>
      <c r="BP258" s="83"/>
      <c r="BR258" s="83"/>
      <c r="BS258" s="83"/>
      <c r="BT258" s="83"/>
      <c r="BU258" s="83"/>
      <c r="BV258" s="83"/>
      <c r="BW258" s="83"/>
      <c r="BX258" s="83"/>
      <c r="BY258" s="83"/>
      <c r="BZ258" s="83"/>
      <c r="CA258" s="83"/>
      <c r="CB258" s="83"/>
      <c r="CC258" s="83"/>
      <c r="CD258" s="83"/>
      <c r="CE258" s="83"/>
      <c r="CF258" s="83"/>
      <c r="CG258" s="83"/>
      <c r="CI258" s="83"/>
      <c r="CJ258" s="83"/>
      <c r="CK258" s="83"/>
      <c r="CL258" s="83"/>
      <c r="CM258" s="84"/>
      <c r="CN258" s="84"/>
      <c r="CO258" s="84"/>
      <c r="CP258" s="84"/>
      <c r="CQ258" s="84"/>
      <c r="CR258" s="84"/>
      <c r="CS258" s="84"/>
      <c r="CT258" s="84"/>
      <c r="CU258" s="84"/>
      <c r="CV258" s="84"/>
      <c r="CW258" s="84"/>
    </row>
    <row r="259" spans="2:101" ht="12" customHeight="1">
      <c r="B259" s="83"/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  <c r="AJ259" s="83"/>
      <c r="AK259" s="83"/>
      <c r="AL259" s="83"/>
      <c r="AM259" s="83"/>
      <c r="AN259" s="83"/>
      <c r="AO259" s="83"/>
      <c r="AP259" s="83"/>
      <c r="AQ259" s="83"/>
      <c r="AR259" s="83"/>
      <c r="AS259" s="83"/>
      <c r="AT259" s="83"/>
      <c r="AU259" s="83"/>
      <c r="AV259" s="83"/>
      <c r="AW259" s="83"/>
      <c r="AX259" s="83"/>
      <c r="AY259" s="83"/>
      <c r="BA259" s="83"/>
      <c r="BB259" s="83"/>
      <c r="BC259" s="83"/>
      <c r="BD259" s="83"/>
      <c r="BE259" s="83"/>
      <c r="BF259" s="83"/>
      <c r="BG259" s="83"/>
      <c r="BH259" s="83"/>
      <c r="BI259" s="83"/>
      <c r="BJ259" s="83"/>
      <c r="BK259" s="83"/>
      <c r="BL259" s="83"/>
      <c r="BM259" s="83"/>
      <c r="BN259" s="83"/>
      <c r="BO259" s="83"/>
      <c r="BP259" s="83"/>
      <c r="BR259" s="83"/>
      <c r="BS259" s="83"/>
      <c r="BT259" s="83"/>
      <c r="BU259" s="83"/>
      <c r="BV259" s="83"/>
      <c r="BW259" s="83"/>
      <c r="BX259" s="83"/>
      <c r="BY259" s="83"/>
      <c r="BZ259" s="83"/>
      <c r="CA259" s="83"/>
      <c r="CB259" s="83"/>
      <c r="CC259" s="83"/>
      <c r="CD259" s="83"/>
      <c r="CE259" s="83"/>
      <c r="CF259" s="83"/>
      <c r="CG259" s="83"/>
      <c r="CI259" s="83"/>
      <c r="CJ259" s="83"/>
      <c r="CK259" s="83"/>
      <c r="CL259" s="83"/>
      <c r="CM259" s="84"/>
      <c r="CN259" s="84"/>
      <c r="CO259" s="84"/>
      <c r="CP259" s="84"/>
      <c r="CQ259" s="84"/>
      <c r="CR259" s="84"/>
      <c r="CS259" s="84"/>
      <c r="CT259" s="84"/>
      <c r="CU259" s="84"/>
      <c r="CV259" s="84"/>
      <c r="CW259" s="84"/>
    </row>
    <row r="260" spans="2:101" ht="12" customHeight="1">
      <c r="B260" s="83"/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  <c r="AH260" s="83"/>
      <c r="AJ260" s="83"/>
      <c r="AK260" s="83"/>
      <c r="AL260" s="83"/>
      <c r="AM260" s="83"/>
      <c r="AN260" s="83"/>
      <c r="AO260" s="83"/>
      <c r="AP260" s="83"/>
      <c r="AQ260" s="83"/>
      <c r="AR260" s="83"/>
      <c r="AS260" s="83"/>
      <c r="AT260" s="83"/>
      <c r="AU260" s="83"/>
      <c r="AV260" s="83"/>
      <c r="AW260" s="83"/>
      <c r="AX260" s="83"/>
      <c r="AY260" s="83"/>
      <c r="BA260" s="83"/>
      <c r="BB260" s="83"/>
      <c r="BC260" s="83"/>
      <c r="BD260" s="83"/>
      <c r="BE260" s="83"/>
      <c r="BF260" s="83"/>
      <c r="BG260" s="83"/>
      <c r="BH260" s="83"/>
      <c r="BI260" s="83"/>
      <c r="BJ260" s="83"/>
      <c r="BK260" s="83"/>
      <c r="BL260" s="83"/>
      <c r="BM260" s="83"/>
      <c r="BN260" s="83"/>
      <c r="BO260" s="83"/>
      <c r="BP260" s="83"/>
      <c r="BR260" s="83"/>
      <c r="BS260" s="83"/>
      <c r="BT260" s="83"/>
      <c r="BU260" s="83"/>
      <c r="BV260" s="83"/>
      <c r="BW260" s="83"/>
      <c r="BX260" s="83"/>
      <c r="BY260" s="83"/>
      <c r="BZ260" s="83"/>
      <c r="CA260" s="83"/>
      <c r="CB260" s="83"/>
      <c r="CC260" s="83"/>
      <c r="CD260" s="83"/>
      <c r="CE260" s="83"/>
      <c r="CF260" s="83"/>
      <c r="CG260" s="83"/>
      <c r="CI260" s="83"/>
      <c r="CJ260" s="83"/>
      <c r="CK260" s="83"/>
      <c r="CL260" s="83"/>
      <c r="CM260" s="84"/>
      <c r="CN260" s="84"/>
      <c r="CO260" s="84"/>
      <c r="CP260" s="84"/>
      <c r="CQ260" s="84"/>
      <c r="CR260" s="84"/>
      <c r="CS260" s="84"/>
      <c r="CT260" s="84"/>
      <c r="CU260" s="84"/>
      <c r="CV260" s="84"/>
      <c r="CW260" s="84"/>
    </row>
    <row r="261" spans="2:101" ht="12" customHeight="1">
      <c r="B261" s="83"/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H261" s="83"/>
      <c r="AJ261" s="83"/>
      <c r="AK261" s="83"/>
      <c r="AL261" s="83"/>
      <c r="AM261" s="83"/>
      <c r="AN261" s="83"/>
      <c r="AO261" s="83"/>
      <c r="AP261" s="83"/>
      <c r="AQ261" s="83"/>
      <c r="AR261" s="83"/>
      <c r="AS261" s="83"/>
      <c r="AT261" s="83"/>
      <c r="AU261" s="83"/>
      <c r="AV261" s="83"/>
      <c r="AW261" s="83"/>
      <c r="AX261" s="83"/>
      <c r="AY261" s="83"/>
      <c r="BA261" s="83"/>
      <c r="BB261" s="83"/>
      <c r="BC261" s="83"/>
      <c r="BD261" s="83"/>
      <c r="BE261" s="83"/>
      <c r="BF261" s="83"/>
      <c r="BG261" s="83"/>
      <c r="BH261" s="83"/>
      <c r="BI261" s="83"/>
      <c r="BJ261" s="83"/>
      <c r="BK261" s="83"/>
      <c r="BL261" s="83"/>
      <c r="BM261" s="83"/>
      <c r="BN261" s="83"/>
      <c r="BO261" s="83"/>
      <c r="BP261" s="83"/>
      <c r="BR261" s="83"/>
      <c r="BS261" s="83"/>
      <c r="BT261" s="83"/>
      <c r="BU261" s="83"/>
      <c r="BV261" s="83"/>
      <c r="BW261" s="83"/>
      <c r="BX261" s="83"/>
      <c r="BY261" s="83"/>
      <c r="BZ261" s="83"/>
      <c r="CA261" s="83"/>
      <c r="CB261" s="83"/>
      <c r="CC261" s="83"/>
      <c r="CD261" s="83"/>
      <c r="CE261" s="83"/>
      <c r="CF261" s="83"/>
      <c r="CG261" s="83"/>
      <c r="CI261" s="83"/>
      <c r="CJ261" s="83"/>
      <c r="CK261" s="83"/>
      <c r="CL261" s="83"/>
      <c r="CM261" s="84"/>
      <c r="CN261" s="84"/>
      <c r="CO261" s="84"/>
      <c r="CP261" s="84"/>
      <c r="CQ261" s="84"/>
      <c r="CR261" s="84"/>
      <c r="CS261" s="84"/>
      <c r="CT261" s="84"/>
      <c r="CU261" s="84"/>
      <c r="CV261" s="84"/>
      <c r="CW261" s="84"/>
    </row>
    <row r="262" spans="2:101" ht="12" customHeight="1">
      <c r="B262" s="83"/>
      <c r="C262" s="83"/>
      <c r="D262" s="83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  <c r="AH262" s="83"/>
      <c r="AJ262" s="83"/>
      <c r="AK262" s="83"/>
      <c r="AL262" s="83"/>
      <c r="AM262" s="83"/>
      <c r="AN262" s="83"/>
      <c r="AO262" s="83"/>
      <c r="AP262" s="83"/>
      <c r="AQ262" s="83"/>
      <c r="AR262" s="83"/>
      <c r="AS262" s="83"/>
      <c r="AT262" s="83"/>
      <c r="AU262" s="83"/>
      <c r="AV262" s="83"/>
      <c r="AW262" s="83"/>
      <c r="AX262" s="83"/>
      <c r="AY262" s="83"/>
      <c r="BA262" s="83"/>
      <c r="BB262" s="83"/>
      <c r="BC262" s="83"/>
      <c r="BD262" s="83"/>
      <c r="BE262" s="83"/>
      <c r="BF262" s="83"/>
      <c r="BG262" s="83"/>
      <c r="BH262" s="83"/>
      <c r="BI262" s="83"/>
      <c r="BJ262" s="83"/>
      <c r="BK262" s="83"/>
      <c r="BL262" s="83"/>
      <c r="BM262" s="83"/>
      <c r="BN262" s="83"/>
      <c r="BO262" s="83"/>
      <c r="BP262" s="83"/>
      <c r="BR262" s="83"/>
      <c r="BS262" s="83"/>
      <c r="BT262" s="83"/>
      <c r="BU262" s="83"/>
      <c r="BV262" s="83"/>
      <c r="BW262" s="83"/>
      <c r="BX262" s="83"/>
      <c r="BY262" s="83"/>
      <c r="BZ262" s="83"/>
      <c r="CA262" s="83"/>
      <c r="CB262" s="83"/>
      <c r="CC262" s="83"/>
      <c r="CD262" s="83"/>
      <c r="CE262" s="83"/>
      <c r="CF262" s="83"/>
      <c r="CG262" s="83"/>
      <c r="CI262" s="83"/>
      <c r="CJ262" s="83"/>
      <c r="CK262" s="83"/>
      <c r="CL262" s="83"/>
      <c r="CM262" s="84"/>
      <c r="CN262" s="84"/>
      <c r="CO262" s="84"/>
      <c r="CP262" s="84"/>
      <c r="CQ262" s="84"/>
      <c r="CR262" s="84"/>
      <c r="CS262" s="84"/>
      <c r="CT262" s="84"/>
      <c r="CU262" s="84"/>
      <c r="CV262" s="84"/>
      <c r="CW262" s="84"/>
    </row>
    <row r="263" spans="2:101" ht="12" customHeight="1">
      <c r="B263" s="83"/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J263" s="83"/>
      <c r="AK263" s="83"/>
      <c r="AL263" s="83"/>
      <c r="AM263" s="83"/>
      <c r="AN263" s="83"/>
      <c r="AO263" s="83"/>
      <c r="AP263" s="83"/>
      <c r="AQ263" s="83"/>
      <c r="AR263" s="83"/>
      <c r="AS263" s="83"/>
      <c r="AT263" s="83"/>
      <c r="AU263" s="83"/>
      <c r="AV263" s="83"/>
      <c r="AW263" s="83"/>
      <c r="AX263" s="83"/>
      <c r="AY263" s="83"/>
      <c r="BA263" s="83"/>
      <c r="BB263" s="83"/>
      <c r="BC263" s="83"/>
      <c r="BD263" s="83"/>
      <c r="BE263" s="83"/>
      <c r="BF263" s="83"/>
      <c r="BG263" s="83"/>
      <c r="BH263" s="83"/>
      <c r="BI263" s="83"/>
      <c r="BJ263" s="83"/>
      <c r="BK263" s="83"/>
      <c r="BL263" s="83"/>
      <c r="BM263" s="83"/>
      <c r="BN263" s="83"/>
      <c r="BO263" s="83"/>
      <c r="BP263" s="83"/>
      <c r="BR263" s="83"/>
      <c r="BS263" s="83"/>
      <c r="BT263" s="83"/>
      <c r="BU263" s="83"/>
      <c r="BV263" s="83"/>
      <c r="BW263" s="83"/>
      <c r="BX263" s="83"/>
      <c r="BY263" s="83"/>
      <c r="BZ263" s="83"/>
      <c r="CA263" s="83"/>
      <c r="CB263" s="83"/>
      <c r="CC263" s="83"/>
      <c r="CD263" s="83"/>
      <c r="CE263" s="83"/>
      <c r="CF263" s="83"/>
      <c r="CG263" s="83"/>
      <c r="CI263" s="83"/>
      <c r="CJ263" s="83"/>
      <c r="CK263" s="83"/>
      <c r="CL263" s="83"/>
      <c r="CM263" s="84"/>
      <c r="CN263" s="84"/>
      <c r="CO263" s="84"/>
      <c r="CP263" s="84"/>
      <c r="CQ263" s="84"/>
      <c r="CR263" s="84"/>
      <c r="CS263" s="84"/>
      <c r="CT263" s="84"/>
      <c r="CU263" s="84"/>
      <c r="CV263" s="84"/>
      <c r="CW263" s="84"/>
    </row>
    <row r="264" spans="2:101" ht="12" customHeight="1">
      <c r="B264" s="83"/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J264" s="83"/>
      <c r="AK264" s="83"/>
      <c r="AL264" s="83"/>
      <c r="AM264" s="83"/>
      <c r="AN264" s="83"/>
      <c r="AO264" s="83"/>
      <c r="AP264" s="83"/>
      <c r="AQ264" s="83"/>
      <c r="AR264" s="83"/>
      <c r="AS264" s="83"/>
      <c r="AT264" s="83"/>
      <c r="AU264" s="83"/>
      <c r="AV264" s="83"/>
      <c r="AW264" s="83"/>
      <c r="AX264" s="83"/>
      <c r="AY264" s="83"/>
      <c r="BA264" s="83"/>
      <c r="BB264" s="83"/>
      <c r="BC264" s="83"/>
      <c r="BD264" s="83"/>
      <c r="BE264" s="83"/>
      <c r="BF264" s="83"/>
      <c r="BG264" s="83"/>
      <c r="BH264" s="83"/>
      <c r="BI264" s="83"/>
      <c r="BJ264" s="83"/>
      <c r="BK264" s="83"/>
      <c r="BL264" s="83"/>
      <c r="BM264" s="83"/>
      <c r="BN264" s="83"/>
      <c r="BO264" s="83"/>
      <c r="BP264" s="83"/>
      <c r="BR264" s="83"/>
      <c r="BS264" s="83"/>
      <c r="BT264" s="83"/>
      <c r="BU264" s="83"/>
      <c r="BV264" s="83"/>
      <c r="BW264" s="83"/>
      <c r="BX264" s="83"/>
      <c r="BY264" s="83"/>
      <c r="BZ264" s="83"/>
      <c r="CA264" s="83"/>
      <c r="CB264" s="83"/>
      <c r="CC264" s="83"/>
      <c r="CD264" s="83"/>
      <c r="CE264" s="83"/>
      <c r="CF264" s="83"/>
      <c r="CG264" s="83"/>
      <c r="CI264" s="83"/>
      <c r="CJ264" s="83"/>
      <c r="CK264" s="83"/>
      <c r="CL264" s="83"/>
      <c r="CM264" s="84"/>
      <c r="CN264" s="84"/>
      <c r="CO264" s="84"/>
      <c r="CP264" s="84"/>
      <c r="CQ264" s="84"/>
      <c r="CR264" s="84"/>
      <c r="CS264" s="84"/>
      <c r="CT264" s="84"/>
      <c r="CU264" s="84"/>
      <c r="CV264" s="84"/>
      <c r="CW264" s="84"/>
    </row>
    <row r="265" spans="2:101" ht="12" customHeight="1">
      <c r="B265" s="83"/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BA265" s="83"/>
      <c r="BB265" s="83"/>
      <c r="BC265" s="83"/>
      <c r="BD265" s="83"/>
      <c r="BE265" s="83"/>
      <c r="BF265" s="83"/>
      <c r="BG265" s="83"/>
      <c r="BH265" s="83"/>
      <c r="BI265" s="83"/>
      <c r="BJ265" s="83"/>
      <c r="BK265" s="83"/>
      <c r="BL265" s="83"/>
      <c r="BM265" s="83"/>
      <c r="BN265" s="83"/>
      <c r="BO265" s="83"/>
      <c r="BP265" s="83"/>
      <c r="BR265" s="83"/>
      <c r="BS265" s="83"/>
      <c r="BT265" s="83"/>
      <c r="BU265" s="83"/>
      <c r="BV265" s="83"/>
      <c r="BW265" s="83"/>
      <c r="BX265" s="83"/>
      <c r="BY265" s="83"/>
      <c r="BZ265" s="83"/>
      <c r="CA265" s="83"/>
      <c r="CB265" s="83"/>
      <c r="CC265" s="83"/>
      <c r="CD265" s="83"/>
      <c r="CE265" s="83"/>
      <c r="CF265" s="83"/>
      <c r="CG265" s="83"/>
      <c r="CI265" s="83"/>
      <c r="CJ265" s="83"/>
      <c r="CK265" s="83"/>
      <c r="CL265" s="83"/>
      <c r="CM265" s="84"/>
      <c r="CN265" s="84"/>
      <c r="CO265" s="84"/>
      <c r="CP265" s="84"/>
      <c r="CQ265" s="84"/>
      <c r="CR265" s="84"/>
      <c r="CS265" s="84"/>
      <c r="CT265" s="84"/>
      <c r="CU265" s="84"/>
      <c r="CV265" s="84"/>
      <c r="CW265" s="84"/>
    </row>
    <row r="266" spans="2:101" ht="12" customHeight="1">
      <c r="B266" s="83"/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J266" s="83"/>
      <c r="AK266" s="83"/>
      <c r="AL266" s="83"/>
      <c r="AM266" s="83"/>
      <c r="AN266" s="83"/>
      <c r="AO266" s="83"/>
      <c r="AP266" s="83"/>
      <c r="AQ266" s="83"/>
      <c r="AR266" s="83"/>
      <c r="AS266" s="83"/>
      <c r="AT266" s="83"/>
      <c r="AU266" s="83"/>
      <c r="AV266" s="83"/>
      <c r="AW266" s="83"/>
      <c r="AX266" s="83"/>
      <c r="AY266" s="83"/>
      <c r="BA266" s="83"/>
      <c r="BB266" s="83"/>
      <c r="BC266" s="83"/>
      <c r="BD266" s="83"/>
      <c r="BE266" s="83"/>
      <c r="BF266" s="83"/>
      <c r="BG266" s="83"/>
      <c r="BH266" s="83"/>
      <c r="BI266" s="83"/>
      <c r="BJ266" s="83"/>
      <c r="BK266" s="83"/>
      <c r="BL266" s="83"/>
      <c r="BM266" s="83"/>
      <c r="BN266" s="83"/>
      <c r="BO266" s="83"/>
      <c r="BP266" s="83"/>
      <c r="BR266" s="83"/>
      <c r="BS266" s="83"/>
      <c r="BT266" s="83"/>
      <c r="BU266" s="83"/>
      <c r="BV266" s="83"/>
      <c r="BW266" s="83"/>
      <c r="BX266" s="83"/>
      <c r="BY266" s="83"/>
      <c r="BZ266" s="83"/>
      <c r="CA266" s="83"/>
      <c r="CB266" s="83"/>
      <c r="CC266" s="83"/>
      <c r="CD266" s="83"/>
      <c r="CE266" s="83"/>
      <c r="CF266" s="83"/>
      <c r="CG266" s="83"/>
      <c r="CI266" s="83"/>
      <c r="CJ266" s="83"/>
      <c r="CK266" s="83"/>
      <c r="CL266" s="83"/>
      <c r="CM266" s="84"/>
      <c r="CN266" s="84"/>
      <c r="CO266" s="84"/>
      <c r="CP266" s="84"/>
      <c r="CQ266" s="84"/>
      <c r="CR266" s="84"/>
      <c r="CS266" s="84"/>
      <c r="CT266" s="84"/>
      <c r="CU266" s="84"/>
      <c r="CV266" s="84"/>
      <c r="CW266" s="84"/>
    </row>
    <row r="267" spans="2:101" ht="12" customHeight="1">
      <c r="B267" s="83"/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J267" s="83"/>
      <c r="AK267" s="83"/>
      <c r="AL267" s="83"/>
      <c r="AM267" s="83"/>
      <c r="AN267" s="83"/>
      <c r="AO267" s="83"/>
      <c r="AP267" s="83"/>
      <c r="AQ267" s="83"/>
      <c r="AR267" s="83"/>
      <c r="AS267" s="83"/>
      <c r="AT267" s="83"/>
      <c r="AU267" s="83"/>
      <c r="AV267" s="83"/>
      <c r="AW267" s="83"/>
      <c r="AX267" s="83"/>
      <c r="AY267" s="83"/>
      <c r="BA267" s="83"/>
      <c r="BB267" s="83"/>
      <c r="BC267" s="83"/>
      <c r="BD267" s="83"/>
      <c r="BE267" s="83"/>
      <c r="BF267" s="83"/>
      <c r="BG267" s="83"/>
      <c r="BH267" s="83"/>
      <c r="BI267" s="83"/>
      <c r="BJ267" s="83"/>
      <c r="BK267" s="83"/>
      <c r="BL267" s="83"/>
      <c r="BM267" s="83"/>
      <c r="BN267" s="83"/>
      <c r="BO267" s="83"/>
      <c r="BP267" s="83"/>
      <c r="BR267" s="83"/>
      <c r="BS267" s="83"/>
      <c r="BT267" s="83"/>
      <c r="BU267" s="83"/>
      <c r="BV267" s="83"/>
      <c r="BW267" s="83"/>
      <c r="BX267" s="83"/>
      <c r="BY267" s="83"/>
      <c r="BZ267" s="83"/>
      <c r="CA267" s="83"/>
      <c r="CB267" s="83"/>
      <c r="CC267" s="83"/>
      <c r="CD267" s="83"/>
      <c r="CE267" s="83"/>
      <c r="CF267" s="83"/>
      <c r="CG267" s="83"/>
      <c r="CI267" s="83"/>
      <c r="CJ267" s="83"/>
      <c r="CK267" s="83"/>
      <c r="CL267" s="83"/>
      <c r="CM267" s="84"/>
      <c r="CN267" s="84"/>
      <c r="CO267" s="84"/>
      <c r="CP267" s="84"/>
      <c r="CQ267" s="84"/>
      <c r="CR267" s="84"/>
      <c r="CS267" s="84"/>
      <c r="CT267" s="84"/>
      <c r="CU267" s="84"/>
      <c r="CV267" s="84"/>
      <c r="CW267" s="84"/>
    </row>
    <row r="268" spans="2:101" ht="12" customHeight="1">
      <c r="B268" s="83"/>
      <c r="C268" s="83"/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  <c r="AH268" s="83"/>
      <c r="AJ268" s="83"/>
      <c r="AK268" s="83"/>
      <c r="AL268" s="83"/>
      <c r="AM268" s="83"/>
      <c r="AN268" s="83"/>
      <c r="AO268" s="83"/>
      <c r="AP268" s="83"/>
      <c r="AQ268" s="83"/>
      <c r="AR268" s="83"/>
      <c r="AS268" s="83"/>
      <c r="AT268" s="83"/>
      <c r="AU268" s="83"/>
      <c r="AV268" s="83"/>
      <c r="AW268" s="83"/>
      <c r="AX268" s="83"/>
      <c r="AY268" s="83"/>
      <c r="BA268" s="83"/>
      <c r="BB268" s="83"/>
      <c r="BC268" s="83"/>
      <c r="BD268" s="83"/>
      <c r="BE268" s="83"/>
      <c r="BF268" s="83"/>
      <c r="BG268" s="83"/>
      <c r="BH268" s="83"/>
      <c r="BI268" s="83"/>
      <c r="BJ268" s="83"/>
      <c r="BK268" s="83"/>
      <c r="BL268" s="83"/>
      <c r="BM268" s="83"/>
      <c r="BN268" s="83"/>
      <c r="BO268" s="83"/>
      <c r="BP268" s="83"/>
      <c r="BR268" s="83"/>
      <c r="BS268" s="83"/>
      <c r="BT268" s="83"/>
      <c r="BU268" s="83"/>
      <c r="BV268" s="83"/>
      <c r="BW268" s="83"/>
      <c r="BX268" s="83"/>
      <c r="BY268" s="83"/>
      <c r="BZ268" s="83"/>
      <c r="CA268" s="83"/>
      <c r="CB268" s="83"/>
      <c r="CC268" s="83"/>
      <c r="CD268" s="83"/>
      <c r="CE268" s="83"/>
      <c r="CF268" s="83"/>
      <c r="CG268" s="83"/>
      <c r="CI268" s="83"/>
      <c r="CJ268" s="83"/>
      <c r="CK268" s="83"/>
      <c r="CL268" s="83"/>
      <c r="CM268" s="84"/>
      <c r="CN268" s="84"/>
      <c r="CO268" s="84"/>
      <c r="CP268" s="84"/>
      <c r="CQ268" s="84"/>
      <c r="CR268" s="84"/>
      <c r="CS268" s="84"/>
      <c r="CT268" s="84"/>
      <c r="CU268" s="84"/>
      <c r="CV268" s="84"/>
      <c r="CW268" s="84"/>
    </row>
    <row r="269" spans="2:101" ht="12" customHeight="1">
      <c r="B269" s="83"/>
      <c r="C269" s="83"/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J269" s="83"/>
      <c r="AK269" s="83"/>
      <c r="AL269" s="83"/>
      <c r="AM269" s="83"/>
      <c r="AN269" s="83"/>
      <c r="AO269" s="83"/>
      <c r="AP269" s="83"/>
      <c r="AQ269" s="83"/>
      <c r="AR269" s="83"/>
      <c r="AS269" s="83"/>
      <c r="AT269" s="83"/>
      <c r="AU269" s="83"/>
      <c r="AV269" s="83"/>
      <c r="AW269" s="83"/>
      <c r="AX269" s="83"/>
      <c r="AY269" s="83"/>
      <c r="BA269" s="83"/>
      <c r="BB269" s="83"/>
      <c r="BC269" s="83"/>
      <c r="BD269" s="83"/>
      <c r="BE269" s="83"/>
      <c r="BF269" s="83"/>
      <c r="BG269" s="83"/>
      <c r="BH269" s="83"/>
      <c r="BI269" s="83"/>
      <c r="BJ269" s="83"/>
      <c r="BK269" s="83"/>
      <c r="BL269" s="83"/>
      <c r="BM269" s="83"/>
      <c r="BN269" s="83"/>
      <c r="BO269" s="83"/>
      <c r="BP269" s="83"/>
      <c r="BR269" s="83"/>
      <c r="BS269" s="83"/>
      <c r="BT269" s="83"/>
      <c r="BU269" s="83"/>
      <c r="BV269" s="83"/>
      <c r="BW269" s="83"/>
      <c r="BX269" s="83"/>
      <c r="BY269" s="83"/>
      <c r="BZ269" s="83"/>
      <c r="CA269" s="83"/>
      <c r="CB269" s="83"/>
      <c r="CC269" s="83"/>
      <c r="CD269" s="83"/>
      <c r="CE269" s="83"/>
      <c r="CF269" s="83"/>
      <c r="CG269" s="83"/>
      <c r="CI269" s="83"/>
      <c r="CJ269" s="83"/>
      <c r="CK269" s="83"/>
      <c r="CL269" s="83"/>
      <c r="CM269" s="84"/>
      <c r="CN269" s="84"/>
      <c r="CO269" s="84"/>
      <c r="CP269" s="84"/>
      <c r="CQ269" s="84"/>
      <c r="CR269" s="84"/>
      <c r="CS269" s="84"/>
      <c r="CT269" s="84"/>
      <c r="CU269" s="84"/>
      <c r="CV269" s="84"/>
      <c r="CW269" s="84"/>
    </row>
    <row r="270" spans="2:101" ht="12" customHeight="1">
      <c r="B270" s="83"/>
      <c r="C270" s="83"/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J270" s="83"/>
      <c r="AK270" s="83"/>
      <c r="AL270" s="83"/>
      <c r="AM270" s="83"/>
      <c r="AN270" s="83"/>
      <c r="AO270" s="83"/>
      <c r="AP270" s="83"/>
      <c r="AQ270" s="83"/>
      <c r="AR270" s="83"/>
      <c r="AS270" s="83"/>
      <c r="AT270" s="83"/>
      <c r="AU270" s="83"/>
      <c r="AV270" s="83"/>
      <c r="AW270" s="83"/>
      <c r="AX270" s="83"/>
      <c r="AY270" s="83"/>
      <c r="BA270" s="83"/>
      <c r="BB270" s="83"/>
      <c r="BC270" s="83"/>
      <c r="BD270" s="83"/>
      <c r="BE270" s="83"/>
      <c r="BF270" s="83"/>
      <c r="BG270" s="83"/>
      <c r="BH270" s="83"/>
      <c r="BI270" s="83"/>
      <c r="BJ270" s="83"/>
      <c r="BK270" s="83"/>
      <c r="BL270" s="83"/>
      <c r="BM270" s="83"/>
      <c r="BN270" s="83"/>
      <c r="BO270" s="83"/>
      <c r="BP270" s="83"/>
      <c r="BR270" s="83"/>
      <c r="BS270" s="83"/>
      <c r="BT270" s="83"/>
      <c r="BU270" s="83"/>
      <c r="BV270" s="83"/>
      <c r="BW270" s="83"/>
      <c r="BX270" s="83"/>
      <c r="BY270" s="83"/>
      <c r="BZ270" s="83"/>
      <c r="CA270" s="83"/>
      <c r="CB270" s="83"/>
      <c r="CC270" s="83"/>
      <c r="CD270" s="83"/>
      <c r="CE270" s="83"/>
      <c r="CF270" s="83"/>
      <c r="CG270" s="83"/>
      <c r="CI270" s="83"/>
      <c r="CJ270" s="83"/>
      <c r="CK270" s="83"/>
      <c r="CL270" s="83"/>
      <c r="CM270" s="84"/>
      <c r="CN270" s="84"/>
      <c r="CO270" s="84"/>
      <c r="CP270" s="84"/>
      <c r="CQ270" s="84"/>
      <c r="CR270" s="84"/>
      <c r="CS270" s="84"/>
      <c r="CT270" s="84"/>
      <c r="CU270" s="84"/>
      <c r="CV270" s="84"/>
      <c r="CW270" s="84"/>
    </row>
    <row r="271" spans="2:101" ht="12" customHeight="1">
      <c r="B271" s="83"/>
      <c r="C271" s="83"/>
      <c r="D271" s="83"/>
      <c r="E271" s="83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  <c r="AE271" s="83"/>
      <c r="AF271" s="83"/>
      <c r="AG271" s="83"/>
      <c r="AH271" s="83"/>
      <c r="AJ271" s="83"/>
      <c r="AK271" s="83"/>
      <c r="AL271" s="83"/>
      <c r="AM271" s="83"/>
      <c r="AN271" s="83"/>
      <c r="AO271" s="83"/>
      <c r="AP271" s="83"/>
      <c r="AQ271" s="83"/>
      <c r="AR271" s="83"/>
      <c r="AS271" s="83"/>
      <c r="AT271" s="83"/>
      <c r="AU271" s="83"/>
      <c r="AV271" s="83"/>
      <c r="AW271" s="83"/>
      <c r="AX271" s="83"/>
      <c r="AY271" s="83"/>
      <c r="BA271" s="83"/>
      <c r="BB271" s="83"/>
      <c r="BC271" s="83"/>
      <c r="BD271" s="83"/>
      <c r="BE271" s="83"/>
      <c r="BF271" s="83"/>
      <c r="BG271" s="83"/>
      <c r="BH271" s="83"/>
      <c r="BI271" s="83"/>
      <c r="BJ271" s="83"/>
      <c r="BK271" s="83"/>
      <c r="BL271" s="83"/>
      <c r="BM271" s="83"/>
      <c r="BN271" s="83"/>
      <c r="BO271" s="83"/>
      <c r="BP271" s="83"/>
      <c r="BR271" s="83"/>
      <c r="BS271" s="83"/>
      <c r="BT271" s="83"/>
      <c r="BU271" s="83"/>
      <c r="BV271" s="83"/>
      <c r="BW271" s="83"/>
      <c r="BX271" s="83"/>
      <c r="BY271" s="83"/>
      <c r="BZ271" s="83"/>
      <c r="CA271" s="83"/>
      <c r="CB271" s="83"/>
      <c r="CC271" s="83"/>
      <c r="CD271" s="83"/>
      <c r="CE271" s="83"/>
      <c r="CF271" s="83"/>
      <c r="CG271" s="83"/>
      <c r="CI271" s="83"/>
      <c r="CJ271" s="83"/>
      <c r="CK271" s="83"/>
      <c r="CL271" s="83"/>
      <c r="CM271" s="84"/>
      <c r="CN271" s="84"/>
      <c r="CO271" s="84"/>
      <c r="CP271" s="84"/>
      <c r="CQ271" s="84"/>
      <c r="CR271" s="84"/>
      <c r="CS271" s="84"/>
      <c r="CT271" s="84"/>
      <c r="CU271" s="84"/>
      <c r="CV271" s="84"/>
      <c r="CW271" s="84"/>
    </row>
    <row r="272" spans="2:101" ht="12" customHeight="1">
      <c r="B272" s="83"/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  <c r="AC272" s="83"/>
      <c r="AD272" s="83"/>
      <c r="AE272" s="83"/>
      <c r="AF272" s="83"/>
      <c r="AG272" s="83"/>
      <c r="AH272" s="83"/>
      <c r="AJ272" s="83"/>
      <c r="AK272" s="83"/>
      <c r="AL272" s="83"/>
      <c r="AM272" s="83"/>
      <c r="AN272" s="83"/>
      <c r="AO272" s="83"/>
      <c r="AP272" s="83"/>
      <c r="AQ272" s="83"/>
      <c r="AR272" s="83"/>
      <c r="AS272" s="83"/>
      <c r="AT272" s="83"/>
      <c r="AU272" s="83"/>
      <c r="AV272" s="83"/>
      <c r="AW272" s="83"/>
      <c r="AX272" s="83"/>
      <c r="AY272" s="83"/>
      <c r="BA272" s="83"/>
      <c r="BB272" s="83"/>
      <c r="BC272" s="83"/>
      <c r="BD272" s="83"/>
      <c r="BE272" s="83"/>
      <c r="BF272" s="83"/>
      <c r="BG272" s="83"/>
      <c r="BH272" s="83"/>
      <c r="BI272" s="83"/>
      <c r="BJ272" s="83"/>
      <c r="BK272" s="83"/>
      <c r="BL272" s="83"/>
      <c r="BM272" s="83"/>
      <c r="BN272" s="83"/>
      <c r="BO272" s="83"/>
      <c r="BP272" s="83"/>
      <c r="BR272" s="83"/>
      <c r="BS272" s="83"/>
      <c r="BT272" s="83"/>
      <c r="BU272" s="83"/>
      <c r="BV272" s="83"/>
      <c r="BW272" s="83"/>
      <c r="BX272" s="83"/>
      <c r="BY272" s="83"/>
      <c r="BZ272" s="83"/>
      <c r="CA272" s="83"/>
      <c r="CB272" s="83"/>
      <c r="CC272" s="83"/>
      <c r="CD272" s="83"/>
      <c r="CE272" s="83"/>
      <c r="CF272" s="83"/>
      <c r="CG272" s="83"/>
      <c r="CI272" s="83"/>
      <c r="CJ272" s="83"/>
      <c r="CK272" s="83"/>
      <c r="CL272" s="83"/>
      <c r="CM272" s="84"/>
      <c r="CN272" s="84"/>
      <c r="CO272" s="84"/>
      <c r="CP272" s="84"/>
      <c r="CQ272" s="84"/>
      <c r="CR272" s="84"/>
      <c r="CS272" s="84"/>
      <c r="CT272" s="84"/>
      <c r="CU272" s="84"/>
      <c r="CV272" s="84"/>
      <c r="CW272" s="84"/>
    </row>
    <row r="273" spans="2:101" ht="12" customHeight="1">
      <c r="B273" s="83"/>
      <c r="C273" s="83"/>
      <c r="D273" s="83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  <c r="AE273" s="83"/>
      <c r="AF273" s="83"/>
      <c r="AG273" s="83"/>
      <c r="AH273" s="83"/>
      <c r="AJ273" s="83"/>
      <c r="AK273" s="83"/>
      <c r="AL273" s="83"/>
      <c r="AM273" s="83"/>
      <c r="AN273" s="83"/>
      <c r="AO273" s="83"/>
      <c r="AP273" s="83"/>
      <c r="AQ273" s="83"/>
      <c r="AR273" s="83"/>
      <c r="AS273" s="83"/>
      <c r="AT273" s="83"/>
      <c r="AU273" s="83"/>
      <c r="AV273" s="83"/>
      <c r="AW273" s="83"/>
      <c r="AX273" s="83"/>
      <c r="AY273" s="83"/>
      <c r="BA273" s="83"/>
      <c r="BB273" s="83"/>
      <c r="BC273" s="83"/>
      <c r="BD273" s="83"/>
      <c r="BE273" s="83"/>
      <c r="BF273" s="83"/>
      <c r="BG273" s="83"/>
      <c r="BH273" s="83"/>
      <c r="BI273" s="83"/>
      <c r="BJ273" s="83"/>
      <c r="BK273" s="83"/>
      <c r="BL273" s="83"/>
      <c r="BM273" s="83"/>
      <c r="BN273" s="83"/>
      <c r="BO273" s="83"/>
      <c r="BP273" s="83"/>
      <c r="BR273" s="83"/>
      <c r="BS273" s="83"/>
      <c r="BT273" s="83"/>
      <c r="BU273" s="83"/>
      <c r="BV273" s="83"/>
      <c r="BW273" s="83"/>
      <c r="BX273" s="83"/>
      <c r="BY273" s="83"/>
      <c r="BZ273" s="83"/>
      <c r="CA273" s="83"/>
      <c r="CB273" s="83"/>
      <c r="CC273" s="83"/>
      <c r="CD273" s="83"/>
      <c r="CE273" s="83"/>
      <c r="CF273" s="83"/>
      <c r="CG273" s="83"/>
      <c r="CI273" s="83"/>
      <c r="CJ273" s="83"/>
      <c r="CK273" s="83"/>
      <c r="CL273" s="83"/>
      <c r="CM273" s="84"/>
      <c r="CN273" s="84"/>
      <c r="CO273" s="84"/>
      <c r="CP273" s="84"/>
      <c r="CQ273" s="84"/>
      <c r="CR273" s="84"/>
      <c r="CS273" s="84"/>
      <c r="CT273" s="84"/>
      <c r="CU273" s="84"/>
      <c r="CV273" s="84"/>
      <c r="CW273" s="84"/>
    </row>
    <row r="274" spans="2:101" ht="12" customHeight="1">
      <c r="B274" s="83"/>
      <c r="C274" s="83"/>
      <c r="D274" s="83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83"/>
      <c r="AH274" s="83"/>
      <c r="AJ274" s="83"/>
      <c r="AK274" s="83"/>
      <c r="AL274" s="83"/>
      <c r="AM274" s="83"/>
      <c r="AN274" s="83"/>
      <c r="AO274" s="83"/>
      <c r="AP274" s="83"/>
      <c r="AQ274" s="83"/>
      <c r="AR274" s="83"/>
      <c r="AS274" s="83"/>
      <c r="AT274" s="83"/>
      <c r="AU274" s="83"/>
      <c r="AV274" s="83"/>
      <c r="AW274" s="83"/>
      <c r="AX274" s="83"/>
      <c r="AY274" s="83"/>
      <c r="BA274" s="83"/>
      <c r="BB274" s="83"/>
      <c r="BC274" s="83"/>
      <c r="BD274" s="83"/>
      <c r="BE274" s="83"/>
      <c r="BF274" s="83"/>
      <c r="BG274" s="83"/>
      <c r="BH274" s="83"/>
      <c r="BI274" s="83"/>
      <c r="BJ274" s="83"/>
      <c r="BK274" s="83"/>
      <c r="BL274" s="83"/>
      <c r="BM274" s="83"/>
      <c r="BN274" s="83"/>
      <c r="BO274" s="83"/>
      <c r="BP274" s="83"/>
      <c r="BR274" s="83"/>
      <c r="BS274" s="83"/>
      <c r="BT274" s="83"/>
      <c r="BU274" s="83"/>
      <c r="BV274" s="83"/>
      <c r="BW274" s="83"/>
      <c r="BX274" s="83"/>
      <c r="BY274" s="83"/>
      <c r="BZ274" s="83"/>
      <c r="CA274" s="83"/>
      <c r="CB274" s="83"/>
      <c r="CC274" s="83"/>
      <c r="CD274" s="83"/>
      <c r="CE274" s="83"/>
      <c r="CF274" s="83"/>
      <c r="CG274" s="83"/>
      <c r="CI274" s="83"/>
      <c r="CJ274" s="83"/>
      <c r="CK274" s="83"/>
      <c r="CL274" s="83"/>
      <c r="CM274" s="84"/>
      <c r="CN274" s="84"/>
      <c r="CO274" s="84"/>
      <c r="CP274" s="84"/>
      <c r="CQ274" s="84"/>
      <c r="CR274" s="84"/>
      <c r="CS274" s="84"/>
      <c r="CT274" s="84"/>
      <c r="CU274" s="84"/>
      <c r="CV274" s="84"/>
      <c r="CW274" s="84"/>
    </row>
    <row r="275" spans="2:101" ht="12" customHeight="1">
      <c r="B275" s="83"/>
      <c r="C275" s="83"/>
      <c r="D275" s="83"/>
      <c r="E275" s="83"/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  <c r="AE275" s="83"/>
      <c r="AF275" s="83"/>
      <c r="AG275" s="83"/>
      <c r="AH275" s="83"/>
      <c r="AJ275" s="83"/>
      <c r="AK275" s="83"/>
      <c r="AL275" s="83"/>
      <c r="AM275" s="83"/>
      <c r="AN275" s="83"/>
      <c r="AO275" s="83"/>
      <c r="AP275" s="83"/>
      <c r="AQ275" s="83"/>
      <c r="AR275" s="83"/>
      <c r="AS275" s="83"/>
      <c r="AT275" s="83"/>
      <c r="AU275" s="83"/>
      <c r="AV275" s="83"/>
      <c r="AW275" s="83"/>
      <c r="AX275" s="83"/>
      <c r="AY275" s="83"/>
      <c r="BA275" s="83"/>
      <c r="BB275" s="83"/>
      <c r="BC275" s="83"/>
      <c r="BD275" s="83"/>
      <c r="BE275" s="83"/>
      <c r="BF275" s="83"/>
      <c r="BG275" s="83"/>
      <c r="BH275" s="83"/>
      <c r="BI275" s="83"/>
      <c r="BJ275" s="83"/>
      <c r="BK275" s="83"/>
      <c r="BL275" s="83"/>
      <c r="BM275" s="83"/>
      <c r="BN275" s="83"/>
      <c r="BO275" s="83"/>
      <c r="BP275" s="83"/>
      <c r="BR275" s="83"/>
      <c r="BS275" s="83"/>
      <c r="BT275" s="83"/>
      <c r="BU275" s="83"/>
      <c r="BV275" s="83"/>
      <c r="BW275" s="83"/>
      <c r="BX275" s="83"/>
      <c r="BY275" s="83"/>
      <c r="BZ275" s="83"/>
      <c r="CA275" s="83"/>
      <c r="CB275" s="83"/>
      <c r="CC275" s="83"/>
      <c r="CD275" s="83"/>
      <c r="CE275" s="83"/>
      <c r="CF275" s="83"/>
      <c r="CG275" s="83"/>
      <c r="CI275" s="83"/>
      <c r="CJ275" s="83"/>
      <c r="CK275" s="83"/>
      <c r="CL275" s="83"/>
      <c r="CM275" s="84"/>
      <c r="CN275" s="84"/>
      <c r="CO275" s="84"/>
      <c r="CP275" s="84"/>
      <c r="CQ275" s="84"/>
      <c r="CR275" s="84"/>
      <c r="CS275" s="84"/>
      <c r="CT275" s="84"/>
      <c r="CU275" s="84"/>
      <c r="CV275" s="84"/>
      <c r="CW275" s="84"/>
    </row>
    <row r="276" spans="2:101" ht="12" customHeight="1">
      <c r="B276" s="83"/>
      <c r="C276" s="83"/>
      <c r="D276" s="83"/>
      <c r="E276" s="83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  <c r="AE276" s="83"/>
      <c r="AF276" s="83"/>
      <c r="AG276" s="83"/>
      <c r="AH276" s="83"/>
      <c r="AJ276" s="83"/>
      <c r="AK276" s="83"/>
      <c r="AL276" s="83"/>
      <c r="AM276" s="83"/>
      <c r="AN276" s="83"/>
      <c r="AO276" s="83"/>
      <c r="AP276" s="83"/>
      <c r="AQ276" s="83"/>
      <c r="AR276" s="83"/>
      <c r="AS276" s="83"/>
      <c r="AT276" s="83"/>
      <c r="AU276" s="83"/>
      <c r="AV276" s="83"/>
      <c r="AW276" s="83"/>
      <c r="AX276" s="83"/>
      <c r="AY276" s="83"/>
      <c r="BA276" s="83"/>
      <c r="BB276" s="83"/>
      <c r="BC276" s="83"/>
      <c r="BD276" s="83"/>
      <c r="BE276" s="83"/>
      <c r="BF276" s="83"/>
      <c r="BG276" s="83"/>
      <c r="BH276" s="83"/>
      <c r="BI276" s="83"/>
      <c r="BJ276" s="83"/>
      <c r="BK276" s="83"/>
      <c r="BL276" s="83"/>
      <c r="BM276" s="83"/>
      <c r="BN276" s="83"/>
      <c r="BO276" s="83"/>
      <c r="BP276" s="83"/>
      <c r="BR276" s="83"/>
      <c r="BS276" s="83"/>
      <c r="BT276" s="83"/>
      <c r="BU276" s="83"/>
      <c r="BV276" s="83"/>
      <c r="BW276" s="83"/>
      <c r="BX276" s="83"/>
      <c r="BY276" s="83"/>
      <c r="BZ276" s="83"/>
      <c r="CA276" s="83"/>
      <c r="CB276" s="83"/>
      <c r="CC276" s="83"/>
      <c r="CD276" s="83"/>
      <c r="CE276" s="83"/>
      <c r="CF276" s="83"/>
      <c r="CG276" s="83"/>
      <c r="CI276" s="83"/>
      <c r="CJ276" s="83"/>
      <c r="CK276" s="83"/>
      <c r="CL276" s="83"/>
      <c r="CM276" s="84"/>
      <c r="CN276" s="84"/>
      <c r="CO276" s="84"/>
      <c r="CP276" s="84"/>
      <c r="CQ276" s="84"/>
      <c r="CR276" s="84"/>
      <c r="CS276" s="84"/>
      <c r="CT276" s="84"/>
      <c r="CU276" s="84"/>
      <c r="CV276" s="84"/>
      <c r="CW276" s="84"/>
    </row>
    <row r="277" spans="2:101" ht="12" customHeight="1">
      <c r="B277" s="83"/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  <c r="AH277" s="83"/>
      <c r="AJ277" s="83"/>
      <c r="AK277" s="83"/>
      <c r="AL277" s="83"/>
      <c r="AM277" s="83"/>
      <c r="AN277" s="83"/>
      <c r="AO277" s="83"/>
      <c r="AP277" s="83"/>
      <c r="AQ277" s="83"/>
      <c r="AR277" s="83"/>
      <c r="AS277" s="83"/>
      <c r="AT277" s="83"/>
      <c r="AU277" s="83"/>
      <c r="AV277" s="83"/>
      <c r="AW277" s="83"/>
      <c r="AX277" s="83"/>
      <c r="AY277" s="83"/>
      <c r="BA277" s="83"/>
      <c r="BB277" s="83"/>
      <c r="BC277" s="83"/>
      <c r="BD277" s="83"/>
      <c r="BE277" s="83"/>
      <c r="BF277" s="83"/>
      <c r="BG277" s="83"/>
      <c r="BH277" s="83"/>
      <c r="BI277" s="83"/>
      <c r="BJ277" s="83"/>
      <c r="BK277" s="83"/>
      <c r="BL277" s="83"/>
      <c r="BM277" s="83"/>
      <c r="BN277" s="83"/>
      <c r="BO277" s="83"/>
      <c r="BP277" s="83"/>
      <c r="BR277" s="83"/>
      <c r="BS277" s="83"/>
      <c r="BT277" s="83"/>
      <c r="BU277" s="83"/>
      <c r="BV277" s="83"/>
      <c r="BW277" s="83"/>
      <c r="BX277" s="83"/>
      <c r="BY277" s="83"/>
      <c r="BZ277" s="83"/>
      <c r="CA277" s="83"/>
      <c r="CB277" s="83"/>
      <c r="CC277" s="83"/>
      <c r="CD277" s="83"/>
      <c r="CE277" s="83"/>
      <c r="CF277" s="83"/>
      <c r="CG277" s="83"/>
      <c r="CI277" s="83"/>
      <c r="CJ277" s="83"/>
      <c r="CK277" s="83"/>
      <c r="CL277" s="83"/>
      <c r="CM277" s="84"/>
      <c r="CN277" s="84"/>
      <c r="CO277" s="84"/>
      <c r="CP277" s="84"/>
      <c r="CQ277" s="84"/>
      <c r="CR277" s="84"/>
      <c r="CS277" s="84"/>
      <c r="CT277" s="84"/>
      <c r="CU277" s="84"/>
      <c r="CV277" s="84"/>
      <c r="CW277" s="84"/>
    </row>
    <row r="278" spans="2:101" ht="12" customHeight="1">
      <c r="B278" s="83"/>
      <c r="C278" s="83"/>
      <c r="D278" s="83"/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  <c r="AE278" s="83"/>
      <c r="AF278" s="83"/>
      <c r="AG278" s="83"/>
      <c r="AH278" s="83"/>
      <c r="AJ278" s="83"/>
      <c r="AK278" s="83"/>
      <c r="AL278" s="83"/>
      <c r="AM278" s="83"/>
      <c r="AN278" s="83"/>
      <c r="AO278" s="83"/>
      <c r="AP278" s="83"/>
      <c r="AQ278" s="83"/>
      <c r="AR278" s="83"/>
      <c r="AS278" s="83"/>
      <c r="AT278" s="83"/>
      <c r="AU278" s="83"/>
      <c r="AV278" s="83"/>
      <c r="AW278" s="83"/>
      <c r="AX278" s="83"/>
      <c r="AY278" s="83"/>
      <c r="BA278" s="83"/>
      <c r="BB278" s="83"/>
      <c r="BC278" s="83"/>
      <c r="BD278" s="83"/>
      <c r="BE278" s="83"/>
      <c r="BF278" s="83"/>
      <c r="BG278" s="83"/>
      <c r="BH278" s="83"/>
      <c r="BI278" s="83"/>
      <c r="BJ278" s="83"/>
      <c r="BK278" s="83"/>
      <c r="BL278" s="83"/>
      <c r="BM278" s="83"/>
      <c r="BN278" s="83"/>
      <c r="BO278" s="83"/>
      <c r="BP278" s="83"/>
      <c r="BR278" s="83"/>
      <c r="BS278" s="83"/>
      <c r="BT278" s="83"/>
      <c r="BU278" s="83"/>
      <c r="BV278" s="83"/>
      <c r="BW278" s="83"/>
      <c r="BX278" s="83"/>
      <c r="BY278" s="83"/>
      <c r="BZ278" s="83"/>
      <c r="CA278" s="83"/>
      <c r="CB278" s="83"/>
      <c r="CC278" s="83"/>
      <c r="CD278" s="83"/>
      <c r="CE278" s="83"/>
      <c r="CF278" s="83"/>
      <c r="CG278" s="83"/>
      <c r="CI278" s="83"/>
      <c r="CJ278" s="83"/>
      <c r="CK278" s="83"/>
      <c r="CL278" s="83"/>
      <c r="CM278" s="84"/>
      <c r="CN278" s="84"/>
      <c r="CO278" s="84"/>
      <c r="CP278" s="84"/>
      <c r="CQ278" s="84"/>
      <c r="CR278" s="84"/>
      <c r="CS278" s="84"/>
      <c r="CT278" s="84"/>
      <c r="CU278" s="84"/>
      <c r="CV278" s="84"/>
      <c r="CW278" s="84"/>
    </row>
    <row r="279" spans="2:101" ht="12" customHeight="1">
      <c r="B279" s="83"/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83"/>
      <c r="AH279" s="83"/>
      <c r="AJ279" s="83"/>
      <c r="AK279" s="83"/>
      <c r="AL279" s="83"/>
      <c r="AM279" s="83"/>
      <c r="AN279" s="83"/>
      <c r="AO279" s="83"/>
      <c r="AP279" s="83"/>
      <c r="AQ279" s="83"/>
      <c r="AR279" s="83"/>
      <c r="AS279" s="83"/>
      <c r="AT279" s="83"/>
      <c r="AU279" s="83"/>
      <c r="AV279" s="83"/>
      <c r="AW279" s="83"/>
      <c r="AX279" s="83"/>
      <c r="AY279" s="83"/>
      <c r="BA279" s="83"/>
      <c r="BB279" s="83"/>
      <c r="BC279" s="83"/>
      <c r="BD279" s="83"/>
      <c r="BE279" s="83"/>
      <c r="BF279" s="83"/>
      <c r="BG279" s="83"/>
      <c r="BH279" s="83"/>
      <c r="BI279" s="83"/>
      <c r="BJ279" s="83"/>
      <c r="BK279" s="83"/>
      <c r="BL279" s="83"/>
      <c r="BM279" s="83"/>
      <c r="BN279" s="83"/>
      <c r="BO279" s="83"/>
      <c r="BP279" s="83"/>
      <c r="BR279" s="83"/>
      <c r="BS279" s="83"/>
      <c r="BT279" s="83"/>
      <c r="BU279" s="83"/>
      <c r="BV279" s="83"/>
      <c r="BW279" s="83"/>
      <c r="BX279" s="83"/>
      <c r="BY279" s="83"/>
      <c r="BZ279" s="83"/>
      <c r="CA279" s="83"/>
      <c r="CB279" s="83"/>
      <c r="CC279" s="83"/>
      <c r="CD279" s="83"/>
      <c r="CE279" s="83"/>
      <c r="CF279" s="83"/>
      <c r="CG279" s="83"/>
      <c r="CI279" s="83"/>
      <c r="CJ279" s="83"/>
      <c r="CK279" s="83"/>
      <c r="CL279" s="83"/>
      <c r="CM279" s="84"/>
      <c r="CN279" s="84"/>
      <c r="CO279" s="84"/>
      <c r="CP279" s="84"/>
      <c r="CQ279" s="84"/>
      <c r="CR279" s="84"/>
      <c r="CS279" s="84"/>
      <c r="CT279" s="84"/>
      <c r="CU279" s="84"/>
      <c r="CV279" s="84"/>
      <c r="CW279" s="84"/>
    </row>
    <row r="280" spans="2:101" ht="12" customHeight="1">
      <c r="B280" s="83"/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  <c r="AE280" s="83"/>
      <c r="AF280" s="83"/>
      <c r="AG280" s="83"/>
      <c r="AH280" s="83"/>
      <c r="AJ280" s="83"/>
      <c r="AK280" s="83"/>
      <c r="AL280" s="83"/>
      <c r="AM280" s="83"/>
      <c r="AN280" s="83"/>
      <c r="AO280" s="83"/>
      <c r="AP280" s="83"/>
      <c r="AQ280" s="83"/>
      <c r="AR280" s="83"/>
      <c r="AS280" s="83"/>
      <c r="AT280" s="83"/>
      <c r="AU280" s="83"/>
      <c r="AV280" s="83"/>
      <c r="AW280" s="83"/>
      <c r="AX280" s="83"/>
      <c r="AY280" s="83"/>
      <c r="BA280" s="83"/>
      <c r="BB280" s="83"/>
      <c r="BC280" s="83"/>
      <c r="BD280" s="83"/>
      <c r="BE280" s="83"/>
      <c r="BF280" s="83"/>
      <c r="BG280" s="83"/>
      <c r="BH280" s="83"/>
      <c r="BI280" s="83"/>
      <c r="BJ280" s="83"/>
      <c r="BK280" s="83"/>
      <c r="BL280" s="83"/>
      <c r="BM280" s="83"/>
      <c r="BN280" s="83"/>
      <c r="BO280" s="83"/>
      <c r="BP280" s="83"/>
      <c r="BR280" s="83"/>
      <c r="BS280" s="83"/>
      <c r="BT280" s="83"/>
      <c r="BU280" s="83"/>
      <c r="BV280" s="83"/>
      <c r="BW280" s="83"/>
      <c r="BX280" s="83"/>
      <c r="BY280" s="83"/>
      <c r="BZ280" s="83"/>
      <c r="CA280" s="83"/>
      <c r="CB280" s="83"/>
      <c r="CC280" s="83"/>
      <c r="CD280" s="83"/>
      <c r="CE280" s="83"/>
      <c r="CF280" s="83"/>
      <c r="CG280" s="83"/>
      <c r="CI280" s="83"/>
      <c r="CJ280" s="83"/>
      <c r="CK280" s="83"/>
      <c r="CL280" s="83"/>
      <c r="CM280" s="84"/>
      <c r="CN280" s="84"/>
      <c r="CO280" s="84"/>
      <c r="CP280" s="84"/>
      <c r="CQ280" s="84"/>
      <c r="CR280" s="84"/>
      <c r="CS280" s="84"/>
      <c r="CT280" s="84"/>
      <c r="CU280" s="84"/>
      <c r="CV280" s="84"/>
      <c r="CW280" s="84"/>
    </row>
    <row r="281" spans="2:101" ht="12" customHeight="1">
      <c r="B281" s="83"/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  <c r="AE281" s="83"/>
      <c r="AF281" s="83"/>
      <c r="AG281" s="83"/>
      <c r="AH281" s="83"/>
      <c r="AJ281" s="83"/>
      <c r="AK281" s="83"/>
      <c r="AL281" s="83"/>
      <c r="AM281" s="83"/>
      <c r="AN281" s="83"/>
      <c r="AO281" s="83"/>
      <c r="AP281" s="83"/>
      <c r="AQ281" s="83"/>
      <c r="AR281" s="83"/>
      <c r="AS281" s="83"/>
      <c r="AT281" s="83"/>
      <c r="AU281" s="83"/>
      <c r="AV281" s="83"/>
      <c r="AW281" s="83"/>
      <c r="AX281" s="83"/>
      <c r="AY281" s="83"/>
      <c r="BA281" s="83"/>
      <c r="BB281" s="83"/>
      <c r="BC281" s="83"/>
      <c r="BD281" s="83"/>
      <c r="BE281" s="83"/>
      <c r="BF281" s="83"/>
      <c r="BG281" s="83"/>
      <c r="BH281" s="83"/>
      <c r="BI281" s="83"/>
      <c r="BJ281" s="83"/>
      <c r="BK281" s="83"/>
      <c r="BL281" s="83"/>
      <c r="BM281" s="83"/>
      <c r="BN281" s="83"/>
      <c r="BO281" s="83"/>
      <c r="BP281" s="83"/>
      <c r="BR281" s="83"/>
      <c r="BS281" s="83"/>
      <c r="BT281" s="83"/>
      <c r="BU281" s="83"/>
      <c r="BV281" s="83"/>
      <c r="BW281" s="83"/>
      <c r="BX281" s="83"/>
      <c r="BY281" s="83"/>
      <c r="BZ281" s="83"/>
      <c r="CA281" s="83"/>
      <c r="CB281" s="83"/>
      <c r="CC281" s="83"/>
      <c r="CD281" s="83"/>
      <c r="CE281" s="83"/>
      <c r="CF281" s="83"/>
      <c r="CG281" s="83"/>
      <c r="CI281" s="83"/>
      <c r="CJ281" s="83"/>
      <c r="CK281" s="83"/>
      <c r="CL281" s="83"/>
      <c r="CM281" s="84"/>
      <c r="CN281" s="84"/>
      <c r="CO281" s="84"/>
      <c r="CP281" s="84"/>
      <c r="CQ281" s="84"/>
      <c r="CR281" s="84"/>
      <c r="CS281" s="84"/>
      <c r="CT281" s="84"/>
      <c r="CU281" s="84"/>
      <c r="CV281" s="84"/>
      <c r="CW281" s="84"/>
    </row>
    <row r="282" spans="2:101" ht="12" customHeight="1">
      <c r="B282" s="83"/>
      <c r="C282" s="83"/>
      <c r="D282" s="83"/>
      <c r="E282" s="83"/>
      <c r="F282" s="83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  <c r="AE282" s="83"/>
      <c r="AF282" s="83"/>
      <c r="AG282" s="83"/>
      <c r="AH282" s="83"/>
      <c r="AJ282" s="83"/>
      <c r="AK282" s="83"/>
      <c r="AL282" s="83"/>
      <c r="AM282" s="83"/>
      <c r="AN282" s="83"/>
      <c r="AO282" s="83"/>
      <c r="AP282" s="83"/>
      <c r="AQ282" s="83"/>
      <c r="AR282" s="83"/>
      <c r="AS282" s="83"/>
      <c r="AT282" s="83"/>
      <c r="AU282" s="83"/>
      <c r="AV282" s="83"/>
      <c r="AW282" s="83"/>
      <c r="AX282" s="83"/>
      <c r="AY282" s="83"/>
      <c r="BA282" s="83"/>
      <c r="BB282" s="83"/>
      <c r="BC282" s="83"/>
      <c r="BD282" s="83"/>
      <c r="BE282" s="83"/>
      <c r="BF282" s="83"/>
      <c r="BG282" s="83"/>
      <c r="BH282" s="83"/>
      <c r="BI282" s="83"/>
      <c r="BJ282" s="83"/>
      <c r="BK282" s="83"/>
      <c r="BL282" s="83"/>
      <c r="BM282" s="83"/>
      <c r="BN282" s="83"/>
      <c r="BO282" s="83"/>
      <c r="BP282" s="83"/>
      <c r="BR282" s="83"/>
      <c r="BS282" s="83"/>
      <c r="BT282" s="83"/>
      <c r="BU282" s="83"/>
      <c r="BV282" s="83"/>
      <c r="BW282" s="83"/>
      <c r="BX282" s="83"/>
      <c r="BY282" s="83"/>
      <c r="BZ282" s="83"/>
      <c r="CA282" s="83"/>
      <c r="CB282" s="83"/>
      <c r="CC282" s="83"/>
      <c r="CD282" s="83"/>
      <c r="CE282" s="83"/>
      <c r="CF282" s="83"/>
      <c r="CG282" s="83"/>
      <c r="CI282" s="83"/>
      <c r="CJ282" s="83"/>
      <c r="CK282" s="83"/>
      <c r="CL282" s="83"/>
      <c r="CM282" s="84"/>
      <c r="CN282" s="84"/>
      <c r="CO282" s="84"/>
      <c r="CP282" s="84"/>
      <c r="CQ282" s="84"/>
      <c r="CR282" s="84"/>
      <c r="CS282" s="84"/>
      <c r="CT282" s="84"/>
      <c r="CU282" s="84"/>
      <c r="CV282" s="84"/>
      <c r="CW282" s="84"/>
    </row>
    <row r="283" spans="2:101" ht="12" customHeight="1">
      <c r="B283" s="83"/>
      <c r="C283" s="83"/>
      <c r="D283" s="83"/>
      <c r="E283" s="83"/>
      <c r="F283" s="83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  <c r="AE283" s="83"/>
      <c r="AF283" s="83"/>
      <c r="AG283" s="83"/>
      <c r="AH283" s="83"/>
      <c r="AJ283" s="83"/>
      <c r="AK283" s="83"/>
      <c r="AL283" s="83"/>
      <c r="AM283" s="83"/>
      <c r="AN283" s="83"/>
      <c r="AO283" s="83"/>
      <c r="AP283" s="83"/>
      <c r="AQ283" s="83"/>
      <c r="AR283" s="83"/>
      <c r="AS283" s="83"/>
      <c r="AT283" s="83"/>
      <c r="AU283" s="83"/>
      <c r="AV283" s="83"/>
      <c r="AW283" s="83"/>
      <c r="AX283" s="83"/>
      <c r="AY283" s="83"/>
      <c r="BA283" s="83"/>
      <c r="BB283" s="83"/>
      <c r="BC283" s="83"/>
      <c r="BD283" s="83"/>
      <c r="BE283" s="83"/>
      <c r="BF283" s="83"/>
      <c r="BG283" s="83"/>
      <c r="BH283" s="83"/>
      <c r="BI283" s="83"/>
      <c r="BJ283" s="83"/>
      <c r="BK283" s="83"/>
      <c r="BL283" s="83"/>
      <c r="BM283" s="83"/>
      <c r="BN283" s="83"/>
      <c r="BO283" s="83"/>
      <c r="BP283" s="83"/>
      <c r="BR283" s="83"/>
      <c r="BS283" s="83"/>
      <c r="BT283" s="83"/>
      <c r="BU283" s="83"/>
      <c r="BV283" s="83"/>
      <c r="BW283" s="83"/>
      <c r="BX283" s="83"/>
      <c r="BY283" s="83"/>
      <c r="BZ283" s="83"/>
      <c r="CA283" s="83"/>
      <c r="CB283" s="83"/>
      <c r="CC283" s="83"/>
      <c r="CD283" s="83"/>
      <c r="CE283" s="83"/>
      <c r="CF283" s="83"/>
      <c r="CG283" s="83"/>
      <c r="CI283" s="83"/>
      <c r="CJ283" s="83"/>
      <c r="CK283" s="83"/>
      <c r="CL283" s="83"/>
      <c r="CM283" s="84"/>
      <c r="CN283" s="84"/>
      <c r="CO283" s="84"/>
      <c r="CP283" s="84"/>
      <c r="CQ283" s="84"/>
      <c r="CR283" s="84"/>
      <c r="CS283" s="84"/>
      <c r="CT283" s="84"/>
      <c r="CU283" s="84"/>
      <c r="CV283" s="84"/>
      <c r="CW283" s="84"/>
    </row>
    <row r="284" spans="2:101" ht="12" customHeight="1">
      <c r="B284" s="83"/>
      <c r="C284" s="83"/>
      <c r="D284" s="83"/>
      <c r="E284" s="83"/>
      <c r="F284" s="83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  <c r="AC284" s="83"/>
      <c r="AD284" s="83"/>
      <c r="AE284" s="83"/>
      <c r="AF284" s="83"/>
      <c r="AG284" s="83"/>
      <c r="AH284" s="83"/>
      <c r="AJ284" s="83"/>
      <c r="AK284" s="83"/>
      <c r="AL284" s="83"/>
      <c r="AM284" s="83"/>
      <c r="AN284" s="83"/>
      <c r="AO284" s="83"/>
      <c r="AP284" s="83"/>
      <c r="AQ284" s="83"/>
      <c r="AR284" s="83"/>
      <c r="AS284" s="83"/>
      <c r="AT284" s="83"/>
      <c r="AU284" s="83"/>
      <c r="AV284" s="83"/>
      <c r="AW284" s="83"/>
      <c r="AX284" s="83"/>
      <c r="AY284" s="83"/>
      <c r="BA284" s="83"/>
      <c r="BB284" s="83"/>
      <c r="BC284" s="83"/>
      <c r="BD284" s="83"/>
      <c r="BE284" s="83"/>
      <c r="BF284" s="83"/>
      <c r="BG284" s="83"/>
      <c r="BH284" s="83"/>
      <c r="BI284" s="83"/>
      <c r="BJ284" s="83"/>
      <c r="BK284" s="83"/>
      <c r="BL284" s="83"/>
      <c r="BM284" s="83"/>
      <c r="BN284" s="83"/>
      <c r="BO284" s="83"/>
      <c r="BP284" s="83"/>
      <c r="BR284" s="83"/>
      <c r="BS284" s="83"/>
      <c r="BT284" s="83"/>
      <c r="BU284" s="83"/>
      <c r="BV284" s="83"/>
      <c r="BW284" s="83"/>
      <c r="BX284" s="83"/>
      <c r="BY284" s="83"/>
      <c r="BZ284" s="83"/>
      <c r="CA284" s="83"/>
      <c r="CB284" s="83"/>
      <c r="CC284" s="83"/>
      <c r="CD284" s="83"/>
      <c r="CE284" s="83"/>
      <c r="CF284" s="83"/>
      <c r="CG284" s="83"/>
      <c r="CI284" s="83"/>
      <c r="CJ284" s="83"/>
      <c r="CK284" s="83"/>
      <c r="CL284" s="83"/>
      <c r="CM284" s="84"/>
      <c r="CN284" s="84"/>
      <c r="CO284" s="84"/>
      <c r="CP284" s="84"/>
      <c r="CQ284" s="84"/>
      <c r="CR284" s="84"/>
      <c r="CS284" s="84"/>
      <c r="CT284" s="84"/>
      <c r="CU284" s="84"/>
      <c r="CV284" s="84"/>
      <c r="CW284" s="84"/>
    </row>
    <row r="285" spans="2:101" ht="12" customHeight="1">
      <c r="B285" s="83"/>
      <c r="C285" s="83"/>
      <c r="D285" s="83"/>
      <c r="E285" s="83"/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  <c r="AE285" s="83"/>
      <c r="AF285" s="83"/>
      <c r="AG285" s="83"/>
      <c r="AH285" s="83"/>
      <c r="AJ285" s="83"/>
      <c r="AK285" s="83"/>
      <c r="AL285" s="83"/>
      <c r="AM285" s="83"/>
      <c r="AN285" s="83"/>
      <c r="AO285" s="83"/>
      <c r="AP285" s="83"/>
      <c r="AQ285" s="83"/>
      <c r="AR285" s="83"/>
      <c r="AS285" s="83"/>
      <c r="AT285" s="83"/>
      <c r="AU285" s="83"/>
      <c r="AV285" s="83"/>
      <c r="AW285" s="83"/>
      <c r="AX285" s="83"/>
      <c r="AY285" s="83"/>
      <c r="BA285" s="83"/>
      <c r="BB285" s="83"/>
      <c r="BC285" s="83"/>
      <c r="BD285" s="83"/>
      <c r="BE285" s="83"/>
      <c r="BF285" s="83"/>
      <c r="BG285" s="83"/>
      <c r="BH285" s="83"/>
      <c r="BI285" s="83"/>
      <c r="BJ285" s="83"/>
      <c r="BK285" s="83"/>
      <c r="BL285" s="83"/>
      <c r="BM285" s="83"/>
      <c r="BN285" s="83"/>
      <c r="BO285" s="83"/>
      <c r="BP285" s="83"/>
      <c r="BR285" s="83"/>
      <c r="BS285" s="83"/>
      <c r="BT285" s="83"/>
      <c r="BU285" s="83"/>
      <c r="BV285" s="83"/>
      <c r="BW285" s="83"/>
      <c r="BX285" s="83"/>
      <c r="BY285" s="83"/>
      <c r="BZ285" s="83"/>
      <c r="CA285" s="83"/>
      <c r="CB285" s="83"/>
      <c r="CC285" s="83"/>
      <c r="CD285" s="83"/>
      <c r="CE285" s="83"/>
      <c r="CF285" s="83"/>
      <c r="CG285" s="83"/>
      <c r="CI285" s="83"/>
      <c r="CJ285" s="83"/>
      <c r="CK285" s="83"/>
      <c r="CL285" s="83"/>
      <c r="CM285" s="84"/>
      <c r="CN285" s="84"/>
      <c r="CO285" s="84"/>
      <c r="CP285" s="84"/>
      <c r="CQ285" s="84"/>
      <c r="CR285" s="84"/>
      <c r="CS285" s="84"/>
      <c r="CT285" s="84"/>
      <c r="CU285" s="84"/>
      <c r="CV285" s="84"/>
      <c r="CW285" s="84"/>
    </row>
    <row r="286" spans="2:101" ht="12" customHeight="1">
      <c r="B286" s="83"/>
      <c r="C286" s="83"/>
      <c r="D286" s="83"/>
      <c r="E286" s="83"/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  <c r="AE286" s="83"/>
      <c r="AF286" s="83"/>
      <c r="AG286" s="83"/>
      <c r="AH286" s="83"/>
      <c r="AJ286" s="83"/>
      <c r="AK286" s="83"/>
      <c r="AL286" s="83"/>
      <c r="AM286" s="83"/>
      <c r="AN286" s="83"/>
      <c r="AO286" s="83"/>
      <c r="AP286" s="83"/>
      <c r="AQ286" s="83"/>
      <c r="AR286" s="83"/>
      <c r="AS286" s="83"/>
      <c r="AT286" s="83"/>
      <c r="AU286" s="83"/>
      <c r="AV286" s="83"/>
      <c r="AW286" s="83"/>
      <c r="AX286" s="83"/>
      <c r="AY286" s="83"/>
      <c r="BA286" s="83"/>
      <c r="BB286" s="83"/>
      <c r="BC286" s="83"/>
      <c r="BD286" s="83"/>
      <c r="BE286" s="83"/>
      <c r="BF286" s="83"/>
      <c r="BG286" s="83"/>
      <c r="BH286" s="83"/>
      <c r="BI286" s="83"/>
      <c r="BJ286" s="83"/>
      <c r="BK286" s="83"/>
      <c r="BL286" s="83"/>
      <c r="BM286" s="83"/>
      <c r="BN286" s="83"/>
      <c r="BO286" s="83"/>
      <c r="BP286" s="83"/>
      <c r="BR286" s="83"/>
      <c r="BS286" s="83"/>
      <c r="BT286" s="83"/>
      <c r="BU286" s="83"/>
      <c r="BV286" s="83"/>
      <c r="BW286" s="83"/>
      <c r="BX286" s="83"/>
      <c r="BY286" s="83"/>
      <c r="BZ286" s="83"/>
      <c r="CA286" s="83"/>
      <c r="CB286" s="83"/>
      <c r="CC286" s="83"/>
      <c r="CD286" s="83"/>
      <c r="CE286" s="83"/>
      <c r="CF286" s="83"/>
      <c r="CG286" s="83"/>
      <c r="CI286" s="83"/>
      <c r="CJ286" s="83"/>
      <c r="CK286" s="83"/>
      <c r="CL286" s="83"/>
      <c r="CM286" s="84"/>
      <c r="CN286" s="84"/>
      <c r="CO286" s="84"/>
      <c r="CP286" s="84"/>
      <c r="CQ286" s="84"/>
      <c r="CR286" s="84"/>
      <c r="CS286" s="84"/>
      <c r="CT286" s="84"/>
      <c r="CU286" s="84"/>
      <c r="CV286" s="84"/>
      <c r="CW286" s="84"/>
    </row>
    <row r="287" spans="2:101" ht="12" customHeight="1">
      <c r="B287" s="83"/>
      <c r="C287" s="83"/>
      <c r="D287" s="83"/>
      <c r="E287" s="83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3"/>
      <c r="BA287" s="83"/>
      <c r="BB287" s="83"/>
      <c r="BC287" s="83"/>
      <c r="BD287" s="83"/>
      <c r="BE287" s="83"/>
      <c r="BF287" s="83"/>
      <c r="BG287" s="83"/>
      <c r="BH287" s="83"/>
      <c r="BI287" s="83"/>
      <c r="BJ287" s="83"/>
      <c r="BK287" s="83"/>
      <c r="BL287" s="83"/>
      <c r="BM287" s="83"/>
      <c r="BN287" s="83"/>
      <c r="BO287" s="83"/>
      <c r="BP287" s="83"/>
      <c r="BR287" s="83"/>
      <c r="BS287" s="83"/>
      <c r="BT287" s="83"/>
      <c r="BU287" s="83"/>
      <c r="BV287" s="83"/>
      <c r="BW287" s="83"/>
      <c r="BX287" s="83"/>
      <c r="BY287" s="83"/>
      <c r="BZ287" s="83"/>
      <c r="CA287" s="83"/>
      <c r="CB287" s="83"/>
      <c r="CC287" s="83"/>
      <c r="CD287" s="83"/>
      <c r="CE287" s="83"/>
      <c r="CF287" s="83"/>
      <c r="CG287" s="83"/>
      <c r="CI287" s="83"/>
      <c r="CJ287" s="83"/>
      <c r="CK287" s="83"/>
      <c r="CL287" s="83"/>
      <c r="CM287" s="84"/>
      <c r="CN287" s="84"/>
      <c r="CO287" s="84"/>
      <c r="CP287" s="84"/>
      <c r="CQ287" s="84"/>
      <c r="CR287" s="84"/>
      <c r="CS287" s="84"/>
      <c r="CT287" s="84"/>
      <c r="CU287" s="84"/>
      <c r="CV287" s="84"/>
      <c r="CW287" s="84"/>
    </row>
    <row r="288" spans="2:101" ht="12" customHeight="1">
      <c r="B288" s="83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  <c r="AE288" s="83"/>
      <c r="AF288" s="83"/>
      <c r="AG288" s="83"/>
      <c r="AH288" s="83"/>
      <c r="AJ288" s="83"/>
      <c r="AK288" s="83"/>
      <c r="AL288" s="83"/>
      <c r="AM288" s="83"/>
      <c r="AN288" s="83"/>
      <c r="AO288" s="83"/>
      <c r="AP288" s="83"/>
      <c r="AQ288" s="83"/>
      <c r="AR288" s="83"/>
      <c r="AS288" s="83"/>
      <c r="AT288" s="83"/>
      <c r="AU288" s="83"/>
      <c r="AV288" s="83"/>
      <c r="AW288" s="83"/>
      <c r="AX288" s="83"/>
      <c r="AY288" s="83"/>
      <c r="BA288" s="83"/>
      <c r="BB288" s="83"/>
      <c r="BC288" s="83"/>
      <c r="BD288" s="83"/>
      <c r="BE288" s="83"/>
      <c r="BF288" s="83"/>
      <c r="BG288" s="83"/>
      <c r="BH288" s="83"/>
      <c r="BI288" s="83"/>
      <c r="BJ288" s="83"/>
      <c r="BK288" s="83"/>
      <c r="BL288" s="83"/>
      <c r="BM288" s="83"/>
      <c r="BN288" s="83"/>
      <c r="BO288" s="83"/>
      <c r="BP288" s="83"/>
      <c r="BR288" s="83"/>
      <c r="BS288" s="83"/>
      <c r="BT288" s="83"/>
      <c r="BU288" s="83"/>
      <c r="BV288" s="83"/>
      <c r="BW288" s="83"/>
      <c r="BX288" s="83"/>
      <c r="BY288" s="83"/>
      <c r="BZ288" s="83"/>
      <c r="CA288" s="83"/>
      <c r="CB288" s="83"/>
      <c r="CC288" s="83"/>
      <c r="CD288" s="83"/>
      <c r="CE288" s="83"/>
      <c r="CF288" s="83"/>
      <c r="CG288" s="83"/>
      <c r="CI288" s="83"/>
      <c r="CJ288" s="83"/>
      <c r="CK288" s="83"/>
      <c r="CL288" s="83"/>
      <c r="CM288" s="84"/>
      <c r="CN288" s="84"/>
      <c r="CO288" s="84"/>
      <c r="CP288" s="84"/>
      <c r="CQ288" s="84"/>
      <c r="CR288" s="84"/>
      <c r="CS288" s="84"/>
      <c r="CT288" s="84"/>
      <c r="CU288" s="84"/>
      <c r="CV288" s="84"/>
      <c r="CW288" s="84"/>
    </row>
    <row r="289" spans="2:101" ht="12" customHeight="1">
      <c r="B289" s="83"/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  <c r="AE289" s="83"/>
      <c r="AF289" s="83"/>
      <c r="AG289" s="83"/>
      <c r="AH289" s="83"/>
      <c r="AJ289" s="83"/>
      <c r="AK289" s="83"/>
      <c r="AL289" s="83"/>
      <c r="AM289" s="83"/>
      <c r="AN289" s="83"/>
      <c r="AO289" s="83"/>
      <c r="AP289" s="83"/>
      <c r="AQ289" s="83"/>
      <c r="AR289" s="83"/>
      <c r="AS289" s="83"/>
      <c r="AT289" s="83"/>
      <c r="AU289" s="83"/>
      <c r="AV289" s="83"/>
      <c r="AW289" s="83"/>
      <c r="AX289" s="83"/>
      <c r="AY289" s="83"/>
      <c r="BA289" s="83"/>
      <c r="BB289" s="83"/>
      <c r="BC289" s="83"/>
      <c r="BD289" s="83"/>
      <c r="BE289" s="83"/>
      <c r="BF289" s="83"/>
      <c r="BG289" s="83"/>
      <c r="BH289" s="83"/>
      <c r="BI289" s="83"/>
      <c r="BJ289" s="83"/>
      <c r="BK289" s="83"/>
      <c r="BL289" s="83"/>
      <c r="BM289" s="83"/>
      <c r="BN289" s="83"/>
      <c r="BO289" s="83"/>
      <c r="BP289" s="83"/>
      <c r="BR289" s="83"/>
      <c r="BS289" s="83"/>
      <c r="BT289" s="83"/>
      <c r="BU289" s="83"/>
      <c r="BV289" s="83"/>
      <c r="BW289" s="83"/>
      <c r="BX289" s="83"/>
      <c r="BY289" s="83"/>
      <c r="BZ289" s="83"/>
      <c r="CA289" s="83"/>
      <c r="CB289" s="83"/>
      <c r="CC289" s="83"/>
      <c r="CD289" s="83"/>
      <c r="CE289" s="83"/>
      <c r="CF289" s="83"/>
      <c r="CG289" s="83"/>
      <c r="CI289" s="83"/>
      <c r="CJ289" s="83"/>
      <c r="CK289" s="83"/>
      <c r="CL289" s="83"/>
      <c r="CM289" s="84"/>
      <c r="CN289" s="84"/>
      <c r="CO289" s="84"/>
      <c r="CP289" s="84"/>
      <c r="CQ289" s="84"/>
      <c r="CR289" s="84"/>
      <c r="CS289" s="84"/>
      <c r="CT289" s="84"/>
      <c r="CU289" s="84"/>
      <c r="CV289" s="84"/>
      <c r="CW289" s="84"/>
    </row>
    <row r="290" spans="2:101" ht="12" customHeight="1">
      <c r="B290" s="83"/>
      <c r="C290" s="83"/>
      <c r="D290" s="83"/>
      <c r="E290" s="83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  <c r="AE290" s="83"/>
      <c r="AF290" s="83"/>
      <c r="AG290" s="83"/>
      <c r="AH290" s="83"/>
      <c r="AJ290" s="83"/>
      <c r="AK290" s="83"/>
      <c r="AL290" s="83"/>
      <c r="AM290" s="83"/>
      <c r="AN290" s="83"/>
      <c r="AO290" s="83"/>
      <c r="AP290" s="83"/>
      <c r="AQ290" s="83"/>
      <c r="AR290" s="83"/>
      <c r="AS290" s="83"/>
      <c r="AT290" s="83"/>
      <c r="AU290" s="83"/>
      <c r="AV290" s="83"/>
      <c r="AW290" s="83"/>
      <c r="AX290" s="83"/>
      <c r="AY290" s="83"/>
      <c r="BA290" s="83"/>
      <c r="BB290" s="83"/>
      <c r="BC290" s="83"/>
      <c r="BD290" s="83"/>
      <c r="BE290" s="83"/>
      <c r="BF290" s="83"/>
      <c r="BG290" s="83"/>
      <c r="BH290" s="83"/>
      <c r="BI290" s="83"/>
      <c r="BJ290" s="83"/>
      <c r="BK290" s="83"/>
      <c r="BL290" s="83"/>
      <c r="BM290" s="83"/>
      <c r="BN290" s="83"/>
      <c r="BO290" s="83"/>
      <c r="BP290" s="83"/>
      <c r="BR290" s="83"/>
      <c r="BS290" s="83"/>
      <c r="BT290" s="83"/>
      <c r="BU290" s="83"/>
      <c r="BV290" s="83"/>
      <c r="BW290" s="83"/>
      <c r="BX290" s="83"/>
      <c r="BY290" s="83"/>
      <c r="BZ290" s="83"/>
      <c r="CA290" s="83"/>
      <c r="CB290" s="83"/>
      <c r="CC290" s="83"/>
      <c r="CD290" s="83"/>
      <c r="CE290" s="83"/>
      <c r="CF290" s="83"/>
      <c r="CG290" s="83"/>
      <c r="CI290" s="83"/>
      <c r="CJ290" s="83"/>
      <c r="CK290" s="83"/>
      <c r="CL290" s="83"/>
      <c r="CM290" s="84"/>
      <c r="CN290" s="84"/>
      <c r="CO290" s="84"/>
      <c r="CP290" s="84"/>
      <c r="CQ290" s="84"/>
      <c r="CR290" s="84"/>
      <c r="CS290" s="84"/>
      <c r="CT290" s="84"/>
      <c r="CU290" s="84"/>
      <c r="CV290" s="84"/>
      <c r="CW290" s="84"/>
    </row>
    <row r="291" spans="2:101" ht="12" customHeight="1">
      <c r="B291" s="83"/>
      <c r="C291" s="83"/>
      <c r="D291" s="83"/>
      <c r="E291" s="83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  <c r="AC291" s="83"/>
      <c r="AD291" s="83"/>
      <c r="AE291" s="83"/>
      <c r="AF291" s="83"/>
      <c r="AG291" s="83"/>
      <c r="AH291" s="83"/>
      <c r="AJ291" s="83"/>
      <c r="AK291" s="83"/>
      <c r="AL291" s="83"/>
      <c r="AM291" s="83"/>
      <c r="AN291" s="83"/>
      <c r="AO291" s="83"/>
      <c r="AP291" s="83"/>
      <c r="AQ291" s="83"/>
      <c r="AR291" s="83"/>
      <c r="AS291" s="83"/>
      <c r="AT291" s="83"/>
      <c r="AU291" s="83"/>
      <c r="AV291" s="83"/>
      <c r="AW291" s="83"/>
      <c r="AX291" s="83"/>
      <c r="AY291" s="83"/>
      <c r="BA291" s="83"/>
      <c r="BB291" s="83"/>
      <c r="BC291" s="83"/>
      <c r="BD291" s="83"/>
      <c r="BE291" s="83"/>
      <c r="BF291" s="83"/>
      <c r="BG291" s="83"/>
      <c r="BH291" s="83"/>
      <c r="BI291" s="83"/>
      <c r="BJ291" s="83"/>
      <c r="BK291" s="83"/>
      <c r="BL291" s="83"/>
      <c r="BM291" s="83"/>
      <c r="BN291" s="83"/>
      <c r="BO291" s="83"/>
      <c r="BP291" s="83"/>
      <c r="BR291" s="83"/>
      <c r="BS291" s="83"/>
      <c r="BT291" s="83"/>
      <c r="BU291" s="83"/>
      <c r="BV291" s="83"/>
      <c r="BW291" s="83"/>
      <c r="BX291" s="83"/>
      <c r="BY291" s="83"/>
      <c r="BZ291" s="83"/>
      <c r="CA291" s="83"/>
      <c r="CB291" s="83"/>
      <c r="CC291" s="83"/>
      <c r="CD291" s="83"/>
      <c r="CE291" s="83"/>
      <c r="CF291" s="83"/>
      <c r="CG291" s="83"/>
      <c r="CI291" s="83"/>
      <c r="CJ291" s="83"/>
      <c r="CK291" s="83"/>
      <c r="CL291" s="83"/>
      <c r="CM291" s="84"/>
      <c r="CN291" s="84"/>
      <c r="CO291" s="84"/>
      <c r="CP291" s="84"/>
      <c r="CQ291" s="84"/>
      <c r="CR291" s="84"/>
      <c r="CS291" s="84"/>
      <c r="CT291" s="84"/>
      <c r="CU291" s="84"/>
      <c r="CV291" s="84"/>
      <c r="CW291" s="84"/>
    </row>
    <row r="292" spans="2:101" ht="12" customHeight="1">
      <c r="B292" s="83"/>
      <c r="C292" s="83"/>
      <c r="D292" s="83"/>
      <c r="E292" s="83"/>
      <c r="F292" s="83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  <c r="AE292" s="83"/>
      <c r="AF292" s="83"/>
      <c r="AG292" s="83"/>
      <c r="AH292" s="83"/>
      <c r="AJ292" s="83"/>
      <c r="AK292" s="83"/>
      <c r="AL292" s="83"/>
      <c r="AM292" s="83"/>
      <c r="AN292" s="83"/>
      <c r="AO292" s="83"/>
      <c r="AP292" s="83"/>
      <c r="AQ292" s="83"/>
      <c r="AR292" s="83"/>
      <c r="AS292" s="83"/>
      <c r="AT292" s="83"/>
      <c r="AU292" s="83"/>
      <c r="AV292" s="83"/>
      <c r="AW292" s="83"/>
      <c r="AX292" s="83"/>
      <c r="AY292" s="83"/>
      <c r="BA292" s="83"/>
      <c r="BB292" s="83"/>
      <c r="BC292" s="83"/>
      <c r="BD292" s="83"/>
      <c r="BE292" s="83"/>
      <c r="BF292" s="83"/>
      <c r="BG292" s="83"/>
      <c r="BH292" s="83"/>
      <c r="BI292" s="83"/>
      <c r="BJ292" s="83"/>
      <c r="BK292" s="83"/>
      <c r="BL292" s="83"/>
      <c r="BM292" s="83"/>
      <c r="BN292" s="83"/>
      <c r="BO292" s="83"/>
      <c r="BP292" s="83"/>
      <c r="BR292" s="83"/>
      <c r="BS292" s="83"/>
      <c r="BT292" s="83"/>
      <c r="BU292" s="83"/>
      <c r="BV292" s="83"/>
      <c r="BW292" s="83"/>
      <c r="BX292" s="83"/>
      <c r="BY292" s="83"/>
      <c r="BZ292" s="83"/>
      <c r="CA292" s="83"/>
      <c r="CB292" s="83"/>
      <c r="CC292" s="83"/>
      <c r="CD292" s="83"/>
      <c r="CE292" s="83"/>
      <c r="CF292" s="83"/>
      <c r="CG292" s="83"/>
      <c r="CI292" s="83"/>
      <c r="CJ292" s="83"/>
      <c r="CK292" s="83"/>
      <c r="CL292" s="83"/>
      <c r="CM292" s="84"/>
      <c r="CN292" s="84"/>
      <c r="CO292" s="84"/>
      <c r="CP292" s="84"/>
      <c r="CQ292" s="84"/>
      <c r="CR292" s="84"/>
      <c r="CS292" s="84"/>
      <c r="CT292" s="84"/>
      <c r="CU292" s="84"/>
      <c r="CV292" s="84"/>
      <c r="CW292" s="84"/>
    </row>
    <row r="293" spans="2:101" ht="12" customHeight="1">
      <c r="B293" s="83"/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  <c r="AE293" s="83"/>
      <c r="AF293" s="83"/>
      <c r="AG293" s="83"/>
      <c r="AH293" s="83"/>
      <c r="AJ293" s="83"/>
      <c r="AK293" s="83"/>
      <c r="AL293" s="83"/>
      <c r="AM293" s="83"/>
      <c r="AN293" s="83"/>
      <c r="AO293" s="83"/>
      <c r="AP293" s="83"/>
      <c r="AQ293" s="83"/>
      <c r="AR293" s="83"/>
      <c r="AS293" s="83"/>
      <c r="AT293" s="83"/>
      <c r="AU293" s="83"/>
      <c r="AV293" s="83"/>
      <c r="AW293" s="83"/>
      <c r="AX293" s="83"/>
      <c r="AY293" s="83"/>
      <c r="BA293" s="83"/>
      <c r="BB293" s="83"/>
      <c r="BC293" s="83"/>
      <c r="BD293" s="83"/>
      <c r="BE293" s="83"/>
      <c r="BF293" s="83"/>
      <c r="BG293" s="83"/>
      <c r="BH293" s="83"/>
      <c r="BI293" s="83"/>
      <c r="BJ293" s="83"/>
      <c r="BK293" s="83"/>
      <c r="BL293" s="83"/>
      <c r="BM293" s="83"/>
      <c r="BN293" s="83"/>
      <c r="BO293" s="83"/>
      <c r="BP293" s="83"/>
      <c r="BR293" s="83"/>
      <c r="BS293" s="83"/>
      <c r="BT293" s="83"/>
      <c r="BU293" s="83"/>
      <c r="BV293" s="83"/>
      <c r="BW293" s="83"/>
      <c r="BX293" s="83"/>
      <c r="BY293" s="83"/>
      <c r="BZ293" s="83"/>
      <c r="CA293" s="83"/>
      <c r="CB293" s="83"/>
      <c r="CC293" s="83"/>
      <c r="CD293" s="83"/>
      <c r="CE293" s="83"/>
      <c r="CF293" s="83"/>
      <c r="CG293" s="83"/>
      <c r="CI293" s="83"/>
      <c r="CJ293" s="83"/>
      <c r="CK293" s="83"/>
      <c r="CL293" s="83"/>
      <c r="CM293" s="84"/>
      <c r="CN293" s="84"/>
      <c r="CO293" s="84"/>
      <c r="CP293" s="84"/>
      <c r="CQ293" s="84"/>
      <c r="CR293" s="84"/>
      <c r="CS293" s="84"/>
      <c r="CT293" s="84"/>
      <c r="CU293" s="84"/>
      <c r="CV293" s="84"/>
      <c r="CW293" s="84"/>
    </row>
    <row r="294" spans="2:101" ht="12" customHeight="1">
      <c r="B294" s="83"/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  <c r="AE294" s="83"/>
      <c r="AF294" s="83"/>
      <c r="AG294" s="83"/>
      <c r="AH294" s="83"/>
      <c r="AJ294" s="83"/>
      <c r="AK294" s="83"/>
      <c r="AL294" s="83"/>
      <c r="AM294" s="83"/>
      <c r="AN294" s="83"/>
      <c r="AO294" s="83"/>
      <c r="AP294" s="83"/>
      <c r="AQ294" s="83"/>
      <c r="AR294" s="83"/>
      <c r="AS294" s="83"/>
      <c r="AT294" s="83"/>
      <c r="AU294" s="83"/>
      <c r="AV294" s="83"/>
      <c r="AW294" s="83"/>
      <c r="AX294" s="83"/>
      <c r="AY294" s="83"/>
      <c r="BA294" s="83"/>
      <c r="BB294" s="83"/>
      <c r="BC294" s="83"/>
      <c r="BD294" s="83"/>
      <c r="BE294" s="83"/>
      <c r="BF294" s="83"/>
      <c r="BG294" s="83"/>
      <c r="BH294" s="83"/>
      <c r="BI294" s="83"/>
      <c r="BJ294" s="83"/>
      <c r="BK294" s="83"/>
      <c r="BL294" s="83"/>
      <c r="BM294" s="83"/>
      <c r="BN294" s="83"/>
      <c r="BO294" s="83"/>
      <c r="BP294" s="83"/>
      <c r="BR294" s="83"/>
      <c r="BS294" s="83"/>
      <c r="BT294" s="83"/>
      <c r="BU294" s="83"/>
      <c r="BV294" s="83"/>
      <c r="BW294" s="83"/>
      <c r="BX294" s="83"/>
      <c r="BY294" s="83"/>
      <c r="BZ294" s="83"/>
      <c r="CA294" s="83"/>
      <c r="CB294" s="83"/>
      <c r="CC294" s="83"/>
      <c r="CD294" s="83"/>
      <c r="CE294" s="83"/>
      <c r="CF294" s="83"/>
      <c r="CG294" s="83"/>
      <c r="CI294" s="83"/>
      <c r="CJ294" s="83"/>
      <c r="CK294" s="83"/>
      <c r="CL294" s="83"/>
      <c r="CM294" s="84"/>
      <c r="CN294" s="84"/>
      <c r="CO294" s="84"/>
      <c r="CP294" s="84"/>
      <c r="CQ294" s="84"/>
      <c r="CR294" s="84"/>
      <c r="CS294" s="84"/>
      <c r="CT294" s="84"/>
      <c r="CU294" s="84"/>
      <c r="CV294" s="84"/>
      <c r="CW294" s="84"/>
    </row>
    <row r="295" spans="2:101" ht="12" customHeight="1">
      <c r="B295" s="83"/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  <c r="AE295" s="83"/>
      <c r="AF295" s="83"/>
      <c r="AG295" s="83"/>
      <c r="AH295" s="83"/>
      <c r="AJ295" s="83"/>
      <c r="AK295" s="83"/>
      <c r="AL295" s="83"/>
      <c r="AM295" s="83"/>
      <c r="AN295" s="83"/>
      <c r="AO295" s="83"/>
      <c r="AP295" s="83"/>
      <c r="AQ295" s="83"/>
      <c r="AR295" s="83"/>
      <c r="AS295" s="83"/>
      <c r="AT295" s="83"/>
      <c r="AU295" s="83"/>
      <c r="AV295" s="83"/>
      <c r="AW295" s="83"/>
      <c r="AX295" s="83"/>
      <c r="AY295" s="83"/>
      <c r="BA295" s="83"/>
      <c r="BB295" s="83"/>
      <c r="BC295" s="83"/>
      <c r="BD295" s="83"/>
      <c r="BE295" s="83"/>
      <c r="BF295" s="83"/>
      <c r="BG295" s="83"/>
      <c r="BH295" s="83"/>
      <c r="BI295" s="83"/>
      <c r="BJ295" s="83"/>
      <c r="BK295" s="83"/>
      <c r="BL295" s="83"/>
      <c r="BM295" s="83"/>
      <c r="BN295" s="83"/>
      <c r="BO295" s="83"/>
      <c r="BP295" s="83"/>
      <c r="BR295" s="83"/>
      <c r="BS295" s="83"/>
      <c r="BT295" s="83"/>
      <c r="BU295" s="83"/>
      <c r="BV295" s="83"/>
      <c r="BW295" s="83"/>
      <c r="BX295" s="83"/>
      <c r="BY295" s="83"/>
      <c r="BZ295" s="83"/>
      <c r="CA295" s="83"/>
      <c r="CB295" s="83"/>
      <c r="CC295" s="83"/>
      <c r="CD295" s="83"/>
      <c r="CE295" s="83"/>
      <c r="CF295" s="83"/>
      <c r="CG295" s="83"/>
      <c r="CI295" s="83"/>
      <c r="CJ295" s="83"/>
      <c r="CK295" s="83"/>
      <c r="CL295" s="83"/>
      <c r="CM295" s="84"/>
      <c r="CN295" s="84"/>
      <c r="CO295" s="84"/>
      <c r="CP295" s="84"/>
      <c r="CQ295" s="84"/>
      <c r="CR295" s="84"/>
      <c r="CS295" s="84"/>
      <c r="CT295" s="84"/>
      <c r="CU295" s="84"/>
      <c r="CV295" s="84"/>
      <c r="CW295" s="84"/>
    </row>
    <row r="296" spans="2:101" ht="12" customHeight="1">
      <c r="B296" s="83"/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  <c r="AC296" s="83"/>
      <c r="AD296" s="83"/>
      <c r="AE296" s="83"/>
      <c r="AF296" s="83"/>
      <c r="AG296" s="83"/>
      <c r="AH296" s="83"/>
      <c r="AJ296" s="83"/>
      <c r="AK296" s="83"/>
      <c r="AL296" s="83"/>
      <c r="AM296" s="83"/>
      <c r="AN296" s="83"/>
      <c r="AO296" s="83"/>
      <c r="AP296" s="83"/>
      <c r="AQ296" s="83"/>
      <c r="AR296" s="83"/>
      <c r="AS296" s="83"/>
      <c r="AT296" s="83"/>
      <c r="AU296" s="83"/>
      <c r="AV296" s="83"/>
      <c r="AW296" s="83"/>
      <c r="AX296" s="83"/>
      <c r="AY296" s="83"/>
      <c r="BA296" s="83"/>
      <c r="BB296" s="83"/>
      <c r="BC296" s="83"/>
      <c r="BD296" s="83"/>
      <c r="BE296" s="83"/>
      <c r="BF296" s="83"/>
      <c r="BG296" s="83"/>
      <c r="BH296" s="83"/>
      <c r="BI296" s="83"/>
      <c r="BJ296" s="83"/>
      <c r="BK296" s="83"/>
      <c r="BL296" s="83"/>
      <c r="BM296" s="83"/>
      <c r="BN296" s="83"/>
      <c r="BO296" s="83"/>
      <c r="BP296" s="83"/>
      <c r="BR296" s="83"/>
      <c r="BS296" s="83"/>
      <c r="BT296" s="83"/>
      <c r="BU296" s="83"/>
      <c r="BV296" s="83"/>
      <c r="BW296" s="83"/>
      <c r="BX296" s="83"/>
      <c r="BY296" s="83"/>
      <c r="BZ296" s="83"/>
      <c r="CA296" s="83"/>
      <c r="CB296" s="83"/>
      <c r="CC296" s="83"/>
      <c r="CD296" s="83"/>
      <c r="CE296" s="83"/>
      <c r="CF296" s="83"/>
      <c r="CG296" s="83"/>
      <c r="CI296" s="83"/>
      <c r="CJ296" s="83"/>
      <c r="CK296" s="83"/>
      <c r="CL296" s="83"/>
      <c r="CM296" s="84"/>
      <c r="CN296" s="84"/>
      <c r="CO296" s="84"/>
      <c r="CP296" s="84"/>
      <c r="CQ296" s="84"/>
      <c r="CR296" s="84"/>
      <c r="CS296" s="84"/>
      <c r="CT296" s="84"/>
      <c r="CU296" s="84"/>
      <c r="CV296" s="84"/>
      <c r="CW296" s="84"/>
    </row>
    <row r="297" spans="2:101" ht="12" customHeight="1">
      <c r="B297" s="83"/>
      <c r="C297" s="83"/>
      <c r="D297" s="83"/>
      <c r="E297" s="83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  <c r="AE297" s="83"/>
      <c r="AF297" s="83"/>
      <c r="AG297" s="83"/>
      <c r="AH297" s="83"/>
      <c r="AJ297" s="83"/>
      <c r="AK297" s="83"/>
      <c r="AL297" s="83"/>
      <c r="AM297" s="83"/>
      <c r="AN297" s="83"/>
      <c r="AO297" s="83"/>
      <c r="AP297" s="83"/>
      <c r="AQ297" s="83"/>
      <c r="AR297" s="83"/>
      <c r="AS297" s="83"/>
      <c r="AT297" s="83"/>
      <c r="AU297" s="83"/>
      <c r="AV297" s="83"/>
      <c r="AW297" s="83"/>
      <c r="AX297" s="83"/>
      <c r="AY297" s="83"/>
      <c r="BA297" s="83"/>
      <c r="BB297" s="83"/>
      <c r="BC297" s="83"/>
      <c r="BD297" s="83"/>
      <c r="BE297" s="83"/>
      <c r="BF297" s="83"/>
      <c r="BG297" s="83"/>
      <c r="BH297" s="83"/>
      <c r="BI297" s="83"/>
      <c r="BJ297" s="83"/>
      <c r="BK297" s="83"/>
      <c r="BL297" s="83"/>
      <c r="BM297" s="83"/>
      <c r="BN297" s="83"/>
      <c r="BO297" s="83"/>
      <c r="BP297" s="83"/>
      <c r="BR297" s="83"/>
      <c r="BS297" s="83"/>
      <c r="BT297" s="83"/>
      <c r="BU297" s="83"/>
      <c r="BV297" s="83"/>
      <c r="BW297" s="83"/>
      <c r="BX297" s="83"/>
      <c r="BY297" s="83"/>
      <c r="BZ297" s="83"/>
      <c r="CA297" s="83"/>
      <c r="CB297" s="83"/>
      <c r="CC297" s="83"/>
      <c r="CD297" s="83"/>
      <c r="CE297" s="83"/>
      <c r="CF297" s="83"/>
      <c r="CG297" s="83"/>
      <c r="CI297" s="83"/>
      <c r="CJ297" s="83"/>
      <c r="CK297" s="83"/>
      <c r="CL297" s="83"/>
      <c r="CM297" s="84"/>
      <c r="CN297" s="84"/>
      <c r="CO297" s="84"/>
      <c r="CP297" s="84"/>
      <c r="CQ297" s="84"/>
      <c r="CR297" s="84"/>
      <c r="CS297" s="84"/>
      <c r="CT297" s="84"/>
      <c r="CU297" s="84"/>
      <c r="CV297" s="84"/>
      <c r="CW297" s="84"/>
    </row>
    <row r="298" spans="2:101" ht="12" customHeight="1">
      <c r="B298" s="83"/>
      <c r="C298" s="83"/>
      <c r="D298" s="83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  <c r="AE298" s="83"/>
      <c r="AF298" s="83"/>
      <c r="AG298" s="83"/>
      <c r="AH298" s="83"/>
      <c r="AJ298" s="83"/>
      <c r="AK298" s="83"/>
      <c r="AL298" s="83"/>
      <c r="AM298" s="83"/>
      <c r="AN298" s="83"/>
      <c r="AO298" s="83"/>
      <c r="AP298" s="83"/>
      <c r="AQ298" s="83"/>
      <c r="AR298" s="83"/>
      <c r="AS298" s="83"/>
      <c r="AT298" s="83"/>
      <c r="AU298" s="83"/>
      <c r="AV298" s="83"/>
      <c r="AW298" s="83"/>
      <c r="AX298" s="83"/>
      <c r="AY298" s="83"/>
      <c r="BA298" s="83"/>
      <c r="BB298" s="83"/>
      <c r="BC298" s="83"/>
      <c r="BD298" s="83"/>
      <c r="BE298" s="83"/>
      <c r="BF298" s="83"/>
      <c r="BG298" s="83"/>
      <c r="BH298" s="83"/>
      <c r="BI298" s="83"/>
      <c r="BJ298" s="83"/>
      <c r="BK298" s="83"/>
      <c r="BL298" s="83"/>
      <c r="BM298" s="83"/>
      <c r="BN298" s="83"/>
      <c r="BO298" s="83"/>
      <c r="BP298" s="83"/>
      <c r="BR298" s="83"/>
      <c r="BS298" s="83"/>
      <c r="BT298" s="83"/>
      <c r="BU298" s="83"/>
      <c r="BV298" s="83"/>
      <c r="BW298" s="83"/>
      <c r="BX298" s="83"/>
      <c r="BY298" s="83"/>
      <c r="BZ298" s="83"/>
      <c r="CA298" s="83"/>
      <c r="CB298" s="83"/>
      <c r="CC298" s="83"/>
      <c r="CD298" s="83"/>
      <c r="CE298" s="83"/>
      <c r="CF298" s="83"/>
      <c r="CG298" s="83"/>
      <c r="CI298" s="83"/>
      <c r="CJ298" s="83"/>
      <c r="CK298" s="83"/>
      <c r="CL298" s="83"/>
      <c r="CM298" s="84"/>
      <c r="CN298" s="84"/>
      <c r="CO298" s="84"/>
      <c r="CP298" s="84"/>
      <c r="CQ298" s="84"/>
      <c r="CR298" s="84"/>
      <c r="CS298" s="84"/>
      <c r="CT298" s="84"/>
      <c r="CU298" s="84"/>
      <c r="CV298" s="84"/>
      <c r="CW298" s="84"/>
    </row>
    <row r="299" spans="2:101" ht="12" customHeight="1">
      <c r="B299" s="83"/>
      <c r="C299" s="83"/>
      <c r="D299" s="83"/>
      <c r="E299" s="83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  <c r="AE299" s="83"/>
      <c r="AF299" s="83"/>
      <c r="AG299" s="83"/>
      <c r="AH299" s="83"/>
      <c r="AJ299" s="83"/>
      <c r="AK299" s="83"/>
      <c r="AL299" s="83"/>
      <c r="AM299" s="83"/>
      <c r="AN299" s="83"/>
      <c r="AO299" s="83"/>
      <c r="AP299" s="83"/>
      <c r="AQ299" s="83"/>
      <c r="AR299" s="83"/>
      <c r="AS299" s="83"/>
      <c r="AT299" s="83"/>
      <c r="AU299" s="83"/>
      <c r="AV299" s="83"/>
      <c r="AW299" s="83"/>
      <c r="AX299" s="83"/>
      <c r="AY299" s="83"/>
      <c r="BA299" s="83"/>
      <c r="BB299" s="83"/>
      <c r="BC299" s="83"/>
      <c r="BD299" s="83"/>
      <c r="BE299" s="83"/>
      <c r="BF299" s="83"/>
      <c r="BG299" s="83"/>
      <c r="BH299" s="83"/>
      <c r="BI299" s="83"/>
      <c r="BJ299" s="83"/>
      <c r="BK299" s="83"/>
      <c r="BL299" s="83"/>
      <c r="BM299" s="83"/>
      <c r="BN299" s="83"/>
      <c r="BO299" s="83"/>
      <c r="BP299" s="83"/>
      <c r="BR299" s="83"/>
      <c r="BS299" s="83"/>
      <c r="BT299" s="83"/>
      <c r="BU299" s="83"/>
      <c r="BV299" s="83"/>
      <c r="BW299" s="83"/>
      <c r="BX299" s="83"/>
      <c r="BY299" s="83"/>
      <c r="BZ299" s="83"/>
      <c r="CA299" s="83"/>
      <c r="CB299" s="83"/>
      <c r="CC299" s="83"/>
      <c r="CD299" s="83"/>
      <c r="CE299" s="83"/>
      <c r="CF299" s="83"/>
      <c r="CG299" s="83"/>
      <c r="CI299" s="83"/>
      <c r="CJ299" s="83"/>
      <c r="CK299" s="83"/>
      <c r="CL299" s="83"/>
      <c r="CM299" s="84"/>
      <c r="CN299" s="84"/>
      <c r="CO299" s="84"/>
      <c r="CP299" s="84"/>
      <c r="CQ299" s="84"/>
      <c r="CR299" s="84"/>
      <c r="CS299" s="84"/>
      <c r="CT299" s="84"/>
      <c r="CU299" s="84"/>
      <c r="CV299" s="84"/>
      <c r="CW299" s="84"/>
    </row>
    <row r="300" spans="2:101" ht="12" customHeight="1">
      <c r="B300" s="83"/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  <c r="AE300" s="83"/>
      <c r="AF300" s="83"/>
      <c r="AG300" s="83"/>
      <c r="AH300" s="83"/>
      <c r="AJ300" s="83"/>
      <c r="AK300" s="83"/>
      <c r="AL300" s="83"/>
      <c r="AM300" s="83"/>
      <c r="AN300" s="83"/>
      <c r="AO300" s="83"/>
      <c r="AP300" s="83"/>
      <c r="AQ300" s="83"/>
      <c r="AR300" s="83"/>
      <c r="AS300" s="83"/>
      <c r="AT300" s="83"/>
      <c r="AU300" s="83"/>
      <c r="AV300" s="83"/>
      <c r="AW300" s="83"/>
      <c r="AX300" s="83"/>
      <c r="AY300" s="83"/>
      <c r="BA300" s="83"/>
      <c r="BB300" s="83"/>
      <c r="BC300" s="83"/>
      <c r="BD300" s="83"/>
      <c r="BE300" s="83"/>
      <c r="BF300" s="83"/>
      <c r="BG300" s="83"/>
      <c r="BH300" s="83"/>
      <c r="BI300" s="83"/>
      <c r="BJ300" s="83"/>
      <c r="BK300" s="83"/>
      <c r="BL300" s="83"/>
      <c r="BM300" s="83"/>
      <c r="BN300" s="83"/>
      <c r="BO300" s="83"/>
      <c r="BP300" s="83"/>
      <c r="BR300" s="83"/>
      <c r="BS300" s="83"/>
      <c r="BT300" s="83"/>
      <c r="BU300" s="83"/>
      <c r="BV300" s="83"/>
      <c r="BW300" s="83"/>
      <c r="BX300" s="83"/>
      <c r="BY300" s="83"/>
      <c r="BZ300" s="83"/>
      <c r="CA300" s="83"/>
      <c r="CB300" s="83"/>
      <c r="CC300" s="83"/>
      <c r="CD300" s="83"/>
      <c r="CE300" s="83"/>
      <c r="CF300" s="83"/>
      <c r="CG300" s="83"/>
      <c r="CI300" s="83"/>
      <c r="CJ300" s="83"/>
      <c r="CK300" s="83"/>
      <c r="CL300" s="83"/>
      <c r="CM300" s="84"/>
      <c r="CN300" s="84"/>
      <c r="CO300" s="84"/>
      <c r="CP300" s="84"/>
      <c r="CQ300" s="84"/>
      <c r="CR300" s="84"/>
      <c r="CS300" s="84"/>
      <c r="CT300" s="84"/>
      <c r="CU300" s="84"/>
      <c r="CV300" s="84"/>
      <c r="CW300" s="84"/>
    </row>
    <row r="301" spans="2:101" ht="12" customHeight="1">
      <c r="B301" s="83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  <c r="AE301" s="83"/>
      <c r="AF301" s="83"/>
      <c r="AG301" s="83"/>
      <c r="AH301" s="83"/>
      <c r="AJ301" s="83"/>
      <c r="AK301" s="83"/>
      <c r="AL301" s="83"/>
      <c r="AM301" s="83"/>
      <c r="AN301" s="83"/>
      <c r="AO301" s="83"/>
      <c r="AP301" s="83"/>
      <c r="AQ301" s="83"/>
      <c r="AR301" s="83"/>
      <c r="AS301" s="83"/>
      <c r="AT301" s="83"/>
      <c r="AU301" s="83"/>
      <c r="AV301" s="83"/>
      <c r="AW301" s="83"/>
      <c r="AX301" s="83"/>
      <c r="AY301" s="83"/>
      <c r="BA301" s="83"/>
      <c r="BB301" s="83"/>
      <c r="BC301" s="83"/>
      <c r="BD301" s="83"/>
      <c r="BE301" s="83"/>
      <c r="BF301" s="83"/>
      <c r="BG301" s="83"/>
      <c r="BH301" s="83"/>
      <c r="BI301" s="83"/>
      <c r="BJ301" s="83"/>
      <c r="BK301" s="83"/>
      <c r="BL301" s="83"/>
      <c r="BM301" s="83"/>
      <c r="BN301" s="83"/>
      <c r="BO301" s="83"/>
      <c r="BP301" s="83"/>
      <c r="BR301" s="83"/>
      <c r="BS301" s="83"/>
      <c r="BT301" s="83"/>
      <c r="BU301" s="83"/>
      <c r="BV301" s="83"/>
      <c r="BW301" s="83"/>
      <c r="BX301" s="83"/>
      <c r="BY301" s="83"/>
      <c r="BZ301" s="83"/>
      <c r="CA301" s="83"/>
      <c r="CB301" s="83"/>
      <c r="CC301" s="83"/>
      <c r="CD301" s="83"/>
      <c r="CE301" s="83"/>
      <c r="CF301" s="83"/>
      <c r="CG301" s="83"/>
      <c r="CI301" s="83"/>
      <c r="CJ301" s="83"/>
      <c r="CK301" s="83"/>
      <c r="CL301" s="83"/>
      <c r="CM301" s="84"/>
      <c r="CN301" s="84"/>
      <c r="CO301" s="84"/>
      <c r="CP301" s="84"/>
      <c r="CQ301" s="84"/>
      <c r="CR301" s="84"/>
      <c r="CS301" s="84"/>
      <c r="CT301" s="84"/>
      <c r="CU301" s="84"/>
      <c r="CV301" s="84"/>
      <c r="CW301" s="84"/>
    </row>
    <row r="302" spans="2:101" ht="12" customHeight="1">
      <c r="B302" s="83"/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G302" s="83"/>
      <c r="AH302" s="83"/>
      <c r="AJ302" s="83"/>
      <c r="AK302" s="83"/>
      <c r="AL302" s="83"/>
      <c r="AM302" s="83"/>
      <c r="AN302" s="83"/>
      <c r="AO302" s="83"/>
      <c r="AP302" s="83"/>
      <c r="AQ302" s="83"/>
      <c r="AR302" s="83"/>
      <c r="AS302" s="83"/>
      <c r="AT302" s="83"/>
      <c r="AU302" s="83"/>
      <c r="AV302" s="83"/>
      <c r="AW302" s="83"/>
      <c r="AX302" s="83"/>
      <c r="AY302" s="83"/>
      <c r="BA302" s="83"/>
      <c r="BB302" s="83"/>
      <c r="BC302" s="83"/>
      <c r="BD302" s="83"/>
      <c r="BE302" s="83"/>
      <c r="BF302" s="83"/>
      <c r="BG302" s="83"/>
      <c r="BH302" s="83"/>
      <c r="BI302" s="83"/>
      <c r="BJ302" s="83"/>
      <c r="BK302" s="83"/>
      <c r="BL302" s="83"/>
      <c r="BM302" s="83"/>
      <c r="BN302" s="83"/>
      <c r="BO302" s="83"/>
      <c r="BP302" s="83"/>
      <c r="BR302" s="83"/>
      <c r="BS302" s="83"/>
      <c r="BT302" s="83"/>
      <c r="BU302" s="83"/>
      <c r="BV302" s="83"/>
      <c r="BW302" s="83"/>
      <c r="BX302" s="83"/>
      <c r="BY302" s="83"/>
      <c r="BZ302" s="83"/>
      <c r="CA302" s="83"/>
      <c r="CB302" s="83"/>
      <c r="CC302" s="83"/>
      <c r="CD302" s="83"/>
      <c r="CE302" s="83"/>
      <c r="CF302" s="83"/>
      <c r="CG302" s="83"/>
      <c r="CI302" s="83"/>
      <c r="CJ302" s="83"/>
      <c r="CK302" s="83"/>
      <c r="CL302" s="83"/>
      <c r="CM302" s="84"/>
      <c r="CN302" s="84"/>
      <c r="CO302" s="84"/>
      <c r="CP302" s="84"/>
      <c r="CQ302" s="84"/>
      <c r="CR302" s="84"/>
      <c r="CS302" s="84"/>
      <c r="CT302" s="84"/>
      <c r="CU302" s="84"/>
      <c r="CV302" s="84"/>
      <c r="CW302" s="84"/>
    </row>
    <row r="303" spans="2:101" ht="12" customHeight="1">
      <c r="B303" s="83"/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J303" s="83"/>
      <c r="AK303" s="83"/>
      <c r="AL303" s="83"/>
      <c r="AM303" s="83"/>
      <c r="AN303" s="83"/>
      <c r="AO303" s="83"/>
      <c r="AP303" s="83"/>
      <c r="AQ303" s="83"/>
      <c r="AR303" s="83"/>
      <c r="AS303" s="83"/>
      <c r="AT303" s="83"/>
      <c r="AU303" s="83"/>
      <c r="AV303" s="83"/>
      <c r="AW303" s="83"/>
      <c r="AX303" s="83"/>
      <c r="AY303" s="83"/>
      <c r="BA303" s="83"/>
      <c r="BB303" s="83"/>
      <c r="BC303" s="83"/>
      <c r="BD303" s="83"/>
      <c r="BE303" s="83"/>
      <c r="BF303" s="83"/>
      <c r="BG303" s="83"/>
      <c r="BH303" s="83"/>
      <c r="BI303" s="83"/>
      <c r="BJ303" s="83"/>
      <c r="BK303" s="83"/>
      <c r="BL303" s="83"/>
      <c r="BM303" s="83"/>
      <c r="BN303" s="83"/>
      <c r="BO303" s="83"/>
      <c r="BP303" s="83"/>
      <c r="BR303" s="83"/>
      <c r="BS303" s="83"/>
      <c r="BT303" s="83"/>
      <c r="BU303" s="83"/>
      <c r="BV303" s="83"/>
      <c r="BW303" s="83"/>
      <c r="BX303" s="83"/>
      <c r="BY303" s="83"/>
      <c r="BZ303" s="83"/>
      <c r="CA303" s="83"/>
      <c r="CB303" s="83"/>
      <c r="CC303" s="83"/>
      <c r="CD303" s="83"/>
      <c r="CE303" s="83"/>
      <c r="CF303" s="83"/>
      <c r="CG303" s="83"/>
      <c r="CI303" s="83"/>
      <c r="CJ303" s="83"/>
      <c r="CK303" s="83"/>
      <c r="CL303" s="83"/>
      <c r="CM303" s="84"/>
      <c r="CN303" s="84"/>
      <c r="CO303" s="84"/>
      <c r="CP303" s="84"/>
      <c r="CQ303" s="84"/>
      <c r="CR303" s="84"/>
      <c r="CS303" s="84"/>
      <c r="CT303" s="84"/>
      <c r="CU303" s="84"/>
      <c r="CV303" s="84"/>
      <c r="CW303" s="84"/>
    </row>
    <row r="304" spans="2:101" ht="12" customHeight="1">
      <c r="B304" s="83"/>
      <c r="C304" s="83"/>
      <c r="D304" s="83"/>
      <c r="E304" s="83"/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  <c r="AE304" s="83"/>
      <c r="AF304" s="83"/>
      <c r="AG304" s="83"/>
      <c r="AH304" s="83"/>
      <c r="AJ304" s="83"/>
      <c r="AK304" s="83"/>
      <c r="AL304" s="83"/>
      <c r="AM304" s="83"/>
      <c r="AN304" s="83"/>
      <c r="AO304" s="83"/>
      <c r="AP304" s="83"/>
      <c r="AQ304" s="83"/>
      <c r="AR304" s="83"/>
      <c r="AS304" s="83"/>
      <c r="AT304" s="83"/>
      <c r="AU304" s="83"/>
      <c r="AV304" s="83"/>
      <c r="AW304" s="83"/>
      <c r="AX304" s="83"/>
      <c r="AY304" s="83"/>
      <c r="BA304" s="83"/>
      <c r="BB304" s="83"/>
      <c r="BC304" s="83"/>
      <c r="BD304" s="83"/>
      <c r="BE304" s="83"/>
      <c r="BF304" s="83"/>
      <c r="BG304" s="83"/>
      <c r="BH304" s="83"/>
      <c r="BI304" s="83"/>
      <c r="BJ304" s="83"/>
      <c r="BK304" s="83"/>
      <c r="BL304" s="83"/>
      <c r="BM304" s="83"/>
      <c r="BN304" s="83"/>
      <c r="BO304" s="83"/>
      <c r="BP304" s="83"/>
      <c r="BR304" s="83"/>
      <c r="BS304" s="83"/>
      <c r="BT304" s="83"/>
      <c r="BU304" s="83"/>
      <c r="BV304" s="83"/>
      <c r="BW304" s="83"/>
      <c r="BX304" s="83"/>
      <c r="BY304" s="83"/>
      <c r="BZ304" s="83"/>
      <c r="CA304" s="83"/>
      <c r="CB304" s="83"/>
      <c r="CC304" s="83"/>
      <c r="CD304" s="83"/>
      <c r="CE304" s="83"/>
      <c r="CF304" s="83"/>
      <c r="CG304" s="83"/>
      <c r="CI304" s="83"/>
      <c r="CJ304" s="83"/>
      <c r="CK304" s="83"/>
      <c r="CL304" s="83"/>
      <c r="CM304" s="84"/>
      <c r="CN304" s="84"/>
      <c r="CO304" s="84"/>
      <c r="CP304" s="84"/>
      <c r="CQ304" s="84"/>
      <c r="CR304" s="84"/>
      <c r="CS304" s="84"/>
      <c r="CT304" s="84"/>
      <c r="CU304" s="84"/>
      <c r="CV304" s="84"/>
      <c r="CW304" s="84"/>
    </row>
    <row r="305" spans="2:101" ht="12" customHeight="1">
      <c r="B305" s="83"/>
      <c r="C305" s="83"/>
      <c r="D305" s="83"/>
      <c r="E305" s="83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  <c r="AE305" s="83"/>
      <c r="AF305" s="83"/>
      <c r="AG305" s="83"/>
      <c r="AH305" s="83"/>
      <c r="AJ305" s="83"/>
      <c r="AK305" s="83"/>
      <c r="AL305" s="83"/>
      <c r="AM305" s="83"/>
      <c r="AN305" s="83"/>
      <c r="AO305" s="83"/>
      <c r="AP305" s="83"/>
      <c r="AQ305" s="83"/>
      <c r="AR305" s="83"/>
      <c r="AS305" s="83"/>
      <c r="AT305" s="83"/>
      <c r="AU305" s="83"/>
      <c r="AV305" s="83"/>
      <c r="AW305" s="83"/>
      <c r="AX305" s="83"/>
      <c r="AY305" s="83"/>
      <c r="BA305" s="83"/>
      <c r="BB305" s="83"/>
      <c r="BC305" s="83"/>
      <c r="BD305" s="83"/>
      <c r="BE305" s="83"/>
      <c r="BF305" s="83"/>
      <c r="BG305" s="83"/>
      <c r="BH305" s="83"/>
      <c r="BI305" s="83"/>
      <c r="BJ305" s="83"/>
      <c r="BK305" s="83"/>
      <c r="BL305" s="83"/>
      <c r="BM305" s="83"/>
      <c r="BN305" s="83"/>
      <c r="BO305" s="83"/>
      <c r="BP305" s="83"/>
      <c r="BR305" s="83"/>
      <c r="BS305" s="83"/>
      <c r="BT305" s="83"/>
      <c r="BU305" s="83"/>
      <c r="BV305" s="83"/>
      <c r="BW305" s="83"/>
      <c r="BX305" s="83"/>
      <c r="BY305" s="83"/>
      <c r="BZ305" s="83"/>
      <c r="CA305" s="83"/>
      <c r="CB305" s="83"/>
      <c r="CC305" s="83"/>
      <c r="CD305" s="83"/>
      <c r="CE305" s="83"/>
      <c r="CF305" s="83"/>
      <c r="CG305" s="83"/>
      <c r="CI305" s="83"/>
      <c r="CJ305" s="83"/>
      <c r="CK305" s="83"/>
      <c r="CL305" s="83"/>
      <c r="CM305" s="84"/>
      <c r="CN305" s="84"/>
      <c r="CO305" s="84"/>
      <c r="CP305" s="84"/>
      <c r="CQ305" s="84"/>
      <c r="CR305" s="84"/>
      <c r="CS305" s="84"/>
      <c r="CT305" s="84"/>
      <c r="CU305" s="84"/>
      <c r="CV305" s="84"/>
      <c r="CW305" s="84"/>
    </row>
    <row r="306" spans="2:101" ht="12" customHeight="1">
      <c r="B306" s="83"/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83"/>
      <c r="AH306" s="83"/>
      <c r="AJ306" s="83"/>
      <c r="AK306" s="83"/>
      <c r="AL306" s="83"/>
      <c r="AM306" s="83"/>
      <c r="AN306" s="83"/>
      <c r="AO306" s="83"/>
      <c r="AP306" s="83"/>
      <c r="AQ306" s="83"/>
      <c r="AR306" s="83"/>
      <c r="AS306" s="83"/>
      <c r="AT306" s="83"/>
      <c r="AU306" s="83"/>
      <c r="AV306" s="83"/>
      <c r="AW306" s="83"/>
      <c r="AX306" s="83"/>
      <c r="AY306" s="83"/>
      <c r="BA306" s="83"/>
      <c r="BB306" s="83"/>
      <c r="BC306" s="83"/>
      <c r="BD306" s="83"/>
      <c r="BE306" s="83"/>
      <c r="BF306" s="83"/>
      <c r="BG306" s="83"/>
      <c r="BH306" s="83"/>
      <c r="BI306" s="83"/>
      <c r="BJ306" s="83"/>
      <c r="BK306" s="83"/>
      <c r="BL306" s="83"/>
      <c r="BM306" s="83"/>
      <c r="BN306" s="83"/>
      <c r="BO306" s="83"/>
      <c r="BP306" s="83"/>
      <c r="BR306" s="83"/>
      <c r="BS306" s="83"/>
      <c r="BT306" s="83"/>
      <c r="BU306" s="83"/>
      <c r="BV306" s="83"/>
      <c r="BW306" s="83"/>
      <c r="BX306" s="83"/>
      <c r="BY306" s="83"/>
      <c r="BZ306" s="83"/>
      <c r="CA306" s="83"/>
      <c r="CB306" s="83"/>
      <c r="CC306" s="83"/>
      <c r="CD306" s="83"/>
      <c r="CE306" s="83"/>
      <c r="CF306" s="83"/>
      <c r="CG306" s="83"/>
      <c r="CI306" s="83"/>
      <c r="CJ306" s="83"/>
      <c r="CK306" s="83"/>
      <c r="CL306" s="83"/>
      <c r="CM306" s="84"/>
      <c r="CN306" s="84"/>
      <c r="CO306" s="84"/>
      <c r="CP306" s="84"/>
      <c r="CQ306" s="84"/>
      <c r="CR306" s="84"/>
      <c r="CS306" s="84"/>
      <c r="CT306" s="84"/>
      <c r="CU306" s="84"/>
      <c r="CV306" s="84"/>
      <c r="CW306" s="84"/>
    </row>
    <row r="307" spans="2:101" ht="12" customHeight="1">
      <c r="B307" s="83"/>
      <c r="C307" s="83"/>
      <c r="D307" s="83"/>
      <c r="E307" s="83"/>
      <c r="F307" s="83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  <c r="AE307" s="83"/>
      <c r="AF307" s="83"/>
      <c r="AG307" s="83"/>
      <c r="AH307" s="83"/>
      <c r="AJ307" s="83"/>
      <c r="AK307" s="83"/>
      <c r="AL307" s="83"/>
      <c r="AM307" s="83"/>
      <c r="AN307" s="83"/>
      <c r="AO307" s="83"/>
      <c r="AP307" s="83"/>
      <c r="AQ307" s="83"/>
      <c r="AR307" s="83"/>
      <c r="AS307" s="83"/>
      <c r="AT307" s="83"/>
      <c r="AU307" s="83"/>
      <c r="AV307" s="83"/>
      <c r="AW307" s="83"/>
      <c r="AX307" s="83"/>
      <c r="AY307" s="83"/>
      <c r="BA307" s="83"/>
      <c r="BB307" s="83"/>
      <c r="BC307" s="83"/>
      <c r="BD307" s="83"/>
      <c r="BE307" s="83"/>
      <c r="BF307" s="83"/>
      <c r="BG307" s="83"/>
      <c r="BH307" s="83"/>
      <c r="BI307" s="83"/>
      <c r="BJ307" s="83"/>
      <c r="BK307" s="83"/>
      <c r="BL307" s="83"/>
      <c r="BM307" s="83"/>
      <c r="BN307" s="83"/>
      <c r="BO307" s="83"/>
      <c r="BP307" s="83"/>
      <c r="BR307" s="83"/>
      <c r="BS307" s="83"/>
      <c r="BT307" s="83"/>
      <c r="BU307" s="83"/>
      <c r="BV307" s="83"/>
      <c r="BW307" s="83"/>
      <c r="BX307" s="83"/>
      <c r="BY307" s="83"/>
      <c r="BZ307" s="83"/>
      <c r="CA307" s="83"/>
      <c r="CB307" s="83"/>
      <c r="CC307" s="83"/>
      <c r="CD307" s="83"/>
      <c r="CE307" s="83"/>
      <c r="CF307" s="83"/>
      <c r="CG307" s="83"/>
      <c r="CI307" s="83"/>
      <c r="CJ307" s="83"/>
      <c r="CK307" s="83"/>
      <c r="CL307" s="83"/>
      <c r="CM307" s="84"/>
      <c r="CN307" s="84"/>
      <c r="CO307" s="84"/>
      <c r="CP307" s="84"/>
      <c r="CQ307" s="84"/>
      <c r="CR307" s="84"/>
      <c r="CS307" s="84"/>
      <c r="CT307" s="84"/>
      <c r="CU307" s="84"/>
      <c r="CV307" s="84"/>
      <c r="CW307" s="84"/>
    </row>
    <row r="308" spans="2:101" ht="12" customHeight="1">
      <c r="B308" s="83"/>
      <c r="C308" s="83"/>
      <c r="D308" s="83"/>
      <c r="E308" s="83"/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83"/>
      <c r="AH308" s="83"/>
      <c r="AJ308" s="83"/>
      <c r="AK308" s="83"/>
      <c r="AL308" s="83"/>
      <c r="AM308" s="83"/>
      <c r="AN308" s="83"/>
      <c r="AO308" s="83"/>
      <c r="AP308" s="83"/>
      <c r="AQ308" s="83"/>
      <c r="AR308" s="83"/>
      <c r="AS308" s="83"/>
      <c r="AT308" s="83"/>
      <c r="AU308" s="83"/>
      <c r="AV308" s="83"/>
      <c r="AW308" s="83"/>
      <c r="AX308" s="83"/>
      <c r="AY308" s="83"/>
      <c r="BA308" s="83"/>
      <c r="BB308" s="83"/>
      <c r="BC308" s="83"/>
      <c r="BD308" s="83"/>
      <c r="BE308" s="83"/>
      <c r="BF308" s="83"/>
      <c r="BG308" s="83"/>
      <c r="BH308" s="83"/>
      <c r="BI308" s="83"/>
      <c r="BJ308" s="83"/>
      <c r="BK308" s="83"/>
      <c r="BL308" s="83"/>
      <c r="BM308" s="83"/>
      <c r="BN308" s="83"/>
      <c r="BO308" s="83"/>
      <c r="BP308" s="83"/>
      <c r="BR308" s="83"/>
      <c r="BS308" s="83"/>
      <c r="BT308" s="83"/>
      <c r="BU308" s="83"/>
      <c r="BV308" s="83"/>
      <c r="BW308" s="83"/>
      <c r="BX308" s="83"/>
      <c r="BY308" s="83"/>
      <c r="BZ308" s="83"/>
      <c r="CA308" s="83"/>
      <c r="CB308" s="83"/>
      <c r="CC308" s="83"/>
      <c r="CD308" s="83"/>
      <c r="CE308" s="83"/>
      <c r="CF308" s="83"/>
      <c r="CG308" s="83"/>
      <c r="CI308" s="83"/>
      <c r="CJ308" s="83"/>
      <c r="CK308" s="83"/>
      <c r="CL308" s="83"/>
      <c r="CM308" s="84"/>
      <c r="CN308" s="84"/>
      <c r="CO308" s="84"/>
      <c r="CP308" s="84"/>
      <c r="CQ308" s="84"/>
      <c r="CR308" s="84"/>
      <c r="CS308" s="84"/>
      <c r="CT308" s="84"/>
      <c r="CU308" s="84"/>
      <c r="CV308" s="84"/>
      <c r="CW308" s="84"/>
    </row>
    <row r="309" spans="2:101" ht="12" customHeight="1">
      <c r="B309" s="83"/>
      <c r="C309" s="83"/>
      <c r="D309" s="83"/>
      <c r="E309" s="83"/>
      <c r="F309" s="83"/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BA309" s="83"/>
      <c r="BB309" s="83"/>
      <c r="BC309" s="83"/>
      <c r="BD309" s="83"/>
      <c r="BE309" s="83"/>
      <c r="BF309" s="83"/>
      <c r="BG309" s="83"/>
      <c r="BH309" s="83"/>
      <c r="BI309" s="83"/>
      <c r="BJ309" s="83"/>
      <c r="BK309" s="83"/>
      <c r="BL309" s="83"/>
      <c r="BM309" s="83"/>
      <c r="BN309" s="83"/>
      <c r="BO309" s="83"/>
      <c r="BP309" s="83"/>
      <c r="BR309" s="83"/>
      <c r="BS309" s="83"/>
      <c r="BT309" s="83"/>
      <c r="BU309" s="83"/>
      <c r="BV309" s="83"/>
      <c r="BW309" s="83"/>
      <c r="BX309" s="83"/>
      <c r="BY309" s="83"/>
      <c r="BZ309" s="83"/>
      <c r="CA309" s="83"/>
      <c r="CB309" s="83"/>
      <c r="CC309" s="83"/>
      <c r="CD309" s="83"/>
      <c r="CE309" s="83"/>
      <c r="CF309" s="83"/>
      <c r="CG309" s="83"/>
      <c r="CI309" s="83"/>
      <c r="CJ309" s="83"/>
      <c r="CK309" s="83"/>
      <c r="CL309" s="83"/>
      <c r="CM309" s="84"/>
      <c r="CN309" s="84"/>
      <c r="CO309" s="84"/>
      <c r="CP309" s="84"/>
      <c r="CQ309" s="84"/>
      <c r="CR309" s="84"/>
      <c r="CS309" s="84"/>
      <c r="CT309" s="84"/>
      <c r="CU309" s="84"/>
      <c r="CV309" s="84"/>
      <c r="CW309" s="84"/>
    </row>
    <row r="310" spans="2:101" ht="12" customHeight="1">
      <c r="B310" s="83"/>
      <c r="C310" s="83"/>
      <c r="D310" s="83"/>
      <c r="E310" s="83"/>
      <c r="F310" s="83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  <c r="AC310" s="83"/>
      <c r="AD310" s="83"/>
      <c r="AE310" s="83"/>
      <c r="AF310" s="83"/>
      <c r="AG310" s="83"/>
      <c r="AH310" s="83"/>
      <c r="AJ310" s="83"/>
      <c r="AK310" s="83"/>
      <c r="AL310" s="83"/>
      <c r="AM310" s="83"/>
      <c r="AN310" s="83"/>
      <c r="AO310" s="83"/>
      <c r="AP310" s="83"/>
      <c r="AQ310" s="83"/>
      <c r="AR310" s="83"/>
      <c r="AS310" s="83"/>
      <c r="AT310" s="83"/>
      <c r="AU310" s="83"/>
      <c r="AV310" s="83"/>
      <c r="AW310" s="83"/>
      <c r="AX310" s="83"/>
      <c r="AY310" s="83"/>
      <c r="BA310" s="83"/>
      <c r="BB310" s="83"/>
      <c r="BC310" s="83"/>
      <c r="BD310" s="83"/>
      <c r="BE310" s="83"/>
      <c r="BF310" s="83"/>
      <c r="BG310" s="83"/>
      <c r="BH310" s="83"/>
      <c r="BI310" s="83"/>
      <c r="BJ310" s="83"/>
      <c r="BK310" s="83"/>
      <c r="BL310" s="83"/>
      <c r="BM310" s="83"/>
      <c r="BN310" s="83"/>
      <c r="BO310" s="83"/>
      <c r="BP310" s="83"/>
      <c r="BR310" s="83"/>
      <c r="BS310" s="83"/>
      <c r="BT310" s="83"/>
      <c r="BU310" s="83"/>
      <c r="BV310" s="83"/>
      <c r="BW310" s="83"/>
      <c r="BX310" s="83"/>
      <c r="BY310" s="83"/>
      <c r="BZ310" s="83"/>
      <c r="CA310" s="83"/>
      <c r="CB310" s="83"/>
      <c r="CC310" s="83"/>
      <c r="CD310" s="83"/>
      <c r="CE310" s="83"/>
      <c r="CF310" s="83"/>
      <c r="CG310" s="83"/>
      <c r="CI310" s="83"/>
      <c r="CJ310" s="83"/>
      <c r="CK310" s="83"/>
      <c r="CL310" s="83"/>
      <c r="CM310" s="84"/>
      <c r="CN310" s="84"/>
      <c r="CO310" s="84"/>
      <c r="CP310" s="84"/>
      <c r="CQ310" s="84"/>
      <c r="CR310" s="84"/>
      <c r="CS310" s="84"/>
      <c r="CT310" s="84"/>
      <c r="CU310" s="84"/>
      <c r="CV310" s="84"/>
      <c r="CW310" s="84"/>
    </row>
    <row r="311" spans="2:101" ht="12" customHeight="1">
      <c r="B311" s="83"/>
      <c r="C311" s="83"/>
      <c r="D311" s="83"/>
      <c r="E311" s="83"/>
      <c r="F311" s="83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  <c r="AE311" s="83"/>
      <c r="AF311" s="83"/>
      <c r="AG311" s="83"/>
      <c r="AH311" s="83"/>
      <c r="AJ311" s="83"/>
      <c r="AK311" s="83"/>
      <c r="AL311" s="83"/>
      <c r="AM311" s="83"/>
      <c r="AN311" s="83"/>
      <c r="AO311" s="83"/>
      <c r="AP311" s="83"/>
      <c r="AQ311" s="83"/>
      <c r="AR311" s="83"/>
      <c r="AS311" s="83"/>
      <c r="AT311" s="83"/>
      <c r="AU311" s="83"/>
      <c r="AV311" s="83"/>
      <c r="AW311" s="83"/>
      <c r="AX311" s="83"/>
      <c r="AY311" s="83"/>
      <c r="BA311" s="83"/>
      <c r="BB311" s="83"/>
      <c r="BC311" s="83"/>
      <c r="BD311" s="83"/>
      <c r="BE311" s="83"/>
      <c r="BF311" s="83"/>
      <c r="BG311" s="83"/>
      <c r="BH311" s="83"/>
      <c r="BI311" s="83"/>
      <c r="BJ311" s="83"/>
      <c r="BK311" s="83"/>
      <c r="BL311" s="83"/>
      <c r="BM311" s="83"/>
      <c r="BN311" s="83"/>
      <c r="BO311" s="83"/>
      <c r="BP311" s="83"/>
      <c r="BR311" s="83"/>
      <c r="BS311" s="83"/>
      <c r="BT311" s="83"/>
      <c r="BU311" s="83"/>
      <c r="BV311" s="83"/>
      <c r="BW311" s="83"/>
      <c r="BX311" s="83"/>
      <c r="BY311" s="83"/>
      <c r="BZ311" s="83"/>
      <c r="CA311" s="83"/>
      <c r="CB311" s="83"/>
      <c r="CC311" s="83"/>
      <c r="CD311" s="83"/>
      <c r="CE311" s="83"/>
      <c r="CF311" s="83"/>
      <c r="CG311" s="83"/>
      <c r="CI311" s="83"/>
      <c r="CJ311" s="83"/>
      <c r="CK311" s="83"/>
      <c r="CL311" s="83"/>
      <c r="CM311" s="84"/>
      <c r="CN311" s="84"/>
      <c r="CO311" s="84"/>
      <c r="CP311" s="84"/>
      <c r="CQ311" s="84"/>
      <c r="CR311" s="84"/>
      <c r="CS311" s="84"/>
      <c r="CT311" s="84"/>
      <c r="CU311" s="84"/>
      <c r="CV311" s="84"/>
      <c r="CW311" s="84"/>
    </row>
    <row r="312" spans="2:101" ht="12" customHeight="1">
      <c r="B312" s="83"/>
      <c r="C312" s="83"/>
      <c r="D312" s="83"/>
      <c r="E312" s="83"/>
      <c r="F312" s="83"/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  <c r="AC312" s="83"/>
      <c r="AD312" s="83"/>
      <c r="AE312" s="83"/>
      <c r="AF312" s="83"/>
      <c r="AG312" s="83"/>
      <c r="AH312" s="83"/>
      <c r="AJ312" s="83"/>
      <c r="AK312" s="83"/>
      <c r="AL312" s="83"/>
      <c r="AM312" s="83"/>
      <c r="AN312" s="83"/>
      <c r="AO312" s="83"/>
      <c r="AP312" s="83"/>
      <c r="AQ312" s="83"/>
      <c r="AR312" s="83"/>
      <c r="AS312" s="83"/>
      <c r="AT312" s="83"/>
      <c r="AU312" s="83"/>
      <c r="AV312" s="83"/>
      <c r="AW312" s="83"/>
      <c r="AX312" s="83"/>
      <c r="AY312" s="83"/>
      <c r="BA312" s="83"/>
      <c r="BB312" s="83"/>
      <c r="BC312" s="83"/>
      <c r="BD312" s="83"/>
      <c r="BE312" s="83"/>
      <c r="BF312" s="83"/>
      <c r="BG312" s="83"/>
      <c r="BH312" s="83"/>
      <c r="BI312" s="83"/>
      <c r="BJ312" s="83"/>
      <c r="BK312" s="83"/>
      <c r="BL312" s="83"/>
      <c r="BM312" s="83"/>
      <c r="BN312" s="83"/>
      <c r="BO312" s="83"/>
      <c r="BP312" s="83"/>
      <c r="BR312" s="83"/>
      <c r="BS312" s="83"/>
      <c r="BT312" s="83"/>
      <c r="BU312" s="83"/>
      <c r="BV312" s="83"/>
      <c r="BW312" s="83"/>
      <c r="BX312" s="83"/>
      <c r="BY312" s="83"/>
      <c r="BZ312" s="83"/>
      <c r="CA312" s="83"/>
      <c r="CB312" s="83"/>
      <c r="CC312" s="83"/>
      <c r="CD312" s="83"/>
      <c r="CE312" s="83"/>
      <c r="CF312" s="83"/>
      <c r="CG312" s="83"/>
      <c r="CI312" s="83"/>
      <c r="CJ312" s="83"/>
      <c r="CK312" s="83"/>
      <c r="CL312" s="83"/>
      <c r="CM312" s="84"/>
      <c r="CN312" s="84"/>
      <c r="CO312" s="84"/>
      <c r="CP312" s="84"/>
      <c r="CQ312" s="84"/>
      <c r="CR312" s="84"/>
      <c r="CS312" s="84"/>
      <c r="CT312" s="84"/>
      <c r="CU312" s="84"/>
      <c r="CV312" s="84"/>
      <c r="CW312" s="84"/>
    </row>
    <row r="313" spans="2:101" ht="12" customHeight="1">
      <c r="B313" s="83"/>
      <c r="C313" s="83"/>
      <c r="D313" s="83"/>
      <c r="E313" s="83"/>
      <c r="F313" s="83"/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  <c r="AE313" s="83"/>
      <c r="AF313" s="83"/>
      <c r="AG313" s="83"/>
      <c r="AH313" s="83"/>
      <c r="AJ313" s="83"/>
      <c r="AK313" s="83"/>
      <c r="AL313" s="83"/>
      <c r="AM313" s="83"/>
      <c r="AN313" s="83"/>
      <c r="AO313" s="83"/>
      <c r="AP313" s="83"/>
      <c r="AQ313" s="83"/>
      <c r="AR313" s="83"/>
      <c r="AS313" s="83"/>
      <c r="AT313" s="83"/>
      <c r="AU313" s="83"/>
      <c r="AV313" s="83"/>
      <c r="AW313" s="83"/>
      <c r="AX313" s="83"/>
      <c r="AY313" s="83"/>
      <c r="BA313" s="83"/>
      <c r="BB313" s="83"/>
      <c r="BC313" s="83"/>
      <c r="BD313" s="83"/>
      <c r="BE313" s="83"/>
      <c r="BF313" s="83"/>
      <c r="BG313" s="83"/>
      <c r="BH313" s="83"/>
      <c r="BI313" s="83"/>
      <c r="BJ313" s="83"/>
      <c r="BK313" s="83"/>
      <c r="BL313" s="83"/>
      <c r="BM313" s="83"/>
      <c r="BN313" s="83"/>
      <c r="BO313" s="83"/>
      <c r="BP313" s="83"/>
      <c r="BR313" s="83"/>
      <c r="BS313" s="83"/>
      <c r="BT313" s="83"/>
      <c r="BU313" s="83"/>
      <c r="BV313" s="83"/>
      <c r="BW313" s="83"/>
      <c r="BX313" s="83"/>
      <c r="BY313" s="83"/>
      <c r="BZ313" s="83"/>
      <c r="CA313" s="83"/>
      <c r="CB313" s="83"/>
      <c r="CC313" s="83"/>
      <c r="CD313" s="83"/>
      <c r="CE313" s="83"/>
      <c r="CF313" s="83"/>
      <c r="CG313" s="83"/>
      <c r="CI313" s="83"/>
      <c r="CJ313" s="83"/>
      <c r="CK313" s="83"/>
      <c r="CL313" s="83"/>
      <c r="CM313" s="84"/>
      <c r="CN313" s="84"/>
      <c r="CO313" s="84"/>
      <c r="CP313" s="84"/>
      <c r="CQ313" s="84"/>
      <c r="CR313" s="84"/>
      <c r="CS313" s="84"/>
      <c r="CT313" s="84"/>
      <c r="CU313" s="84"/>
      <c r="CV313" s="84"/>
      <c r="CW313" s="84"/>
    </row>
    <row r="314" spans="2:101" ht="12" customHeight="1">
      <c r="B314" s="83"/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3"/>
      <c r="AH314" s="83"/>
      <c r="AJ314" s="83"/>
      <c r="AK314" s="83"/>
      <c r="AL314" s="83"/>
      <c r="AM314" s="83"/>
      <c r="AN314" s="83"/>
      <c r="AO314" s="83"/>
      <c r="AP314" s="83"/>
      <c r="AQ314" s="83"/>
      <c r="AR314" s="83"/>
      <c r="AS314" s="83"/>
      <c r="AT314" s="83"/>
      <c r="AU314" s="83"/>
      <c r="AV314" s="83"/>
      <c r="AW314" s="83"/>
      <c r="AX314" s="83"/>
      <c r="AY314" s="83"/>
      <c r="BA314" s="83"/>
      <c r="BB314" s="83"/>
      <c r="BC314" s="83"/>
      <c r="BD314" s="83"/>
      <c r="BE314" s="83"/>
      <c r="BF314" s="83"/>
      <c r="BG314" s="83"/>
      <c r="BH314" s="83"/>
      <c r="BI314" s="83"/>
      <c r="BJ314" s="83"/>
      <c r="BK314" s="83"/>
      <c r="BL314" s="83"/>
      <c r="BM314" s="83"/>
      <c r="BN314" s="83"/>
      <c r="BO314" s="83"/>
      <c r="BP314" s="83"/>
      <c r="BR314" s="83"/>
      <c r="BS314" s="83"/>
      <c r="BT314" s="83"/>
      <c r="BU314" s="83"/>
      <c r="BV314" s="83"/>
      <c r="BW314" s="83"/>
      <c r="BX314" s="83"/>
      <c r="BY314" s="83"/>
      <c r="BZ314" s="83"/>
      <c r="CA314" s="83"/>
      <c r="CB314" s="83"/>
      <c r="CC314" s="83"/>
      <c r="CD314" s="83"/>
      <c r="CE314" s="83"/>
      <c r="CF314" s="83"/>
      <c r="CG314" s="83"/>
      <c r="CI314" s="83"/>
      <c r="CJ314" s="83"/>
      <c r="CK314" s="83"/>
      <c r="CL314" s="83"/>
      <c r="CM314" s="84"/>
      <c r="CN314" s="84"/>
      <c r="CO314" s="84"/>
      <c r="CP314" s="84"/>
      <c r="CQ314" s="84"/>
      <c r="CR314" s="84"/>
      <c r="CS314" s="84"/>
      <c r="CT314" s="84"/>
      <c r="CU314" s="84"/>
      <c r="CV314" s="84"/>
      <c r="CW314" s="84"/>
    </row>
    <row r="315" spans="2:101" ht="12" customHeight="1">
      <c r="B315" s="83"/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  <c r="AE315" s="83"/>
      <c r="AF315" s="83"/>
      <c r="AG315" s="83"/>
      <c r="AH315" s="83"/>
      <c r="AJ315" s="83"/>
      <c r="AK315" s="83"/>
      <c r="AL315" s="83"/>
      <c r="AM315" s="83"/>
      <c r="AN315" s="83"/>
      <c r="AO315" s="83"/>
      <c r="AP315" s="83"/>
      <c r="AQ315" s="83"/>
      <c r="AR315" s="83"/>
      <c r="AS315" s="83"/>
      <c r="AT315" s="83"/>
      <c r="AU315" s="83"/>
      <c r="AV315" s="83"/>
      <c r="AW315" s="83"/>
      <c r="AX315" s="83"/>
      <c r="AY315" s="83"/>
      <c r="BA315" s="83"/>
      <c r="BB315" s="83"/>
      <c r="BC315" s="83"/>
      <c r="BD315" s="83"/>
      <c r="BE315" s="83"/>
      <c r="BF315" s="83"/>
      <c r="BG315" s="83"/>
      <c r="BH315" s="83"/>
      <c r="BI315" s="83"/>
      <c r="BJ315" s="83"/>
      <c r="BK315" s="83"/>
      <c r="BL315" s="83"/>
      <c r="BM315" s="83"/>
      <c r="BN315" s="83"/>
      <c r="BO315" s="83"/>
      <c r="BP315" s="83"/>
      <c r="BR315" s="83"/>
      <c r="BS315" s="83"/>
      <c r="BT315" s="83"/>
      <c r="BU315" s="83"/>
      <c r="BV315" s="83"/>
      <c r="BW315" s="83"/>
      <c r="BX315" s="83"/>
      <c r="BY315" s="83"/>
      <c r="BZ315" s="83"/>
      <c r="CA315" s="83"/>
      <c r="CB315" s="83"/>
      <c r="CC315" s="83"/>
      <c r="CD315" s="83"/>
      <c r="CE315" s="83"/>
      <c r="CF315" s="83"/>
      <c r="CG315" s="83"/>
      <c r="CI315" s="83"/>
      <c r="CJ315" s="83"/>
      <c r="CK315" s="83"/>
      <c r="CL315" s="83"/>
      <c r="CM315" s="84"/>
      <c r="CN315" s="84"/>
      <c r="CO315" s="84"/>
      <c r="CP315" s="84"/>
      <c r="CQ315" s="84"/>
      <c r="CR315" s="84"/>
      <c r="CS315" s="84"/>
      <c r="CT315" s="84"/>
      <c r="CU315" s="84"/>
      <c r="CV315" s="84"/>
      <c r="CW315" s="84"/>
    </row>
    <row r="316" spans="2:101" ht="12" customHeight="1">
      <c r="B316" s="83"/>
      <c r="C316" s="83"/>
      <c r="D316" s="83"/>
      <c r="E316" s="83"/>
      <c r="F316" s="83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  <c r="AC316" s="83"/>
      <c r="AD316" s="83"/>
      <c r="AE316" s="83"/>
      <c r="AF316" s="83"/>
      <c r="AG316" s="83"/>
      <c r="AH316" s="83"/>
      <c r="AJ316" s="83"/>
      <c r="AK316" s="83"/>
      <c r="AL316" s="83"/>
      <c r="AM316" s="83"/>
      <c r="AN316" s="83"/>
      <c r="AO316" s="83"/>
      <c r="AP316" s="83"/>
      <c r="AQ316" s="83"/>
      <c r="AR316" s="83"/>
      <c r="AS316" s="83"/>
      <c r="AT316" s="83"/>
      <c r="AU316" s="83"/>
      <c r="AV316" s="83"/>
      <c r="AW316" s="83"/>
      <c r="AX316" s="83"/>
      <c r="AY316" s="83"/>
      <c r="BA316" s="83"/>
      <c r="BB316" s="83"/>
      <c r="BC316" s="83"/>
      <c r="BD316" s="83"/>
      <c r="BE316" s="83"/>
      <c r="BF316" s="83"/>
      <c r="BG316" s="83"/>
      <c r="BH316" s="83"/>
      <c r="BI316" s="83"/>
      <c r="BJ316" s="83"/>
      <c r="BK316" s="83"/>
      <c r="BL316" s="83"/>
      <c r="BM316" s="83"/>
      <c r="BN316" s="83"/>
      <c r="BO316" s="83"/>
      <c r="BP316" s="83"/>
      <c r="BR316" s="83"/>
      <c r="BS316" s="83"/>
      <c r="BT316" s="83"/>
      <c r="BU316" s="83"/>
      <c r="BV316" s="83"/>
      <c r="BW316" s="83"/>
      <c r="BX316" s="83"/>
      <c r="BY316" s="83"/>
      <c r="BZ316" s="83"/>
      <c r="CA316" s="83"/>
      <c r="CB316" s="83"/>
      <c r="CC316" s="83"/>
      <c r="CD316" s="83"/>
      <c r="CE316" s="83"/>
      <c r="CF316" s="83"/>
      <c r="CG316" s="83"/>
      <c r="CI316" s="83"/>
      <c r="CJ316" s="83"/>
      <c r="CK316" s="83"/>
      <c r="CL316" s="83"/>
      <c r="CM316" s="84"/>
      <c r="CN316" s="84"/>
      <c r="CO316" s="84"/>
      <c r="CP316" s="84"/>
      <c r="CQ316" s="84"/>
      <c r="CR316" s="84"/>
      <c r="CS316" s="84"/>
      <c r="CT316" s="84"/>
      <c r="CU316" s="84"/>
      <c r="CV316" s="84"/>
      <c r="CW316" s="84"/>
    </row>
    <row r="317" spans="2:101" ht="12" customHeight="1">
      <c r="B317" s="83"/>
      <c r="C317" s="83"/>
      <c r="D317" s="83"/>
      <c r="E317" s="83"/>
      <c r="F317" s="83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  <c r="AC317" s="83"/>
      <c r="AD317" s="83"/>
      <c r="AE317" s="83"/>
      <c r="AF317" s="83"/>
      <c r="AG317" s="83"/>
      <c r="AH317" s="83"/>
      <c r="AJ317" s="83"/>
      <c r="AK317" s="83"/>
      <c r="AL317" s="83"/>
      <c r="AM317" s="83"/>
      <c r="AN317" s="83"/>
      <c r="AO317" s="83"/>
      <c r="AP317" s="83"/>
      <c r="AQ317" s="83"/>
      <c r="AR317" s="83"/>
      <c r="AS317" s="83"/>
      <c r="AT317" s="83"/>
      <c r="AU317" s="83"/>
      <c r="AV317" s="83"/>
      <c r="AW317" s="83"/>
      <c r="AX317" s="83"/>
      <c r="AY317" s="83"/>
      <c r="BA317" s="83"/>
      <c r="BB317" s="83"/>
      <c r="BC317" s="83"/>
      <c r="BD317" s="83"/>
      <c r="BE317" s="83"/>
      <c r="BF317" s="83"/>
      <c r="BG317" s="83"/>
      <c r="BH317" s="83"/>
      <c r="BI317" s="83"/>
      <c r="BJ317" s="83"/>
      <c r="BK317" s="83"/>
      <c r="BL317" s="83"/>
      <c r="BM317" s="83"/>
      <c r="BN317" s="83"/>
      <c r="BO317" s="83"/>
      <c r="BP317" s="83"/>
      <c r="BR317" s="83"/>
      <c r="BS317" s="83"/>
      <c r="BT317" s="83"/>
      <c r="BU317" s="83"/>
      <c r="BV317" s="83"/>
      <c r="BW317" s="83"/>
      <c r="BX317" s="83"/>
      <c r="BY317" s="83"/>
      <c r="BZ317" s="83"/>
      <c r="CA317" s="83"/>
      <c r="CB317" s="83"/>
      <c r="CC317" s="83"/>
      <c r="CD317" s="83"/>
      <c r="CE317" s="83"/>
      <c r="CF317" s="83"/>
      <c r="CG317" s="83"/>
      <c r="CI317" s="83"/>
      <c r="CJ317" s="83"/>
      <c r="CK317" s="83"/>
      <c r="CL317" s="83"/>
      <c r="CM317" s="84"/>
      <c r="CN317" s="84"/>
      <c r="CO317" s="84"/>
      <c r="CP317" s="84"/>
      <c r="CQ317" s="84"/>
      <c r="CR317" s="84"/>
      <c r="CS317" s="84"/>
      <c r="CT317" s="84"/>
      <c r="CU317" s="84"/>
      <c r="CV317" s="84"/>
      <c r="CW317" s="84"/>
    </row>
    <row r="318" spans="2:101" ht="12" customHeight="1">
      <c r="B318" s="83"/>
      <c r="C318" s="83"/>
      <c r="D318" s="83"/>
      <c r="E318" s="83"/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  <c r="AE318" s="83"/>
      <c r="AF318" s="83"/>
      <c r="AG318" s="83"/>
      <c r="AH318" s="83"/>
      <c r="AJ318" s="83"/>
      <c r="AK318" s="83"/>
      <c r="AL318" s="83"/>
      <c r="AM318" s="83"/>
      <c r="AN318" s="83"/>
      <c r="AO318" s="83"/>
      <c r="AP318" s="83"/>
      <c r="AQ318" s="83"/>
      <c r="AR318" s="83"/>
      <c r="AS318" s="83"/>
      <c r="AT318" s="83"/>
      <c r="AU318" s="83"/>
      <c r="AV318" s="83"/>
      <c r="AW318" s="83"/>
      <c r="AX318" s="83"/>
      <c r="AY318" s="83"/>
      <c r="BA318" s="83"/>
      <c r="BB318" s="83"/>
      <c r="BC318" s="83"/>
      <c r="BD318" s="83"/>
      <c r="BE318" s="83"/>
      <c r="BF318" s="83"/>
      <c r="BG318" s="83"/>
      <c r="BH318" s="83"/>
      <c r="BI318" s="83"/>
      <c r="BJ318" s="83"/>
      <c r="BK318" s="83"/>
      <c r="BL318" s="83"/>
      <c r="BM318" s="83"/>
      <c r="BN318" s="83"/>
      <c r="BO318" s="83"/>
      <c r="BP318" s="83"/>
      <c r="BR318" s="83"/>
      <c r="BS318" s="83"/>
      <c r="BT318" s="83"/>
      <c r="BU318" s="83"/>
      <c r="BV318" s="83"/>
      <c r="BW318" s="83"/>
      <c r="BX318" s="83"/>
      <c r="BY318" s="83"/>
      <c r="BZ318" s="83"/>
      <c r="CA318" s="83"/>
      <c r="CB318" s="83"/>
      <c r="CC318" s="83"/>
      <c r="CD318" s="83"/>
      <c r="CE318" s="83"/>
      <c r="CF318" s="83"/>
      <c r="CG318" s="83"/>
      <c r="CI318" s="83"/>
      <c r="CJ318" s="83"/>
      <c r="CK318" s="83"/>
      <c r="CL318" s="83"/>
      <c r="CM318" s="84"/>
      <c r="CN318" s="84"/>
      <c r="CO318" s="84"/>
      <c r="CP318" s="84"/>
      <c r="CQ318" s="84"/>
      <c r="CR318" s="84"/>
      <c r="CS318" s="84"/>
      <c r="CT318" s="84"/>
      <c r="CU318" s="84"/>
      <c r="CV318" s="84"/>
      <c r="CW318" s="84"/>
    </row>
    <row r="319" spans="2:101" ht="12" customHeight="1">
      <c r="B319" s="83"/>
      <c r="C319" s="83"/>
      <c r="D319" s="83"/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  <c r="AE319" s="83"/>
      <c r="AF319" s="83"/>
      <c r="AG319" s="83"/>
      <c r="AH319" s="83"/>
      <c r="AJ319" s="83"/>
      <c r="AK319" s="83"/>
      <c r="AL319" s="83"/>
      <c r="AM319" s="83"/>
      <c r="AN319" s="83"/>
      <c r="AO319" s="83"/>
      <c r="AP319" s="83"/>
      <c r="AQ319" s="83"/>
      <c r="AR319" s="83"/>
      <c r="AS319" s="83"/>
      <c r="AT319" s="83"/>
      <c r="AU319" s="83"/>
      <c r="AV319" s="83"/>
      <c r="AW319" s="83"/>
      <c r="AX319" s="83"/>
      <c r="AY319" s="83"/>
      <c r="BA319" s="83"/>
      <c r="BB319" s="83"/>
      <c r="BC319" s="83"/>
      <c r="BD319" s="83"/>
      <c r="BE319" s="83"/>
      <c r="BF319" s="83"/>
      <c r="BG319" s="83"/>
      <c r="BH319" s="83"/>
      <c r="BI319" s="83"/>
      <c r="BJ319" s="83"/>
      <c r="BK319" s="83"/>
      <c r="BL319" s="83"/>
      <c r="BM319" s="83"/>
      <c r="BN319" s="83"/>
      <c r="BO319" s="83"/>
      <c r="BP319" s="83"/>
      <c r="BR319" s="83"/>
      <c r="BS319" s="83"/>
      <c r="BT319" s="83"/>
      <c r="BU319" s="83"/>
      <c r="BV319" s="83"/>
      <c r="BW319" s="83"/>
      <c r="BX319" s="83"/>
      <c r="BY319" s="83"/>
      <c r="BZ319" s="83"/>
      <c r="CA319" s="83"/>
      <c r="CB319" s="83"/>
      <c r="CC319" s="83"/>
      <c r="CD319" s="83"/>
      <c r="CE319" s="83"/>
      <c r="CF319" s="83"/>
      <c r="CG319" s="83"/>
      <c r="CI319" s="83"/>
      <c r="CJ319" s="83"/>
      <c r="CK319" s="83"/>
      <c r="CL319" s="83"/>
      <c r="CM319" s="84"/>
      <c r="CN319" s="84"/>
      <c r="CO319" s="84"/>
      <c r="CP319" s="84"/>
      <c r="CQ319" s="84"/>
      <c r="CR319" s="84"/>
      <c r="CS319" s="84"/>
      <c r="CT319" s="84"/>
      <c r="CU319" s="84"/>
      <c r="CV319" s="84"/>
      <c r="CW319" s="84"/>
    </row>
    <row r="320" spans="2:101" ht="12" customHeight="1">
      <c r="B320" s="83"/>
      <c r="C320" s="83"/>
      <c r="D320" s="83"/>
      <c r="E320" s="83"/>
      <c r="F320" s="83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  <c r="AC320" s="83"/>
      <c r="AD320" s="83"/>
      <c r="AE320" s="83"/>
      <c r="AF320" s="83"/>
      <c r="AG320" s="83"/>
      <c r="AH320" s="83"/>
      <c r="AJ320" s="83"/>
      <c r="AK320" s="83"/>
      <c r="AL320" s="83"/>
      <c r="AM320" s="83"/>
      <c r="AN320" s="83"/>
      <c r="AO320" s="83"/>
      <c r="AP320" s="83"/>
      <c r="AQ320" s="83"/>
      <c r="AR320" s="83"/>
      <c r="AS320" s="83"/>
      <c r="AT320" s="83"/>
      <c r="AU320" s="83"/>
      <c r="AV320" s="83"/>
      <c r="AW320" s="83"/>
      <c r="AX320" s="83"/>
      <c r="AY320" s="83"/>
      <c r="BA320" s="83"/>
      <c r="BB320" s="83"/>
      <c r="BC320" s="83"/>
      <c r="BD320" s="83"/>
      <c r="BE320" s="83"/>
      <c r="BF320" s="83"/>
      <c r="BG320" s="83"/>
      <c r="BH320" s="83"/>
      <c r="BI320" s="83"/>
      <c r="BJ320" s="83"/>
      <c r="BK320" s="83"/>
      <c r="BL320" s="83"/>
      <c r="BM320" s="83"/>
      <c r="BN320" s="83"/>
      <c r="BO320" s="83"/>
      <c r="BP320" s="83"/>
      <c r="BR320" s="83"/>
      <c r="BS320" s="83"/>
      <c r="BT320" s="83"/>
      <c r="BU320" s="83"/>
      <c r="BV320" s="83"/>
      <c r="BW320" s="83"/>
      <c r="BX320" s="83"/>
      <c r="BY320" s="83"/>
      <c r="BZ320" s="83"/>
      <c r="CA320" s="83"/>
      <c r="CB320" s="83"/>
      <c r="CC320" s="83"/>
      <c r="CD320" s="83"/>
      <c r="CE320" s="83"/>
      <c r="CF320" s="83"/>
      <c r="CG320" s="83"/>
      <c r="CI320" s="83"/>
      <c r="CJ320" s="83"/>
      <c r="CK320" s="83"/>
      <c r="CL320" s="83"/>
      <c r="CM320" s="84"/>
      <c r="CN320" s="84"/>
      <c r="CO320" s="84"/>
      <c r="CP320" s="84"/>
      <c r="CQ320" s="84"/>
      <c r="CR320" s="84"/>
      <c r="CS320" s="84"/>
      <c r="CT320" s="84"/>
      <c r="CU320" s="84"/>
      <c r="CV320" s="84"/>
      <c r="CW320" s="84"/>
    </row>
    <row r="321" spans="2:101" ht="12" customHeight="1">
      <c r="B321" s="83"/>
      <c r="C321" s="83"/>
      <c r="D321" s="83"/>
      <c r="E321" s="83"/>
      <c r="F321" s="83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  <c r="AE321" s="83"/>
      <c r="AF321" s="83"/>
      <c r="AG321" s="83"/>
      <c r="AH321" s="83"/>
      <c r="AJ321" s="83"/>
      <c r="AK321" s="83"/>
      <c r="AL321" s="83"/>
      <c r="AM321" s="83"/>
      <c r="AN321" s="83"/>
      <c r="AO321" s="83"/>
      <c r="AP321" s="83"/>
      <c r="AQ321" s="83"/>
      <c r="AR321" s="83"/>
      <c r="AS321" s="83"/>
      <c r="AT321" s="83"/>
      <c r="AU321" s="83"/>
      <c r="AV321" s="83"/>
      <c r="AW321" s="83"/>
      <c r="AX321" s="83"/>
      <c r="AY321" s="83"/>
      <c r="BA321" s="83"/>
      <c r="BB321" s="83"/>
      <c r="BC321" s="83"/>
      <c r="BD321" s="83"/>
      <c r="BE321" s="83"/>
      <c r="BF321" s="83"/>
      <c r="BG321" s="83"/>
      <c r="BH321" s="83"/>
      <c r="BI321" s="83"/>
      <c r="BJ321" s="83"/>
      <c r="BK321" s="83"/>
      <c r="BL321" s="83"/>
      <c r="BM321" s="83"/>
      <c r="BN321" s="83"/>
      <c r="BO321" s="83"/>
      <c r="BP321" s="83"/>
      <c r="BR321" s="83"/>
      <c r="BS321" s="83"/>
      <c r="BT321" s="83"/>
      <c r="BU321" s="83"/>
      <c r="BV321" s="83"/>
      <c r="BW321" s="83"/>
      <c r="BX321" s="83"/>
      <c r="BY321" s="83"/>
      <c r="BZ321" s="83"/>
      <c r="CA321" s="83"/>
      <c r="CB321" s="83"/>
      <c r="CC321" s="83"/>
      <c r="CD321" s="83"/>
      <c r="CE321" s="83"/>
      <c r="CF321" s="83"/>
      <c r="CG321" s="83"/>
      <c r="CI321" s="83"/>
      <c r="CJ321" s="83"/>
      <c r="CK321" s="83"/>
      <c r="CL321" s="83"/>
      <c r="CM321" s="84"/>
      <c r="CN321" s="84"/>
      <c r="CO321" s="84"/>
      <c r="CP321" s="84"/>
      <c r="CQ321" s="84"/>
      <c r="CR321" s="84"/>
      <c r="CS321" s="84"/>
      <c r="CT321" s="84"/>
      <c r="CU321" s="84"/>
      <c r="CV321" s="84"/>
      <c r="CW321" s="84"/>
    </row>
    <row r="322" spans="2:101" ht="12" customHeight="1">
      <c r="B322" s="83"/>
      <c r="C322" s="83"/>
      <c r="D322" s="83"/>
      <c r="E322" s="83"/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  <c r="AE322" s="83"/>
      <c r="AF322" s="83"/>
      <c r="AG322" s="83"/>
      <c r="AH322" s="83"/>
      <c r="AJ322" s="83"/>
      <c r="AK322" s="83"/>
      <c r="AL322" s="83"/>
      <c r="AM322" s="83"/>
      <c r="AN322" s="83"/>
      <c r="AO322" s="83"/>
      <c r="AP322" s="83"/>
      <c r="AQ322" s="83"/>
      <c r="AR322" s="83"/>
      <c r="AS322" s="83"/>
      <c r="AT322" s="83"/>
      <c r="AU322" s="83"/>
      <c r="AV322" s="83"/>
      <c r="AW322" s="83"/>
      <c r="AX322" s="83"/>
      <c r="AY322" s="83"/>
      <c r="BA322" s="83"/>
      <c r="BB322" s="83"/>
      <c r="BC322" s="83"/>
      <c r="BD322" s="83"/>
      <c r="BE322" s="83"/>
      <c r="BF322" s="83"/>
      <c r="BG322" s="83"/>
      <c r="BH322" s="83"/>
      <c r="BI322" s="83"/>
      <c r="BJ322" s="83"/>
      <c r="BK322" s="83"/>
      <c r="BL322" s="83"/>
      <c r="BM322" s="83"/>
      <c r="BN322" s="83"/>
      <c r="BO322" s="83"/>
      <c r="BP322" s="83"/>
      <c r="BR322" s="83"/>
      <c r="BS322" s="83"/>
      <c r="BT322" s="83"/>
      <c r="BU322" s="83"/>
      <c r="BV322" s="83"/>
      <c r="BW322" s="83"/>
      <c r="BX322" s="83"/>
      <c r="BY322" s="83"/>
      <c r="BZ322" s="83"/>
      <c r="CA322" s="83"/>
      <c r="CB322" s="83"/>
      <c r="CC322" s="83"/>
      <c r="CD322" s="83"/>
      <c r="CE322" s="83"/>
      <c r="CF322" s="83"/>
      <c r="CG322" s="83"/>
      <c r="CI322" s="83"/>
      <c r="CJ322" s="83"/>
      <c r="CK322" s="83"/>
      <c r="CL322" s="83"/>
      <c r="CM322" s="84"/>
      <c r="CN322" s="84"/>
      <c r="CO322" s="84"/>
      <c r="CP322" s="84"/>
      <c r="CQ322" s="84"/>
      <c r="CR322" s="84"/>
      <c r="CS322" s="84"/>
      <c r="CT322" s="84"/>
      <c r="CU322" s="84"/>
      <c r="CV322" s="84"/>
      <c r="CW322" s="84"/>
    </row>
    <row r="323" spans="2:101" ht="12" customHeight="1">
      <c r="B323" s="83"/>
      <c r="C323" s="83"/>
      <c r="D323" s="83"/>
      <c r="E323" s="83"/>
      <c r="F323" s="83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S323" s="83"/>
      <c r="T323" s="83"/>
      <c r="U323" s="83"/>
      <c r="V323" s="83"/>
      <c r="W323" s="83"/>
      <c r="X323" s="83"/>
      <c r="Y323" s="83"/>
      <c r="Z323" s="83"/>
      <c r="AA323" s="83"/>
      <c r="AB323" s="83"/>
      <c r="AC323" s="83"/>
      <c r="AD323" s="83"/>
      <c r="AE323" s="83"/>
      <c r="AF323" s="83"/>
      <c r="AG323" s="83"/>
      <c r="AH323" s="83"/>
      <c r="AJ323" s="83"/>
      <c r="AK323" s="83"/>
      <c r="AL323" s="83"/>
      <c r="AM323" s="83"/>
      <c r="AN323" s="83"/>
      <c r="AO323" s="83"/>
      <c r="AP323" s="83"/>
      <c r="AQ323" s="83"/>
      <c r="AR323" s="83"/>
      <c r="AS323" s="83"/>
      <c r="AT323" s="83"/>
      <c r="AU323" s="83"/>
      <c r="AV323" s="83"/>
      <c r="AW323" s="83"/>
      <c r="AX323" s="83"/>
      <c r="AY323" s="83"/>
      <c r="BA323" s="83"/>
      <c r="BB323" s="83"/>
      <c r="BC323" s="83"/>
      <c r="BD323" s="83"/>
      <c r="BE323" s="83"/>
      <c r="BF323" s="83"/>
      <c r="BG323" s="83"/>
      <c r="BH323" s="83"/>
      <c r="BI323" s="83"/>
      <c r="BJ323" s="83"/>
      <c r="BK323" s="83"/>
      <c r="BL323" s="83"/>
      <c r="BM323" s="83"/>
      <c r="BN323" s="83"/>
      <c r="BO323" s="83"/>
      <c r="BP323" s="83"/>
      <c r="BR323" s="83"/>
      <c r="BS323" s="83"/>
      <c r="BT323" s="83"/>
      <c r="BU323" s="83"/>
      <c r="BV323" s="83"/>
      <c r="BW323" s="83"/>
      <c r="BX323" s="83"/>
      <c r="BY323" s="83"/>
      <c r="BZ323" s="83"/>
      <c r="CA323" s="83"/>
      <c r="CB323" s="83"/>
      <c r="CC323" s="83"/>
      <c r="CD323" s="83"/>
      <c r="CE323" s="83"/>
      <c r="CF323" s="83"/>
      <c r="CG323" s="83"/>
      <c r="CI323" s="83"/>
      <c r="CJ323" s="83"/>
      <c r="CK323" s="83"/>
      <c r="CL323" s="83"/>
      <c r="CM323" s="84"/>
      <c r="CN323" s="84"/>
      <c r="CO323" s="84"/>
      <c r="CP323" s="84"/>
      <c r="CQ323" s="84"/>
      <c r="CR323" s="84"/>
      <c r="CS323" s="84"/>
      <c r="CT323" s="84"/>
      <c r="CU323" s="84"/>
      <c r="CV323" s="84"/>
      <c r="CW323" s="84"/>
    </row>
    <row r="324" spans="2:101" ht="12" customHeight="1">
      <c r="B324" s="83"/>
      <c r="C324" s="83"/>
      <c r="D324" s="83"/>
      <c r="E324" s="83"/>
      <c r="F324" s="83"/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S324" s="83"/>
      <c r="T324" s="83"/>
      <c r="U324" s="83"/>
      <c r="V324" s="83"/>
      <c r="W324" s="83"/>
      <c r="X324" s="83"/>
      <c r="Y324" s="83"/>
      <c r="Z324" s="83"/>
      <c r="AA324" s="83"/>
      <c r="AB324" s="83"/>
      <c r="AC324" s="83"/>
      <c r="AD324" s="83"/>
      <c r="AE324" s="83"/>
      <c r="AF324" s="83"/>
      <c r="AG324" s="83"/>
      <c r="AH324" s="83"/>
      <c r="AJ324" s="83"/>
      <c r="AK324" s="83"/>
      <c r="AL324" s="83"/>
      <c r="AM324" s="83"/>
      <c r="AN324" s="83"/>
      <c r="AO324" s="83"/>
      <c r="AP324" s="83"/>
      <c r="AQ324" s="83"/>
      <c r="AR324" s="83"/>
      <c r="AS324" s="83"/>
      <c r="AT324" s="83"/>
      <c r="AU324" s="83"/>
      <c r="AV324" s="83"/>
      <c r="AW324" s="83"/>
      <c r="AX324" s="83"/>
      <c r="AY324" s="83"/>
      <c r="BA324" s="83"/>
      <c r="BB324" s="83"/>
      <c r="BC324" s="83"/>
      <c r="BD324" s="83"/>
      <c r="BE324" s="83"/>
      <c r="BF324" s="83"/>
      <c r="BG324" s="83"/>
      <c r="BH324" s="83"/>
      <c r="BI324" s="83"/>
      <c r="BJ324" s="83"/>
      <c r="BK324" s="83"/>
      <c r="BL324" s="83"/>
      <c r="BM324" s="83"/>
      <c r="BN324" s="83"/>
      <c r="BO324" s="83"/>
      <c r="BP324" s="83"/>
      <c r="BR324" s="83"/>
      <c r="BS324" s="83"/>
      <c r="BT324" s="83"/>
      <c r="BU324" s="83"/>
      <c r="BV324" s="83"/>
      <c r="BW324" s="83"/>
      <c r="BX324" s="83"/>
      <c r="BY324" s="83"/>
      <c r="BZ324" s="83"/>
      <c r="CA324" s="83"/>
      <c r="CB324" s="83"/>
      <c r="CC324" s="83"/>
      <c r="CD324" s="83"/>
      <c r="CE324" s="83"/>
      <c r="CF324" s="83"/>
      <c r="CG324" s="83"/>
      <c r="CI324" s="83"/>
      <c r="CJ324" s="83"/>
      <c r="CK324" s="83"/>
      <c r="CL324" s="83"/>
      <c r="CM324" s="84"/>
      <c r="CN324" s="84"/>
      <c r="CO324" s="84"/>
      <c r="CP324" s="84"/>
      <c r="CQ324" s="84"/>
      <c r="CR324" s="84"/>
      <c r="CS324" s="84"/>
      <c r="CT324" s="84"/>
      <c r="CU324" s="84"/>
      <c r="CV324" s="84"/>
      <c r="CW324" s="84"/>
    </row>
    <row r="325" spans="2:101" ht="12" customHeight="1">
      <c r="B325" s="83"/>
      <c r="C325" s="83"/>
      <c r="D325" s="83"/>
      <c r="E325" s="83"/>
      <c r="F325" s="83"/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S325" s="83"/>
      <c r="T325" s="83"/>
      <c r="U325" s="83"/>
      <c r="V325" s="83"/>
      <c r="W325" s="83"/>
      <c r="X325" s="83"/>
      <c r="Y325" s="83"/>
      <c r="Z325" s="83"/>
      <c r="AA325" s="83"/>
      <c r="AB325" s="83"/>
      <c r="AC325" s="83"/>
      <c r="AD325" s="83"/>
      <c r="AE325" s="83"/>
      <c r="AF325" s="83"/>
      <c r="AG325" s="83"/>
      <c r="AH325" s="83"/>
      <c r="AJ325" s="83"/>
      <c r="AK325" s="83"/>
      <c r="AL325" s="83"/>
      <c r="AM325" s="83"/>
      <c r="AN325" s="83"/>
      <c r="AO325" s="83"/>
      <c r="AP325" s="83"/>
      <c r="AQ325" s="83"/>
      <c r="AR325" s="83"/>
      <c r="AS325" s="83"/>
      <c r="AT325" s="83"/>
      <c r="AU325" s="83"/>
      <c r="AV325" s="83"/>
      <c r="AW325" s="83"/>
      <c r="AX325" s="83"/>
      <c r="AY325" s="83"/>
      <c r="BA325" s="83"/>
      <c r="BB325" s="83"/>
      <c r="BC325" s="83"/>
      <c r="BD325" s="83"/>
      <c r="BE325" s="83"/>
      <c r="BF325" s="83"/>
      <c r="BG325" s="83"/>
      <c r="BH325" s="83"/>
      <c r="BI325" s="83"/>
      <c r="BJ325" s="83"/>
      <c r="BK325" s="83"/>
      <c r="BL325" s="83"/>
      <c r="BM325" s="83"/>
      <c r="BN325" s="83"/>
      <c r="BO325" s="83"/>
      <c r="BP325" s="83"/>
      <c r="BR325" s="83"/>
      <c r="BS325" s="83"/>
      <c r="BT325" s="83"/>
      <c r="BU325" s="83"/>
      <c r="BV325" s="83"/>
      <c r="BW325" s="83"/>
      <c r="BX325" s="83"/>
      <c r="BY325" s="83"/>
      <c r="BZ325" s="83"/>
      <c r="CA325" s="83"/>
      <c r="CB325" s="83"/>
      <c r="CC325" s="83"/>
      <c r="CD325" s="83"/>
      <c r="CE325" s="83"/>
      <c r="CF325" s="83"/>
      <c r="CG325" s="83"/>
      <c r="CI325" s="83"/>
      <c r="CJ325" s="83"/>
      <c r="CK325" s="83"/>
      <c r="CL325" s="83"/>
      <c r="CM325" s="84"/>
      <c r="CN325" s="84"/>
      <c r="CO325" s="84"/>
      <c r="CP325" s="84"/>
      <c r="CQ325" s="84"/>
      <c r="CR325" s="84"/>
      <c r="CS325" s="84"/>
      <c r="CT325" s="84"/>
      <c r="CU325" s="84"/>
      <c r="CV325" s="84"/>
      <c r="CW325" s="84"/>
    </row>
    <row r="326" spans="2:101" ht="12" customHeight="1">
      <c r="B326" s="83"/>
      <c r="C326" s="83"/>
      <c r="D326" s="83"/>
      <c r="E326" s="83"/>
      <c r="F326" s="83"/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S326" s="83"/>
      <c r="T326" s="83"/>
      <c r="U326" s="83"/>
      <c r="V326" s="83"/>
      <c r="W326" s="83"/>
      <c r="X326" s="83"/>
      <c r="Y326" s="83"/>
      <c r="Z326" s="83"/>
      <c r="AA326" s="83"/>
      <c r="AB326" s="83"/>
      <c r="AC326" s="83"/>
      <c r="AD326" s="83"/>
      <c r="AE326" s="83"/>
      <c r="AF326" s="83"/>
      <c r="AG326" s="83"/>
      <c r="AH326" s="83"/>
      <c r="AJ326" s="83"/>
      <c r="AK326" s="83"/>
      <c r="AL326" s="83"/>
      <c r="AM326" s="83"/>
      <c r="AN326" s="83"/>
      <c r="AO326" s="83"/>
      <c r="AP326" s="83"/>
      <c r="AQ326" s="83"/>
      <c r="AR326" s="83"/>
      <c r="AS326" s="83"/>
      <c r="AT326" s="83"/>
      <c r="AU326" s="83"/>
      <c r="AV326" s="83"/>
      <c r="AW326" s="83"/>
      <c r="AX326" s="83"/>
      <c r="AY326" s="83"/>
      <c r="BA326" s="83"/>
      <c r="BB326" s="83"/>
      <c r="BC326" s="83"/>
      <c r="BD326" s="83"/>
      <c r="BE326" s="83"/>
      <c r="BF326" s="83"/>
      <c r="BG326" s="83"/>
      <c r="BH326" s="83"/>
      <c r="BI326" s="83"/>
      <c r="BJ326" s="83"/>
      <c r="BK326" s="83"/>
      <c r="BL326" s="83"/>
      <c r="BM326" s="83"/>
      <c r="BN326" s="83"/>
      <c r="BO326" s="83"/>
      <c r="BP326" s="83"/>
      <c r="BR326" s="83"/>
      <c r="BS326" s="83"/>
      <c r="BT326" s="83"/>
      <c r="BU326" s="83"/>
      <c r="BV326" s="83"/>
      <c r="BW326" s="83"/>
      <c r="BX326" s="83"/>
      <c r="BY326" s="83"/>
      <c r="BZ326" s="83"/>
      <c r="CA326" s="83"/>
      <c r="CB326" s="83"/>
      <c r="CC326" s="83"/>
      <c r="CD326" s="83"/>
      <c r="CE326" s="83"/>
      <c r="CF326" s="83"/>
      <c r="CG326" s="83"/>
      <c r="CI326" s="83"/>
      <c r="CJ326" s="83"/>
      <c r="CK326" s="83"/>
      <c r="CL326" s="83"/>
      <c r="CM326" s="84"/>
      <c r="CN326" s="84"/>
      <c r="CO326" s="84"/>
      <c r="CP326" s="84"/>
      <c r="CQ326" s="84"/>
      <c r="CR326" s="84"/>
      <c r="CS326" s="84"/>
      <c r="CT326" s="84"/>
      <c r="CU326" s="84"/>
      <c r="CV326" s="84"/>
      <c r="CW326" s="84"/>
    </row>
    <row r="327" spans="2:101" ht="12" customHeight="1">
      <c r="B327" s="83"/>
      <c r="C327" s="83"/>
      <c r="D327" s="83"/>
      <c r="E327" s="83"/>
      <c r="F327" s="83"/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  <c r="AC327" s="83"/>
      <c r="AD327" s="83"/>
      <c r="AE327" s="83"/>
      <c r="AF327" s="83"/>
      <c r="AG327" s="83"/>
      <c r="AH327" s="83"/>
      <c r="AJ327" s="83"/>
      <c r="AK327" s="83"/>
      <c r="AL327" s="83"/>
      <c r="AM327" s="83"/>
      <c r="AN327" s="83"/>
      <c r="AO327" s="83"/>
      <c r="AP327" s="83"/>
      <c r="AQ327" s="83"/>
      <c r="AR327" s="83"/>
      <c r="AS327" s="83"/>
      <c r="AT327" s="83"/>
      <c r="AU327" s="83"/>
      <c r="AV327" s="83"/>
      <c r="AW327" s="83"/>
      <c r="AX327" s="83"/>
      <c r="AY327" s="83"/>
      <c r="BA327" s="83"/>
      <c r="BB327" s="83"/>
      <c r="BC327" s="83"/>
      <c r="BD327" s="83"/>
      <c r="BE327" s="83"/>
      <c r="BF327" s="83"/>
      <c r="BG327" s="83"/>
      <c r="BH327" s="83"/>
      <c r="BI327" s="83"/>
      <c r="BJ327" s="83"/>
      <c r="BK327" s="83"/>
      <c r="BL327" s="83"/>
      <c r="BM327" s="83"/>
      <c r="BN327" s="83"/>
      <c r="BO327" s="83"/>
      <c r="BP327" s="83"/>
      <c r="BR327" s="83"/>
      <c r="BS327" s="83"/>
      <c r="BT327" s="83"/>
      <c r="BU327" s="83"/>
      <c r="BV327" s="83"/>
      <c r="BW327" s="83"/>
      <c r="BX327" s="83"/>
      <c r="BY327" s="83"/>
      <c r="BZ327" s="83"/>
      <c r="CA327" s="83"/>
      <c r="CB327" s="83"/>
      <c r="CC327" s="83"/>
      <c r="CD327" s="83"/>
      <c r="CE327" s="83"/>
      <c r="CF327" s="83"/>
      <c r="CG327" s="83"/>
      <c r="CI327" s="83"/>
      <c r="CJ327" s="83"/>
      <c r="CK327" s="83"/>
      <c r="CL327" s="83"/>
      <c r="CM327" s="84"/>
      <c r="CN327" s="84"/>
      <c r="CO327" s="84"/>
      <c r="CP327" s="84"/>
      <c r="CQ327" s="84"/>
      <c r="CR327" s="84"/>
      <c r="CS327" s="84"/>
      <c r="CT327" s="84"/>
      <c r="CU327" s="84"/>
      <c r="CV327" s="84"/>
      <c r="CW327" s="84"/>
    </row>
    <row r="328" spans="2:101" ht="12" customHeight="1">
      <c r="B328" s="83"/>
      <c r="C328" s="83"/>
      <c r="D328" s="83"/>
      <c r="E328" s="83"/>
      <c r="F328" s="83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S328" s="83"/>
      <c r="T328" s="83"/>
      <c r="U328" s="83"/>
      <c r="V328" s="83"/>
      <c r="W328" s="83"/>
      <c r="X328" s="83"/>
      <c r="Y328" s="83"/>
      <c r="Z328" s="83"/>
      <c r="AA328" s="83"/>
      <c r="AB328" s="83"/>
      <c r="AC328" s="83"/>
      <c r="AD328" s="83"/>
      <c r="AE328" s="83"/>
      <c r="AF328" s="83"/>
      <c r="AG328" s="83"/>
      <c r="AH328" s="83"/>
      <c r="AJ328" s="83"/>
      <c r="AK328" s="83"/>
      <c r="AL328" s="83"/>
      <c r="AM328" s="83"/>
      <c r="AN328" s="83"/>
      <c r="AO328" s="83"/>
      <c r="AP328" s="83"/>
      <c r="AQ328" s="83"/>
      <c r="AR328" s="83"/>
      <c r="AS328" s="83"/>
      <c r="AT328" s="83"/>
      <c r="AU328" s="83"/>
      <c r="AV328" s="83"/>
      <c r="AW328" s="83"/>
      <c r="AX328" s="83"/>
      <c r="AY328" s="83"/>
      <c r="BA328" s="83"/>
      <c r="BB328" s="83"/>
      <c r="BC328" s="83"/>
      <c r="BD328" s="83"/>
      <c r="BE328" s="83"/>
      <c r="BF328" s="83"/>
      <c r="BG328" s="83"/>
      <c r="BH328" s="83"/>
      <c r="BI328" s="83"/>
      <c r="BJ328" s="83"/>
      <c r="BK328" s="83"/>
      <c r="BL328" s="83"/>
      <c r="BM328" s="83"/>
      <c r="BN328" s="83"/>
      <c r="BO328" s="83"/>
      <c r="BP328" s="83"/>
      <c r="BR328" s="83"/>
      <c r="BS328" s="83"/>
      <c r="BT328" s="83"/>
      <c r="BU328" s="83"/>
      <c r="BV328" s="83"/>
      <c r="BW328" s="83"/>
      <c r="BX328" s="83"/>
      <c r="BY328" s="83"/>
      <c r="BZ328" s="83"/>
      <c r="CA328" s="83"/>
      <c r="CB328" s="83"/>
      <c r="CC328" s="83"/>
      <c r="CD328" s="83"/>
      <c r="CE328" s="83"/>
      <c r="CF328" s="83"/>
      <c r="CG328" s="83"/>
      <c r="CI328" s="83"/>
      <c r="CJ328" s="83"/>
      <c r="CK328" s="83"/>
      <c r="CL328" s="83"/>
      <c r="CM328" s="84"/>
      <c r="CN328" s="84"/>
      <c r="CO328" s="84"/>
      <c r="CP328" s="84"/>
      <c r="CQ328" s="84"/>
      <c r="CR328" s="84"/>
      <c r="CS328" s="84"/>
      <c r="CT328" s="84"/>
      <c r="CU328" s="84"/>
      <c r="CV328" s="84"/>
      <c r="CW328" s="84"/>
    </row>
    <row r="329" spans="2:101" ht="12" customHeight="1">
      <c r="B329" s="83"/>
      <c r="C329" s="83"/>
      <c r="D329" s="83"/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  <c r="AC329" s="83"/>
      <c r="AD329" s="83"/>
      <c r="AE329" s="83"/>
      <c r="AF329" s="83"/>
      <c r="AG329" s="83"/>
      <c r="AH329" s="83"/>
      <c r="AJ329" s="83"/>
      <c r="AK329" s="83"/>
      <c r="AL329" s="83"/>
      <c r="AM329" s="83"/>
      <c r="AN329" s="83"/>
      <c r="AO329" s="83"/>
      <c r="AP329" s="83"/>
      <c r="AQ329" s="83"/>
      <c r="AR329" s="83"/>
      <c r="AS329" s="83"/>
      <c r="AT329" s="83"/>
      <c r="AU329" s="83"/>
      <c r="AV329" s="83"/>
      <c r="AW329" s="83"/>
      <c r="AX329" s="83"/>
      <c r="AY329" s="83"/>
      <c r="BA329" s="83"/>
      <c r="BB329" s="83"/>
      <c r="BC329" s="83"/>
      <c r="BD329" s="83"/>
      <c r="BE329" s="83"/>
      <c r="BF329" s="83"/>
      <c r="BG329" s="83"/>
      <c r="BH329" s="83"/>
      <c r="BI329" s="83"/>
      <c r="BJ329" s="83"/>
      <c r="BK329" s="83"/>
      <c r="BL329" s="83"/>
      <c r="BM329" s="83"/>
      <c r="BN329" s="83"/>
      <c r="BO329" s="83"/>
      <c r="BP329" s="83"/>
      <c r="BR329" s="83"/>
      <c r="BS329" s="83"/>
      <c r="BT329" s="83"/>
      <c r="BU329" s="83"/>
      <c r="BV329" s="83"/>
      <c r="BW329" s="83"/>
      <c r="BX329" s="83"/>
      <c r="BY329" s="83"/>
      <c r="BZ329" s="83"/>
      <c r="CA329" s="83"/>
      <c r="CB329" s="83"/>
      <c r="CC329" s="83"/>
      <c r="CD329" s="83"/>
      <c r="CE329" s="83"/>
      <c r="CF329" s="83"/>
      <c r="CG329" s="83"/>
      <c r="CI329" s="83"/>
      <c r="CJ329" s="83"/>
      <c r="CK329" s="83"/>
      <c r="CL329" s="83"/>
      <c r="CM329" s="84"/>
      <c r="CN329" s="84"/>
      <c r="CO329" s="84"/>
      <c r="CP329" s="84"/>
      <c r="CQ329" s="84"/>
      <c r="CR329" s="84"/>
      <c r="CS329" s="84"/>
      <c r="CT329" s="84"/>
      <c r="CU329" s="84"/>
      <c r="CV329" s="84"/>
      <c r="CW329" s="84"/>
    </row>
    <row r="330" spans="2:101" ht="12" customHeight="1">
      <c r="B330" s="83"/>
      <c r="C330" s="83"/>
      <c r="D330" s="83"/>
      <c r="E330" s="83"/>
      <c r="F330" s="83"/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/>
      <c r="AC330" s="83"/>
      <c r="AD330" s="83"/>
      <c r="AE330" s="83"/>
      <c r="AF330" s="83"/>
      <c r="AG330" s="83"/>
      <c r="AH330" s="83"/>
      <c r="AJ330" s="83"/>
      <c r="AK330" s="83"/>
      <c r="AL330" s="83"/>
      <c r="AM330" s="83"/>
      <c r="AN330" s="83"/>
      <c r="AO330" s="83"/>
      <c r="AP330" s="83"/>
      <c r="AQ330" s="83"/>
      <c r="AR330" s="83"/>
      <c r="AS330" s="83"/>
      <c r="AT330" s="83"/>
      <c r="AU330" s="83"/>
      <c r="AV330" s="83"/>
      <c r="AW330" s="83"/>
      <c r="AX330" s="83"/>
      <c r="AY330" s="83"/>
      <c r="BA330" s="83"/>
      <c r="BB330" s="83"/>
      <c r="BC330" s="83"/>
      <c r="BD330" s="83"/>
      <c r="BE330" s="83"/>
      <c r="BF330" s="83"/>
      <c r="BG330" s="83"/>
      <c r="BH330" s="83"/>
      <c r="BI330" s="83"/>
      <c r="BJ330" s="83"/>
      <c r="BK330" s="83"/>
      <c r="BL330" s="83"/>
      <c r="BM330" s="83"/>
      <c r="BN330" s="83"/>
      <c r="BO330" s="83"/>
      <c r="BP330" s="83"/>
      <c r="BR330" s="83"/>
      <c r="BS330" s="83"/>
      <c r="BT330" s="83"/>
      <c r="BU330" s="83"/>
      <c r="BV330" s="83"/>
      <c r="BW330" s="83"/>
      <c r="BX330" s="83"/>
      <c r="BY330" s="83"/>
      <c r="BZ330" s="83"/>
      <c r="CA330" s="83"/>
      <c r="CB330" s="83"/>
      <c r="CC330" s="83"/>
      <c r="CD330" s="83"/>
      <c r="CE330" s="83"/>
      <c r="CF330" s="83"/>
      <c r="CG330" s="83"/>
      <c r="CI330" s="83"/>
      <c r="CJ330" s="83"/>
      <c r="CK330" s="83"/>
      <c r="CL330" s="83"/>
      <c r="CM330" s="84"/>
      <c r="CN330" s="84"/>
      <c r="CO330" s="84"/>
      <c r="CP330" s="84"/>
      <c r="CQ330" s="84"/>
      <c r="CR330" s="84"/>
      <c r="CS330" s="84"/>
      <c r="CT330" s="84"/>
      <c r="CU330" s="84"/>
      <c r="CV330" s="84"/>
      <c r="CW330" s="84"/>
    </row>
    <row r="331" spans="2:101" ht="12" customHeight="1">
      <c r="B331" s="83"/>
      <c r="C331" s="83"/>
      <c r="D331" s="83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S331" s="83"/>
      <c r="T331" s="83"/>
      <c r="U331" s="83"/>
      <c r="V331" s="83"/>
      <c r="W331" s="83"/>
      <c r="X331" s="83"/>
      <c r="Y331" s="83"/>
      <c r="Z331" s="83"/>
      <c r="AA331" s="83"/>
      <c r="AB331" s="83"/>
      <c r="AC331" s="83"/>
      <c r="AD331" s="83"/>
      <c r="AE331" s="83"/>
      <c r="AF331" s="83"/>
      <c r="AG331" s="83"/>
      <c r="AH331" s="83"/>
      <c r="AJ331" s="83"/>
      <c r="AK331" s="83"/>
      <c r="AL331" s="83"/>
      <c r="AM331" s="83"/>
      <c r="AN331" s="83"/>
      <c r="AO331" s="83"/>
      <c r="AP331" s="83"/>
      <c r="AQ331" s="83"/>
      <c r="AR331" s="83"/>
      <c r="AS331" s="83"/>
      <c r="AT331" s="83"/>
      <c r="AU331" s="83"/>
      <c r="AV331" s="83"/>
      <c r="AW331" s="83"/>
      <c r="AX331" s="83"/>
      <c r="AY331" s="83"/>
      <c r="BA331" s="83"/>
      <c r="BB331" s="83"/>
      <c r="BC331" s="83"/>
      <c r="BD331" s="83"/>
      <c r="BE331" s="83"/>
      <c r="BF331" s="83"/>
      <c r="BG331" s="83"/>
      <c r="BH331" s="83"/>
      <c r="BI331" s="83"/>
      <c r="BJ331" s="83"/>
      <c r="BK331" s="83"/>
      <c r="BL331" s="83"/>
      <c r="BM331" s="83"/>
      <c r="BN331" s="83"/>
      <c r="BO331" s="83"/>
      <c r="BP331" s="83"/>
      <c r="BR331" s="83"/>
      <c r="BS331" s="83"/>
      <c r="BT331" s="83"/>
      <c r="BU331" s="83"/>
      <c r="BV331" s="83"/>
      <c r="BW331" s="83"/>
      <c r="BX331" s="83"/>
      <c r="BY331" s="83"/>
      <c r="BZ331" s="83"/>
      <c r="CA331" s="83"/>
      <c r="CB331" s="83"/>
      <c r="CC331" s="83"/>
      <c r="CD331" s="83"/>
      <c r="CE331" s="83"/>
      <c r="CF331" s="83"/>
      <c r="CG331" s="83"/>
      <c r="CI331" s="83"/>
      <c r="CJ331" s="83"/>
      <c r="CK331" s="83"/>
      <c r="CL331" s="83"/>
      <c r="CM331" s="84"/>
      <c r="CN331" s="84"/>
      <c r="CO331" s="84"/>
      <c r="CP331" s="84"/>
      <c r="CQ331" s="84"/>
      <c r="CR331" s="84"/>
      <c r="CS331" s="84"/>
      <c r="CT331" s="84"/>
      <c r="CU331" s="84"/>
      <c r="CV331" s="84"/>
      <c r="CW331" s="84"/>
    </row>
    <row r="332" spans="2:101" ht="12" customHeight="1">
      <c r="B332" s="83"/>
      <c r="C332" s="83"/>
      <c r="D332" s="83"/>
      <c r="E332" s="83"/>
      <c r="F332" s="83"/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S332" s="83"/>
      <c r="T332" s="83"/>
      <c r="U332" s="83"/>
      <c r="V332" s="83"/>
      <c r="W332" s="83"/>
      <c r="X332" s="83"/>
      <c r="Y332" s="83"/>
      <c r="Z332" s="83"/>
      <c r="AA332" s="83"/>
      <c r="AB332" s="83"/>
      <c r="AC332" s="83"/>
      <c r="AD332" s="83"/>
      <c r="AE332" s="83"/>
      <c r="AF332" s="83"/>
      <c r="AG332" s="83"/>
      <c r="AH332" s="83"/>
      <c r="AJ332" s="83"/>
      <c r="AK332" s="83"/>
      <c r="AL332" s="83"/>
      <c r="AM332" s="83"/>
      <c r="AN332" s="83"/>
      <c r="AO332" s="83"/>
      <c r="AP332" s="83"/>
      <c r="AQ332" s="83"/>
      <c r="AR332" s="83"/>
      <c r="AS332" s="83"/>
      <c r="AT332" s="83"/>
      <c r="AU332" s="83"/>
      <c r="AV332" s="83"/>
      <c r="AW332" s="83"/>
      <c r="AX332" s="83"/>
      <c r="AY332" s="83"/>
      <c r="BA332" s="83"/>
      <c r="BB332" s="83"/>
      <c r="BC332" s="83"/>
      <c r="BD332" s="83"/>
      <c r="BE332" s="83"/>
      <c r="BF332" s="83"/>
      <c r="BG332" s="83"/>
      <c r="BH332" s="83"/>
      <c r="BI332" s="83"/>
      <c r="BJ332" s="83"/>
      <c r="BK332" s="83"/>
      <c r="BL332" s="83"/>
      <c r="BM332" s="83"/>
      <c r="BN332" s="83"/>
      <c r="BO332" s="83"/>
      <c r="BP332" s="83"/>
      <c r="BR332" s="83"/>
      <c r="BS332" s="83"/>
      <c r="BT332" s="83"/>
      <c r="BU332" s="83"/>
      <c r="BV332" s="83"/>
      <c r="BW332" s="83"/>
      <c r="BX332" s="83"/>
      <c r="BY332" s="83"/>
      <c r="BZ332" s="83"/>
      <c r="CA332" s="83"/>
      <c r="CB332" s="83"/>
      <c r="CC332" s="83"/>
      <c r="CD332" s="83"/>
      <c r="CE332" s="83"/>
      <c r="CF332" s="83"/>
      <c r="CG332" s="83"/>
      <c r="CI332" s="83"/>
      <c r="CJ332" s="83"/>
      <c r="CK332" s="83"/>
      <c r="CL332" s="83"/>
      <c r="CM332" s="84"/>
      <c r="CN332" s="84"/>
      <c r="CO332" s="84"/>
      <c r="CP332" s="84"/>
      <c r="CQ332" s="84"/>
      <c r="CR332" s="84"/>
      <c r="CS332" s="84"/>
      <c r="CT332" s="84"/>
      <c r="CU332" s="84"/>
      <c r="CV332" s="84"/>
      <c r="CW332" s="84"/>
    </row>
    <row r="333" spans="2:101" ht="12" customHeight="1">
      <c r="B333" s="83"/>
      <c r="C333" s="83"/>
      <c r="D333" s="83"/>
      <c r="E333" s="83"/>
      <c r="F333" s="83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  <c r="AC333" s="83"/>
      <c r="AD333" s="83"/>
      <c r="AE333" s="83"/>
      <c r="AF333" s="83"/>
      <c r="AG333" s="83"/>
      <c r="AH333" s="83"/>
      <c r="AJ333" s="83"/>
      <c r="AK333" s="83"/>
      <c r="AL333" s="83"/>
      <c r="AM333" s="83"/>
      <c r="AN333" s="83"/>
      <c r="AO333" s="83"/>
      <c r="AP333" s="83"/>
      <c r="AQ333" s="83"/>
      <c r="AR333" s="83"/>
      <c r="AS333" s="83"/>
      <c r="AT333" s="83"/>
      <c r="AU333" s="83"/>
      <c r="AV333" s="83"/>
      <c r="AW333" s="83"/>
      <c r="AX333" s="83"/>
      <c r="AY333" s="83"/>
      <c r="BA333" s="83"/>
      <c r="BB333" s="83"/>
      <c r="BC333" s="83"/>
      <c r="BD333" s="83"/>
      <c r="BE333" s="83"/>
      <c r="BF333" s="83"/>
      <c r="BG333" s="83"/>
      <c r="BH333" s="83"/>
      <c r="BI333" s="83"/>
      <c r="BJ333" s="83"/>
      <c r="BK333" s="83"/>
      <c r="BL333" s="83"/>
      <c r="BM333" s="83"/>
      <c r="BN333" s="83"/>
      <c r="BO333" s="83"/>
      <c r="BP333" s="83"/>
      <c r="BR333" s="83"/>
      <c r="BS333" s="83"/>
      <c r="BT333" s="83"/>
      <c r="BU333" s="83"/>
      <c r="BV333" s="83"/>
      <c r="BW333" s="83"/>
      <c r="BX333" s="83"/>
      <c r="BY333" s="83"/>
      <c r="BZ333" s="83"/>
      <c r="CA333" s="83"/>
      <c r="CB333" s="83"/>
      <c r="CC333" s="83"/>
      <c r="CD333" s="83"/>
      <c r="CE333" s="83"/>
      <c r="CF333" s="83"/>
      <c r="CG333" s="83"/>
      <c r="CI333" s="83"/>
      <c r="CJ333" s="83"/>
      <c r="CK333" s="83"/>
      <c r="CL333" s="83"/>
      <c r="CM333" s="84"/>
      <c r="CN333" s="84"/>
      <c r="CO333" s="84"/>
      <c r="CP333" s="84"/>
      <c r="CQ333" s="84"/>
      <c r="CR333" s="84"/>
      <c r="CS333" s="84"/>
      <c r="CT333" s="84"/>
      <c r="CU333" s="84"/>
      <c r="CV333" s="84"/>
      <c r="CW333" s="84"/>
    </row>
    <row r="334" spans="2:101" ht="12" customHeight="1">
      <c r="B334" s="83"/>
      <c r="C334" s="83"/>
      <c r="D334" s="83"/>
      <c r="E334" s="83"/>
      <c r="F334" s="83"/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S334" s="83"/>
      <c r="T334" s="83"/>
      <c r="U334" s="83"/>
      <c r="V334" s="83"/>
      <c r="W334" s="83"/>
      <c r="X334" s="83"/>
      <c r="Y334" s="83"/>
      <c r="Z334" s="83"/>
      <c r="AA334" s="83"/>
      <c r="AB334" s="83"/>
      <c r="AC334" s="83"/>
      <c r="AD334" s="83"/>
      <c r="AE334" s="83"/>
      <c r="AF334" s="83"/>
      <c r="AG334" s="83"/>
      <c r="AH334" s="83"/>
      <c r="AJ334" s="83"/>
      <c r="AK334" s="83"/>
      <c r="AL334" s="83"/>
      <c r="AM334" s="83"/>
      <c r="AN334" s="83"/>
      <c r="AO334" s="83"/>
      <c r="AP334" s="83"/>
      <c r="AQ334" s="83"/>
      <c r="AR334" s="83"/>
      <c r="AS334" s="83"/>
      <c r="AT334" s="83"/>
      <c r="AU334" s="83"/>
      <c r="AV334" s="83"/>
      <c r="AW334" s="83"/>
      <c r="AX334" s="83"/>
      <c r="AY334" s="83"/>
      <c r="BA334" s="83"/>
      <c r="BB334" s="83"/>
      <c r="BC334" s="83"/>
      <c r="BD334" s="83"/>
      <c r="BE334" s="83"/>
      <c r="BF334" s="83"/>
      <c r="BG334" s="83"/>
      <c r="BH334" s="83"/>
      <c r="BI334" s="83"/>
      <c r="BJ334" s="83"/>
      <c r="BK334" s="83"/>
      <c r="BL334" s="83"/>
      <c r="BM334" s="83"/>
      <c r="BN334" s="83"/>
      <c r="BO334" s="83"/>
      <c r="BP334" s="83"/>
      <c r="BR334" s="83"/>
      <c r="BS334" s="83"/>
      <c r="BT334" s="83"/>
      <c r="BU334" s="83"/>
      <c r="BV334" s="83"/>
      <c r="BW334" s="83"/>
      <c r="BX334" s="83"/>
      <c r="BY334" s="83"/>
      <c r="BZ334" s="83"/>
      <c r="CA334" s="83"/>
      <c r="CB334" s="83"/>
      <c r="CC334" s="83"/>
      <c r="CD334" s="83"/>
      <c r="CE334" s="83"/>
      <c r="CF334" s="83"/>
      <c r="CG334" s="83"/>
      <c r="CI334" s="83"/>
      <c r="CJ334" s="83"/>
      <c r="CK334" s="83"/>
      <c r="CL334" s="83"/>
      <c r="CM334" s="84"/>
      <c r="CN334" s="84"/>
      <c r="CO334" s="84"/>
      <c r="CP334" s="84"/>
      <c r="CQ334" s="84"/>
      <c r="CR334" s="84"/>
      <c r="CS334" s="84"/>
      <c r="CT334" s="84"/>
      <c r="CU334" s="84"/>
      <c r="CV334" s="84"/>
      <c r="CW334" s="84"/>
    </row>
    <row r="335" spans="2:101" ht="12" customHeight="1">
      <c r="B335" s="83"/>
      <c r="C335" s="83"/>
      <c r="D335" s="83"/>
      <c r="E335" s="83"/>
      <c r="F335" s="83"/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S335" s="83"/>
      <c r="T335" s="83"/>
      <c r="U335" s="83"/>
      <c r="V335" s="83"/>
      <c r="W335" s="83"/>
      <c r="X335" s="83"/>
      <c r="Y335" s="83"/>
      <c r="Z335" s="83"/>
      <c r="AA335" s="83"/>
      <c r="AB335" s="83"/>
      <c r="AC335" s="83"/>
      <c r="AD335" s="83"/>
      <c r="AE335" s="83"/>
      <c r="AF335" s="83"/>
      <c r="AG335" s="83"/>
      <c r="AH335" s="83"/>
      <c r="AJ335" s="83"/>
      <c r="AK335" s="83"/>
      <c r="AL335" s="83"/>
      <c r="AM335" s="83"/>
      <c r="AN335" s="83"/>
      <c r="AO335" s="83"/>
      <c r="AP335" s="83"/>
      <c r="AQ335" s="83"/>
      <c r="AR335" s="83"/>
      <c r="AS335" s="83"/>
      <c r="AT335" s="83"/>
      <c r="AU335" s="83"/>
      <c r="AV335" s="83"/>
      <c r="AW335" s="83"/>
      <c r="AX335" s="83"/>
      <c r="AY335" s="83"/>
      <c r="BA335" s="83"/>
      <c r="BB335" s="83"/>
      <c r="BC335" s="83"/>
      <c r="BD335" s="83"/>
      <c r="BE335" s="83"/>
      <c r="BF335" s="83"/>
      <c r="BG335" s="83"/>
      <c r="BH335" s="83"/>
      <c r="BI335" s="83"/>
      <c r="BJ335" s="83"/>
      <c r="BK335" s="83"/>
      <c r="BL335" s="83"/>
      <c r="BM335" s="83"/>
      <c r="BN335" s="83"/>
      <c r="BO335" s="83"/>
      <c r="BP335" s="83"/>
      <c r="BR335" s="83"/>
      <c r="BS335" s="83"/>
      <c r="BT335" s="83"/>
      <c r="BU335" s="83"/>
      <c r="BV335" s="83"/>
      <c r="BW335" s="83"/>
      <c r="BX335" s="83"/>
      <c r="BY335" s="83"/>
      <c r="BZ335" s="83"/>
      <c r="CA335" s="83"/>
      <c r="CB335" s="83"/>
      <c r="CC335" s="83"/>
      <c r="CD335" s="83"/>
      <c r="CE335" s="83"/>
      <c r="CF335" s="83"/>
      <c r="CG335" s="83"/>
      <c r="CI335" s="83"/>
      <c r="CJ335" s="83"/>
      <c r="CK335" s="83"/>
      <c r="CL335" s="83"/>
      <c r="CM335" s="84"/>
      <c r="CN335" s="84"/>
      <c r="CO335" s="84"/>
      <c r="CP335" s="84"/>
      <c r="CQ335" s="84"/>
      <c r="CR335" s="84"/>
      <c r="CS335" s="84"/>
      <c r="CT335" s="84"/>
      <c r="CU335" s="84"/>
      <c r="CV335" s="84"/>
      <c r="CW335" s="84"/>
    </row>
    <row r="336" spans="2:101" ht="12" customHeight="1">
      <c r="B336" s="83"/>
      <c r="C336" s="83"/>
      <c r="D336" s="83"/>
      <c r="E336" s="83"/>
      <c r="F336" s="83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S336" s="83"/>
      <c r="T336" s="83"/>
      <c r="U336" s="83"/>
      <c r="V336" s="83"/>
      <c r="W336" s="83"/>
      <c r="X336" s="83"/>
      <c r="Y336" s="83"/>
      <c r="Z336" s="83"/>
      <c r="AA336" s="83"/>
      <c r="AB336" s="83"/>
      <c r="AC336" s="83"/>
      <c r="AD336" s="83"/>
      <c r="AE336" s="83"/>
      <c r="AF336" s="83"/>
      <c r="AG336" s="83"/>
      <c r="AH336" s="83"/>
      <c r="AJ336" s="83"/>
      <c r="AK336" s="83"/>
      <c r="AL336" s="83"/>
      <c r="AM336" s="83"/>
      <c r="AN336" s="83"/>
      <c r="AO336" s="83"/>
      <c r="AP336" s="83"/>
      <c r="AQ336" s="83"/>
      <c r="AR336" s="83"/>
      <c r="AS336" s="83"/>
      <c r="AT336" s="83"/>
      <c r="AU336" s="83"/>
      <c r="AV336" s="83"/>
      <c r="AW336" s="83"/>
      <c r="AX336" s="83"/>
      <c r="AY336" s="83"/>
      <c r="BA336" s="83"/>
      <c r="BB336" s="83"/>
      <c r="BC336" s="83"/>
      <c r="BD336" s="83"/>
      <c r="BE336" s="83"/>
      <c r="BF336" s="83"/>
      <c r="BG336" s="83"/>
      <c r="BH336" s="83"/>
      <c r="BI336" s="83"/>
      <c r="BJ336" s="83"/>
      <c r="BK336" s="83"/>
      <c r="BL336" s="83"/>
      <c r="BM336" s="83"/>
      <c r="BN336" s="83"/>
      <c r="BO336" s="83"/>
      <c r="BP336" s="83"/>
      <c r="BR336" s="83"/>
      <c r="BS336" s="83"/>
      <c r="BT336" s="83"/>
      <c r="BU336" s="83"/>
      <c r="BV336" s="83"/>
      <c r="BW336" s="83"/>
      <c r="BX336" s="83"/>
      <c r="BY336" s="83"/>
      <c r="BZ336" s="83"/>
      <c r="CA336" s="83"/>
      <c r="CB336" s="83"/>
      <c r="CC336" s="83"/>
      <c r="CD336" s="83"/>
      <c r="CE336" s="83"/>
      <c r="CF336" s="83"/>
      <c r="CG336" s="83"/>
      <c r="CI336" s="83"/>
      <c r="CJ336" s="83"/>
      <c r="CK336" s="83"/>
      <c r="CL336" s="83"/>
      <c r="CM336" s="84"/>
      <c r="CN336" s="84"/>
      <c r="CO336" s="84"/>
      <c r="CP336" s="84"/>
      <c r="CQ336" s="84"/>
      <c r="CR336" s="84"/>
      <c r="CS336" s="84"/>
      <c r="CT336" s="84"/>
      <c r="CU336" s="84"/>
      <c r="CV336" s="84"/>
      <c r="CW336" s="84"/>
    </row>
    <row r="337" spans="2:101" ht="12" customHeight="1">
      <c r="B337" s="83"/>
      <c r="C337" s="83"/>
      <c r="D337" s="83"/>
      <c r="E337" s="83"/>
      <c r="F337" s="83"/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S337" s="83"/>
      <c r="T337" s="83"/>
      <c r="U337" s="83"/>
      <c r="V337" s="83"/>
      <c r="W337" s="83"/>
      <c r="X337" s="83"/>
      <c r="Y337" s="83"/>
      <c r="Z337" s="83"/>
      <c r="AA337" s="83"/>
      <c r="AB337" s="83"/>
      <c r="AC337" s="83"/>
      <c r="AD337" s="83"/>
      <c r="AE337" s="83"/>
      <c r="AF337" s="83"/>
      <c r="AG337" s="83"/>
      <c r="AH337" s="83"/>
      <c r="AJ337" s="83"/>
      <c r="AK337" s="83"/>
      <c r="AL337" s="83"/>
      <c r="AM337" s="83"/>
      <c r="AN337" s="83"/>
      <c r="AO337" s="83"/>
      <c r="AP337" s="83"/>
      <c r="AQ337" s="83"/>
      <c r="AR337" s="83"/>
      <c r="AS337" s="83"/>
      <c r="AT337" s="83"/>
      <c r="AU337" s="83"/>
      <c r="AV337" s="83"/>
      <c r="AW337" s="83"/>
      <c r="AX337" s="83"/>
      <c r="AY337" s="83"/>
      <c r="BA337" s="83"/>
      <c r="BB337" s="83"/>
      <c r="BC337" s="83"/>
      <c r="BD337" s="83"/>
      <c r="BE337" s="83"/>
      <c r="BF337" s="83"/>
      <c r="BG337" s="83"/>
      <c r="BH337" s="83"/>
      <c r="BI337" s="83"/>
      <c r="BJ337" s="83"/>
      <c r="BK337" s="83"/>
      <c r="BL337" s="83"/>
      <c r="BM337" s="83"/>
      <c r="BN337" s="83"/>
      <c r="BO337" s="83"/>
      <c r="BP337" s="83"/>
      <c r="BR337" s="83"/>
      <c r="BS337" s="83"/>
      <c r="BT337" s="83"/>
      <c r="BU337" s="83"/>
      <c r="BV337" s="83"/>
      <c r="BW337" s="83"/>
      <c r="BX337" s="83"/>
      <c r="BY337" s="83"/>
      <c r="BZ337" s="83"/>
      <c r="CA337" s="83"/>
      <c r="CB337" s="83"/>
      <c r="CC337" s="83"/>
      <c r="CD337" s="83"/>
      <c r="CE337" s="83"/>
      <c r="CF337" s="83"/>
      <c r="CG337" s="83"/>
      <c r="CI337" s="83"/>
      <c r="CJ337" s="83"/>
      <c r="CK337" s="83"/>
      <c r="CL337" s="83"/>
      <c r="CM337" s="84"/>
      <c r="CN337" s="84"/>
      <c r="CO337" s="84"/>
      <c r="CP337" s="84"/>
      <c r="CQ337" s="84"/>
      <c r="CR337" s="84"/>
      <c r="CS337" s="84"/>
      <c r="CT337" s="84"/>
      <c r="CU337" s="84"/>
      <c r="CV337" s="84"/>
      <c r="CW337" s="84"/>
    </row>
    <row r="338" spans="2:101" ht="12" customHeight="1">
      <c r="B338" s="83"/>
      <c r="C338" s="83"/>
      <c r="D338" s="83"/>
      <c r="E338" s="83"/>
      <c r="F338" s="83"/>
      <c r="G338" s="83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  <c r="AC338" s="83"/>
      <c r="AD338" s="83"/>
      <c r="AE338" s="83"/>
      <c r="AF338" s="83"/>
      <c r="AG338" s="83"/>
      <c r="AH338" s="83"/>
      <c r="AJ338" s="83"/>
      <c r="AK338" s="83"/>
      <c r="AL338" s="83"/>
      <c r="AM338" s="83"/>
      <c r="AN338" s="83"/>
      <c r="AO338" s="83"/>
      <c r="AP338" s="83"/>
      <c r="AQ338" s="83"/>
      <c r="AR338" s="83"/>
      <c r="AS338" s="83"/>
      <c r="AT338" s="83"/>
      <c r="AU338" s="83"/>
      <c r="AV338" s="83"/>
      <c r="AW338" s="83"/>
      <c r="AX338" s="83"/>
      <c r="AY338" s="83"/>
      <c r="BA338" s="83"/>
      <c r="BB338" s="83"/>
      <c r="BC338" s="83"/>
      <c r="BD338" s="83"/>
      <c r="BE338" s="83"/>
      <c r="BF338" s="83"/>
      <c r="BG338" s="83"/>
      <c r="BH338" s="83"/>
      <c r="BI338" s="83"/>
      <c r="BJ338" s="83"/>
      <c r="BK338" s="83"/>
      <c r="BL338" s="83"/>
      <c r="BM338" s="83"/>
      <c r="BN338" s="83"/>
      <c r="BO338" s="83"/>
      <c r="BP338" s="83"/>
      <c r="BR338" s="83"/>
      <c r="BS338" s="83"/>
      <c r="BT338" s="83"/>
      <c r="BU338" s="83"/>
      <c r="BV338" s="83"/>
      <c r="BW338" s="83"/>
      <c r="BX338" s="83"/>
      <c r="BY338" s="83"/>
      <c r="BZ338" s="83"/>
      <c r="CA338" s="83"/>
      <c r="CB338" s="83"/>
      <c r="CC338" s="83"/>
      <c r="CD338" s="83"/>
      <c r="CE338" s="83"/>
      <c r="CF338" s="83"/>
      <c r="CG338" s="83"/>
      <c r="CI338" s="83"/>
      <c r="CJ338" s="83"/>
      <c r="CK338" s="83"/>
      <c r="CL338" s="83"/>
      <c r="CM338" s="84"/>
      <c r="CN338" s="84"/>
      <c r="CO338" s="84"/>
      <c r="CP338" s="84"/>
      <c r="CQ338" s="84"/>
      <c r="CR338" s="84"/>
      <c r="CS338" s="84"/>
      <c r="CT338" s="84"/>
      <c r="CU338" s="84"/>
      <c r="CV338" s="84"/>
      <c r="CW338" s="84"/>
    </row>
    <row r="339" spans="2:101" ht="12" customHeight="1">
      <c r="B339" s="83"/>
      <c r="C339" s="83"/>
      <c r="D339" s="83"/>
      <c r="E339" s="83"/>
      <c r="F339" s="83"/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S339" s="83"/>
      <c r="T339" s="83"/>
      <c r="U339" s="83"/>
      <c r="V339" s="83"/>
      <c r="W339" s="83"/>
      <c r="X339" s="83"/>
      <c r="Y339" s="83"/>
      <c r="Z339" s="83"/>
      <c r="AA339" s="83"/>
      <c r="AB339" s="83"/>
      <c r="AC339" s="83"/>
      <c r="AD339" s="83"/>
      <c r="AE339" s="83"/>
      <c r="AF339" s="83"/>
      <c r="AG339" s="83"/>
      <c r="AH339" s="83"/>
      <c r="AJ339" s="83"/>
      <c r="AK339" s="83"/>
      <c r="AL339" s="83"/>
      <c r="AM339" s="83"/>
      <c r="AN339" s="83"/>
      <c r="AO339" s="83"/>
      <c r="AP339" s="83"/>
      <c r="AQ339" s="83"/>
      <c r="AR339" s="83"/>
      <c r="AS339" s="83"/>
      <c r="AT339" s="83"/>
      <c r="AU339" s="83"/>
      <c r="AV339" s="83"/>
      <c r="AW339" s="83"/>
      <c r="AX339" s="83"/>
      <c r="AY339" s="83"/>
      <c r="BA339" s="83"/>
      <c r="BB339" s="83"/>
      <c r="BC339" s="83"/>
      <c r="BD339" s="83"/>
      <c r="BE339" s="83"/>
      <c r="BF339" s="83"/>
      <c r="BG339" s="83"/>
      <c r="BH339" s="83"/>
      <c r="BI339" s="83"/>
      <c r="BJ339" s="83"/>
      <c r="BK339" s="83"/>
      <c r="BL339" s="83"/>
      <c r="BM339" s="83"/>
      <c r="BN339" s="83"/>
      <c r="BO339" s="83"/>
      <c r="BP339" s="83"/>
      <c r="BR339" s="83"/>
      <c r="BS339" s="83"/>
      <c r="BT339" s="83"/>
      <c r="BU339" s="83"/>
      <c r="BV339" s="83"/>
      <c r="BW339" s="83"/>
      <c r="BX339" s="83"/>
      <c r="BY339" s="83"/>
      <c r="BZ339" s="83"/>
      <c r="CA339" s="83"/>
      <c r="CB339" s="83"/>
      <c r="CC339" s="83"/>
      <c r="CD339" s="83"/>
      <c r="CE339" s="83"/>
      <c r="CF339" s="83"/>
      <c r="CG339" s="83"/>
      <c r="CI339" s="83"/>
      <c r="CJ339" s="83"/>
      <c r="CK339" s="83"/>
      <c r="CL339" s="83"/>
      <c r="CM339" s="84"/>
      <c r="CN339" s="84"/>
      <c r="CO339" s="84"/>
      <c r="CP339" s="84"/>
      <c r="CQ339" s="84"/>
      <c r="CR339" s="84"/>
      <c r="CS339" s="84"/>
      <c r="CT339" s="84"/>
      <c r="CU339" s="84"/>
      <c r="CV339" s="84"/>
      <c r="CW339" s="84"/>
    </row>
    <row r="340" spans="2:101" ht="12" customHeight="1">
      <c r="B340" s="83"/>
      <c r="C340" s="83"/>
      <c r="D340" s="83"/>
      <c r="E340" s="83"/>
      <c r="F340" s="83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  <c r="AC340" s="83"/>
      <c r="AD340" s="83"/>
      <c r="AE340" s="83"/>
      <c r="AF340" s="83"/>
      <c r="AG340" s="83"/>
      <c r="AH340" s="83"/>
      <c r="AJ340" s="83"/>
      <c r="AK340" s="83"/>
      <c r="AL340" s="83"/>
      <c r="AM340" s="83"/>
      <c r="AN340" s="83"/>
      <c r="AO340" s="83"/>
      <c r="AP340" s="83"/>
      <c r="AQ340" s="83"/>
      <c r="AR340" s="83"/>
      <c r="AS340" s="83"/>
      <c r="AT340" s="83"/>
      <c r="AU340" s="83"/>
      <c r="AV340" s="83"/>
      <c r="AW340" s="83"/>
      <c r="AX340" s="83"/>
      <c r="AY340" s="83"/>
      <c r="BA340" s="83"/>
      <c r="BB340" s="83"/>
      <c r="BC340" s="83"/>
      <c r="BD340" s="83"/>
      <c r="BE340" s="83"/>
      <c r="BF340" s="83"/>
      <c r="BG340" s="83"/>
      <c r="BH340" s="83"/>
      <c r="BI340" s="83"/>
      <c r="BJ340" s="83"/>
      <c r="BK340" s="83"/>
      <c r="BL340" s="83"/>
      <c r="BM340" s="83"/>
      <c r="BN340" s="83"/>
      <c r="BO340" s="83"/>
      <c r="BP340" s="83"/>
      <c r="BR340" s="83"/>
      <c r="BS340" s="83"/>
      <c r="BT340" s="83"/>
      <c r="BU340" s="83"/>
      <c r="BV340" s="83"/>
      <c r="BW340" s="83"/>
      <c r="BX340" s="83"/>
      <c r="BY340" s="83"/>
      <c r="BZ340" s="83"/>
      <c r="CA340" s="83"/>
      <c r="CB340" s="83"/>
      <c r="CC340" s="83"/>
      <c r="CD340" s="83"/>
      <c r="CE340" s="83"/>
      <c r="CF340" s="83"/>
      <c r="CG340" s="83"/>
      <c r="CI340" s="83"/>
      <c r="CJ340" s="83"/>
      <c r="CK340" s="83"/>
      <c r="CL340" s="83"/>
      <c r="CM340" s="84"/>
      <c r="CN340" s="84"/>
      <c r="CO340" s="84"/>
      <c r="CP340" s="84"/>
      <c r="CQ340" s="84"/>
      <c r="CR340" s="84"/>
      <c r="CS340" s="84"/>
      <c r="CT340" s="84"/>
      <c r="CU340" s="84"/>
      <c r="CV340" s="84"/>
      <c r="CW340" s="84"/>
    </row>
    <row r="341" spans="2:101" ht="12" customHeight="1">
      <c r="B341" s="83"/>
      <c r="C341" s="83"/>
      <c r="D341" s="83"/>
      <c r="E341" s="83"/>
      <c r="F341" s="83"/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S341" s="83"/>
      <c r="T341" s="83"/>
      <c r="U341" s="83"/>
      <c r="V341" s="83"/>
      <c r="W341" s="83"/>
      <c r="X341" s="83"/>
      <c r="Y341" s="83"/>
      <c r="Z341" s="83"/>
      <c r="AA341" s="83"/>
      <c r="AB341" s="83"/>
      <c r="AC341" s="83"/>
      <c r="AD341" s="83"/>
      <c r="AE341" s="83"/>
      <c r="AF341" s="83"/>
      <c r="AG341" s="83"/>
      <c r="AH341" s="83"/>
      <c r="AJ341" s="83"/>
      <c r="AK341" s="83"/>
      <c r="AL341" s="83"/>
      <c r="AM341" s="83"/>
      <c r="AN341" s="83"/>
      <c r="AO341" s="83"/>
      <c r="AP341" s="83"/>
      <c r="AQ341" s="83"/>
      <c r="AR341" s="83"/>
      <c r="AS341" s="83"/>
      <c r="AT341" s="83"/>
      <c r="AU341" s="83"/>
      <c r="AV341" s="83"/>
      <c r="AW341" s="83"/>
      <c r="AX341" s="83"/>
      <c r="AY341" s="83"/>
      <c r="BA341" s="83"/>
      <c r="BB341" s="83"/>
      <c r="BC341" s="83"/>
      <c r="BD341" s="83"/>
      <c r="BE341" s="83"/>
      <c r="BF341" s="83"/>
      <c r="BG341" s="83"/>
      <c r="BH341" s="83"/>
      <c r="BI341" s="83"/>
      <c r="BJ341" s="83"/>
      <c r="BK341" s="83"/>
      <c r="BL341" s="83"/>
      <c r="BM341" s="83"/>
      <c r="BN341" s="83"/>
      <c r="BO341" s="83"/>
      <c r="BP341" s="83"/>
      <c r="BR341" s="83"/>
      <c r="BS341" s="83"/>
      <c r="BT341" s="83"/>
      <c r="BU341" s="83"/>
      <c r="BV341" s="83"/>
      <c r="BW341" s="83"/>
      <c r="BX341" s="83"/>
      <c r="BY341" s="83"/>
      <c r="BZ341" s="83"/>
      <c r="CA341" s="83"/>
      <c r="CB341" s="83"/>
      <c r="CC341" s="83"/>
      <c r="CD341" s="83"/>
      <c r="CE341" s="83"/>
      <c r="CF341" s="83"/>
      <c r="CG341" s="83"/>
      <c r="CI341" s="83"/>
      <c r="CJ341" s="83"/>
      <c r="CK341" s="83"/>
      <c r="CL341" s="83"/>
      <c r="CM341" s="84"/>
      <c r="CN341" s="84"/>
      <c r="CO341" s="84"/>
      <c r="CP341" s="84"/>
      <c r="CQ341" s="84"/>
      <c r="CR341" s="84"/>
      <c r="CS341" s="84"/>
      <c r="CT341" s="84"/>
      <c r="CU341" s="84"/>
      <c r="CV341" s="84"/>
      <c r="CW341" s="84"/>
    </row>
    <row r="342" spans="2:101" ht="12" customHeight="1">
      <c r="B342" s="83"/>
      <c r="C342" s="83"/>
      <c r="D342" s="83"/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3"/>
      <c r="AC342" s="83"/>
      <c r="AD342" s="83"/>
      <c r="AE342" s="83"/>
      <c r="AF342" s="83"/>
      <c r="AG342" s="83"/>
      <c r="AH342" s="83"/>
      <c r="AJ342" s="83"/>
      <c r="AK342" s="83"/>
      <c r="AL342" s="83"/>
      <c r="AM342" s="83"/>
      <c r="AN342" s="83"/>
      <c r="AO342" s="83"/>
      <c r="AP342" s="83"/>
      <c r="AQ342" s="83"/>
      <c r="AR342" s="83"/>
      <c r="AS342" s="83"/>
      <c r="AT342" s="83"/>
      <c r="AU342" s="83"/>
      <c r="AV342" s="83"/>
      <c r="AW342" s="83"/>
      <c r="AX342" s="83"/>
      <c r="AY342" s="83"/>
      <c r="BA342" s="83"/>
      <c r="BB342" s="83"/>
      <c r="BC342" s="83"/>
      <c r="BD342" s="83"/>
      <c r="BE342" s="83"/>
      <c r="BF342" s="83"/>
      <c r="BG342" s="83"/>
      <c r="BH342" s="83"/>
      <c r="BI342" s="83"/>
      <c r="BJ342" s="83"/>
      <c r="BK342" s="83"/>
      <c r="BL342" s="83"/>
      <c r="BM342" s="83"/>
      <c r="BN342" s="83"/>
      <c r="BO342" s="83"/>
      <c r="BP342" s="83"/>
      <c r="BR342" s="83"/>
      <c r="BS342" s="83"/>
      <c r="BT342" s="83"/>
      <c r="BU342" s="83"/>
      <c r="BV342" s="83"/>
      <c r="BW342" s="83"/>
      <c r="BX342" s="83"/>
      <c r="BY342" s="83"/>
      <c r="BZ342" s="83"/>
      <c r="CA342" s="83"/>
      <c r="CB342" s="83"/>
      <c r="CC342" s="83"/>
      <c r="CD342" s="83"/>
      <c r="CE342" s="83"/>
      <c r="CF342" s="83"/>
      <c r="CG342" s="83"/>
      <c r="CI342" s="83"/>
      <c r="CJ342" s="83"/>
      <c r="CK342" s="83"/>
      <c r="CL342" s="83"/>
      <c r="CM342" s="84"/>
      <c r="CN342" s="84"/>
      <c r="CO342" s="84"/>
      <c r="CP342" s="84"/>
      <c r="CQ342" s="84"/>
      <c r="CR342" s="84"/>
      <c r="CS342" s="84"/>
      <c r="CT342" s="84"/>
      <c r="CU342" s="84"/>
      <c r="CV342" s="84"/>
      <c r="CW342" s="84"/>
    </row>
    <row r="343" spans="2:101" ht="12" customHeight="1">
      <c r="B343" s="83"/>
      <c r="C343" s="83"/>
      <c r="D343" s="83"/>
      <c r="E343" s="83"/>
      <c r="F343" s="83"/>
      <c r="G343" s="83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  <c r="AC343" s="83"/>
      <c r="AD343" s="83"/>
      <c r="AE343" s="83"/>
      <c r="AF343" s="83"/>
      <c r="AG343" s="83"/>
      <c r="AH343" s="83"/>
      <c r="AJ343" s="83"/>
      <c r="AK343" s="83"/>
      <c r="AL343" s="83"/>
      <c r="AM343" s="83"/>
      <c r="AN343" s="83"/>
      <c r="AO343" s="83"/>
      <c r="AP343" s="83"/>
      <c r="AQ343" s="83"/>
      <c r="AR343" s="83"/>
      <c r="AS343" s="83"/>
      <c r="AT343" s="83"/>
      <c r="AU343" s="83"/>
      <c r="AV343" s="83"/>
      <c r="AW343" s="83"/>
      <c r="AX343" s="83"/>
      <c r="AY343" s="83"/>
      <c r="BA343" s="83"/>
      <c r="BB343" s="83"/>
      <c r="BC343" s="83"/>
      <c r="BD343" s="83"/>
      <c r="BE343" s="83"/>
      <c r="BF343" s="83"/>
      <c r="BG343" s="83"/>
      <c r="BH343" s="83"/>
      <c r="BI343" s="83"/>
      <c r="BJ343" s="83"/>
      <c r="BK343" s="83"/>
      <c r="BL343" s="83"/>
      <c r="BM343" s="83"/>
      <c r="BN343" s="83"/>
      <c r="BO343" s="83"/>
      <c r="BP343" s="83"/>
      <c r="BR343" s="83"/>
      <c r="BS343" s="83"/>
      <c r="BT343" s="83"/>
      <c r="BU343" s="83"/>
      <c r="BV343" s="83"/>
      <c r="BW343" s="83"/>
      <c r="BX343" s="83"/>
      <c r="BY343" s="83"/>
      <c r="BZ343" s="83"/>
      <c r="CA343" s="83"/>
      <c r="CB343" s="83"/>
      <c r="CC343" s="83"/>
      <c r="CD343" s="83"/>
      <c r="CE343" s="83"/>
      <c r="CF343" s="83"/>
      <c r="CG343" s="83"/>
      <c r="CI343" s="83"/>
      <c r="CJ343" s="83"/>
      <c r="CK343" s="83"/>
      <c r="CL343" s="83"/>
      <c r="CM343" s="84"/>
      <c r="CN343" s="84"/>
      <c r="CO343" s="84"/>
      <c r="CP343" s="84"/>
      <c r="CQ343" s="84"/>
      <c r="CR343" s="84"/>
      <c r="CS343" s="84"/>
      <c r="CT343" s="84"/>
      <c r="CU343" s="84"/>
      <c r="CV343" s="84"/>
      <c r="CW343" s="84"/>
    </row>
    <row r="344" spans="2:101" ht="12" customHeight="1">
      <c r="B344" s="83"/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S344" s="83"/>
      <c r="T344" s="83"/>
      <c r="U344" s="83"/>
      <c r="V344" s="83"/>
      <c r="W344" s="83"/>
      <c r="X344" s="83"/>
      <c r="Y344" s="83"/>
      <c r="Z344" s="83"/>
      <c r="AA344" s="83"/>
      <c r="AB344" s="83"/>
      <c r="AC344" s="83"/>
      <c r="AD344" s="83"/>
      <c r="AE344" s="83"/>
      <c r="AF344" s="83"/>
      <c r="AG344" s="83"/>
      <c r="AH344" s="83"/>
      <c r="AJ344" s="83"/>
      <c r="AK344" s="83"/>
      <c r="AL344" s="83"/>
      <c r="AM344" s="83"/>
      <c r="AN344" s="83"/>
      <c r="AO344" s="83"/>
      <c r="AP344" s="83"/>
      <c r="AQ344" s="83"/>
      <c r="AR344" s="83"/>
      <c r="AS344" s="83"/>
      <c r="AT344" s="83"/>
      <c r="AU344" s="83"/>
      <c r="AV344" s="83"/>
      <c r="AW344" s="83"/>
      <c r="AX344" s="83"/>
      <c r="AY344" s="83"/>
      <c r="BA344" s="83"/>
      <c r="BB344" s="83"/>
      <c r="BC344" s="83"/>
      <c r="BD344" s="83"/>
      <c r="BE344" s="83"/>
      <c r="BF344" s="83"/>
      <c r="BG344" s="83"/>
      <c r="BH344" s="83"/>
      <c r="BI344" s="83"/>
      <c r="BJ344" s="83"/>
      <c r="BK344" s="83"/>
      <c r="BL344" s="83"/>
      <c r="BM344" s="83"/>
      <c r="BN344" s="83"/>
      <c r="BO344" s="83"/>
      <c r="BP344" s="83"/>
      <c r="BR344" s="83"/>
      <c r="BS344" s="83"/>
      <c r="BT344" s="83"/>
      <c r="BU344" s="83"/>
      <c r="BV344" s="83"/>
      <c r="BW344" s="83"/>
      <c r="BX344" s="83"/>
      <c r="BY344" s="83"/>
      <c r="BZ344" s="83"/>
      <c r="CA344" s="83"/>
      <c r="CB344" s="83"/>
      <c r="CC344" s="83"/>
      <c r="CD344" s="83"/>
      <c r="CE344" s="83"/>
      <c r="CF344" s="83"/>
      <c r="CG344" s="83"/>
      <c r="CI344" s="83"/>
      <c r="CJ344" s="83"/>
      <c r="CK344" s="83"/>
      <c r="CL344" s="83"/>
      <c r="CM344" s="84"/>
      <c r="CN344" s="84"/>
      <c r="CO344" s="84"/>
      <c r="CP344" s="84"/>
      <c r="CQ344" s="84"/>
      <c r="CR344" s="84"/>
      <c r="CS344" s="84"/>
      <c r="CT344" s="84"/>
      <c r="CU344" s="84"/>
      <c r="CV344" s="84"/>
      <c r="CW344" s="84"/>
    </row>
    <row r="345" spans="2:101" ht="12" customHeight="1">
      <c r="B345" s="83"/>
      <c r="C345" s="83"/>
      <c r="D345" s="83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3"/>
      <c r="AC345" s="83"/>
      <c r="AD345" s="83"/>
      <c r="AE345" s="83"/>
      <c r="AF345" s="83"/>
      <c r="AG345" s="83"/>
      <c r="AH345" s="83"/>
      <c r="AJ345" s="83"/>
      <c r="AK345" s="83"/>
      <c r="AL345" s="83"/>
      <c r="AM345" s="83"/>
      <c r="AN345" s="83"/>
      <c r="AO345" s="83"/>
      <c r="AP345" s="83"/>
      <c r="AQ345" s="83"/>
      <c r="AR345" s="83"/>
      <c r="AS345" s="83"/>
      <c r="AT345" s="83"/>
      <c r="AU345" s="83"/>
      <c r="AV345" s="83"/>
      <c r="AW345" s="83"/>
      <c r="AX345" s="83"/>
      <c r="AY345" s="83"/>
      <c r="BA345" s="83"/>
      <c r="BB345" s="83"/>
      <c r="BC345" s="83"/>
      <c r="BD345" s="83"/>
      <c r="BE345" s="83"/>
      <c r="BF345" s="83"/>
      <c r="BG345" s="83"/>
      <c r="BH345" s="83"/>
      <c r="BI345" s="83"/>
      <c r="BJ345" s="83"/>
      <c r="BK345" s="83"/>
      <c r="BL345" s="83"/>
      <c r="BM345" s="83"/>
      <c r="BN345" s="83"/>
      <c r="BO345" s="83"/>
      <c r="BP345" s="83"/>
      <c r="BR345" s="83"/>
      <c r="BS345" s="83"/>
      <c r="BT345" s="83"/>
      <c r="BU345" s="83"/>
      <c r="BV345" s="83"/>
      <c r="BW345" s="83"/>
      <c r="BX345" s="83"/>
      <c r="BY345" s="83"/>
      <c r="BZ345" s="83"/>
      <c r="CA345" s="83"/>
      <c r="CB345" s="83"/>
      <c r="CC345" s="83"/>
      <c r="CD345" s="83"/>
      <c r="CE345" s="83"/>
      <c r="CF345" s="83"/>
      <c r="CG345" s="83"/>
      <c r="CI345" s="83"/>
      <c r="CJ345" s="83"/>
      <c r="CK345" s="83"/>
      <c r="CL345" s="83"/>
      <c r="CM345" s="84"/>
      <c r="CN345" s="84"/>
      <c r="CO345" s="84"/>
      <c r="CP345" s="84"/>
      <c r="CQ345" s="84"/>
      <c r="CR345" s="84"/>
      <c r="CS345" s="84"/>
      <c r="CT345" s="84"/>
      <c r="CU345" s="84"/>
      <c r="CV345" s="84"/>
      <c r="CW345" s="84"/>
    </row>
    <row r="346" spans="2:101" ht="12" customHeight="1">
      <c r="B346" s="83"/>
      <c r="C346" s="83"/>
      <c r="D346" s="83"/>
      <c r="E346" s="83"/>
      <c r="F346" s="83"/>
      <c r="G346" s="83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S346" s="83"/>
      <c r="T346" s="83"/>
      <c r="U346" s="83"/>
      <c r="V346" s="83"/>
      <c r="W346" s="83"/>
      <c r="X346" s="83"/>
      <c r="Y346" s="83"/>
      <c r="Z346" s="83"/>
      <c r="AA346" s="83"/>
      <c r="AB346" s="83"/>
      <c r="AC346" s="83"/>
      <c r="AD346" s="83"/>
      <c r="AE346" s="83"/>
      <c r="AF346" s="83"/>
      <c r="AG346" s="83"/>
      <c r="AH346" s="83"/>
      <c r="AJ346" s="83"/>
      <c r="AK346" s="83"/>
      <c r="AL346" s="83"/>
      <c r="AM346" s="83"/>
      <c r="AN346" s="83"/>
      <c r="AO346" s="83"/>
      <c r="AP346" s="83"/>
      <c r="AQ346" s="83"/>
      <c r="AR346" s="83"/>
      <c r="AS346" s="83"/>
      <c r="AT346" s="83"/>
      <c r="AU346" s="83"/>
      <c r="AV346" s="83"/>
      <c r="AW346" s="83"/>
      <c r="AX346" s="83"/>
      <c r="AY346" s="83"/>
      <c r="BA346" s="83"/>
      <c r="BB346" s="83"/>
      <c r="BC346" s="83"/>
      <c r="BD346" s="83"/>
      <c r="BE346" s="83"/>
      <c r="BF346" s="83"/>
      <c r="BG346" s="83"/>
      <c r="BH346" s="83"/>
      <c r="BI346" s="83"/>
      <c r="BJ346" s="83"/>
      <c r="BK346" s="83"/>
      <c r="BL346" s="83"/>
      <c r="BM346" s="83"/>
      <c r="BN346" s="83"/>
      <c r="BO346" s="83"/>
      <c r="BP346" s="83"/>
      <c r="BR346" s="83"/>
      <c r="BS346" s="83"/>
      <c r="BT346" s="83"/>
      <c r="BU346" s="83"/>
      <c r="BV346" s="83"/>
      <c r="BW346" s="83"/>
      <c r="BX346" s="83"/>
      <c r="BY346" s="83"/>
      <c r="BZ346" s="83"/>
      <c r="CA346" s="83"/>
      <c r="CB346" s="83"/>
      <c r="CC346" s="83"/>
      <c r="CD346" s="83"/>
      <c r="CE346" s="83"/>
      <c r="CF346" s="83"/>
      <c r="CG346" s="83"/>
      <c r="CI346" s="83"/>
      <c r="CJ346" s="83"/>
      <c r="CK346" s="83"/>
      <c r="CL346" s="83"/>
      <c r="CM346" s="84"/>
      <c r="CN346" s="84"/>
      <c r="CO346" s="84"/>
      <c r="CP346" s="84"/>
      <c r="CQ346" s="84"/>
      <c r="CR346" s="84"/>
      <c r="CS346" s="84"/>
      <c r="CT346" s="84"/>
      <c r="CU346" s="84"/>
      <c r="CV346" s="84"/>
      <c r="CW346" s="84"/>
    </row>
    <row r="347" spans="2:101" ht="12" customHeight="1">
      <c r="B347" s="83"/>
      <c r="C347" s="83"/>
      <c r="D347" s="83"/>
      <c r="E347" s="83"/>
      <c r="F347" s="83"/>
      <c r="G347" s="83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S347" s="83"/>
      <c r="T347" s="83"/>
      <c r="U347" s="83"/>
      <c r="V347" s="83"/>
      <c r="W347" s="83"/>
      <c r="X347" s="83"/>
      <c r="Y347" s="83"/>
      <c r="Z347" s="83"/>
      <c r="AA347" s="83"/>
      <c r="AB347" s="83"/>
      <c r="AC347" s="83"/>
      <c r="AD347" s="83"/>
      <c r="AE347" s="83"/>
      <c r="AF347" s="83"/>
      <c r="AG347" s="83"/>
      <c r="AH347" s="83"/>
      <c r="AJ347" s="83"/>
      <c r="AK347" s="83"/>
      <c r="AL347" s="83"/>
      <c r="AM347" s="83"/>
      <c r="AN347" s="83"/>
      <c r="AO347" s="83"/>
      <c r="AP347" s="83"/>
      <c r="AQ347" s="83"/>
      <c r="AR347" s="83"/>
      <c r="AS347" s="83"/>
      <c r="AT347" s="83"/>
      <c r="AU347" s="83"/>
      <c r="AV347" s="83"/>
      <c r="AW347" s="83"/>
      <c r="AX347" s="83"/>
      <c r="AY347" s="83"/>
      <c r="BA347" s="83"/>
      <c r="BB347" s="83"/>
      <c r="BC347" s="83"/>
      <c r="BD347" s="83"/>
      <c r="BE347" s="83"/>
      <c r="BF347" s="83"/>
      <c r="BG347" s="83"/>
      <c r="BH347" s="83"/>
      <c r="BI347" s="83"/>
      <c r="BJ347" s="83"/>
      <c r="BK347" s="83"/>
      <c r="BL347" s="83"/>
      <c r="BM347" s="83"/>
      <c r="BN347" s="83"/>
      <c r="BO347" s="83"/>
      <c r="BP347" s="83"/>
      <c r="BR347" s="83"/>
      <c r="BS347" s="83"/>
      <c r="BT347" s="83"/>
      <c r="BU347" s="83"/>
      <c r="BV347" s="83"/>
      <c r="BW347" s="83"/>
      <c r="BX347" s="83"/>
      <c r="BY347" s="83"/>
      <c r="BZ347" s="83"/>
      <c r="CA347" s="83"/>
      <c r="CB347" s="83"/>
      <c r="CC347" s="83"/>
      <c r="CD347" s="83"/>
      <c r="CE347" s="83"/>
      <c r="CF347" s="83"/>
      <c r="CG347" s="83"/>
      <c r="CI347" s="83"/>
      <c r="CJ347" s="83"/>
      <c r="CK347" s="83"/>
      <c r="CL347" s="83"/>
      <c r="CM347" s="84"/>
      <c r="CN347" s="84"/>
      <c r="CO347" s="84"/>
      <c r="CP347" s="84"/>
      <c r="CQ347" s="84"/>
      <c r="CR347" s="84"/>
      <c r="CS347" s="84"/>
      <c r="CT347" s="84"/>
      <c r="CU347" s="84"/>
      <c r="CV347" s="84"/>
      <c r="CW347" s="84"/>
    </row>
    <row r="348" spans="2:101" ht="12" customHeight="1">
      <c r="B348" s="83"/>
      <c r="C348" s="83"/>
      <c r="D348" s="83"/>
      <c r="E348" s="83"/>
      <c r="F348" s="83"/>
      <c r="G348" s="83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S348" s="83"/>
      <c r="T348" s="83"/>
      <c r="U348" s="83"/>
      <c r="V348" s="83"/>
      <c r="W348" s="83"/>
      <c r="X348" s="83"/>
      <c r="Y348" s="83"/>
      <c r="Z348" s="83"/>
      <c r="AA348" s="83"/>
      <c r="AB348" s="83"/>
      <c r="AC348" s="83"/>
      <c r="AD348" s="83"/>
      <c r="AE348" s="83"/>
      <c r="AF348" s="83"/>
      <c r="AG348" s="83"/>
      <c r="AH348" s="83"/>
      <c r="AJ348" s="83"/>
      <c r="AK348" s="83"/>
      <c r="AL348" s="83"/>
      <c r="AM348" s="83"/>
      <c r="AN348" s="83"/>
      <c r="AO348" s="83"/>
      <c r="AP348" s="83"/>
      <c r="AQ348" s="83"/>
      <c r="AR348" s="83"/>
      <c r="AS348" s="83"/>
      <c r="AT348" s="83"/>
      <c r="AU348" s="83"/>
      <c r="AV348" s="83"/>
      <c r="AW348" s="83"/>
      <c r="AX348" s="83"/>
      <c r="AY348" s="83"/>
      <c r="BA348" s="83"/>
      <c r="BB348" s="83"/>
      <c r="BC348" s="83"/>
      <c r="BD348" s="83"/>
      <c r="BE348" s="83"/>
      <c r="BF348" s="83"/>
      <c r="BG348" s="83"/>
      <c r="BH348" s="83"/>
      <c r="BI348" s="83"/>
      <c r="BJ348" s="83"/>
      <c r="BK348" s="83"/>
      <c r="BL348" s="83"/>
      <c r="BM348" s="83"/>
      <c r="BN348" s="83"/>
      <c r="BO348" s="83"/>
      <c r="BP348" s="83"/>
      <c r="BR348" s="83"/>
      <c r="BS348" s="83"/>
      <c r="BT348" s="83"/>
      <c r="BU348" s="83"/>
      <c r="BV348" s="83"/>
      <c r="BW348" s="83"/>
      <c r="BX348" s="83"/>
      <c r="BY348" s="83"/>
      <c r="BZ348" s="83"/>
      <c r="CA348" s="83"/>
      <c r="CB348" s="83"/>
      <c r="CC348" s="83"/>
      <c r="CD348" s="83"/>
      <c r="CE348" s="83"/>
      <c r="CF348" s="83"/>
      <c r="CG348" s="83"/>
      <c r="CI348" s="83"/>
      <c r="CJ348" s="83"/>
      <c r="CK348" s="83"/>
      <c r="CL348" s="83"/>
      <c r="CM348" s="84"/>
      <c r="CN348" s="84"/>
      <c r="CO348" s="84"/>
      <c r="CP348" s="84"/>
      <c r="CQ348" s="84"/>
      <c r="CR348" s="84"/>
      <c r="CS348" s="84"/>
      <c r="CT348" s="84"/>
      <c r="CU348" s="84"/>
      <c r="CV348" s="84"/>
      <c r="CW348" s="84"/>
    </row>
    <row r="349" spans="2:101" ht="12" customHeight="1">
      <c r="B349" s="83"/>
      <c r="C349" s="83"/>
      <c r="D349" s="83"/>
      <c r="E349" s="83"/>
      <c r="F349" s="83"/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S349" s="83"/>
      <c r="T349" s="83"/>
      <c r="U349" s="83"/>
      <c r="V349" s="83"/>
      <c r="W349" s="83"/>
      <c r="X349" s="83"/>
      <c r="Y349" s="83"/>
      <c r="Z349" s="83"/>
      <c r="AA349" s="83"/>
      <c r="AB349" s="83"/>
      <c r="AC349" s="83"/>
      <c r="AD349" s="83"/>
      <c r="AE349" s="83"/>
      <c r="AF349" s="83"/>
      <c r="AG349" s="83"/>
      <c r="AH349" s="83"/>
      <c r="AJ349" s="83"/>
      <c r="AK349" s="83"/>
      <c r="AL349" s="83"/>
      <c r="AM349" s="83"/>
      <c r="AN349" s="83"/>
      <c r="AO349" s="83"/>
      <c r="AP349" s="83"/>
      <c r="AQ349" s="83"/>
      <c r="AR349" s="83"/>
      <c r="AS349" s="83"/>
      <c r="AT349" s="83"/>
      <c r="AU349" s="83"/>
      <c r="AV349" s="83"/>
      <c r="AW349" s="83"/>
      <c r="AX349" s="83"/>
      <c r="AY349" s="83"/>
      <c r="BA349" s="83"/>
      <c r="BB349" s="83"/>
      <c r="BC349" s="83"/>
      <c r="BD349" s="83"/>
      <c r="BE349" s="83"/>
      <c r="BF349" s="83"/>
      <c r="BG349" s="83"/>
      <c r="BH349" s="83"/>
      <c r="BI349" s="83"/>
      <c r="BJ349" s="83"/>
      <c r="BK349" s="83"/>
      <c r="BL349" s="83"/>
      <c r="BM349" s="83"/>
      <c r="BN349" s="83"/>
      <c r="BO349" s="83"/>
      <c r="BP349" s="83"/>
      <c r="BR349" s="83"/>
      <c r="BS349" s="83"/>
      <c r="BT349" s="83"/>
      <c r="BU349" s="83"/>
      <c r="BV349" s="83"/>
      <c r="BW349" s="83"/>
      <c r="BX349" s="83"/>
      <c r="BY349" s="83"/>
      <c r="BZ349" s="83"/>
      <c r="CA349" s="83"/>
      <c r="CB349" s="83"/>
      <c r="CC349" s="83"/>
      <c r="CD349" s="83"/>
      <c r="CE349" s="83"/>
      <c r="CF349" s="83"/>
      <c r="CG349" s="83"/>
      <c r="CI349" s="83"/>
      <c r="CJ349" s="83"/>
      <c r="CK349" s="83"/>
      <c r="CL349" s="83"/>
      <c r="CM349" s="84"/>
      <c r="CN349" s="84"/>
      <c r="CO349" s="84"/>
      <c r="CP349" s="84"/>
      <c r="CQ349" s="84"/>
      <c r="CR349" s="84"/>
      <c r="CS349" s="84"/>
      <c r="CT349" s="84"/>
      <c r="CU349" s="84"/>
      <c r="CV349" s="84"/>
      <c r="CW349" s="84"/>
    </row>
    <row r="350" spans="2:101" ht="12" customHeight="1">
      <c r="B350" s="83"/>
      <c r="C350" s="83"/>
      <c r="D350" s="83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S350" s="83"/>
      <c r="T350" s="83"/>
      <c r="U350" s="83"/>
      <c r="V350" s="83"/>
      <c r="W350" s="83"/>
      <c r="X350" s="83"/>
      <c r="Y350" s="83"/>
      <c r="Z350" s="83"/>
      <c r="AA350" s="83"/>
      <c r="AB350" s="83"/>
      <c r="AC350" s="83"/>
      <c r="AD350" s="83"/>
      <c r="AE350" s="83"/>
      <c r="AF350" s="83"/>
      <c r="AG350" s="83"/>
      <c r="AH350" s="83"/>
      <c r="AJ350" s="83"/>
      <c r="AK350" s="83"/>
      <c r="AL350" s="83"/>
      <c r="AM350" s="83"/>
      <c r="AN350" s="83"/>
      <c r="AO350" s="83"/>
      <c r="AP350" s="83"/>
      <c r="AQ350" s="83"/>
      <c r="AR350" s="83"/>
      <c r="AS350" s="83"/>
      <c r="AT350" s="83"/>
      <c r="AU350" s="83"/>
      <c r="AV350" s="83"/>
      <c r="AW350" s="83"/>
      <c r="AX350" s="83"/>
      <c r="AY350" s="83"/>
      <c r="BA350" s="83"/>
      <c r="BB350" s="83"/>
      <c r="BC350" s="83"/>
      <c r="BD350" s="83"/>
      <c r="BE350" s="83"/>
      <c r="BF350" s="83"/>
      <c r="BG350" s="83"/>
      <c r="BH350" s="83"/>
      <c r="BI350" s="83"/>
      <c r="BJ350" s="83"/>
      <c r="BK350" s="83"/>
      <c r="BL350" s="83"/>
      <c r="BM350" s="83"/>
      <c r="BN350" s="83"/>
      <c r="BO350" s="83"/>
      <c r="BP350" s="83"/>
      <c r="BR350" s="83"/>
      <c r="BS350" s="83"/>
      <c r="BT350" s="83"/>
      <c r="BU350" s="83"/>
      <c r="BV350" s="83"/>
      <c r="BW350" s="83"/>
      <c r="BX350" s="83"/>
      <c r="BY350" s="83"/>
      <c r="BZ350" s="83"/>
      <c r="CA350" s="83"/>
      <c r="CB350" s="83"/>
      <c r="CC350" s="83"/>
      <c r="CD350" s="83"/>
      <c r="CE350" s="83"/>
      <c r="CF350" s="83"/>
      <c r="CG350" s="83"/>
      <c r="CI350" s="83"/>
      <c r="CJ350" s="83"/>
      <c r="CK350" s="83"/>
      <c r="CL350" s="83"/>
      <c r="CM350" s="84"/>
      <c r="CN350" s="84"/>
      <c r="CO350" s="84"/>
      <c r="CP350" s="84"/>
      <c r="CQ350" s="84"/>
      <c r="CR350" s="84"/>
      <c r="CS350" s="84"/>
      <c r="CT350" s="84"/>
      <c r="CU350" s="84"/>
      <c r="CV350" s="84"/>
      <c r="CW350" s="84"/>
    </row>
    <row r="351" spans="2:101" ht="12" customHeight="1">
      <c r="B351" s="83"/>
      <c r="C351" s="83"/>
      <c r="D351" s="83"/>
      <c r="E351" s="83"/>
      <c r="F351" s="83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S351" s="83"/>
      <c r="T351" s="83"/>
      <c r="U351" s="83"/>
      <c r="V351" s="83"/>
      <c r="W351" s="83"/>
      <c r="X351" s="83"/>
      <c r="Y351" s="83"/>
      <c r="Z351" s="83"/>
      <c r="AA351" s="83"/>
      <c r="AB351" s="83"/>
      <c r="AC351" s="83"/>
      <c r="AD351" s="83"/>
      <c r="AE351" s="83"/>
      <c r="AF351" s="83"/>
      <c r="AG351" s="83"/>
      <c r="AH351" s="83"/>
      <c r="AJ351" s="83"/>
      <c r="AK351" s="83"/>
      <c r="AL351" s="83"/>
      <c r="AM351" s="83"/>
      <c r="AN351" s="83"/>
      <c r="AO351" s="83"/>
      <c r="AP351" s="83"/>
      <c r="AQ351" s="83"/>
      <c r="AR351" s="83"/>
      <c r="AS351" s="83"/>
      <c r="AT351" s="83"/>
      <c r="AU351" s="83"/>
      <c r="AV351" s="83"/>
      <c r="AW351" s="83"/>
      <c r="AX351" s="83"/>
      <c r="AY351" s="83"/>
      <c r="BA351" s="83"/>
      <c r="BB351" s="83"/>
      <c r="BC351" s="83"/>
      <c r="BD351" s="83"/>
      <c r="BE351" s="83"/>
      <c r="BF351" s="83"/>
      <c r="BG351" s="83"/>
      <c r="BH351" s="83"/>
      <c r="BI351" s="83"/>
      <c r="BJ351" s="83"/>
      <c r="BK351" s="83"/>
      <c r="BL351" s="83"/>
      <c r="BM351" s="83"/>
      <c r="BN351" s="83"/>
      <c r="BO351" s="83"/>
      <c r="BP351" s="83"/>
      <c r="BR351" s="83"/>
      <c r="BS351" s="83"/>
      <c r="BT351" s="83"/>
      <c r="BU351" s="83"/>
      <c r="BV351" s="83"/>
      <c r="BW351" s="83"/>
      <c r="BX351" s="83"/>
      <c r="BY351" s="83"/>
      <c r="BZ351" s="83"/>
      <c r="CA351" s="83"/>
      <c r="CB351" s="83"/>
      <c r="CC351" s="83"/>
      <c r="CD351" s="83"/>
      <c r="CE351" s="83"/>
      <c r="CF351" s="83"/>
      <c r="CG351" s="83"/>
      <c r="CI351" s="83"/>
      <c r="CJ351" s="83"/>
      <c r="CK351" s="83"/>
      <c r="CL351" s="83"/>
      <c r="CM351" s="84"/>
      <c r="CN351" s="84"/>
      <c r="CO351" s="84"/>
      <c r="CP351" s="84"/>
      <c r="CQ351" s="84"/>
      <c r="CR351" s="84"/>
      <c r="CS351" s="84"/>
      <c r="CT351" s="84"/>
      <c r="CU351" s="84"/>
      <c r="CV351" s="84"/>
      <c r="CW351" s="84"/>
    </row>
    <row r="352" spans="2:101" ht="12" customHeight="1">
      <c r="B352" s="83"/>
      <c r="C352" s="83"/>
      <c r="D352" s="83"/>
      <c r="E352" s="83"/>
      <c r="F352" s="83"/>
      <c r="G352" s="83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S352" s="83"/>
      <c r="T352" s="83"/>
      <c r="U352" s="83"/>
      <c r="V352" s="83"/>
      <c r="W352" s="83"/>
      <c r="X352" s="83"/>
      <c r="Y352" s="83"/>
      <c r="Z352" s="83"/>
      <c r="AA352" s="83"/>
      <c r="AB352" s="83"/>
      <c r="AC352" s="83"/>
      <c r="AD352" s="83"/>
      <c r="AE352" s="83"/>
      <c r="AF352" s="83"/>
      <c r="AG352" s="83"/>
      <c r="AH352" s="83"/>
      <c r="AJ352" s="83"/>
      <c r="AK352" s="83"/>
      <c r="AL352" s="83"/>
      <c r="AM352" s="83"/>
      <c r="AN352" s="83"/>
      <c r="AO352" s="83"/>
      <c r="AP352" s="83"/>
      <c r="AQ352" s="83"/>
      <c r="AR352" s="83"/>
      <c r="AS352" s="83"/>
      <c r="AT352" s="83"/>
      <c r="AU352" s="83"/>
      <c r="AV352" s="83"/>
      <c r="AW352" s="83"/>
      <c r="AX352" s="83"/>
      <c r="AY352" s="83"/>
      <c r="BA352" s="83"/>
      <c r="BB352" s="83"/>
      <c r="BC352" s="83"/>
      <c r="BD352" s="83"/>
      <c r="BE352" s="83"/>
      <c r="BF352" s="83"/>
      <c r="BG352" s="83"/>
      <c r="BH352" s="83"/>
      <c r="BI352" s="83"/>
      <c r="BJ352" s="83"/>
      <c r="BK352" s="83"/>
      <c r="BL352" s="83"/>
      <c r="BM352" s="83"/>
      <c r="BN352" s="83"/>
      <c r="BO352" s="83"/>
      <c r="BP352" s="83"/>
      <c r="BR352" s="83"/>
      <c r="BS352" s="83"/>
      <c r="BT352" s="83"/>
      <c r="BU352" s="83"/>
      <c r="BV352" s="83"/>
      <c r="BW352" s="83"/>
      <c r="BX352" s="83"/>
      <c r="BY352" s="83"/>
      <c r="BZ352" s="83"/>
      <c r="CA352" s="83"/>
      <c r="CB352" s="83"/>
      <c r="CC352" s="83"/>
      <c r="CD352" s="83"/>
      <c r="CE352" s="83"/>
      <c r="CF352" s="83"/>
      <c r="CG352" s="83"/>
      <c r="CI352" s="83"/>
      <c r="CJ352" s="83"/>
      <c r="CK352" s="83"/>
      <c r="CL352" s="83"/>
      <c r="CM352" s="84"/>
      <c r="CN352" s="84"/>
      <c r="CO352" s="84"/>
      <c r="CP352" s="84"/>
      <c r="CQ352" s="84"/>
      <c r="CR352" s="84"/>
      <c r="CS352" s="84"/>
      <c r="CT352" s="84"/>
      <c r="CU352" s="84"/>
      <c r="CV352" s="84"/>
      <c r="CW352" s="84"/>
    </row>
    <row r="353" spans="2:101" ht="12" customHeight="1">
      <c r="B353" s="83"/>
      <c r="C353" s="83"/>
      <c r="D353" s="83"/>
      <c r="E353" s="83"/>
      <c r="F353" s="83"/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S353" s="83"/>
      <c r="T353" s="83"/>
      <c r="U353" s="83"/>
      <c r="V353" s="83"/>
      <c r="W353" s="83"/>
      <c r="X353" s="83"/>
      <c r="Y353" s="83"/>
      <c r="Z353" s="83"/>
      <c r="AA353" s="83"/>
      <c r="AB353" s="83"/>
      <c r="AC353" s="83"/>
      <c r="AD353" s="83"/>
      <c r="AE353" s="83"/>
      <c r="AF353" s="83"/>
      <c r="AG353" s="83"/>
      <c r="AH353" s="83"/>
      <c r="AJ353" s="83"/>
      <c r="AK353" s="83"/>
      <c r="AL353" s="83"/>
      <c r="AM353" s="83"/>
      <c r="AN353" s="83"/>
      <c r="AO353" s="83"/>
      <c r="AP353" s="83"/>
      <c r="AQ353" s="83"/>
      <c r="AR353" s="83"/>
      <c r="AS353" s="83"/>
      <c r="AT353" s="83"/>
      <c r="AU353" s="83"/>
      <c r="AV353" s="83"/>
      <c r="AW353" s="83"/>
      <c r="AX353" s="83"/>
      <c r="AY353" s="83"/>
      <c r="BA353" s="83"/>
      <c r="BB353" s="83"/>
      <c r="BC353" s="83"/>
      <c r="BD353" s="83"/>
      <c r="BE353" s="83"/>
      <c r="BF353" s="83"/>
      <c r="BG353" s="83"/>
      <c r="BH353" s="83"/>
      <c r="BI353" s="83"/>
      <c r="BJ353" s="83"/>
      <c r="BK353" s="83"/>
      <c r="BL353" s="83"/>
      <c r="BM353" s="83"/>
      <c r="BN353" s="83"/>
      <c r="BO353" s="83"/>
      <c r="BP353" s="83"/>
      <c r="BR353" s="83"/>
      <c r="BS353" s="83"/>
      <c r="BT353" s="83"/>
      <c r="BU353" s="83"/>
      <c r="BV353" s="83"/>
      <c r="BW353" s="83"/>
      <c r="BX353" s="83"/>
      <c r="BY353" s="83"/>
      <c r="BZ353" s="83"/>
      <c r="CA353" s="83"/>
      <c r="CB353" s="83"/>
      <c r="CC353" s="83"/>
      <c r="CD353" s="83"/>
      <c r="CE353" s="83"/>
      <c r="CF353" s="83"/>
      <c r="CG353" s="83"/>
      <c r="CI353" s="83"/>
      <c r="CJ353" s="83"/>
      <c r="CK353" s="83"/>
      <c r="CL353" s="83"/>
      <c r="CM353" s="84"/>
      <c r="CN353" s="84"/>
      <c r="CO353" s="84"/>
      <c r="CP353" s="84"/>
      <c r="CQ353" s="84"/>
      <c r="CR353" s="84"/>
      <c r="CS353" s="84"/>
      <c r="CT353" s="84"/>
      <c r="CU353" s="84"/>
      <c r="CV353" s="84"/>
      <c r="CW353" s="84"/>
    </row>
    <row r="354" spans="2:101" ht="12" customHeight="1">
      <c r="B354" s="83"/>
      <c r="C354" s="83"/>
      <c r="D354" s="83"/>
      <c r="E354" s="83"/>
      <c r="F354" s="83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S354" s="83"/>
      <c r="T354" s="83"/>
      <c r="U354" s="83"/>
      <c r="V354" s="83"/>
      <c r="W354" s="83"/>
      <c r="X354" s="83"/>
      <c r="Y354" s="83"/>
      <c r="Z354" s="83"/>
      <c r="AA354" s="83"/>
      <c r="AB354" s="83"/>
      <c r="AC354" s="83"/>
      <c r="AD354" s="83"/>
      <c r="AE354" s="83"/>
      <c r="AF354" s="83"/>
      <c r="AG354" s="83"/>
      <c r="AH354" s="83"/>
      <c r="AJ354" s="83"/>
      <c r="AK354" s="83"/>
      <c r="AL354" s="83"/>
      <c r="AM354" s="83"/>
      <c r="AN354" s="83"/>
      <c r="AO354" s="83"/>
      <c r="AP354" s="83"/>
      <c r="AQ354" s="83"/>
      <c r="AR354" s="83"/>
      <c r="AS354" s="83"/>
      <c r="AT354" s="83"/>
      <c r="AU354" s="83"/>
      <c r="AV354" s="83"/>
      <c r="AW354" s="83"/>
      <c r="AX354" s="83"/>
      <c r="AY354" s="83"/>
      <c r="BA354" s="83"/>
      <c r="BB354" s="83"/>
      <c r="BC354" s="83"/>
      <c r="BD354" s="83"/>
      <c r="BE354" s="83"/>
      <c r="BF354" s="83"/>
      <c r="BG354" s="83"/>
      <c r="BH354" s="83"/>
      <c r="BI354" s="83"/>
      <c r="BJ354" s="83"/>
      <c r="BK354" s="83"/>
      <c r="BL354" s="83"/>
      <c r="BM354" s="83"/>
      <c r="BN354" s="83"/>
      <c r="BO354" s="83"/>
      <c r="BP354" s="83"/>
      <c r="BR354" s="83"/>
      <c r="BS354" s="83"/>
      <c r="BT354" s="83"/>
      <c r="BU354" s="83"/>
      <c r="BV354" s="83"/>
      <c r="BW354" s="83"/>
      <c r="BX354" s="83"/>
      <c r="BY354" s="83"/>
      <c r="BZ354" s="83"/>
      <c r="CA354" s="83"/>
      <c r="CB354" s="83"/>
      <c r="CC354" s="83"/>
      <c r="CD354" s="83"/>
      <c r="CE354" s="83"/>
      <c r="CF354" s="83"/>
      <c r="CG354" s="83"/>
      <c r="CI354" s="83"/>
      <c r="CJ354" s="83"/>
      <c r="CK354" s="83"/>
      <c r="CL354" s="83"/>
      <c r="CM354" s="84"/>
      <c r="CN354" s="84"/>
      <c r="CO354" s="84"/>
      <c r="CP354" s="84"/>
      <c r="CQ354" s="84"/>
      <c r="CR354" s="84"/>
      <c r="CS354" s="84"/>
      <c r="CT354" s="84"/>
      <c r="CU354" s="84"/>
      <c r="CV354" s="84"/>
      <c r="CW354" s="84"/>
    </row>
    <row r="355" spans="2:101" ht="12" customHeight="1">
      <c r="B355" s="83"/>
      <c r="C355" s="83"/>
      <c r="D355" s="83"/>
      <c r="E355" s="83"/>
      <c r="F355" s="83"/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S355" s="83"/>
      <c r="T355" s="83"/>
      <c r="U355" s="83"/>
      <c r="V355" s="83"/>
      <c r="W355" s="83"/>
      <c r="X355" s="83"/>
      <c r="Y355" s="83"/>
      <c r="Z355" s="83"/>
      <c r="AA355" s="83"/>
      <c r="AB355" s="83"/>
      <c r="AC355" s="83"/>
      <c r="AD355" s="83"/>
      <c r="AE355" s="83"/>
      <c r="AF355" s="83"/>
      <c r="AG355" s="83"/>
      <c r="AH355" s="83"/>
      <c r="AJ355" s="83"/>
      <c r="AK355" s="83"/>
      <c r="AL355" s="83"/>
      <c r="AM355" s="83"/>
      <c r="AN355" s="83"/>
      <c r="AO355" s="83"/>
      <c r="AP355" s="83"/>
      <c r="AQ355" s="83"/>
      <c r="AR355" s="83"/>
      <c r="AS355" s="83"/>
      <c r="AT355" s="83"/>
      <c r="AU355" s="83"/>
      <c r="AV355" s="83"/>
      <c r="AW355" s="83"/>
      <c r="AX355" s="83"/>
      <c r="AY355" s="83"/>
      <c r="BA355" s="83"/>
      <c r="BB355" s="83"/>
      <c r="BC355" s="83"/>
      <c r="BD355" s="83"/>
      <c r="BE355" s="83"/>
      <c r="BF355" s="83"/>
      <c r="BG355" s="83"/>
      <c r="BH355" s="83"/>
      <c r="BI355" s="83"/>
      <c r="BJ355" s="83"/>
      <c r="BK355" s="83"/>
      <c r="BL355" s="83"/>
      <c r="BM355" s="83"/>
      <c r="BN355" s="83"/>
      <c r="BO355" s="83"/>
      <c r="BP355" s="83"/>
      <c r="BR355" s="83"/>
      <c r="BS355" s="83"/>
      <c r="BT355" s="83"/>
      <c r="BU355" s="83"/>
      <c r="BV355" s="83"/>
      <c r="BW355" s="83"/>
      <c r="BX355" s="83"/>
      <c r="BY355" s="83"/>
      <c r="BZ355" s="83"/>
      <c r="CA355" s="83"/>
      <c r="CB355" s="83"/>
      <c r="CC355" s="83"/>
      <c r="CD355" s="83"/>
      <c r="CE355" s="83"/>
      <c r="CF355" s="83"/>
      <c r="CG355" s="83"/>
      <c r="CI355" s="83"/>
      <c r="CJ355" s="83"/>
      <c r="CK355" s="83"/>
      <c r="CL355" s="83"/>
      <c r="CM355" s="84"/>
      <c r="CN355" s="84"/>
      <c r="CO355" s="84"/>
      <c r="CP355" s="84"/>
      <c r="CQ355" s="84"/>
      <c r="CR355" s="84"/>
      <c r="CS355" s="84"/>
      <c r="CT355" s="84"/>
      <c r="CU355" s="84"/>
      <c r="CV355" s="84"/>
      <c r="CW355" s="84"/>
    </row>
    <row r="356" spans="2:101" ht="12" customHeight="1">
      <c r="B356" s="83"/>
      <c r="C356" s="83"/>
      <c r="D356" s="83"/>
      <c r="E356" s="83"/>
      <c r="F356" s="83"/>
      <c r="G356" s="83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S356" s="83"/>
      <c r="T356" s="83"/>
      <c r="U356" s="83"/>
      <c r="V356" s="83"/>
      <c r="W356" s="83"/>
      <c r="X356" s="83"/>
      <c r="Y356" s="83"/>
      <c r="Z356" s="83"/>
      <c r="AA356" s="83"/>
      <c r="AB356" s="83"/>
      <c r="AC356" s="83"/>
      <c r="AD356" s="83"/>
      <c r="AE356" s="83"/>
      <c r="AF356" s="83"/>
      <c r="AG356" s="83"/>
      <c r="AH356" s="83"/>
      <c r="AJ356" s="83"/>
      <c r="AK356" s="83"/>
      <c r="AL356" s="83"/>
      <c r="AM356" s="83"/>
      <c r="AN356" s="83"/>
      <c r="AO356" s="83"/>
      <c r="AP356" s="83"/>
      <c r="AQ356" s="83"/>
      <c r="AR356" s="83"/>
      <c r="AS356" s="83"/>
      <c r="AT356" s="83"/>
      <c r="AU356" s="83"/>
      <c r="AV356" s="83"/>
      <c r="AW356" s="83"/>
      <c r="AX356" s="83"/>
      <c r="AY356" s="83"/>
      <c r="BA356" s="83"/>
      <c r="BB356" s="83"/>
      <c r="BC356" s="83"/>
      <c r="BD356" s="83"/>
      <c r="BE356" s="83"/>
      <c r="BF356" s="83"/>
      <c r="BG356" s="83"/>
      <c r="BH356" s="83"/>
      <c r="BI356" s="83"/>
      <c r="BJ356" s="83"/>
      <c r="BK356" s="83"/>
      <c r="BL356" s="83"/>
      <c r="BM356" s="83"/>
      <c r="BN356" s="83"/>
      <c r="BO356" s="83"/>
      <c r="BP356" s="83"/>
      <c r="BR356" s="83"/>
      <c r="BS356" s="83"/>
      <c r="BT356" s="83"/>
      <c r="BU356" s="83"/>
      <c r="BV356" s="83"/>
      <c r="BW356" s="83"/>
      <c r="BX356" s="83"/>
      <c r="BY356" s="83"/>
      <c r="BZ356" s="83"/>
      <c r="CA356" s="83"/>
      <c r="CB356" s="83"/>
      <c r="CC356" s="83"/>
      <c r="CD356" s="83"/>
      <c r="CE356" s="83"/>
      <c r="CF356" s="83"/>
      <c r="CG356" s="83"/>
      <c r="CI356" s="83"/>
      <c r="CJ356" s="83"/>
      <c r="CK356" s="83"/>
      <c r="CL356" s="83"/>
      <c r="CM356" s="84"/>
      <c r="CN356" s="84"/>
      <c r="CO356" s="84"/>
      <c r="CP356" s="84"/>
      <c r="CQ356" s="84"/>
      <c r="CR356" s="84"/>
      <c r="CS356" s="84"/>
      <c r="CT356" s="84"/>
      <c r="CU356" s="84"/>
      <c r="CV356" s="84"/>
      <c r="CW356" s="84"/>
    </row>
    <row r="357" spans="2:101" ht="12" customHeight="1">
      <c r="B357" s="83"/>
      <c r="C357" s="83"/>
      <c r="D357" s="83"/>
      <c r="E357" s="83"/>
      <c r="F357" s="83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S357" s="83"/>
      <c r="T357" s="83"/>
      <c r="U357" s="83"/>
      <c r="V357" s="83"/>
      <c r="W357" s="83"/>
      <c r="X357" s="83"/>
      <c r="Y357" s="83"/>
      <c r="Z357" s="83"/>
      <c r="AA357" s="83"/>
      <c r="AB357" s="83"/>
      <c r="AC357" s="83"/>
      <c r="AD357" s="83"/>
      <c r="AE357" s="83"/>
      <c r="AF357" s="83"/>
      <c r="AG357" s="83"/>
      <c r="AH357" s="83"/>
      <c r="AJ357" s="83"/>
      <c r="AK357" s="83"/>
      <c r="AL357" s="83"/>
      <c r="AM357" s="83"/>
      <c r="AN357" s="83"/>
      <c r="AO357" s="83"/>
      <c r="AP357" s="83"/>
      <c r="AQ357" s="83"/>
      <c r="AR357" s="83"/>
      <c r="AS357" s="83"/>
      <c r="AT357" s="83"/>
      <c r="AU357" s="83"/>
      <c r="AV357" s="83"/>
      <c r="AW357" s="83"/>
      <c r="AX357" s="83"/>
      <c r="AY357" s="83"/>
      <c r="BA357" s="83"/>
      <c r="BB357" s="83"/>
      <c r="BC357" s="83"/>
      <c r="BD357" s="83"/>
      <c r="BE357" s="83"/>
      <c r="BF357" s="83"/>
      <c r="BG357" s="83"/>
      <c r="BH357" s="83"/>
      <c r="BI357" s="83"/>
      <c r="BJ357" s="83"/>
      <c r="BK357" s="83"/>
      <c r="BL357" s="83"/>
      <c r="BM357" s="83"/>
      <c r="BN357" s="83"/>
      <c r="BO357" s="83"/>
      <c r="BP357" s="83"/>
      <c r="BR357" s="83"/>
      <c r="BS357" s="83"/>
      <c r="BT357" s="83"/>
      <c r="BU357" s="83"/>
      <c r="BV357" s="83"/>
      <c r="BW357" s="83"/>
      <c r="BX357" s="83"/>
      <c r="BY357" s="83"/>
      <c r="BZ357" s="83"/>
      <c r="CA357" s="83"/>
      <c r="CB357" s="83"/>
      <c r="CC357" s="83"/>
      <c r="CD357" s="83"/>
      <c r="CE357" s="83"/>
      <c r="CF357" s="83"/>
      <c r="CG357" s="83"/>
      <c r="CI357" s="83"/>
      <c r="CJ357" s="83"/>
      <c r="CK357" s="83"/>
      <c r="CL357" s="83"/>
      <c r="CM357" s="84"/>
      <c r="CN357" s="84"/>
      <c r="CO357" s="84"/>
      <c r="CP357" s="84"/>
      <c r="CQ357" s="84"/>
      <c r="CR357" s="84"/>
      <c r="CS357" s="84"/>
      <c r="CT357" s="84"/>
      <c r="CU357" s="84"/>
      <c r="CV357" s="84"/>
      <c r="CW357" s="84"/>
    </row>
    <row r="358" spans="2:101" ht="12" customHeight="1">
      <c r="B358" s="83"/>
      <c r="C358" s="83"/>
      <c r="D358" s="83"/>
      <c r="E358" s="83"/>
      <c r="F358" s="83"/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3"/>
      <c r="AC358" s="83"/>
      <c r="AD358" s="83"/>
      <c r="AE358" s="83"/>
      <c r="AF358" s="83"/>
      <c r="AG358" s="83"/>
      <c r="AH358" s="83"/>
      <c r="AJ358" s="83"/>
      <c r="AK358" s="83"/>
      <c r="AL358" s="83"/>
      <c r="AM358" s="83"/>
      <c r="AN358" s="83"/>
      <c r="AO358" s="83"/>
      <c r="AP358" s="83"/>
      <c r="AQ358" s="83"/>
      <c r="AR358" s="83"/>
      <c r="AS358" s="83"/>
      <c r="AT358" s="83"/>
      <c r="AU358" s="83"/>
      <c r="AV358" s="83"/>
      <c r="AW358" s="83"/>
      <c r="AX358" s="83"/>
      <c r="AY358" s="83"/>
      <c r="BA358" s="83"/>
      <c r="BB358" s="83"/>
      <c r="BC358" s="83"/>
      <c r="BD358" s="83"/>
      <c r="BE358" s="83"/>
      <c r="BF358" s="83"/>
      <c r="BG358" s="83"/>
      <c r="BH358" s="83"/>
      <c r="BI358" s="83"/>
      <c r="BJ358" s="83"/>
      <c r="BK358" s="83"/>
      <c r="BL358" s="83"/>
      <c r="BM358" s="83"/>
      <c r="BN358" s="83"/>
      <c r="BO358" s="83"/>
      <c r="BP358" s="83"/>
      <c r="BR358" s="83"/>
      <c r="BS358" s="83"/>
      <c r="BT358" s="83"/>
      <c r="BU358" s="83"/>
      <c r="BV358" s="83"/>
      <c r="BW358" s="83"/>
      <c r="BX358" s="83"/>
      <c r="BY358" s="83"/>
      <c r="BZ358" s="83"/>
      <c r="CA358" s="83"/>
      <c r="CB358" s="83"/>
      <c r="CC358" s="83"/>
      <c r="CD358" s="83"/>
      <c r="CE358" s="83"/>
      <c r="CF358" s="83"/>
      <c r="CG358" s="83"/>
      <c r="CI358" s="83"/>
      <c r="CJ358" s="83"/>
      <c r="CK358" s="83"/>
      <c r="CL358" s="83"/>
      <c r="CM358" s="84"/>
      <c r="CN358" s="84"/>
      <c r="CO358" s="84"/>
      <c r="CP358" s="84"/>
      <c r="CQ358" s="84"/>
      <c r="CR358" s="84"/>
      <c r="CS358" s="84"/>
      <c r="CT358" s="84"/>
      <c r="CU358" s="84"/>
      <c r="CV358" s="84"/>
      <c r="CW358" s="84"/>
    </row>
    <row r="359" spans="2:101" ht="12" customHeight="1">
      <c r="B359" s="83"/>
      <c r="C359" s="83"/>
      <c r="D359" s="83"/>
      <c r="E359" s="83"/>
      <c r="F359" s="83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S359" s="83"/>
      <c r="T359" s="83"/>
      <c r="U359" s="83"/>
      <c r="V359" s="83"/>
      <c r="W359" s="83"/>
      <c r="X359" s="83"/>
      <c r="Y359" s="83"/>
      <c r="Z359" s="83"/>
      <c r="AA359" s="83"/>
      <c r="AB359" s="83"/>
      <c r="AC359" s="83"/>
      <c r="AD359" s="83"/>
      <c r="AE359" s="83"/>
      <c r="AF359" s="83"/>
      <c r="AG359" s="83"/>
      <c r="AH359" s="83"/>
      <c r="AJ359" s="83"/>
      <c r="AK359" s="83"/>
      <c r="AL359" s="83"/>
      <c r="AM359" s="83"/>
      <c r="AN359" s="83"/>
      <c r="AO359" s="83"/>
      <c r="AP359" s="83"/>
      <c r="AQ359" s="83"/>
      <c r="AR359" s="83"/>
      <c r="AS359" s="83"/>
      <c r="AT359" s="83"/>
      <c r="AU359" s="83"/>
      <c r="AV359" s="83"/>
      <c r="AW359" s="83"/>
      <c r="AX359" s="83"/>
      <c r="AY359" s="83"/>
      <c r="BA359" s="83"/>
      <c r="BB359" s="83"/>
      <c r="BC359" s="83"/>
      <c r="BD359" s="83"/>
      <c r="BE359" s="83"/>
      <c r="BF359" s="83"/>
      <c r="BG359" s="83"/>
      <c r="BH359" s="83"/>
      <c r="BI359" s="83"/>
      <c r="BJ359" s="83"/>
      <c r="BK359" s="83"/>
      <c r="BL359" s="83"/>
      <c r="BM359" s="83"/>
      <c r="BN359" s="83"/>
      <c r="BO359" s="83"/>
      <c r="BP359" s="83"/>
      <c r="BR359" s="83"/>
      <c r="BS359" s="83"/>
      <c r="BT359" s="83"/>
      <c r="BU359" s="83"/>
      <c r="BV359" s="83"/>
      <c r="BW359" s="83"/>
      <c r="BX359" s="83"/>
      <c r="BY359" s="83"/>
      <c r="BZ359" s="83"/>
      <c r="CA359" s="83"/>
      <c r="CB359" s="83"/>
      <c r="CC359" s="83"/>
      <c r="CD359" s="83"/>
      <c r="CE359" s="83"/>
      <c r="CF359" s="83"/>
      <c r="CG359" s="83"/>
      <c r="CI359" s="83"/>
      <c r="CJ359" s="83"/>
      <c r="CK359" s="83"/>
      <c r="CL359" s="83"/>
      <c r="CM359" s="84"/>
      <c r="CN359" s="84"/>
      <c r="CO359" s="84"/>
      <c r="CP359" s="84"/>
      <c r="CQ359" s="84"/>
      <c r="CR359" s="84"/>
      <c r="CS359" s="84"/>
      <c r="CT359" s="84"/>
      <c r="CU359" s="84"/>
      <c r="CV359" s="84"/>
      <c r="CW359" s="84"/>
    </row>
    <row r="360" spans="2:101" ht="12" customHeight="1">
      <c r="B360" s="83"/>
      <c r="C360" s="83"/>
      <c r="D360" s="83"/>
      <c r="E360" s="83"/>
      <c r="F360" s="83"/>
      <c r="G360" s="83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S360" s="83"/>
      <c r="T360" s="83"/>
      <c r="U360" s="83"/>
      <c r="V360" s="83"/>
      <c r="W360" s="83"/>
      <c r="X360" s="83"/>
      <c r="Y360" s="83"/>
      <c r="Z360" s="83"/>
      <c r="AA360" s="83"/>
      <c r="AB360" s="83"/>
      <c r="AC360" s="83"/>
      <c r="AD360" s="83"/>
      <c r="AE360" s="83"/>
      <c r="AF360" s="83"/>
      <c r="AG360" s="83"/>
      <c r="AH360" s="83"/>
      <c r="AJ360" s="83"/>
      <c r="AK360" s="83"/>
      <c r="AL360" s="83"/>
      <c r="AM360" s="83"/>
      <c r="AN360" s="83"/>
      <c r="AO360" s="83"/>
      <c r="AP360" s="83"/>
      <c r="AQ360" s="83"/>
      <c r="AR360" s="83"/>
      <c r="AS360" s="83"/>
      <c r="AT360" s="83"/>
      <c r="AU360" s="83"/>
      <c r="AV360" s="83"/>
      <c r="AW360" s="83"/>
      <c r="AX360" s="83"/>
      <c r="AY360" s="83"/>
      <c r="BA360" s="83"/>
      <c r="BB360" s="83"/>
      <c r="BC360" s="83"/>
      <c r="BD360" s="83"/>
      <c r="BE360" s="83"/>
      <c r="BF360" s="83"/>
      <c r="BG360" s="83"/>
      <c r="BH360" s="83"/>
      <c r="BI360" s="83"/>
      <c r="BJ360" s="83"/>
      <c r="BK360" s="83"/>
      <c r="BL360" s="83"/>
      <c r="BM360" s="83"/>
      <c r="BN360" s="83"/>
      <c r="BO360" s="83"/>
      <c r="BP360" s="83"/>
      <c r="BR360" s="83"/>
      <c r="BS360" s="83"/>
      <c r="BT360" s="83"/>
      <c r="BU360" s="83"/>
      <c r="BV360" s="83"/>
      <c r="BW360" s="83"/>
      <c r="BX360" s="83"/>
      <c r="BY360" s="83"/>
      <c r="BZ360" s="83"/>
      <c r="CA360" s="83"/>
      <c r="CB360" s="83"/>
      <c r="CC360" s="83"/>
      <c r="CD360" s="83"/>
      <c r="CE360" s="83"/>
      <c r="CF360" s="83"/>
      <c r="CG360" s="83"/>
      <c r="CI360" s="83"/>
      <c r="CJ360" s="83"/>
      <c r="CK360" s="83"/>
      <c r="CL360" s="83"/>
      <c r="CM360" s="84"/>
      <c r="CN360" s="84"/>
      <c r="CO360" s="84"/>
      <c r="CP360" s="84"/>
      <c r="CQ360" s="84"/>
      <c r="CR360" s="84"/>
      <c r="CS360" s="84"/>
      <c r="CT360" s="84"/>
      <c r="CU360" s="84"/>
      <c r="CV360" s="84"/>
      <c r="CW360" s="84"/>
    </row>
    <row r="361" spans="2:101" ht="12" customHeight="1">
      <c r="B361" s="83"/>
      <c r="C361" s="83"/>
      <c r="D361" s="83"/>
      <c r="E361" s="83"/>
      <c r="F361" s="83"/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S361" s="83"/>
      <c r="T361" s="83"/>
      <c r="U361" s="83"/>
      <c r="V361" s="83"/>
      <c r="W361" s="83"/>
      <c r="X361" s="83"/>
      <c r="Y361" s="83"/>
      <c r="Z361" s="83"/>
      <c r="AA361" s="83"/>
      <c r="AB361" s="83"/>
      <c r="AC361" s="83"/>
      <c r="AD361" s="83"/>
      <c r="AE361" s="83"/>
      <c r="AF361" s="83"/>
      <c r="AG361" s="83"/>
      <c r="AH361" s="83"/>
      <c r="AJ361" s="83"/>
      <c r="AK361" s="83"/>
      <c r="AL361" s="83"/>
      <c r="AM361" s="83"/>
      <c r="AN361" s="83"/>
      <c r="AO361" s="83"/>
      <c r="AP361" s="83"/>
      <c r="AQ361" s="83"/>
      <c r="AR361" s="83"/>
      <c r="AS361" s="83"/>
      <c r="AT361" s="83"/>
      <c r="AU361" s="83"/>
      <c r="AV361" s="83"/>
      <c r="AW361" s="83"/>
      <c r="AX361" s="83"/>
      <c r="AY361" s="83"/>
      <c r="BA361" s="83"/>
      <c r="BB361" s="83"/>
      <c r="BC361" s="83"/>
      <c r="BD361" s="83"/>
      <c r="BE361" s="83"/>
      <c r="BF361" s="83"/>
      <c r="BG361" s="83"/>
      <c r="BH361" s="83"/>
      <c r="BI361" s="83"/>
      <c r="BJ361" s="83"/>
      <c r="BK361" s="83"/>
      <c r="BL361" s="83"/>
      <c r="BM361" s="83"/>
      <c r="BN361" s="83"/>
      <c r="BO361" s="83"/>
      <c r="BP361" s="83"/>
      <c r="BR361" s="83"/>
      <c r="BS361" s="83"/>
      <c r="BT361" s="83"/>
      <c r="BU361" s="83"/>
      <c r="BV361" s="83"/>
      <c r="BW361" s="83"/>
      <c r="BX361" s="83"/>
      <c r="BY361" s="83"/>
      <c r="BZ361" s="83"/>
      <c r="CA361" s="83"/>
      <c r="CB361" s="83"/>
      <c r="CC361" s="83"/>
      <c r="CD361" s="83"/>
      <c r="CE361" s="83"/>
      <c r="CF361" s="83"/>
      <c r="CG361" s="83"/>
      <c r="CI361" s="83"/>
      <c r="CJ361" s="83"/>
      <c r="CK361" s="83"/>
      <c r="CL361" s="83"/>
      <c r="CM361" s="84"/>
      <c r="CN361" s="84"/>
      <c r="CO361" s="84"/>
      <c r="CP361" s="84"/>
      <c r="CQ361" s="84"/>
      <c r="CR361" s="84"/>
      <c r="CS361" s="84"/>
      <c r="CT361" s="84"/>
      <c r="CU361" s="84"/>
      <c r="CV361" s="84"/>
      <c r="CW361" s="84"/>
    </row>
    <row r="362" spans="2:101" ht="12" customHeight="1">
      <c r="B362" s="83"/>
      <c r="C362" s="83"/>
      <c r="D362" s="83"/>
      <c r="E362" s="83"/>
      <c r="F362" s="83"/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S362" s="83"/>
      <c r="T362" s="83"/>
      <c r="U362" s="83"/>
      <c r="V362" s="83"/>
      <c r="W362" s="83"/>
      <c r="X362" s="83"/>
      <c r="Y362" s="83"/>
      <c r="Z362" s="83"/>
      <c r="AA362" s="83"/>
      <c r="AB362" s="83"/>
      <c r="AC362" s="83"/>
      <c r="AD362" s="83"/>
      <c r="AE362" s="83"/>
      <c r="AF362" s="83"/>
      <c r="AG362" s="83"/>
      <c r="AH362" s="83"/>
      <c r="AJ362" s="83"/>
      <c r="AK362" s="83"/>
      <c r="AL362" s="83"/>
      <c r="AM362" s="83"/>
      <c r="AN362" s="83"/>
      <c r="AO362" s="83"/>
      <c r="AP362" s="83"/>
      <c r="AQ362" s="83"/>
      <c r="AR362" s="83"/>
      <c r="AS362" s="83"/>
      <c r="AT362" s="83"/>
      <c r="AU362" s="83"/>
      <c r="AV362" s="83"/>
      <c r="AW362" s="83"/>
      <c r="AX362" s="83"/>
      <c r="AY362" s="83"/>
      <c r="BA362" s="83"/>
      <c r="BB362" s="83"/>
      <c r="BC362" s="83"/>
      <c r="BD362" s="83"/>
      <c r="BE362" s="83"/>
      <c r="BF362" s="83"/>
      <c r="BG362" s="83"/>
      <c r="BH362" s="83"/>
      <c r="BI362" s="83"/>
      <c r="BJ362" s="83"/>
      <c r="BK362" s="83"/>
      <c r="BL362" s="83"/>
      <c r="BM362" s="83"/>
      <c r="BN362" s="83"/>
      <c r="BO362" s="83"/>
      <c r="BP362" s="83"/>
      <c r="BR362" s="83"/>
      <c r="BS362" s="83"/>
      <c r="BT362" s="83"/>
      <c r="BU362" s="83"/>
      <c r="BV362" s="83"/>
      <c r="BW362" s="83"/>
      <c r="BX362" s="83"/>
      <c r="BY362" s="83"/>
      <c r="BZ362" s="83"/>
      <c r="CA362" s="83"/>
      <c r="CB362" s="83"/>
      <c r="CC362" s="83"/>
      <c r="CD362" s="83"/>
      <c r="CE362" s="83"/>
      <c r="CF362" s="83"/>
      <c r="CG362" s="83"/>
      <c r="CI362" s="83"/>
      <c r="CJ362" s="83"/>
      <c r="CK362" s="83"/>
      <c r="CL362" s="83"/>
      <c r="CM362" s="84"/>
      <c r="CN362" s="84"/>
      <c r="CO362" s="84"/>
      <c r="CP362" s="84"/>
      <c r="CQ362" s="84"/>
      <c r="CR362" s="84"/>
      <c r="CS362" s="84"/>
      <c r="CT362" s="84"/>
      <c r="CU362" s="84"/>
      <c r="CV362" s="84"/>
      <c r="CW362" s="84"/>
    </row>
    <row r="363" spans="2:101" ht="12" customHeight="1">
      <c r="B363" s="83"/>
      <c r="C363" s="83"/>
      <c r="D363" s="83"/>
      <c r="E363" s="83"/>
      <c r="F363" s="83"/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S363" s="83"/>
      <c r="T363" s="83"/>
      <c r="U363" s="83"/>
      <c r="V363" s="83"/>
      <c r="W363" s="83"/>
      <c r="X363" s="83"/>
      <c r="Y363" s="83"/>
      <c r="Z363" s="83"/>
      <c r="AA363" s="83"/>
      <c r="AB363" s="83"/>
      <c r="AC363" s="83"/>
      <c r="AD363" s="83"/>
      <c r="AE363" s="83"/>
      <c r="AF363" s="83"/>
      <c r="AG363" s="83"/>
      <c r="AH363" s="83"/>
      <c r="AJ363" s="83"/>
      <c r="AK363" s="83"/>
      <c r="AL363" s="83"/>
      <c r="AM363" s="83"/>
      <c r="AN363" s="83"/>
      <c r="AO363" s="83"/>
      <c r="AP363" s="83"/>
      <c r="AQ363" s="83"/>
      <c r="AR363" s="83"/>
      <c r="AS363" s="83"/>
      <c r="AT363" s="83"/>
      <c r="AU363" s="83"/>
      <c r="AV363" s="83"/>
      <c r="AW363" s="83"/>
      <c r="AX363" s="83"/>
      <c r="AY363" s="83"/>
      <c r="BA363" s="83"/>
      <c r="BB363" s="83"/>
      <c r="BC363" s="83"/>
      <c r="BD363" s="83"/>
      <c r="BE363" s="83"/>
      <c r="BF363" s="83"/>
      <c r="BG363" s="83"/>
      <c r="BH363" s="83"/>
      <c r="BI363" s="83"/>
      <c r="BJ363" s="83"/>
      <c r="BK363" s="83"/>
      <c r="BL363" s="83"/>
      <c r="BM363" s="83"/>
      <c r="BN363" s="83"/>
      <c r="BO363" s="83"/>
      <c r="BP363" s="83"/>
      <c r="BR363" s="83"/>
      <c r="BS363" s="83"/>
      <c r="BT363" s="83"/>
      <c r="BU363" s="83"/>
      <c r="BV363" s="83"/>
      <c r="BW363" s="83"/>
      <c r="BX363" s="83"/>
      <c r="BY363" s="83"/>
      <c r="BZ363" s="83"/>
      <c r="CA363" s="83"/>
      <c r="CB363" s="83"/>
      <c r="CC363" s="83"/>
      <c r="CD363" s="83"/>
      <c r="CE363" s="83"/>
      <c r="CF363" s="83"/>
      <c r="CG363" s="83"/>
      <c r="CI363" s="83"/>
      <c r="CJ363" s="83"/>
      <c r="CK363" s="83"/>
      <c r="CL363" s="83"/>
      <c r="CM363" s="84"/>
      <c r="CN363" s="84"/>
      <c r="CO363" s="84"/>
      <c r="CP363" s="84"/>
      <c r="CQ363" s="84"/>
      <c r="CR363" s="84"/>
      <c r="CS363" s="84"/>
      <c r="CT363" s="84"/>
      <c r="CU363" s="84"/>
      <c r="CV363" s="84"/>
      <c r="CW363" s="84"/>
    </row>
    <row r="364" spans="2:101" ht="12" customHeight="1">
      <c r="B364" s="83"/>
      <c r="C364" s="83"/>
      <c r="D364" s="83"/>
      <c r="E364" s="83"/>
      <c r="F364" s="83"/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S364" s="83"/>
      <c r="T364" s="83"/>
      <c r="U364" s="83"/>
      <c r="V364" s="83"/>
      <c r="W364" s="83"/>
      <c r="X364" s="83"/>
      <c r="Y364" s="83"/>
      <c r="Z364" s="83"/>
      <c r="AA364" s="83"/>
      <c r="AB364" s="83"/>
      <c r="AC364" s="83"/>
      <c r="AD364" s="83"/>
      <c r="AE364" s="83"/>
      <c r="AF364" s="83"/>
      <c r="AG364" s="83"/>
      <c r="AH364" s="83"/>
      <c r="AJ364" s="83"/>
      <c r="AK364" s="83"/>
      <c r="AL364" s="83"/>
      <c r="AM364" s="83"/>
      <c r="AN364" s="83"/>
      <c r="AO364" s="83"/>
      <c r="AP364" s="83"/>
      <c r="AQ364" s="83"/>
      <c r="AR364" s="83"/>
      <c r="AS364" s="83"/>
      <c r="AT364" s="83"/>
      <c r="AU364" s="83"/>
      <c r="AV364" s="83"/>
      <c r="AW364" s="83"/>
      <c r="AX364" s="83"/>
      <c r="AY364" s="83"/>
      <c r="BA364" s="83"/>
      <c r="BB364" s="83"/>
      <c r="BC364" s="83"/>
      <c r="BD364" s="83"/>
      <c r="BE364" s="83"/>
      <c r="BF364" s="83"/>
      <c r="BG364" s="83"/>
      <c r="BH364" s="83"/>
      <c r="BI364" s="83"/>
      <c r="BJ364" s="83"/>
      <c r="BK364" s="83"/>
      <c r="BL364" s="83"/>
      <c r="BM364" s="83"/>
      <c r="BN364" s="83"/>
      <c r="BO364" s="83"/>
      <c r="BP364" s="83"/>
      <c r="BR364" s="83"/>
      <c r="BS364" s="83"/>
      <c r="BT364" s="83"/>
      <c r="BU364" s="83"/>
      <c r="BV364" s="83"/>
      <c r="BW364" s="83"/>
      <c r="BX364" s="83"/>
      <c r="BY364" s="83"/>
      <c r="BZ364" s="83"/>
      <c r="CA364" s="83"/>
      <c r="CB364" s="83"/>
      <c r="CC364" s="83"/>
      <c r="CD364" s="83"/>
      <c r="CE364" s="83"/>
      <c r="CF364" s="83"/>
      <c r="CG364" s="83"/>
      <c r="CI364" s="83"/>
      <c r="CJ364" s="83"/>
      <c r="CK364" s="83"/>
      <c r="CL364" s="83"/>
      <c r="CM364" s="84"/>
      <c r="CN364" s="84"/>
      <c r="CO364" s="84"/>
      <c r="CP364" s="84"/>
      <c r="CQ364" s="84"/>
      <c r="CR364" s="84"/>
      <c r="CS364" s="84"/>
      <c r="CT364" s="84"/>
      <c r="CU364" s="84"/>
      <c r="CV364" s="84"/>
      <c r="CW364" s="84"/>
    </row>
    <row r="365" spans="2:101" ht="12" customHeight="1">
      <c r="B365" s="83"/>
      <c r="C365" s="83"/>
      <c r="D365" s="83"/>
      <c r="E365" s="83"/>
      <c r="F365" s="83"/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S365" s="83"/>
      <c r="T365" s="83"/>
      <c r="U365" s="83"/>
      <c r="V365" s="83"/>
      <c r="W365" s="83"/>
      <c r="X365" s="83"/>
      <c r="Y365" s="83"/>
      <c r="Z365" s="83"/>
      <c r="AA365" s="83"/>
      <c r="AB365" s="83"/>
      <c r="AC365" s="83"/>
      <c r="AD365" s="83"/>
      <c r="AE365" s="83"/>
      <c r="AF365" s="83"/>
      <c r="AG365" s="83"/>
      <c r="AH365" s="83"/>
      <c r="AJ365" s="83"/>
      <c r="AK365" s="83"/>
      <c r="AL365" s="83"/>
      <c r="AM365" s="83"/>
      <c r="AN365" s="83"/>
      <c r="AO365" s="83"/>
      <c r="AP365" s="83"/>
      <c r="AQ365" s="83"/>
      <c r="AR365" s="83"/>
      <c r="AS365" s="83"/>
      <c r="AT365" s="83"/>
      <c r="AU365" s="83"/>
      <c r="AV365" s="83"/>
      <c r="AW365" s="83"/>
      <c r="AX365" s="83"/>
      <c r="AY365" s="83"/>
      <c r="BA365" s="83"/>
      <c r="BB365" s="83"/>
      <c r="BC365" s="83"/>
      <c r="BD365" s="83"/>
      <c r="BE365" s="83"/>
      <c r="BF365" s="83"/>
      <c r="BG365" s="83"/>
      <c r="BH365" s="83"/>
      <c r="BI365" s="83"/>
      <c r="BJ365" s="83"/>
      <c r="BK365" s="83"/>
      <c r="BL365" s="83"/>
      <c r="BM365" s="83"/>
      <c r="BN365" s="83"/>
      <c r="BO365" s="83"/>
      <c r="BP365" s="83"/>
      <c r="BR365" s="83"/>
      <c r="BS365" s="83"/>
      <c r="BT365" s="83"/>
      <c r="BU365" s="83"/>
      <c r="BV365" s="83"/>
      <c r="BW365" s="83"/>
      <c r="BX365" s="83"/>
      <c r="BY365" s="83"/>
      <c r="BZ365" s="83"/>
      <c r="CA365" s="83"/>
      <c r="CB365" s="83"/>
      <c r="CC365" s="83"/>
      <c r="CD365" s="83"/>
      <c r="CE365" s="83"/>
      <c r="CF365" s="83"/>
      <c r="CG365" s="83"/>
      <c r="CI365" s="83"/>
      <c r="CJ365" s="83"/>
      <c r="CK365" s="83"/>
      <c r="CL365" s="83"/>
      <c r="CM365" s="84"/>
      <c r="CN365" s="84"/>
      <c r="CO365" s="84"/>
      <c r="CP365" s="84"/>
      <c r="CQ365" s="84"/>
      <c r="CR365" s="84"/>
      <c r="CS365" s="84"/>
      <c r="CT365" s="84"/>
      <c r="CU365" s="84"/>
      <c r="CV365" s="84"/>
      <c r="CW365" s="84"/>
    </row>
    <row r="366" spans="2:101" ht="12" customHeight="1">
      <c r="B366" s="83"/>
      <c r="C366" s="83"/>
      <c r="D366" s="83"/>
      <c r="E366" s="83"/>
      <c r="F366" s="83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S366" s="83"/>
      <c r="T366" s="83"/>
      <c r="U366" s="83"/>
      <c r="V366" s="83"/>
      <c r="W366" s="83"/>
      <c r="X366" s="83"/>
      <c r="Y366" s="83"/>
      <c r="Z366" s="83"/>
      <c r="AA366" s="83"/>
      <c r="AB366" s="83"/>
      <c r="AC366" s="83"/>
      <c r="AD366" s="83"/>
      <c r="AE366" s="83"/>
      <c r="AF366" s="83"/>
      <c r="AG366" s="83"/>
      <c r="AH366" s="83"/>
      <c r="AJ366" s="83"/>
      <c r="AK366" s="83"/>
      <c r="AL366" s="83"/>
      <c r="AM366" s="83"/>
      <c r="AN366" s="83"/>
      <c r="AO366" s="83"/>
      <c r="AP366" s="83"/>
      <c r="AQ366" s="83"/>
      <c r="AR366" s="83"/>
      <c r="AS366" s="83"/>
      <c r="AT366" s="83"/>
      <c r="AU366" s="83"/>
      <c r="AV366" s="83"/>
      <c r="AW366" s="83"/>
      <c r="AX366" s="83"/>
      <c r="AY366" s="83"/>
      <c r="BA366" s="83"/>
      <c r="BB366" s="83"/>
      <c r="BC366" s="83"/>
      <c r="BD366" s="83"/>
      <c r="BE366" s="83"/>
      <c r="BF366" s="83"/>
      <c r="BG366" s="83"/>
      <c r="BH366" s="83"/>
      <c r="BI366" s="83"/>
      <c r="BJ366" s="83"/>
      <c r="BK366" s="83"/>
      <c r="BL366" s="83"/>
      <c r="BM366" s="83"/>
      <c r="BN366" s="83"/>
      <c r="BO366" s="83"/>
      <c r="BP366" s="83"/>
      <c r="BR366" s="83"/>
      <c r="BS366" s="83"/>
      <c r="BT366" s="83"/>
      <c r="BU366" s="83"/>
      <c r="BV366" s="83"/>
      <c r="BW366" s="83"/>
      <c r="BX366" s="83"/>
      <c r="BY366" s="83"/>
      <c r="BZ366" s="83"/>
      <c r="CA366" s="83"/>
      <c r="CB366" s="83"/>
      <c r="CC366" s="83"/>
      <c r="CD366" s="83"/>
      <c r="CE366" s="83"/>
      <c r="CF366" s="83"/>
      <c r="CG366" s="83"/>
      <c r="CI366" s="83"/>
      <c r="CJ366" s="83"/>
      <c r="CK366" s="83"/>
      <c r="CL366" s="83"/>
      <c r="CM366" s="84"/>
      <c r="CN366" s="84"/>
      <c r="CO366" s="84"/>
      <c r="CP366" s="84"/>
      <c r="CQ366" s="84"/>
      <c r="CR366" s="84"/>
      <c r="CS366" s="84"/>
      <c r="CT366" s="84"/>
      <c r="CU366" s="84"/>
      <c r="CV366" s="84"/>
      <c r="CW366" s="84"/>
    </row>
    <row r="367" spans="2:101" ht="12" customHeight="1">
      <c r="B367" s="83"/>
      <c r="C367" s="83"/>
      <c r="D367" s="83"/>
      <c r="E367" s="83"/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S367" s="83"/>
      <c r="T367" s="83"/>
      <c r="U367" s="83"/>
      <c r="V367" s="83"/>
      <c r="W367" s="83"/>
      <c r="X367" s="83"/>
      <c r="Y367" s="83"/>
      <c r="Z367" s="83"/>
      <c r="AA367" s="83"/>
      <c r="AB367" s="83"/>
      <c r="AC367" s="83"/>
      <c r="AD367" s="83"/>
      <c r="AE367" s="83"/>
      <c r="AF367" s="83"/>
      <c r="AG367" s="83"/>
      <c r="AH367" s="83"/>
      <c r="AJ367" s="83"/>
      <c r="AK367" s="83"/>
      <c r="AL367" s="83"/>
      <c r="AM367" s="83"/>
      <c r="AN367" s="83"/>
      <c r="AO367" s="83"/>
      <c r="AP367" s="83"/>
      <c r="AQ367" s="83"/>
      <c r="AR367" s="83"/>
      <c r="AS367" s="83"/>
      <c r="AT367" s="83"/>
      <c r="AU367" s="83"/>
      <c r="AV367" s="83"/>
      <c r="AW367" s="83"/>
      <c r="AX367" s="83"/>
      <c r="AY367" s="83"/>
      <c r="BA367" s="83"/>
      <c r="BB367" s="83"/>
      <c r="BC367" s="83"/>
      <c r="BD367" s="83"/>
      <c r="BE367" s="83"/>
      <c r="BF367" s="83"/>
      <c r="BG367" s="83"/>
      <c r="BH367" s="83"/>
      <c r="BI367" s="83"/>
      <c r="BJ367" s="83"/>
      <c r="BK367" s="83"/>
      <c r="BL367" s="83"/>
      <c r="BM367" s="83"/>
      <c r="BN367" s="83"/>
      <c r="BO367" s="83"/>
      <c r="BP367" s="83"/>
      <c r="BR367" s="83"/>
      <c r="BS367" s="83"/>
      <c r="BT367" s="83"/>
      <c r="BU367" s="83"/>
      <c r="BV367" s="83"/>
      <c r="BW367" s="83"/>
      <c r="BX367" s="83"/>
      <c r="BY367" s="83"/>
      <c r="BZ367" s="83"/>
      <c r="CA367" s="83"/>
      <c r="CB367" s="83"/>
      <c r="CC367" s="83"/>
      <c r="CD367" s="83"/>
      <c r="CE367" s="83"/>
      <c r="CF367" s="83"/>
      <c r="CG367" s="83"/>
      <c r="CI367" s="83"/>
      <c r="CJ367" s="83"/>
      <c r="CK367" s="83"/>
      <c r="CL367" s="83"/>
      <c r="CM367" s="84"/>
      <c r="CN367" s="84"/>
      <c r="CO367" s="84"/>
      <c r="CP367" s="84"/>
      <c r="CQ367" s="84"/>
      <c r="CR367" s="84"/>
      <c r="CS367" s="84"/>
      <c r="CT367" s="84"/>
      <c r="CU367" s="84"/>
      <c r="CV367" s="84"/>
      <c r="CW367" s="84"/>
    </row>
    <row r="368" spans="2:101" ht="12" customHeight="1">
      <c r="B368" s="83"/>
      <c r="C368" s="83"/>
      <c r="D368" s="83"/>
      <c r="E368" s="83"/>
      <c r="F368" s="83"/>
      <c r="G368" s="83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S368" s="83"/>
      <c r="T368" s="83"/>
      <c r="U368" s="83"/>
      <c r="V368" s="83"/>
      <c r="W368" s="83"/>
      <c r="X368" s="83"/>
      <c r="Y368" s="83"/>
      <c r="Z368" s="83"/>
      <c r="AA368" s="83"/>
      <c r="AB368" s="83"/>
      <c r="AC368" s="83"/>
      <c r="AD368" s="83"/>
      <c r="AE368" s="83"/>
      <c r="AF368" s="83"/>
      <c r="AG368" s="83"/>
      <c r="AH368" s="83"/>
      <c r="AJ368" s="83"/>
      <c r="AK368" s="83"/>
      <c r="AL368" s="83"/>
      <c r="AM368" s="83"/>
      <c r="AN368" s="83"/>
      <c r="AO368" s="83"/>
      <c r="AP368" s="83"/>
      <c r="AQ368" s="83"/>
      <c r="AR368" s="83"/>
      <c r="AS368" s="83"/>
      <c r="AT368" s="83"/>
      <c r="AU368" s="83"/>
      <c r="AV368" s="83"/>
      <c r="AW368" s="83"/>
      <c r="AX368" s="83"/>
      <c r="AY368" s="83"/>
      <c r="BA368" s="83"/>
      <c r="BB368" s="83"/>
      <c r="BC368" s="83"/>
      <c r="BD368" s="83"/>
      <c r="BE368" s="83"/>
      <c r="BF368" s="83"/>
      <c r="BG368" s="83"/>
      <c r="BH368" s="83"/>
      <c r="BI368" s="83"/>
      <c r="BJ368" s="83"/>
      <c r="BK368" s="83"/>
      <c r="BL368" s="83"/>
      <c r="BM368" s="83"/>
      <c r="BN368" s="83"/>
      <c r="BO368" s="83"/>
      <c r="BP368" s="83"/>
      <c r="BR368" s="83"/>
      <c r="BS368" s="83"/>
      <c r="BT368" s="83"/>
      <c r="BU368" s="83"/>
      <c r="BV368" s="83"/>
      <c r="BW368" s="83"/>
      <c r="BX368" s="83"/>
      <c r="BY368" s="83"/>
      <c r="BZ368" s="83"/>
      <c r="CA368" s="83"/>
      <c r="CB368" s="83"/>
      <c r="CC368" s="83"/>
      <c r="CD368" s="83"/>
      <c r="CE368" s="83"/>
      <c r="CF368" s="83"/>
      <c r="CG368" s="83"/>
      <c r="CI368" s="83"/>
      <c r="CJ368" s="83"/>
      <c r="CK368" s="83"/>
      <c r="CL368" s="83"/>
      <c r="CM368" s="84"/>
      <c r="CN368" s="84"/>
      <c r="CO368" s="84"/>
      <c r="CP368" s="84"/>
      <c r="CQ368" s="84"/>
      <c r="CR368" s="84"/>
      <c r="CS368" s="84"/>
      <c r="CT368" s="84"/>
      <c r="CU368" s="84"/>
      <c r="CV368" s="84"/>
      <c r="CW368" s="84"/>
    </row>
    <row r="369" spans="2:101" ht="12.75">
      <c r="B369" s="83"/>
      <c r="C369" s="83"/>
      <c r="D369" s="83"/>
      <c r="E369" s="83"/>
      <c r="F369" s="83"/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S369" s="83"/>
      <c r="T369" s="83"/>
      <c r="U369" s="83"/>
      <c r="V369" s="83"/>
      <c r="W369" s="83"/>
      <c r="X369" s="83"/>
      <c r="Y369" s="83"/>
      <c r="Z369" s="83"/>
      <c r="AA369" s="83"/>
      <c r="AB369" s="83"/>
      <c r="AC369" s="83"/>
      <c r="AD369" s="83"/>
      <c r="AE369" s="83"/>
      <c r="AF369" s="83"/>
      <c r="AG369" s="83"/>
      <c r="AH369" s="83"/>
      <c r="AJ369" s="83"/>
      <c r="AK369" s="83"/>
      <c r="AL369" s="83"/>
      <c r="AM369" s="83"/>
      <c r="AN369" s="83"/>
      <c r="AO369" s="83"/>
      <c r="AP369" s="83"/>
      <c r="AQ369" s="83"/>
      <c r="AR369" s="83"/>
      <c r="AS369" s="83"/>
      <c r="AT369" s="83"/>
      <c r="AU369" s="83"/>
      <c r="AV369" s="83"/>
      <c r="AW369" s="83"/>
      <c r="AX369" s="83"/>
      <c r="AY369" s="83"/>
      <c r="BA369" s="83"/>
      <c r="BB369" s="83"/>
      <c r="BC369" s="83"/>
      <c r="BD369" s="83"/>
      <c r="BE369" s="83"/>
      <c r="BF369" s="83"/>
      <c r="BG369" s="83"/>
      <c r="BH369" s="83"/>
      <c r="BI369" s="83"/>
      <c r="BJ369" s="83"/>
      <c r="BK369" s="83"/>
      <c r="BL369" s="83"/>
      <c r="BM369" s="83"/>
      <c r="BN369" s="83"/>
      <c r="BO369" s="83"/>
      <c r="BP369" s="83"/>
      <c r="BR369" s="83"/>
      <c r="BS369" s="83"/>
      <c r="BT369" s="83"/>
      <c r="BU369" s="83"/>
      <c r="BV369" s="83"/>
      <c r="BW369" s="83"/>
      <c r="BX369" s="83"/>
      <c r="BY369" s="83"/>
      <c r="BZ369" s="83"/>
      <c r="CA369" s="83"/>
      <c r="CB369" s="83"/>
      <c r="CC369" s="83"/>
      <c r="CD369" s="83"/>
      <c r="CE369" s="83"/>
      <c r="CF369" s="83"/>
      <c r="CG369" s="83"/>
      <c r="CI369" s="83"/>
      <c r="CJ369" s="83"/>
      <c r="CK369" s="83"/>
      <c r="CL369" s="83"/>
      <c r="CM369" s="84"/>
      <c r="CN369" s="84"/>
      <c r="CO369" s="84"/>
      <c r="CP369" s="84"/>
      <c r="CQ369" s="84"/>
      <c r="CR369" s="84"/>
      <c r="CS369" s="84"/>
      <c r="CT369" s="84"/>
      <c r="CU369" s="84"/>
      <c r="CV369" s="84"/>
      <c r="CW369" s="84"/>
    </row>
    <row r="370" spans="2:101" ht="12.75">
      <c r="B370" s="83"/>
      <c r="C370" s="83"/>
      <c r="D370" s="83"/>
      <c r="E370" s="83"/>
      <c r="F370" s="83"/>
      <c r="G370" s="83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S370" s="83"/>
      <c r="T370" s="83"/>
      <c r="U370" s="83"/>
      <c r="V370" s="83"/>
      <c r="W370" s="83"/>
      <c r="X370" s="83"/>
      <c r="Y370" s="83"/>
      <c r="Z370" s="83"/>
      <c r="AA370" s="83"/>
      <c r="AB370" s="83"/>
      <c r="AC370" s="83"/>
      <c r="AD370" s="83"/>
      <c r="AE370" s="83"/>
      <c r="AF370" s="83"/>
      <c r="AG370" s="83"/>
      <c r="AH370" s="83"/>
      <c r="AJ370" s="83"/>
      <c r="AK370" s="83"/>
      <c r="AL370" s="83"/>
      <c r="AM370" s="83"/>
      <c r="AN370" s="83"/>
      <c r="AO370" s="83"/>
      <c r="AP370" s="83"/>
      <c r="AQ370" s="83"/>
      <c r="AR370" s="83"/>
      <c r="AS370" s="83"/>
      <c r="AT370" s="83"/>
      <c r="AU370" s="83"/>
      <c r="AV370" s="83"/>
      <c r="AW370" s="83"/>
      <c r="AX370" s="83"/>
      <c r="AY370" s="83"/>
      <c r="BA370" s="83"/>
      <c r="BB370" s="83"/>
      <c r="BC370" s="83"/>
      <c r="BD370" s="83"/>
      <c r="BE370" s="83"/>
      <c r="BF370" s="83"/>
      <c r="BG370" s="83"/>
      <c r="BH370" s="83"/>
      <c r="BI370" s="83"/>
      <c r="BJ370" s="83"/>
      <c r="BK370" s="83"/>
      <c r="BL370" s="83"/>
      <c r="BM370" s="83"/>
      <c r="BN370" s="83"/>
      <c r="BO370" s="83"/>
      <c r="BP370" s="83"/>
      <c r="BR370" s="83"/>
      <c r="BS370" s="83"/>
      <c r="BT370" s="83"/>
      <c r="BU370" s="83"/>
      <c r="BV370" s="83"/>
      <c r="BW370" s="83"/>
      <c r="BX370" s="83"/>
      <c r="BY370" s="83"/>
      <c r="BZ370" s="83"/>
      <c r="CA370" s="83"/>
      <c r="CB370" s="83"/>
      <c r="CC370" s="83"/>
      <c r="CD370" s="83"/>
      <c r="CE370" s="83"/>
      <c r="CF370" s="83"/>
      <c r="CG370" s="83"/>
      <c r="CI370" s="83"/>
      <c r="CJ370" s="83"/>
      <c r="CK370" s="83"/>
      <c r="CL370" s="83"/>
      <c r="CM370" s="84"/>
      <c r="CN370" s="84"/>
      <c r="CO370" s="84"/>
      <c r="CP370" s="84"/>
      <c r="CQ370" s="84"/>
      <c r="CR370" s="84"/>
      <c r="CS370" s="84"/>
      <c r="CT370" s="84"/>
      <c r="CU370" s="84"/>
      <c r="CV370" s="84"/>
      <c r="CW370" s="84"/>
    </row>
    <row r="371" spans="2:101" ht="12.75">
      <c r="B371" s="83"/>
      <c r="C371" s="83"/>
      <c r="D371" s="83"/>
      <c r="E371" s="83"/>
      <c r="F371" s="83"/>
      <c r="G371" s="83"/>
      <c r="H371" s="83"/>
      <c r="I371" s="83"/>
      <c r="J371" s="83"/>
      <c r="K371" s="83"/>
      <c r="L371" s="83"/>
      <c r="M371" s="83"/>
      <c r="N371" s="83"/>
      <c r="O371" s="83"/>
      <c r="P371" s="83"/>
      <c r="Q371" s="83"/>
      <c r="S371" s="83"/>
      <c r="T371" s="83"/>
      <c r="U371" s="83"/>
      <c r="V371" s="83"/>
      <c r="W371" s="83"/>
      <c r="X371" s="83"/>
      <c r="Y371" s="83"/>
      <c r="Z371" s="83"/>
      <c r="AA371" s="83"/>
      <c r="AB371" s="83"/>
      <c r="AC371" s="83"/>
      <c r="AD371" s="83"/>
      <c r="AE371" s="83"/>
      <c r="AF371" s="83"/>
      <c r="AG371" s="83"/>
      <c r="AH371" s="83"/>
      <c r="AJ371" s="83"/>
      <c r="AK371" s="83"/>
      <c r="AL371" s="83"/>
      <c r="AM371" s="83"/>
      <c r="AN371" s="83"/>
      <c r="AO371" s="83"/>
      <c r="AP371" s="83"/>
      <c r="AQ371" s="83"/>
      <c r="AR371" s="83"/>
      <c r="AS371" s="83"/>
      <c r="AT371" s="83"/>
      <c r="AU371" s="83"/>
      <c r="AV371" s="83"/>
      <c r="AW371" s="83"/>
      <c r="AX371" s="83"/>
      <c r="AY371" s="83"/>
      <c r="BA371" s="83"/>
      <c r="BB371" s="83"/>
      <c r="BC371" s="83"/>
      <c r="BD371" s="83"/>
      <c r="BE371" s="83"/>
      <c r="BF371" s="83"/>
      <c r="BG371" s="83"/>
      <c r="BH371" s="83"/>
      <c r="BI371" s="83"/>
      <c r="BJ371" s="83"/>
      <c r="BK371" s="83"/>
      <c r="BL371" s="83"/>
      <c r="BM371" s="83"/>
      <c r="BN371" s="83"/>
      <c r="BO371" s="83"/>
      <c r="BP371" s="83"/>
      <c r="BR371" s="83"/>
      <c r="BS371" s="83"/>
      <c r="BT371" s="83"/>
      <c r="BU371" s="83"/>
      <c r="BV371" s="83"/>
      <c r="BW371" s="83"/>
      <c r="BX371" s="83"/>
      <c r="BY371" s="83"/>
      <c r="BZ371" s="83"/>
      <c r="CA371" s="83"/>
      <c r="CB371" s="83"/>
      <c r="CC371" s="83"/>
      <c r="CD371" s="83"/>
      <c r="CE371" s="83"/>
      <c r="CF371" s="83"/>
      <c r="CG371" s="83"/>
      <c r="CI371" s="83"/>
      <c r="CJ371" s="83"/>
      <c r="CK371" s="83"/>
      <c r="CL371" s="83"/>
      <c r="CM371" s="84"/>
      <c r="CN371" s="84"/>
      <c r="CO371" s="84"/>
      <c r="CP371" s="84"/>
      <c r="CQ371" s="84"/>
      <c r="CR371" s="84"/>
      <c r="CS371" s="84"/>
      <c r="CT371" s="84"/>
      <c r="CU371" s="84"/>
      <c r="CV371" s="84"/>
      <c r="CW371" s="84"/>
    </row>
    <row r="372" spans="2:101" ht="12.75">
      <c r="B372" s="83"/>
      <c r="C372" s="83"/>
      <c r="D372" s="83"/>
      <c r="E372" s="83"/>
      <c r="F372" s="83"/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S372" s="83"/>
      <c r="T372" s="83"/>
      <c r="U372" s="83"/>
      <c r="V372" s="83"/>
      <c r="W372" s="83"/>
      <c r="X372" s="83"/>
      <c r="Y372" s="83"/>
      <c r="Z372" s="83"/>
      <c r="AA372" s="83"/>
      <c r="AB372" s="83"/>
      <c r="AC372" s="83"/>
      <c r="AD372" s="83"/>
      <c r="AE372" s="83"/>
      <c r="AF372" s="83"/>
      <c r="AG372" s="83"/>
      <c r="AH372" s="83"/>
      <c r="AJ372" s="83"/>
      <c r="AK372" s="83"/>
      <c r="AL372" s="83"/>
      <c r="AM372" s="83"/>
      <c r="AN372" s="83"/>
      <c r="AO372" s="83"/>
      <c r="AP372" s="83"/>
      <c r="AQ372" s="83"/>
      <c r="AR372" s="83"/>
      <c r="AS372" s="83"/>
      <c r="AT372" s="83"/>
      <c r="AU372" s="83"/>
      <c r="AV372" s="83"/>
      <c r="AW372" s="83"/>
      <c r="AX372" s="83"/>
      <c r="AY372" s="83"/>
      <c r="BA372" s="83"/>
      <c r="BB372" s="83"/>
      <c r="BC372" s="83"/>
      <c r="BD372" s="83"/>
      <c r="BE372" s="83"/>
      <c r="BF372" s="83"/>
      <c r="BG372" s="83"/>
      <c r="BH372" s="83"/>
      <c r="BI372" s="83"/>
      <c r="BJ372" s="83"/>
      <c r="BK372" s="83"/>
      <c r="BL372" s="83"/>
      <c r="BM372" s="83"/>
      <c r="BN372" s="83"/>
      <c r="BO372" s="83"/>
      <c r="BP372" s="83"/>
      <c r="BR372" s="83"/>
      <c r="BS372" s="83"/>
      <c r="BT372" s="83"/>
      <c r="BU372" s="83"/>
      <c r="BV372" s="83"/>
      <c r="BW372" s="83"/>
      <c r="BX372" s="83"/>
      <c r="BY372" s="83"/>
      <c r="BZ372" s="83"/>
      <c r="CA372" s="83"/>
      <c r="CB372" s="83"/>
      <c r="CC372" s="83"/>
      <c r="CD372" s="83"/>
      <c r="CE372" s="83"/>
      <c r="CF372" s="83"/>
      <c r="CG372" s="83"/>
      <c r="CI372" s="83"/>
      <c r="CJ372" s="83"/>
      <c r="CK372" s="83"/>
      <c r="CL372" s="83"/>
      <c r="CM372" s="84"/>
      <c r="CN372" s="84"/>
      <c r="CO372" s="84"/>
      <c r="CP372" s="84"/>
      <c r="CQ372" s="84"/>
      <c r="CR372" s="84"/>
      <c r="CS372" s="84"/>
      <c r="CT372" s="84"/>
      <c r="CU372" s="84"/>
      <c r="CV372" s="84"/>
      <c r="CW372" s="84"/>
    </row>
    <row r="373" spans="2:101" ht="12.75">
      <c r="B373" s="83"/>
      <c r="C373" s="83"/>
      <c r="D373" s="83"/>
      <c r="E373" s="83"/>
      <c r="F373" s="83"/>
      <c r="G373" s="83"/>
      <c r="H373" s="83"/>
      <c r="I373" s="83"/>
      <c r="J373" s="83"/>
      <c r="K373" s="83"/>
      <c r="L373" s="83"/>
      <c r="M373" s="83"/>
      <c r="N373" s="83"/>
      <c r="O373" s="83"/>
      <c r="P373" s="83"/>
      <c r="Q373" s="83"/>
      <c r="S373" s="83"/>
      <c r="T373" s="83"/>
      <c r="U373" s="83"/>
      <c r="V373" s="83"/>
      <c r="W373" s="83"/>
      <c r="X373" s="83"/>
      <c r="Y373" s="83"/>
      <c r="Z373" s="83"/>
      <c r="AA373" s="83"/>
      <c r="AB373" s="83"/>
      <c r="AC373" s="83"/>
      <c r="AD373" s="83"/>
      <c r="AE373" s="83"/>
      <c r="AF373" s="83"/>
      <c r="AG373" s="83"/>
      <c r="AH373" s="83"/>
      <c r="AJ373" s="83"/>
      <c r="AK373" s="83"/>
      <c r="AL373" s="83"/>
      <c r="AM373" s="83"/>
      <c r="AN373" s="83"/>
      <c r="AO373" s="83"/>
      <c r="AP373" s="83"/>
      <c r="AQ373" s="83"/>
      <c r="AR373" s="83"/>
      <c r="AS373" s="83"/>
      <c r="AT373" s="83"/>
      <c r="AU373" s="83"/>
      <c r="AV373" s="83"/>
      <c r="AW373" s="83"/>
      <c r="AX373" s="83"/>
      <c r="AY373" s="83"/>
      <c r="BA373" s="83"/>
      <c r="BB373" s="83"/>
      <c r="BC373" s="83"/>
      <c r="BD373" s="83"/>
      <c r="BE373" s="83"/>
      <c r="BF373" s="83"/>
      <c r="BG373" s="83"/>
      <c r="BH373" s="83"/>
      <c r="BI373" s="83"/>
      <c r="BJ373" s="83"/>
      <c r="BK373" s="83"/>
      <c r="BL373" s="83"/>
      <c r="BM373" s="83"/>
      <c r="BN373" s="83"/>
      <c r="BO373" s="83"/>
      <c r="BP373" s="83"/>
      <c r="BR373" s="83"/>
      <c r="BS373" s="83"/>
      <c r="BT373" s="83"/>
      <c r="BU373" s="83"/>
      <c r="BV373" s="83"/>
      <c r="BW373" s="83"/>
      <c r="BX373" s="83"/>
      <c r="BY373" s="83"/>
      <c r="BZ373" s="83"/>
      <c r="CA373" s="83"/>
      <c r="CB373" s="83"/>
      <c r="CC373" s="83"/>
      <c r="CD373" s="83"/>
      <c r="CE373" s="83"/>
      <c r="CF373" s="83"/>
      <c r="CG373" s="83"/>
      <c r="CI373" s="83"/>
      <c r="CJ373" s="83"/>
      <c r="CK373" s="83"/>
      <c r="CL373" s="83"/>
      <c r="CM373" s="84"/>
      <c r="CN373" s="84"/>
      <c r="CO373" s="84"/>
      <c r="CP373" s="84"/>
      <c r="CQ373" s="84"/>
      <c r="CR373" s="84"/>
      <c r="CS373" s="84"/>
      <c r="CT373" s="84"/>
      <c r="CU373" s="84"/>
      <c r="CV373" s="84"/>
      <c r="CW373" s="84"/>
    </row>
    <row r="374" spans="2:101" ht="12.75">
      <c r="B374" s="83"/>
      <c r="C374" s="83"/>
      <c r="D374" s="83"/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S374" s="83"/>
      <c r="T374" s="83"/>
      <c r="U374" s="83"/>
      <c r="V374" s="83"/>
      <c r="W374" s="83"/>
      <c r="X374" s="83"/>
      <c r="Y374" s="83"/>
      <c r="Z374" s="83"/>
      <c r="AA374" s="83"/>
      <c r="AB374" s="83"/>
      <c r="AC374" s="83"/>
      <c r="AD374" s="83"/>
      <c r="AE374" s="83"/>
      <c r="AF374" s="83"/>
      <c r="AG374" s="83"/>
      <c r="AH374" s="83"/>
      <c r="AJ374" s="83"/>
      <c r="AK374" s="83"/>
      <c r="AL374" s="83"/>
      <c r="AM374" s="83"/>
      <c r="AN374" s="83"/>
      <c r="AO374" s="83"/>
      <c r="AP374" s="83"/>
      <c r="AQ374" s="83"/>
      <c r="AR374" s="83"/>
      <c r="AS374" s="83"/>
      <c r="AT374" s="83"/>
      <c r="AU374" s="83"/>
      <c r="AV374" s="83"/>
      <c r="AW374" s="83"/>
      <c r="AX374" s="83"/>
      <c r="AY374" s="83"/>
      <c r="BA374" s="83"/>
      <c r="BB374" s="83"/>
      <c r="BC374" s="83"/>
      <c r="BD374" s="83"/>
      <c r="BE374" s="83"/>
      <c r="BF374" s="83"/>
      <c r="BG374" s="83"/>
      <c r="BH374" s="83"/>
      <c r="BI374" s="83"/>
      <c r="BJ374" s="83"/>
      <c r="BK374" s="83"/>
      <c r="BL374" s="83"/>
      <c r="BM374" s="83"/>
      <c r="BN374" s="83"/>
      <c r="BO374" s="83"/>
      <c r="BP374" s="83"/>
      <c r="BR374" s="83"/>
      <c r="BS374" s="83"/>
      <c r="BT374" s="83"/>
      <c r="BU374" s="83"/>
      <c r="BV374" s="83"/>
      <c r="BW374" s="83"/>
      <c r="BX374" s="83"/>
      <c r="BY374" s="83"/>
      <c r="BZ374" s="83"/>
      <c r="CA374" s="83"/>
      <c r="CB374" s="83"/>
      <c r="CC374" s="83"/>
      <c r="CD374" s="83"/>
      <c r="CE374" s="83"/>
      <c r="CF374" s="83"/>
      <c r="CG374" s="83"/>
      <c r="CI374" s="83"/>
      <c r="CJ374" s="83"/>
      <c r="CK374" s="83"/>
      <c r="CL374" s="83"/>
      <c r="CM374" s="84"/>
      <c r="CN374" s="84"/>
      <c r="CO374" s="84"/>
      <c r="CP374" s="84"/>
      <c r="CQ374" s="84"/>
      <c r="CR374" s="84"/>
      <c r="CS374" s="84"/>
      <c r="CT374" s="84"/>
      <c r="CU374" s="84"/>
      <c r="CV374" s="84"/>
      <c r="CW374" s="84"/>
    </row>
    <row r="375" spans="2:101" ht="12.75">
      <c r="B375" s="83"/>
      <c r="C375" s="83"/>
      <c r="D375" s="83"/>
      <c r="E375" s="83"/>
      <c r="F375" s="83"/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S375" s="83"/>
      <c r="T375" s="83"/>
      <c r="U375" s="83"/>
      <c r="V375" s="83"/>
      <c r="W375" s="83"/>
      <c r="X375" s="83"/>
      <c r="Y375" s="83"/>
      <c r="Z375" s="83"/>
      <c r="AA375" s="83"/>
      <c r="AB375" s="83"/>
      <c r="AC375" s="83"/>
      <c r="AD375" s="83"/>
      <c r="AE375" s="83"/>
      <c r="AF375" s="83"/>
      <c r="AG375" s="83"/>
      <c r="AH375" s="83"/>
      <c r="AJ375" s="83"/>
      <c r="AK375" s="83"/>
      <c r="AL375" s="83"/>
      <c r="AM375" s="83"/>
      <c r="AN375" s="83"/>
      <c r="AO375" s="83"/>
      <c r="AP375" s="83"/>
      <c r="AQ375" s="83"/>
      <c r="AR375" s="83"/>
      <c r="AS375" s="83"/>
      <c r="AT375" s="83"/>
      <c r="AU375" s="83"/>
      <c r="AV375" s="83"/>
      <c r="AW375" s="83"/>
      <c r="AX375" s="83"/>
      <c r="AY375" s="83"/>
      <c r="BA375" s="83"/>
      <c r="BB375" s="83"/>
      <c r="BC375" s="83"/>
      <c r="BD375" s="83"/>
      <c r="BE375" s="83"/>
      <c r="BF375" s="83"/>
      <c r="BG375" s="83"/>
      <c r="BH375" s="83"/>
      <c r="BI375" s="83"/>
      <c r="BJ375" s="83"/>
      <c r="BK375" s="83"/>
      <c r="BL375" s="83"/>
      <c r="BM375" s="83"/>
      <c r="BN375" s="83"/>
      <c r="BO375" s="83"/>
      <c r="BP375" s="83"/>
      <c r="BR375" s="83"/>
      <c r="BS375" s="83"/>
      <c r="BT375" s="83"/>
      <c r="BU375" s="83"/>
      <c r="BV375" s="83"/>
      <c r="BW375" s="83"/>
      <c r="BX375" s="83"/>
      <c r="BY375" s="83"/>
      <c r="BZ375" s="83"/>
      <c r="CA375" s="83"/>
      <c r="CB375" s="83"/>
      <c r="CC375" s="83"/>
      <c r="CD375" s="83"/>
      <c r="CE375" s="83"/>
      <c r="CF375" s="83"/>
      <c r="CG375" s="83"/>
      <c r="CI375" s="83"/>
      <c r="CJ375" s="83"/>
      <c r="CK375" s="83"/>
      <c r="CL375" s="83"/>
      <c r="CM375" s="84"/>
      <c r="CN375" s="84"/>
      <c r="CO375" s="84"/>
      <c r="CP375" s="84"/>
      <c r="CQ375" s="84"/>
      <c r="CR375" s="84"/>
      <c r="CS375" s="84"/>
      <c r="CT375" s="84"/>
      <c r="CU375" s="84"/>
      <c r="CV375" s="84"/>
      <c r="CW375" s="84"/>
    </row>
    <row r="376" spans="2:101" ht="12.75">
      <c r="B376" s="83"/>
      <c r="C376" s="83"/>
      <c r="D376" s="83"/>
      <c r="E376" s="83"/>
      <c r="F376" s="83"/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S376" s="83"/>
      <c r="T376" s="83"/>
      <c r="U376" s="83"/>
      <c r="V376" s="83"/>
      <c r="W376" s="83"/>
      <c r="X376" s="83"/>
      <c r="Y376" s="83"/>
      <c r="Z376" s="83"/>
      <c r="AA376" s="83"/>
      <c r="AB376" s="83"/>
      <c r="AC376" s="83"/>
      <c r="AD376" s="83"/>
      <c r="AE376" s="83"/>
      <c r="AF376" s="83"/>
      <c r="AG376" s="83"/>
      <c r="AH376" s="83"/>
      <c r="AJ376" s="83"/>
      <c r="AK376" s="83"/>
      <c r="AL376" s="83"/>
      <c r="AM376" s="83"/>
      <c r="AN376" s="83"/>
      <c r="AO376" s="83"/>
      <c r="AP376" s="83"/>
      <c r="AQ376" s="83"/>
      <c r="AR376" s="83"/>
      <c r="AS376" s="83"/>
      <c r="AT376" s="83"/>
      <c r="AU376" s="83"/>
      <c r="AV376" s="83"/>
      <c r="AW376" s="83"/>
      <c r="AX376" s="83"/>
      <c r="AY376" s="83"/>
      <c r="BA376" s="83"/>
      <c r="BB376" s="83"/>
      <c r="BC376" s="83"/>
      <c r="BD376" s="83"/>
      <c r="BE376" s="83"/>
      <c r="BF376" s="83"/>
      <c r="BG376" s="83"/>
      <c r="BH376" s="83"/>
      <c r="BI376" s="83"/>
      <c r="BJ376" s="83"/>
      <c r="BK376" s="83"/>
      <c r="BL376" s="83"/>
      <c r="BM376" s="83"/>
      <c r="BN376" s="83"/>
      <c r="BO376" s="83"/>
      <c r="BP376" s="83"/>
      <c r="BR376" s="83"/>
      <c r="BS376" s="83"/>
      <c r="BT376" s="83"/>
      <c r="BU376" s="83"/>
      <c r="BV376" s="83"/>
      <c r="BW376" s="83"/>
      <c r="BX376" s="83"/>
      <c r="BY376" s="83"/>
      <c r="BZ376" s="83"/>
      <c r="CA376" s="83"/>
      <c r="CB376" s="83"/>
      <c r="CC376" s="83"/>
      <c r="CD376" s="83"/>
      <c r="CE376" s="83"/>
      <c r="CF376" s="83"/>
      <c r="CG376" s="83"/>
      <c r="CI376" s="83"/>
      <c r="CJ376" s="83"/>
      <c r="CK376" s="83"/>
      <c r="CL376" s="83"/>
      <c r="CM376" s="84"/>
      <c r="CN376" s="84"/>
      <c r="CO376" s="84"/>
      <c r="CP376" s="84"/>
      <c r="CQ376" s="84"/>
      <c r="CR376" s="84"/>
      <c r="CS376" s="84"/>
      <c r="CT376" s="84"/>
      <c r="CU376" s="84"/>
      <c r="CV376" s="84"/>
      <c r="CW376" s="84"/>
    </row>
    <row r="377" spans="2:101" ht="12.75">
      <c r="B377" s="83"/>
      <c r="C377" s="83"/>
      <c r="D377" s="83"/>
      <c r="E377" s="83"/>
      <c r="F377" s="83"/>
      <c r="G377" s="83"/>
      <c r="H377" s="83"/>
      <c r="I377" s="83"/>
      <c r="J377" s="83"/>
      <c r="K377" s="83"/>
      <c r="L377" s="83"/>
      <c r="M377" s="83"/>
      <c r="N377" s="83"/>
      <c r="O377" s="83"/>
      <c r="P377" s="83"/>
      <c r="Q377" s="83"/>
      <c r="S377" s="83"/>
      <c r="T377" s="83"/>
      <c r="U377" s="83"/>
      <c r="V377" s="83"/>
      <c r="W377" s="83"/>
      <c r="X377" s="83"/>
      <c r="Y377" s="83"/>
      <c r="Z377" s="83"/>
      <c r="AA377" s="83"/>
      <c r="AB377" s="83"/>
      <c r="AC377" s="83"/>
      <c r="AD377" s="83"/>
      <c r="AE377" s="83"/>
      <c r="AF377" s="83"/>
      <c r="AG377" s="83"/>
      <c r="AH377" s="83"/>
      <c r="AJ377" s="83"/>
      <c r="AK377" s="83"/>
      <c r="AL377" s="83"/>
      <c r="AM377" s="83"/>
      <c r="AN377" s="83"/>
      <c r="AO377" s="83"/>
      <c r="AP377" s="83"/>
      <c r="AQ377" s="83"/>
      <c r="AR377" s="83"/>
      <c r="AS377" s="83"/>
      <c r="AT377" s="83"/>
      <c r="AU377" s="83"/>
      <c r="AV377" s="83"/>
      <c r="AW377" s="83"/>
      <c r="AX377" s="83"/>
      <c r="AY377" s="83"/>
      <c r="BA377" s="83"/>
      <c r="BB377" s="83"/>
      <c r="BC377" s="83"/>
      <c r="BD377" s="83"/>
      <c r="BE377" s="83"/>
      <c r="BF377" s="83"/>
      <c r="BG377" s="83"/>
      <c r="BH377" s="83"/>
      <c r="BI377" s="83"/>
      <c r="BJ377" s="83"/>
      <c r="BK377" s="83"/>
      <c r="BL377" s="83"/>
      <c r="BM377" s="83"/>
      <c r="BN377" s="83"/>
      <c r="BO377" s="83"/>
      <c r="BP377" s="83"/>
      <c r="BR377" s="83"/>
      <c r="BS377" s="83"/>
      <c r="BT377" s="83"/>
      <c r="BU377" s="83"/>
      <c r="BV377" s="83"/>
      <c r="BW377" s="83"/>
      <c r="BX377" s="83"/>
      <c r="BY377" s="83"/>
      <c r="BZ377" s="83"/>
      <c r="CA377" s="83"/>
      <c r="CB377" s="83"/>
      <c r="CC377" s="83"/>
      <c r="CD377" s="83"/>
      <c r="CE377" s="83"/>
      <c r="CF377" s="83"/>
      <c r="CG377" s="83"/>
      <c r="CI377" s="83"/>
      <c r="CJ377" s="83"/>
      <c r="CK377" s="83"/>
      <c r="CL377" s="83"/>
      <c r="CM377" s="84"/>
      <c r="CN377" s="84"/>
      <c r="CO377" s="84"/>
      <c r="CP377" s="84"/>
      <c r="CQ377" s="84"/>
      <c r="CR377" s="84"/>
      <c r="CS377" s="84"/>
      <c r="CT377" s="84"/>
      <c r="CU377" s="84"/>
      <c r="CV377" s="84"/>
      <c r="CW377" s="84"/>
    </row>
    <row r="378" spans="2:101" ht="12.75">
      <c r="B378" s="83"/>
      <c r="C378" s="83"/>
      <c r="D378" s="83"/>
      <c r="E378" s="83"/>
      <c r="F378" s="83"/>
      <c r="G378" s="83"/>
      <c r="H378" s="83"/>
      <c r="I378" s="83"/>
      <c r="J378" s="83"/>
      <c r="K378" s="83"/>
      <c r="L378" s="83"/>
      <c r="M378" s="83"/>
      <c r="N378" s="83"/>
      <c r="O378" s="83"/>
      <c r="P378" s="83"/>
      <c r="Q378" s="83"/>
      <c r="S378" s="83"/>
      <c r="T378" s="83"/>
      <c r="U378" s="83"/>
      <c r="V378" s="83"/>
      <c r="W378" s="83"/>
      <c r="X378" s="83"/>
      <c r="Y378" s="83"/>
      <c r="Z378" s="83"/>
      <c r="AA378" s="83"/>
      <c r="AB378" s="83"/>
      <c r="AC378" s="83"/>
      <c r="AD378" s="83"/>
      <c r="AE378" s="83"/>
      <c r="AF378" s="83"/>
      <c r="AG378" s="83"/>
      <c r="AH378" s="83"/>
      <c r="AJ378" s="83"/>
      <c r="AK378" s="83"/>
      <c r="AL378" s="83"/>
      <c r="AM378" s="83"/>
      <c r="AN378" s="83"/>
      <c r="AO378" s="83"/>
      <c r="AP378" s="83"/>
      <c r="AQ378" s="83"/>
      <c r="AR378" s="83"/>
      <c r="AS378" s="83"/>
      <c r="AT378" s="83"/>
      <c r="AU378" s="83"/>
      <c r="AV378" s="83"/>
      <c r="AW378" s="83"/>
      <c r="AX378" s="83"/>
      <c r="AY378" s="83"/>
      <c r="BA378" s="83"/>
      <c r="BB378" s="83"/>
      <c r="BC378" s="83"/>
      <c r="BD378" s="83"/>
      <c r="BE378" s="83"/>
      <c r="BF378" s="83"/>
      <c r="BG378" s="83"/>
      <c r="BH378" s="83"/>
      <c r="BI378" s="83"/>
      <c r="BJ378" s="83"/>
      <c r="BK378" s="83"/>
      <c r="BL378" s="83"/>
      <c r="BM378" s="83"/>
      <c r="BN378" s="83"/>
      <c r="BO378" s="83"/>
      <c r="BP378" s="83"/>
      <c r="BR378" s="83"/>
      <c r="BS378" s="83"/>
      <c r="BT378" s="83"/>
      <c r="BU378" s="83"/>
      <c r="BV378" s="83"/>
      <c r="BW378" s="83"/>
      <c r="BX378" s="83"/>
      <c r="BY378" s="83"/>
      <c r="BZ378" s="83"/>
      <c r="CA378" s="83"/>
      <c r="CB378" s="83"/>
      <c r="CC378" s="83"/>
      <c r="CD378" s="83"/>
      <c r="CE378" s="83"/>
      <c r="CF378" s="83"/>
      <c r="CG378" s="83"/>
      <c r="CI378" s="83"/>
      <c r="CJ378" s="83"/>
      <c r="CK378" s="83"/>
      <c r="CL378" s="83"/>
      <c r="CM378" s="84"/>
      <c r="CN378" s="84"/>
      <c r="CO378" s="84"/>
      <c r="CP378" s="84"/>
      <c r="CQ378" s="84"/>
      <c r="CR378" s="84"/>
      <c r="CS378" s="84"/>
      <c r="CT378" s="84"/>
      <c r="CU378" s="84"/>
      <c r="CV378" s="84"/>
      <c r="CW378" s="84"/>
    </row>
    <row r="379" spans="2:101" ht="12.75">
      <c r="B379" s="83"/>
      <c r="C379" s="83"/>
      <c r="D379" s="83"/>
      <c r="E379" s="83"/>
      <c r="F379" s="83"/>
      <c r="G379" s="83"/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S379" s="83"/>
      <c r="T379" s="83"/>
      <c r="U379" s="83"/>
      <c r="V379" s="83"/>
      <c r="W379" s="83"/>
      <c r="X379" s="83"/>
      <c r="Y379" s="83"/>
      <c r="Z379" s="83"/>
      <c r="AA379" s="83"/>
      <c r="AB379" s="83"/>
      <c r="AC379" s="83"/>
      <c r="AD379" s="83"/>
      <c r="AE379" s="83"/>
      <c r="AF379" s="83"/>
      <c r="AG379" s="83"/>
      <c r="AH379" s="83"/>
      <c r="AJ379" s="83"/>
      <c r="AK379" s="83"/>
      <c r="AL379" s="83"/>
      <c r="AM379" s="83"/>
      <c r="AN379" s="83"/>
      <c r="AO379" s="83"/>
      <c r="AP379" s="83"/>
      <c r="AQ379" s="83"/>
      <c r="AR379" s="83"/>
      <c r="AS379" s="83"/>
      <c r="AT379" s="83"/>
      <c r="AU379" s="83"/>
      <c r="AV379" s="83"/>
      <c r="AW379" s="83"/>
      <c r="AX379" s="83"/>
      <c r="AY379" s="83"/>
      <c r="BA379" s="83"/>
      <c r="BB379" s="83"/>
      <c r="BC379" s="83"/>
      <c r="BD379" s="83"/>
      <c r="BE379" s="83"/>
      <c r="BF379" s="83"/>
      <c r="BG379" s="83"/>
      <c r="BH379" s="83"/>
      <c r="BI379" s="83"/>
      <c r="BJ379" s="83"/>
      <c r="BK379" s="83"/>
      <c r="BL379" s="83"/>
      <c r="BM379" s="83"/>
      <c r="BN379" s="83"/>
      <c r="BO379" s="83"/>
      <c r="BP379" s="83"/>
      <c r="BR379" s="83"/>
      <c r="BS379" s="83"/>
      <c r="BT379" s="83"/>
      <c r="BU379" s="83"/>
      <c r="BV379" s="83"/>
      <c r="BW379" s="83"/>
      <c r="BX379" s="83"/>
      <c r="BY379" s="83"/>
      <c r="BZ379" s="83"/>
      <c r="CA379" s="83"/>
      <c r="CB379" s="83"/>
      <c r="CC379" s="83"/>
      <c r="CD379" s="83"/>
      <c r="CE379" s="83"/>
      <c r="CF379" s="83"/>
      <c r="CG379" s="83"/>
      <c r="CI379" s="83"/>
      <c r="CJ379" s="83"/>
      <c r="CK379" s="83"/>
      <c r="CL379" s="83"/>
      <c r="CM379" s="84"/>
      <c r="CN379" s="84"/>
      <c r="CO379" s="84"/>
      <c r="CP379" s="84"/>
      <c r="CQ379" s="84"/>
      <c r="CR379" s="84"/>
      <c r="CS379" s="84"/>
      <c r="CT379" s="84"/>
      <c r="CU379" s="84"/>
      <c r="CV379" s="84"/>
      <c r="CW379" s="84"/>
    </row>
    <row r="380" spans="2:101" ht="12.75">
      <c r="B380" s="83"/>
      <c r="C380" s="83"/>
      <c r="D380" s="83"/>
      <c r="E380" s="83"/>
      <c r="F380" s="83"/>
      <c r="G380" s="83"/>
      <c r="H380" s="83"/>
      <c r="I380" s="83"/>
      <c r="J380" s="83"/>
      <c r="K380" s="83"/>
      <c r="L380" s="83"/>
      <c r="M380" s="83"/>
      <c r="N380" s="83"/>
      <c r="O380" s="83"/>
      <c r="P380" s="83"/>
      <c r="Q380" s="83"/>
      <c r="S380" s="83"/>
      <c r="T380" s="83"/>
      <c r="U380" s="83"/>
      <c r="V380" s="83"/>
      <c r="W380" s="83"/>
      <c r="X380" s="83"/>
      <c r="Y380" s="83"/>
      <c r="Z380" s="83"/>
      <c r="AA380" s="83"/>
      <c r="AB380" s="83"/>
      <c r="AC380" s="83"/>
      <c r="AD380" s="83"/>
      <c r="AE380" s="83"/>
      <c r="AF380" s="83"/>
      <c r="AG380" s="83"/>
      <c r="AH380" s="83"/>
      <c r="AJ380" s="83"/>
      <c r="AK380" s="83"/>
      <c r="AL380" s="83"/>
      <c r="AM380" s="83"/>
      <c r="AN380" s="83"/>
      <c r="AO380" s="83"/>
      <c r="AP380" s="83"/>
      <c r="AQ380" s="83"/>
      <c r="AR380" s="83"/>
      <c r="AS380" s="83"/>
      <c r="AT380" s="83"/>
      <c r="AU380" s="83"/>
      <c r="AV380" s="83"/>
      <c r="AW380" s="83"/>
      <c r="AX380" s="83"/>
      <c r="AY380" s="83"/>
      <c r="BA380" s="83"/>
      <c r="BB380" s="83"/>
      <c r="BC380" s="83"/>
      <c r="BD380" s="83"/>
      <c r="BE380" s="83"/>
      <c r="BF380" s="83"/>
      <c r="BG380" s="83"/>
      <c r="BH380" s="83"/>
      <c r="BI380" s="83"/>
      <c r="BJ380" s="83"/>
      <c r="BK380" s="83"/>
      <c r="BL380" s="83"/>
      <c r="BM380" s="83"/>
      <c r="BN380" s="83"/>
      <c r="BO380" s="83"/>
      <c r="BP380" s="83"/>
      <c r="BR380" s="83"/>
      <c r="BS380" s="83"/>
      <c r="BT380" s="83"/>
      <c r="BU380" s="83"/>
      <c r="BV380" s="83"/>
      <c r="BW380" s="83"/>
      <c r="BX380" s="83"/>
      <c r="BY380" s="83"/>
      <c r="BZ380" s="83"/>
      <c r="CA380" s="83"/>
      <c r="CB380" s="83"/>
      <c r="CC380" s="83"/>
      <c r="CD380" s="83"/>
      <c r="CE380" s="83"/>
      <c r="CF380" s="83"/>
      <c r="CG380" s="83"/>
      <c r="CI380" s="83"/>
      <c r="CJ380" s="83"/>
      <c r="CK380" s="83"/>
      <c r="CL380" s="83"/>
      <c r="CM380" s="84"/>
      <c r="CN380" s="84"/>
      <c r="CO380" s="84"/>
      <c r="CP380" s="84"/>
      <c r="CQ380" s="84"/>
      <c r="CR380" s="84"/>
      <c r="CS380" s="84"/>
      <c r="CT380" s="84"/>
      <c r="CU380" s="84"/>
      <c r="CV380" s="84"/>
      <c r="CW380" s="84"/>
    </row>
    <row r="381" spans="2:101" ht="12.75">
      <c r="B381" s="83"/>
      <c r="C381" s="83"/>
      <c r="D381" s="83"/>
      <c r="E381" s="83"/>
      <c r="F381" s="83"/>
      <c r="G381" s="83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S381" s="83"/>
      <c r="T381" s="83"/>
      <c r="U381" s="83"/>
      <c r="V381" s="83"/>
      <c r="W381" s="83"/>
      <c r="X381" s="83"/>
      <c r="Y381" s="83"/>
      <c r="Z381" s="83"/>
      <c r="AA381" s="83"/>
      <c r="AB381" s="83"/>
      <c r="AC381" s="83"/>
      <c r="AD381" s="83"/>
      <c r="AE381" s="83"/>
      <c r="AF381" s="83"/>
      <c r="AG381" s="83"/>
      <c r="AH381" s="83"/>
      <c r="AJ381" s="83"/>
      <c r="AK381" s="83"/>
      <c r="AL381" s="83"/>
      <c r="AM381" s="83"/>
      <c r="AN381" s="83"/>
      <c r="AO381" s="83"/>
      <c r="AP381" s="83"/>
      <c r="AQ381" s="83"/>
      <c r="AR381" s="83"/>
      <c r="AS381" s="83"/>
      <c r="AT381" s="83"/>
      <c r="AU381" s="83"/>
      <c r="AV381" s="83"/>
      <c r="AW381" s="83"/>
      <c r="AX381" s="83"/>
      <c r="AY381" s="83"/>
      <c r="BA381" s="83"/>
      <c r="BB381" s="83"/>
      <c r="BC381" s="83"/>
      <c r="BD381" s="83"/>
      <c r="BE381" s="83"/>
      <c r="BF381" s="83"/>
      <c r="BG381" s="83"/>
      <c r="BH381" s="83"/>
      <c r="BI381" s="83"/>
      <c r="BJ381" s="83"/>
      <c r="BK381" s="83"/>
      <c r="BL381" s="83"/>
      <c r="BM381" s="83"/>
      <c r="BN381" s="83"/>
      <c r="BO381" s="83"/>
      <c r="BP381" s="83"/>
      <c r="BR381" s="83"/>
      <c r="BS381" s="83"/>
      <c r="BT381" s="83"/>
      <c r="BU381" s="83"/>
      <c r="BV381" s="83"/>
      <c r="BW381" s="83"/>
      <c r="BX381" s="83"/>
      <c r="BY381" s="83"/>
      <c r="BZ381" s="83"/>
      <c r="CA381" s="83"/>
      <c r="CB381" s="83"/>
      <c r="CC381" s="83"/>
      <c r="CD381" s="83"/>
      <c r="CE381" s="83"/>
      <c r="CF381" s="83"/>
      <c r="CG381" s="83"/>
      <c r="CI381" s="83"/>
      <c r="CJ381" s="83"/>
      <c r="CK381" s="83"/>
      <c r="CL381" s="83"/>
      <c r="CM381" s="84"/>
      <c r="CN381" s="84"/>
      <c r="CO381" s="84"/>
      <c r="CP381" s="84"/>
      <c r="CQ381" s="84"/>
      <c r="CR381" s="84"/>
      <c r="CS381" s="84"/>
      <c r="CT381" s="84"/>
      <c r="CU381" s="84"/>
      <c r="CV381" s="84"/>
      <c r="CW381" s="84"/>
    </row>
    <row r="382" spans="2:101" ht="12.75">
      <c r="B382" s="83"/>
      <c r="C382" s="83"/>
      <c r="D382" s="83"/>
      <c r="E382" s="83"/>
      <c r="F382" s="83"/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S382" s="83"/>
      <c r="T382" s="83"/>
      <c r="U382" s="83"/>
      <c r="V382" s="83"/>
      <c r="W382" s="83"/>
      <c r="X382" s="83"/>
      <c r="Y382" s="83"/>
      <c r="Z382" s="83"/>
      <c r="AA382" s="83"/>
      <c r="AB382" s="83"/>
      <c r="AC382" s="83"/>
      <c r="AD382" s="83"/>
      <c r="AE382" s="83"/>
      <c r="AF382" s="83"/>
      <c r="AG382" s="83"/>
      <c r="AH382" s="83"/>
      <c r="AJ382" s="83"/>
      <c r="AK382" s="83"/>
      <c r="AL382" s="83"/>
      <c r="AM382" s="83"/>
      <c r="AN382" s="83"/>
      <c r="AO382" s="83"/>
      <c r="AP382" s="83"/>
      <c r="AQ382" s="83"/>
      <c r="AR382" s="83"/>
      <c r="AS382" s="83"/>
      <c r="AT382" s="83"/>
      <c r="AU382" s="83"/>
      <c r="AV382" s="83"/>
      <c r="AW382" s="83"/>
      <c r="AX382" s="83"/>
      <c r="AY382" s="83"/>
      <c r="BA382" s="83"/>
      <c r="BB382" s="83"/>
      <c r="BC382" s="83"/>
      <c r="BD382" s="83"/>
      <c r="BE382" s="83"/>
      <c r="BF382" s="83"/>
      <c r="BG382" s="83"/>
      <c r="BH382" s="83"/>
      <c r="BI382" s="83"/>
      <c r="BJ382" s="83"/>
      <c r="BK382" s="83"/>
      <c r="BL382" s="83"/>
      <c r="BM382" s="83"/>
      <c r="BN382" s="83"/>
      <c r="BO382" s="83"/>
      <c r="BP382" s="83"/>
      <c r="BR382" s="83"/>
      <c r="BS382" s="83"/>
      <c r="BT382" s="83"/>
      <c r="BU382" s="83"/>
      <c r="BV382" s="83"/>
      <c r="BW382" s="83"/>
      <c r="BX382" s="83"/>
      <c r="BY382" s="83"/>
      <c r="BZ382" s="83"/>
      <c r="CA382" s="83"/>
      <c r="CB382" s="83"/>
      <c r="CC382" s="83"/>
      <c r="CD382" s="83"/>
      <c r="CE382" s="83"/>
      <c r="CF382" s="83"/>
      <c r="CG382" s="83"/>
      <c r="CI382" s="83"/>
      <c r="CJ382" s="83"/>
      <c r="CK382" s="83"/>
      <c r="CL382" s="83"/>
      <c r="CM382" s="84"/>
      <c r="CN382" s="84"/>
      <c r="CO382" s="84"/>
      <c r="CP382" s="84"/>
      <c r="CQ382" s="84"/>
      <c r="CR382" s="84"/>
      <c r="CS382" s="84"/>
      <c r="CT382" s="84"/>
      <c r="CU382" s="84"/>
      <c r="CV382" s="84"/>
      <c r="CW382" s="84"/>
    </row>
    <row r="383" spans="2:101" ht="12.75">
      <c r="B383" s="83"/>
      <c r="C383" s="83"/>
      <c r="D383" s="83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  <c r="AE383" s="83"/>
      <c r="AF383" s="83"/>
      <c r="AG383" s="83"/>
      <c r="AH383" s="83"/>
      <c r="AJ383" s="83"/>
      <c r="AK383" s="83"/>
      <c r="AL383" s="83"/>
      <c r="AM383" s="83"/>
      <c r="AN383" s="83"/>
      <c r="AO383" s="83"/>
      <c r="AP383" s="83"/>
      <c r="AQ383" s="83"/>
      <c r="AR383" s="83"/>
      <c r="AS383" s="83"/>
      <c r="AT383" s="83"/>
      <c r="AU383" s="83"/>
      <c r="AV383" s="83"/>
      <c r="AW383" s="83"/>
      <c r="AX383" s="83"/>
      <c r="AY383" s="83"/>
      <c r="BA383" s="83"/>
      <c r="BB383" s="83"/>
      <c r="BC383" s="83"/>
      <c r="BD383" s="83"/>
      <c r="BE383" s="83"/>
      <c r="BF383" s="83"/>
      <c r="BG383" s="83"/>
      <c r="BH383" s="83"/>
      <c r="BI383" s="83"/>
      <c r="BJ383" s="83"/>
      <c r="BK383" s="83"/>
      <c r="BL383" s="83"/>
      <c r="BM383" s="83"/>
      <c r="BN383" s="83"/>
      <c r="BO383" s="83"/>
      <c r="BP383" s="83"/>
      <c r="BR383" s="83"/>
      <c r="BS383" s="83"/>
      <c r="BT383" s="83"/>
      <c r="BU383" s="83"/>
      <c r="BV383" s="83"/>
      <c r="BW383" s="83"/>
      <c r="BX383" s="83"/>
      <c r="BY383" s="83"/>
      <c r="BZ383" s="83"/>
      <c r="CA383" s="83"/>
      <c r="CB383" s="83"/>
      <c r="CC383" s="83"/>
      <c r="CD383" s="83"/>
      <c r="CE383" s="83"/>
      <c r="CF383" s="83"/>
      <c r="CG383" s="83"/>
      <c r="CI383" s="83"/>
      <c r="CJ383" s="83"/>
      <c r="CK383" s="83"/>
      <c r="CL383" s="83"/>
      <c r="CM383" s="84"/>
      <c r="CN383" s="84"/>
      <c r="CO383" s="84"/>
      <c r="CP383" s="84"/>
      <c r="CQ383" s="84"/>
      <c r="CR383" s="84"/>
      <c r="CS383" s="84"/>
      <c r="CT383" s="84"/>
      <c r="CU383" s="84"/>
      <c r="CV383" s="84"/>
      <c r="CW383" s="84"/>
    </row>
    <row r="384" spans="2:101" ht="12.75">
      <c r="B384" s="83"/>
      <c r="C384" s="83"/>
      <c r="D384" s="83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S384" s="83"/>
      <c r="T384" s="83"/>
      <c r="U384" s="83"/>
      <c r="V384" s="83"/>
      <c r="W384" s="83"/>
      <c r="X384" s="83"/>
      <c r="Y384" s="83"/>
      <c r="Z384" s="83"/>
      <c r="AA384" s="83"/>
      <c r="AB384" s="83"/>
      <c r="AC384" s="83"/>
      <c r="AD384" s="83"/>
      <c r="AE384" s="83"/>
      <c r="AF384" s="83"/>
      <c r="AG384" s="83"/>
      <c r="AH384" s="83"/>
      <c r="AJ384" s="83"/>
      <c r="AK384" s="83"/>
      <c r="AL384" s="83"/>
      <c r="AM384" s="83"/>
      <c r="AN384" s="83"/>
      <c r="AO384" s="83"/>
      <c r="AP384" s="83"/>
      <c r="AQ384" s="83"/>
      <c r="AR384" s="83"/>
      <c r="AS384" s="83"/>
      <c r="AT384" s="83"/>
      <c r="AU384" s="83"/>
      <c r="AV384" s="83"/>
      <c r="AW384" s="83"/>
      <c r="AX384" s="83"/>
      <c r="AY384" s="83"/>
      <c r="BA384" s="83"/>
      <c r="BB384" s="83"/>
      <c r="BC384" s="83"/>
      <c r="BD384" s="83"/>
      <c r="BE384" s="83"/>
      <c r="BF384" s="83"/>
      <c r="BG384" s="83"/>
      <c r="BH384" s="83"/>
      <c r="BI384" s="83"/>
      <c r="BJ384" s="83"/>
      <c r="BK384" s="83"/>
      <c r="BL384" s="83"/>
      <c r="BM384" s="83"/>
      <c r="BN384" s="83"/>
      <c r="BO384" s="83"/>
      <c r="BP384" s="83"/>
      <c r="BR384" s="83"/>
      <c r="BS384" s="83"/>
      <c r="BT384" s="83"/>
      <c r="BU384" s="83"/>
      <c r="BV384" s="83"/>
      <c r="BW384" s="83"/>
      <c r="BX384" s="83"/>
      <c r="BY384" s="83"/>
      <c r="BZ384" s="83"/>
      <c r="CA384" s="83"/>
      <c r="CB384" s="83"/>
      <c r="CC384" s="83"/>
      <c r="CD384" s="83"/>
      <c r="CE384" s="83"/>
      <c r="CF384" s="83"/>
      <c r="CG384" s="83"/>
      <c r="CI384" s="83"/>
      <c r="CJ384" s="83"/>
      <c r="CK384" s="83"/>
      <c r="CL384" s="83"/>
      <c r="CM384" s="84"/>
      <c r="CN384" s="84"/>
      <c r="CO384" s="84"/>
      <c r="CP384" s="84"/>
      <c r="CQ384" s="84"/>
      <c r="CR384" s="84"/>
      <c r="CS384" s="84"/>
      <c r="CT384" s="84"/>
      <c r="CU384" s="84"/>
      <c r="CV384" s="84"/>
      <c r="CW384" s="84"/>
    </row>
    <row r="385" spans="2:101" ht="12.75">
      <c r="B385" s="83"/>
      <c r="C385" s="83"/>
      <c r="D385" s="83"/>
      <c r="E385" s="83"/>
      <c r="F385" s="83"/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S385" s="83"/>
      <c r="T385" s="83"/>
      <c r="U385" s="83"/>
      <c r="V385" s="83"/>
      <c r="W385" s="83"/>
      <c r="X385" s="83"/>
      <c r="Y385" s="83"/>
      <c r="Z385" s="83"/>
      <c r="AA385" s="83"/>
      <c r="AB385" s="83"/>
      <c r="AC385" s="83"/>
      <c r="AD385" s="83"/>
      <c r="AE385" s="83"/>
      <c r="AF385" s="83"/>
      <c r="AG385" s="83"/>
      <c r="AH385" s="83"/>
      <c r="AJ385" s="83"/>
      <c r="AK385" s="83"/>
      <c r="AL385" s="83"/>
      <c r="AM385" s="83"/>
      <c r="AN385" s="83"/>
      <c r="AO385" s="83"/>
      <c r="AP385" s="83"/>
      <c r="AQ385" s="83"/>
      <c r="AR385" s="83"/>
      <c r="AS385" s="83"/>
      <c r="AT385" s="83"/>
      <c r="AU385" s="83"/>
      <c r="AV385" s="83"/>
      <c r="AW385" s="83"/>
      <c r="AX385" s="83"/>
      <c r="AY385" s="83"/>
      <c r="BA385" s="83"/>
      <c r="BB385" s="83"/>
      <c r="BC385" s="83"/>
      <c r="BD385" s="83"/>
      <c r="BE385" s="83"/>
      <c r="BF385" s="83"/>
      <c r="BG385" s="83"/>
      <c r="BH385" s="83"/>
      <c r="BI385" s="83"/>
      <c r="BJ385" s="83"/>
      <c r="BK385" s="83"/>
      <c r="BL385" s="83"/>
      <c r="BM385" s="83"/>
      <c r="BN385" s="83"/>
      <c r="BO385" s="83"/>
      <c r="BP385" s="83"/>
      <c r="BR385" s="83"/>
      <c r="BS385" s="83"/>
      <c r="BT385" s="83"/>
      <c r="BU385" s="83"/>
      <c r="BV385" s="83"/>
      <c r="BW385" s="83"/>
      <c r="BX385" s="83"/>
      <c r="BY385" s="83"/>
      <c r="BZ385" s="83"/>
      <c r="CA385" s="83"/>
      <c r="CB385" s="83"/>
      <c r="CC385" s="83"/>
      <c r="CD385" s="83"/>
      <c r="CE385" s="83"/>
      <c r="CF385" s="83"/>
      <c r="CG385" s="83"/>
      <c r="CI385" s="83"/>
      <c r="CJ385" s="83"/>
      <c r="CK385" s="83"/>
      <c r="CL385" s="83"/>
      <c r="CM385" s="84"/>
      <c r="CN385" s="84"/>
      <c r="CO385" s="84"/>
      <c r="CP385" s="84"/>
      <c r="CQ385" s="84"/>
      <c r="CR385" s="84"/>
      <c r="CS385" s="84"/>
      <c r="CT385" s="84"/>
      <c r="CU385" s="84"/>
      <c r="CV385" s="84"/>
      <c r="CW385" s="84"/>
    </row>
    <row r="386" spans="2:101" ht="12.75">
      <c r="B386" s="83"/>
      <c r="C386" s="83"/>
      <c r="D386" s="83"/>
      <c r="E386" s="83"/>
      <c r="F386" s="83"/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S386" s="83"/>
      <c r="T386" s="83"/>
      <c r="U386" s="83"/>
      <c r="V386" s="83"/>
      <c r="W386" s="83"/>
      <c r="X386" s="83"/>
      <c r="Y386" s="83"/>
      <c r="Z386" s="83"/>
      <c r="AA386" s="83"/>
      <c r="AB386" s="83"/>
      <c r="AC386" s="83"/>
      <c r="AD386" s="83"/>
      <c r="AE386" s="83"/>
      <c r="AF386" s="83"/>
      <c r="AG386" s="83"/>
      <c r="AH386" s="83"/>
      <c r="AJ386" s="83"/>
      <c r="AK386" s="83"/>
      <c r="AL386" s="83"/>
      <c r="AM386" s="83"/>
      <c r="AN386" s="83"/>
      <c r="AO386" s="83"/>
      <c r="AP386" s="83"/>
      <c r="AQ386" s="83"/>
      <c r="AR386" s="83"/>
      <c r="AS386" s="83"/>
      <c r="AT386" s="83"/>
      <c r="AU386" s="83"/>
      <c r="AV386" s="83"/>
      <c r="AW386" s="83"/>
      <c r="AX386" s="83"/>
      <c r="AY386" s="83"/>
      <c r="BA386" s="83"/>
      <c r="BB386" s="83"/>
      <c r="BC386" s="83"/>
      <c r="BD386" s="83"/>
      <c r="BE386" s="83"/>
      <c r="BF386" s="83"/>
      <c r="BG386" s="83"/>
      <c r="BH386" s="83"/>
      <c r="BI386" s="83"/>
      <c r="BJ386" s="83"/>
      <c r="BK386" s="83"/>
      <c r="BL386" s="83"/>
      <c r="BM386" s="83"/>
      <c r="BN386" s="83"/>
      <c r="BO386" s="83"/>
      <c r="BP386" s="83"/>
      <c r="BR386" s="83"/>
      <c r="BS386" s="83"/>
      <c r="BT386" s="83"/>
      <c r="BU386" s="83"/>
      <c r="BV386" s="83"/>
      <c r="BW386" s="83"/>
      <c r="BX386" s="83"/>
      <c r="BY386" s="83"/>
      <c r="BZ386" s="83"/>
      <c r="CA386" s="83"/>
      <c r="CB386" s="83"/>
      <c r="CC386" s="83"/>
      <c r="CD386" s="83"/>
      <c r="CE386" s="83"/>
      <c r="CF386" s="83"/>
      <c r="CG386" s="83"/>
      <c r="CI386" s="83"/>
      <c r="CJ386" s="83"/>
      <c r="CK386" s="83"/>
      <c r="CL386" s="83"/>
      <c r="CM386" s="84"/>
      <c r="CN386" s="84"/>
      <c r="CO386" s="84"/>
      <c r="CP386" s="84"/>
      <c r="CQ386" s="84"/>
      <c r="CR386" s="84"/>
      <c r="CS386" s="84"/>
      <c r="CT386" s="84"/>
      <c r="CU386" s="84"/>
      <c r="CV386" s="84"/>
      <c r="CW386" s="84"/>
    </row>
    <row r="387" spans="2:101" ht="12.75">
      <c r="B387" s="83"/>
      <c r="C387" s="83"/>
      <c r="D387" s="83"/>
      <c r="E387" s="83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S387" s="83"/>
      <c r="T387" s="83"/>
      <c r="U387" s="83"/>
      <c r="V387" s="83"/>
      <c r="W387" s="83"/>
      <c r="X387" s="83"/>
      <c r="Y387" s="83"/>
      <c r="Z387" s="83"/>
      <c r="AA387" s="83"/>
      <c r="AB387" s="83"/>
      <c r="AC387" s="83"/>
      <c r="AD387" s="83"/>
      <c r="AE387" s="83"/>
      <c r="AF387" s="83"/>
      <c r="AG387" s="83"/>
      <c r="AH387" s="83"/>
      <c r="AJ387" s="83"/>
      <c r="AK387" s="83"/>
      <c r="AL387" s="83"/>
      <c r="AM387" s="83"/>
      <c r="AN387" s="83"/>
      <c r="AO387" s="83"/>
      <c r="AP387" s="83"/>
      <c r="AQ387" s="83"/>
      <c r="AR387" s="83"/>
      <c r="AS387" s="83"/>
      <c r="AT387" s="83"/>
      <c r="AU387" s="83"/>
      <c r="AV387" s="83"/>
      <c r="AW387" s="83"/>
      <c r="AX387" s="83"/>
      <c r="AY387" s="83"/>
      <c r="BA387" s="83"/>
      <c r="BB387" s="83"/>
      <c r="BC387" s="83"/>
      <c r="BD387" s="83"/>
      <c r="BE387" s="83"/>
      <c r="BF387" s="83"/>
      <c r="BG387" s="83"/>
      <c r="BH387" s="83"/>
      <c r="BI387" s="83"/>
      <c r="BJ387" s="83"/>
      <c r="BK387" s="83"/>
      <c r="BL387" s="83"/>
      <c r="BM387" s="83"/>
      <c r="BN387" s="83"/>
      <c r="BO387" s="83"/>
      <c r="BP387" s="83"/>
      <c r="BR387" s="83"/>
      <c r="BS387" s="83"/>
      <c r="BT387" s="83"/>
      <c r="BU387" s="83"/>
      <c r="BV387" s="83"/>
      <c r="BW387" s="83"/>
      <c r="BX387" s="83"/>
      <c r="BY387" s="83"/>
      <c r="BZ387" s="83"/>
      <c r="CA387" s="83"/>
      <c r="CB387" s="83"/>
      <c r="CC387" s="83"/>
      <c r="CD387" s="83"/>
      <c r="CE387" s="83"/>
      <c r="CF387" s="83"/>
      <c r="CG387" s="83"/>
      <c r="CI387" s="83"/>
      <c r="CJ387" s="83"/>
      <c r="CK387" s="83"/>
      <c r="CL387" s="83"/>
      <c r="CM387" s="84"/>
      <c r="CN387" s="84"/>
      <c r="CO387" s="84"/>
      <c r="CP387" s="84"/>
      <c r="CQ387" s="84"/>
      <c r="CR387" s="84"/>
      <c r="CS387" s="84"/>
      <c r="CT387" s="84"/>
      <c r="CU387" s="84"/>
      <c r="CV387" s="84"/>
      <c r="CW387" s="84"/>
    </row>
    <row r="388" spans="2:101" ht="12.75">
      <c r="B388" s="83"/>
      <c r="C388" s="83"/>
      <c r="D388" s="83"/>
      <c r="E388" s="83"/>
      <c r="F388" s="83"/>
      <c r="G388" s="83"/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S388" s="83"/>
      <c r="T388" s="83"/>
      <c r="U388" s="83"/>
      <c r="V388" s="83"/>
      <c r="W388" s="83"/>
      <c r="X388" s="83"/>
      <c r="Y388" s="83"/>
      <c r="Z388" s="83"/>
      <c r="AA388" s="83"/>
      <c r="AB388" s="83"/>
      <c r="AC388" s="83"/>
      <c r="AD388" s="83"/>
      <c r="AE388" s="83"/>
      <c r="AF388" s="83"/>
      <c r="AG388" s="83"/>
      <c r="AH388" s="83"/>
      <c r="AJ388" s="83"/>
      <c r="AK388" s="83"/>
      <c r="AL388" s="83"/>
      <c r="AM388" s="83"/>
      <c r="AN388" s="83"/>
      <c r="AO388" s="83"/>
      <c r="AP388" s="83"/>
      <c r="AQ388" s="83"/>
      <c r="AR388" s="83"/>
      <c r="AS388" s="83"/>
      <c r="AT388" s="83"/>
      <c r="AU388" s="83"/>
      <c r="AV388" s="83"/>
      <c r="AW388" s="83"/>
      <c r="AX388" s="83"/>
      <c r="AY388" s="83"/>
      <c r="BA388" s="83"/>
      <c r="BB388" s="83"/>
      <c r="BC388" s="83"/>
      <c r="BD388" s="83"/>
      <c r="BE388" s="83"/>
      <c r="BF388" s="83"/>
      <c r="BG388" s="83"/>
      <c r="BH388" s="83"/>
      <c r="BI388" s="83"/>
      <c r="BJ388" s="83"/>
      <c r="BK388" s="83"/>
      <c r="BL388" s="83"/>
      <c r="BM388" s="83"/>
      <c r="BN388" s="83"/>
      <c r="BO388" s="83"/>
      <c r="BP388" s="83"/>
      <c r="BR388" s="83"/>
      <c r="BS388" s="83"/>
      <c r="BT388" s="83"/>
      <c r="BU388" s="83"/>
      <c r="BV388" s="83"/>
      <c r="BW388" s="83"/>
      <c r="BX388" s="83"/>
      <c r="BY388" s="83"/>
      <c r="BZ388" s="83"/>
      <c r="CA388" s="83"/>
      <c r="CB388" s="83"/>
      <c r="CC388" s="83"/>
      <c r="CD388" s="83"/>
      <c r="CE388" s="83"/>
      <c r="CF388" s="83"/>
      <c r="CG388" s="83"/>
      <c r="CI388" s="83"/>
      <c r="CJ388" s="83"/>
      <c r="CK388" s="83"/>
      <c r="CL388" s="83"/>
      <c r="CM388" s="84"/>
      <c r="CN388" s="84"/>
      <c r="CO388" s="84"/>
      <c r="CP388" s="84"/>
      <c r="CQ388" s="84"/>
      <c r="CR388" s="84"/>
      <c r="CS388" s="84"/>
      <c r="CT388" s="84"/>
      <c r="CU388" s="84"/>
      <c r="CV388" s="84"/>
      <c r="CW388" s="84"/>
    </row>
    <row r="389" spans="2:101" ht="12.75">
      <c r="B389" s="83"/>
      <c r="C389" s="83"/>
      <c r="D389" s="83"/>
      <c r="E389" s="83"/>
      <c r="F389" s="83"/>
      <c r="G389" s="83"/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S389" s="83"/>
      <c r="T389" s="83"/>
      <c r="U389" s="83"/>
      <c r="V389" s="83"/>
      <c r="W389" s="83"/>
      <c r="X389" s="83"/>
      <c r="Y389" s="83"/>
      <c r="Z389" s="83"/>
      <c r="AA389" s="83"/>
      <c r="AB389" s="83"/>
      <c r="AC389" s="83"/>
      <c r="AD389" s="83"/>
      <c r="AE389" s="83"/>
      <c r="AF389" s="83"/>
      <c r="AG389" s="83"/>
      <c r="AH389" s="83"/>
      <c r="AJ389" s="83"/>
      <c r="AK389" s="83"/>
      <c r="AL389" s="83"/>
      <c r="AM389" s="83"/>
      <c r="AN389" s="83"/>
      <c r="AO389" s="83"/>
      <c r="AP389" s="83"/>
      <c r="AQ389" s="83"/>
      <c r="AR389" s="83"/>
      <c r="AS389" s="83"/>
      <c r="AT389" s="83"/>
      <c r="AU389" s="83"/>
      <c r="AV389" s="83"/>
      <c r="AW389" s="83"/>
      <c r="AX389" s="83"/>
      <c r="AY389" s="83"/>
      <c r="BA389" s="83"/>
      <c r="BB389" s="83"/>
      <c r="BC389" s="83"/>
      <c r="BD389" s="83"/>
      <c r="BE389" s="83"/>
      <c r="BF389" s="83"/>
      <c r="BG389" s="83"/>
      <c r="BH389" s="83"/>
      <c r="BI389" s="83"/>
      <c r="BJ389" s="83"/>
      <c r="BK389" s="83"/>
      <c r="BL389" s="83"/>
      <c r="BM389" s="83"/>
      <c r="BN389" s="83"/>
      <c r="BO389" s="83"/>
      <c r="BP389" s="83"/>
      <c r="BR389" s="83"/>
      <c r="BS389" s="83"/>
      <c r="BT389" s="83"/>
      <c r="BU389" s="83"/>
      <c r="BV389" s="83"/>
      <c r="BW389" s="83"/>
      <c r="BX389" s="83"/>
      <c r="BY389" s="83"/>
      <c r="BZ389" s="83"/>
      <c r="CA389" s="83"/>
      <c r="CB389" s="83"/>
      <c r="CC389" s="83"/>
      <c r="CD389" s="83"/>
      <c r="CE389" s="83"/>
      <c r="CF389" s="83"/>
      <c r="CG389" s="83"/>
      <c r="CI389" s="83"/>
      <c r="CJ389" s="83"/>
      <c r="CK389" s="83"/>
      <c r="CL389" s="83"/>
      <c r="CM389" s="84"/>
      <c r="CN389" s="84"/>
      <c r="CO389" s="84"/>
      <c r="CP389" s="84"/>
      <c r="CQ389" s="84"/>
      <c r="CR389" s="84"/>
      <c r="CS389" s="84"/>
      <c r="CT389" s="84"/>
      <c r="CU389" s="84"/>
      <c r="CV389" s="84"/>
      <c r="CW389" s="84"/>
    </row>
    <row r="390" spans="2:101" ht="12.75">
      <c r="B390" s="83"/>
      <c r="C390" s="83"/>
      <c r="D390" s="83"/>
      <c r="E390" s="83"/>
      <c r="F390" s="83"/>
      <c r="G390" s="83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S390" s="83"/>
      <c r="T390" s="83"/>
      <c r="U390" s="83"/>
      <c r="V390" s="83"/>
      <c r="W390" s="83"/>
      <c r="X390" s="83"/>
      <c r="Y390" s="83"/>
      <c r="Z390" s="83"/>
      <c r="AA390" s="83"/>
      <c r="AB390" s="83"/>
      <c r="AC390" s="83"/>
      <c r="AD390" s="83"/>
      <c r="AE390" s="83"/>
      <c r="AF390" s="83"/>
      <c r="AG390" s="83"/>
      <c r="AH390" s="83"/>
      <c r="AJ390" s="83"/>
      <c r="AK390" s="83"/>
      <c r="AL390" s="83"/>
      <c r="AM390" s="83"/>
      <c r="AN390" s="83"/>
      <c r="AO390" s="83"/>
      <c r="AP390" s="83"/>
      <c r="AQ390" s="83"/>
      <c r="AR390" s="83"/>
      <c r="AS390" s="83"/>
      <c r="AT390" s="83"/>
      <c r="AU390" s="83"/>
      <c r="AV390" s="83"/>
      <c r="AW390" s="83"/>
      <c r="AX390" s="83"/>
      <c r="AY390" s="83"/>
      <c r="BA390" s="83"/>
      <c r="BB390" s="83"/>
      <c r="BC390" s="83"/>
      <c r="BD390" s="83"/>
      <c r="BE390" s="83"/>
      <c r="BF390" s="83"/>
      <c r="BG390" s="83"/>
      <c r="BH390" s="83"/>
      <c r="BI390" s="83"/>
      <c r="BJ390" s="83"/>
      <c r="BK390" s="83"/>
      <c r="BL390" s="83"/>
      <c r="BM390" s="83"/>
      <c r="BN390" s="83"/>
      <c r="BO390" s="83"/>
      <c r="BP390" s="83"/>
      <c r="BR390" s="83"/>
      <c r="BS390" s="83"/>
      <c r="BT390" s="83"/>
      <c r="BU390" s="83"/>
      <c r="BV390" s="83"/>
      <c r="BW390" s="83"/>
      <c r="BX390" s="83"/>
      <c r="BY390" s="83"/>
      <c r="BZ390" s="83"/>
      <c r="CA390" s="83"/>
      <c r="CB390" s="83"/>
      <c r="CC390" s="83"/>
      <c r="CD390" s="83"/>
      <c r="CE390" s="83"/>
      <c r="CF390" s="83"/>
      <c r="CG390" s="83"/>
      <c r="CI390" s="83"/>
      <c r="CJ390" s="83"/>
      <c r="CK390" s="83"/>
      <c r="CL390" s="83"/>
      <c r="CM390" s="84"/>
      <c r="CN390" s="84"/>
      <c r="CO390" s="84"/>
      <c r="CP390" s="84"/>
      <c r="CQ390" s="84"/>
      <c r="CR390" s="84"/>
      <c r="CS390" s="84"/>
      <c r="CT390" s="84"/>
      <c r="CU390" s="84"/>
      <c r="CV390" s="84"/>
      <c r="CW390" s="84"/>
    </row>
    <row r="391" spans="2:101" ht="12.75">
      <c r="B391" s="83"/>
      <c r="C391" s="83"/>
      <c r="D391" s="83"/>
      <c r="E391" s="83"/>
      <c r="F391" s="83"/>
      <c r="G391" s="83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S391" s="83"/>
      <c r="T391" s="83"/>
      <c r="U391" s="83"/>
      <c r="V391" s="83"/>
      <c r="W391" s="83"/>
      <c r="X391" s="83"/>
      <c r="Y391" s="83"/>
      <c r="Z391" s="83"/>
      <c r="AA391" s="83"/>
      <c r="AB391" s="83"/>
      <c r="AC391" s="83"/>
      <c r="AD391" s="83"/>
      <c r="AE391" s="83"/>
      <c r="AF391" s="83"/>
      <c r="AG391" s="83"/>
      <c r="AH391" s="83"/>
      <c r="AJ391" s="83"/>
      <c r="AK391" s="83"/>
      <c r="AL391" s="83"/>
      <c r="AM391" s="83"/>
      <c r="AN391" s="83"/>
      <c r="AO391" s="83"/>
      <c r="AP391" s="83"/>
      <c r="AQ391" s="83"/>
      <c r="AR391" s="83"/>
      <c r="AS391" s="83"/>
      <c r="AT391" s="83"/>
      <c r="AU391" s="83"/>
      <c r="AV391" s="83"/>
      <c r="AW391" s="83"/>
      <c r="AX391" s="83"/>
      <c r="AY391" s="83"/>
      <c r="BA391" s="83"/>
      <c r="BB391" s="83"/>
      <c r="BC391" s="83"/>
      <c r="BD391" s="83"/>
      <c r="BE391" s="83"/>
      <c r="BF391" s="83"/>
      <c r="BG391" s="83"/>
      <c r="BH391" s="83"/>
      <c r="BI391" s="83"/>
      <c r="BJ391" s="83"/>
      <c r="BK391" s="83"/>
      <c r="BL391" s="83"/>
      <c r="BM391" s="83"/>
      <c r="BN391" s="83"/>
      <c r="BO391" s="83"/>
      <c r="BP391" s="83"/>
      <c r="BR391" s="83"/>
      <c r="BS391" s="83"/>
      <c r="BT391" s="83"/>
      <c r="BU391" s="83"/>
      <c r="BV391" s="83"/>
      <c r="BW391" s="83"/>
      <c r="BX391" s="83"/>
      <c r="BY391" s="83"/>
      <c r="BZ391" s="83"/>
      <c r="CA391" s="83"/>
      <c r="CB391" s="83"/>
      <c r="CC391" s="83"/>
      <c r="CD391" s="83"/>
      <c r="CE391" s="83"/>
      <c r="CF391" s="83"/>
      <c r="CG391" s="83"/>
      <c r="CI391" s="83"/>
      <c r="CJ391" s="83"/>
      <c r="CK391" s="83"/>
      <c r="CL391" s="83"/>
      <c r="CM391" s="84"/>
      <c r="CN391" s="84"/>
      <c r="CO391" s="84"/>
      <c r="CP391" s="84"/>
      <c r="CQ391" s="84"/>
      <c r="CR391" s="84"/>
      <c r="CS391" s="84"/>
      <c r="CT391" s="84"/>
      <c r="CU391" s="84"/>
      <c r="CV391" s="84"/>
      <c r="CW391" s="84"/>
    </row>
    <row r="392" spans="2:101" ht="12.75">
      <c r="B392" s="83"/>
      <c r="C392" s="83"/>
      <c r="D392" s="83"/>
      <c r="E392" s="83"/>
      <c r="F392" s="83"/>
      <c r="G392" s="83"/>
      <c r="H392" s="83"/>
      <c r="I392" s="83"/>
      <c r="J392" s="83"/>
      <c r="K392" s="83"/>
      <c r="L392" s="83"/>
      <c r="M392" s="83"/>
      <c r="N392" s="83"/>
      <c r="O392" s="83"/>
      <c r="P392" s="83"/>
      <c r="Q392" s="83"/>
      <c r="S392" s="83"/>
      <c r="T392" s="83"/>
      <c r="U392" s="83"/>
      <c r="V392" s="83"/>
      <c r="W392" s="83"/>
      <c r="X392" s="83"/>
      <c r="Y392" s="83"/>
      <c r="Z392" s="83"/>
      <c r="AA392" s="83"/>
      <c r="AB392" s="83"/>
      <c r="AC392" s="83"/>
      <c r="AD392" s="83"/>
      <c r="AE392" s="83"/>
      <c r="AF392" s="83"/>
      <c r="AG392" s="83"/>
      <c r="AH392" s="83"/>
      <c r="AJ392" s="83"/>
      <c r="AK392" s="83"/>
      <c r="AL392" s="83"/>
      <c r="AM392" s="83"/>
      <c r="AN392" s="83"/>
      <c r="AO392" s="83"/>
      <c r="AP392" s="83"/>
      <c r="AQ392" s="83"/>
      <c r="AR392" s="83"/>
      <c r="AS392" s="83"/>
      <c r="AT392" s="83"/>
      <c r="AU392" s="83"/>
      <c r="AV392" s="83"/>
      <c r="AW392" s="83"/>
      <c r="AX392" s="83"/>
      <c r="AY392" s="83"/>
      <c r="BA392" s="83"/>
      <c r="BB392" s="83"/>
      <c r="BC392" s="83"/>
      <c r="BD392" s="83"/>
      <c r="BE392" s="83"/>
      <c r="BF392" s="83"/>
      <c r="BG392" s="83"/>
      <c r="BH392" s="83"/>
      <c r="BI392" s="83"/>
      <c r="BJ392" s="83"/>
      <c r="BK392" s="83"/>
      <c r="BL392" s="83"/>
      <c r="BM392" s="83"/>
      <c r="BN392" s="83"/>
      <c r="BO392" s="83"/>
      <c r="BP392" s="83"/>
      <c r="BR392" s="83"/>
      <c r="BS392" s="83"/>
      <c r="BT392" s="83"/>
      <c r="BU392" s="83"/>
      <c r="BV392" s="83"/>
      <c r="BW392" s="83"/>
      <c r="BX392" s="83"/>
      <c r="BY392" s="83"/>
      <c r="BZ392" s="83"/>
      <c r="CA392" s="83"/>
      <c r="CB392" s="83"/>
      <c r="CC392" s="83"/>
      <c r="CD392" s="83"/>
      <c r="CE392" s="83"/>
      <c r="CF392" s="83"/>
      <c r="CG392" s="83"/>
      <c r="CI392" s="83"/>
      <c r="CJ392" s="83"/>
      <c r="CK392" s="83"/>
      <c r="CL392" s="83"/>
      <c r="CM392" s="84"/>
      <c r="CN392" s="84"/>
      <c r="CO392" s="84"/>
      <c r="CP392" s="84"/>
      <c r="CQ392" s="84"/>
      <c r="CR392" s="84"/>
      <c r="CS392" s="84"/>
      <c r="CT392" s="84"/>
      <c r="CU392" s="84"/>
      <c r="CV392" s="84"/>
      <c r="CW392" s="84"/>
    </row>
    <row r="393" spans="2:101" ht="12.75">
      <c r="B393" s="83"/>
      <c r="C393" s="83"/>
      <c r="D393" s="83"/>
      <c r="E393" s="83"/>
      <c r="F393" s="83"/>
      <c r="G393" s="83"/>
      <c r="H393" s="83"/>
      <c r="I393" s="83"/>
      <c r="J393" s="83"/>
      <c r="K393" s="83"/>
      <c r="L393" s="83"/>
      <c r="M393" s="83"/>
      <c r="N393" s="83"/>
      <c r="O393" s="83"/>
      <c r="P393" s="83"/>
      <c r="Q393" s="83"/>
      <c r="S393" s="83"/>
      <c r="T393" s="83"/>
      <c r="U393" s="83"/>
      <c r="V393" s="83"/>
      <c r="W393" s="83"/>
      <c r="X393" s="83"/>
      <c r="Y393" s="83"/>
      <c r="Z393" s="83"/>
      <c r="AA393" s="83"/>
      <c r="AB393" s="83"/>
      <c r="AC393" s="83"/>
      <c r="AD393" s="83"/>
      <c r="AE393" s="83"/>
      <c r="AF393" s="83"/>
      <c r="AG393" s="83"/>
      <c r="AH393" s="83"/>
      <c r="AJ393" s="83"/>
      <c r="AK393" s="83"/>
      <c r="AL393" s="83"/>
      <c r="AM393" s="83"/>
      <c r="AN393" s="83"/>
      <c r="AO393" s="83"/>
      <c r="AP393" s="83"/>
      <c r="AQ393" s="83"/>
      <c r="AR393" s="83"/>
      <c r="AS393" s="83"/>
      <c r="AT393" s="83"/>
      <c r="AU393" s="83"/>
      <c r="AV393" s="83"/>
      <c r="AW393" s="83"/>
      <c r="AX393" s="83"/>
      <c r="AY393" s="83"/>
      <c r="BA393" s="83"/>
      <c r="BB393" s="83"/>
      <c r="BC393" s="83"/>
      <c r="BD393" s="83"/>
      <c r="BE393" s="83"/>
      <c r="BF393" s="83"/>
      <c r="BG393" s="83"/>
      <c r="BH393" s="83"/>
      <c r="BI393" s="83"/>
      <c r="BJ393" s="83"/>
      <c r="BK393" s="83"/>
      <c r="BL393" s="83"/>
      <c r="BM393" s="83"/>
      <c r="BN393" s="83"/>
      <c r="BO393" s="83"/>
      <c r="BP393" s="83"/>
      <c r="BR393" s="83"/>
      <c r="BS393" s="83"/>
      <c r="BT393" s="83"/>
      <c r="BU393" s="83"/>
      <c r="BV393" s="83"/>
      <c r="BW393" s="83"/>
      <c r="BX393" s="83"/>
      <c r="BY393" s="83"/>
      <c r="BZ393" s="83"/>
      <c r="CA393" s="83"/>
      <c r="CB393" s="83"/>
      <c r="CC393" s="83"/>
      <c r="CD393" s="83"/>
      <c r="CE393" s="83"/>
      <c r="CF393" s="83"/>
      <c r="CG393" s="83"/>
      <c r="CI393" s="83"/>
      <c r="CJ393" s="83"/>
      <c r="CK393" s="83"/>
      <c r="CL393" s="83"/>
      <c r="CM393" s="84"/>
      <c r="CN393" s="84"/>
      <c r="CO393" s="84"/>
      <c r="CP393" s="84"/>
      <c r="CQ393" s="84"/>
      <c r="CR393" s="84"/>
      <c r="CS393" s="84"/>
      <c r="CT393" s="84"/>
      <c r="CU393" s="84"/>
      <c r="CV393" s="84"/>
      <c r="CW393" s="84"/>
    </row>
    <row r="394" spans="2:101" ht="12.75">
      <c r="B394" s="83"/>
      <c r="C394" s="83"/>
      <c r="D394" s="83"/>
      <c r="E394" s="83"/>
      <c r="F394" s="83"/>
      <c r="G394" s="83"/>
      <c r="H394" s="83"/>
      <c r="I394" s="83"/>
      <c r="J394" s="83"/>
      <c r="K394" s="83"/>
      <c r="L394" s="83"/>
      <c r="M394" s="83"/>
      <c r="N394" s="83"/>
      <c r="O394" s="83"/>
      <c r="P394" s="83"/>
      <c r="Q394" s="83"/>
      <c r="S394" s="83"/>
      <c r="T394" s="83"/>
      <c r="U394" s="83"/>
      <c r="V394" s="83"/>
      <c r="W394" s="83"/>
      <c r="X394" s="83"/>
      <c r="Y394" s="83"/>
      <c r="Z394" s="83"/>
      <c r="AA394" s="83"/>
      <c r="AB394" s="83"/>
      <c r="AC394" s="83"/>
      <c r="AD394" s="83"/>
      <c r="AE394" s="83"/>
      <c r="AF394" s="83"/>
      <c r="AG394" s="83"/>
      <c r="AH394" s="83"/>
      <c r="AJ394" s="83"/>
      <c r="AK394" s="83"/>
      <c r="AL394" s="83"/>
      <c r="AM394" s="83"/>
      <c r="AN394" s="83"/>
      <c r="AO394" s="83"/>
      <c r="AP394" s="83"/>
      <c r="AQ394" s="83"/>
      <c r="AR394" s="83"/>
      <c r="AS394" s="83"/>
      <c r="AT394" s="83"/>
      <c r="AU394" s="83"/>
      <c r="AV394" s="83"/>
      <c r="AW394" s="83"/>
      <c r="AX394" s="83"/>
      <c r="AY394" s="83"/>
      <c r="BA394" s="83"/>
      <c r="BB394" s="83"/>
      <c r="BC394" s="83"/>
      <c r="BD394" s="83"/>
      <c r="BE394" s="83"/>
      <c r="BF394" s="83"/>
      <c r="BG394" s="83"/>
      <c r="BH394" s="83"/>
      <c r="BI394" s="83"/>
      <c r="BJ394" s="83"/>
      <c r="BK394" s="83"/>
      <c r="BL394" s="83"/>
      <c r="BM394" s="83"/>
      <c r="BN394" s="83"/>
      <c r="BO394" s="83"/>
      <c r="BP394" s="83"/>
      <c r="BR394" s="83"/>
      <c r="BS394" s="83"/>
      <c r="BT394" s="83"/>
      <c r="BU394" s="83"/>
      <c r="BV394" s="83"/>
      <c r="BW394" s="83"/>
      <c r="BX394" s="83"/>
      <c r="BY394" s="83"/>
      <c r="BZ394" s="83"/>
      <c r="CA394" s="83"/>
      <c r="CB394" s="83"/>
      <c r="CC394" s="83"/>
      <c r="CD394" s="83"/>
      <c r="CE394" s="83"/>
      <c r="CF394" s="83"/>
      <c r="CG394" s="83"/>
      <c r="CI394" s="83"/>
      <c r="CJ394" s="83"/>
      <c r="CK394" s="83"/>
      <c r="CL394" s="83"/>
      <c r="CM394" s="84"/>
      <c r="CN394" s="84"/>
      <c r="CO394" s="84"/>
      <c r="CP394" s="84"/>
      <c r="CQ394" s="84"/>
      <c r="CR394" s="84"/>
      <c r="CS394" s="84"/>
      <c r="CT394" s="84"/>
      <c r="CU394" s="84"/>
      <c r="CV394" s="84"/>
      <c r="CW394" s="84"/>
    </row>
    <row r="395" spans="2:101" ht="12.75">
      <c r="B395" s="83"/>
      <c r="C395" s="83"/>
      <c r="D395" s="83"/>
      <c r="E395" s="83"/>
      <c r="F395" s="83"/>
      <c r="G395" s="83"/>
      <c r="H395" s="83"/>
      <c r="I395" s="83"/>
      <c r="J395" s="83"/>
      <c r="K395" s="83"/>
      <c r="L395" s="83"/>
      <c r="M395" s="83"/>
      <c r="N395" s="83"/>
      <c r="O395" s="83"/>
      <c r="P395" s="83"/>
      <c r="Q395" s="83"/>
      <c r="S395" s="83"/>
      <c r="T395" s="83"/>
      <c r="U395" s="83"/>
      <c r="V395" s="83"/>
      <c r="W395" s="83"/>
      <c r="X395" s="83"/>
      <c r="Y395" s="83"/>
      <c r="Z395" s="83"/>
      <c r="AA395" s="83"/>
      <c r="AB395" s="83"/>
      <c r="AC395" s="83"/>
      <c r="AD395" s="83"/>
      <c r="AE395" s="83"/>
      <c r="AF395" s="83"/>
      <c r="AG395" s="83"/>
      <c r="AH395" s="83"/>
      <c r="AJ395" s="83"/>
      <c r="AK395" s="83"/>
      <c r="AL395" s="83"/>
      <c r="AM395" s="83"/>
      <c r="AN395" s="83"/>
      <c r="AO395" s="83"/>
      <c r="AP395" s="83"/>
      <c r="AQ395" s="83"/>
      <c r="AR395" s="83"/>
      <c r="AS395" s="83"/>
      <c r="AT395" s="83"/>
      <c r="AU395" s="83"/>
      <c r="AV395" s="83"/>
      <c r="AW395" s="83"/>
      <c r="AX395" s="83"/>
      <c r="AY395" s="83"/>
      <c r="BA395" s="83"/>
      <c r="BB395" s="83"/>
      <c r="BC395" s="83"/>
      <c r="BD395" s="83"/>
      <c r="BE395" s="83"/>
      <c r="BF395" s="83"/>
      <c r="BG395" s="83"/>
      <c r="BH395" s="83"/>
      <c r="BI395" s="83"/>
      <c r="BJ395" s="83"/>
      <c r="BK395" s="83"/>
      <c r="BL395" s="83"/>
      <c r="BM395" s="83"/>
      <c r="BN395" s="83"/>
      <c r="BO395" s="83"/>
      <c r="BP395" s="83"/>
      <c r="BR395" s="83"/>
      <c r="BS395" s="83"/>
      <c r="BT395" s="83"/>
      <c r="BU395" s="83"/>
      <c r="BV395" s="83"/>
      <c r="BW395" s="83"/>
      <c r="BX395" s="83"/>
      <c r="BY395" s="83"/>
      <c r="BZ395" s="83"/>
      <c r="CA395" s="83"/>
      <c r="CB395" s="83"/>
      <c r="CC395" s="83"/>
      <c r="CD395" s="83"/>
      <c r="CE395" s="83"/>
      <c r="CF395" s="83"/>
      <c r="CG395" s="83"/>
      <c r="CI395" s="83"/>
      <c r="CJ395" s="83"/>
      <c r="CK395" s="83"/>
      <c r="CL395" s="83"/>
      <c r="CM395" s="84"/>
      <c r="CN395" s="84"/>
      <c r="CO395" s="84"/>
      <c r="CP395" s="84"/>
      <c r="CQ395" s="84"/>
      <c r="CR395" s="84"/>
      <c r="CS395" s="84"/>
      <c r="CT395" s="84"/>
      <c r="CU395" s="84"/>
      <c r="CV395" s="84"/>
      <c r="CW395" s="84"/>
    </row>
    <row r="396" spans="2:101" ht="12.75">
      <c r="B396" s="83"/>
      <c r="C396" s="83"/>
      <c r="D396" s="83"/>
      <c r="E396" s="83"/>
      <c r="F396" s="83"/>
      <c r="G396" s="83"/>
      <c r="H396" s="83"/>
      <c r="I396" s="83"/>
      <c r="J396" s="83"/>
      <c r="K396" s="83"/>
      <c r="L396" s="83"/>
      <c r="M396" s="83"/>
      <c r="N396" s="83"/>
      <c r="O396" s="83"/>
      <c r="P396" s="83"/>
      <c r="Q396" s="83"/>
      <c r="S396" s="83"/>
      <c r="T396" s="83"/>
      <c r="U396" s="83"/>
      <c r="V396" s="83"/>
      <c r="W396" s="83"/>
      <c r="X396" s="83"/>
      <c r="Y396" s="83"/>
      <c r="Z396" s="83"/>
      <c r="AA396" s="83"/>
      <c r="AB396" s="83"/>
      <c r="AC396" s="83"/>
      <c r="AD396" s="83"/>
      <c r="AE396" s="83"/>
      <c r="AF396" s="83"/>
      <c r="AG396" s="83"/>
      <c r="AH396" s="83"/>
      <c r="AJ396" s="83"/>
      <c r="AK396" s="83"/>
      <c r="AL396" s="83"/>
      <c r="AM396" s="83"/>
      <c r="AN396" s="83"/>
      <c r="AO396" s="83"/>
      <c r="AP396" s="83"/>
      <c r="AQ396" s="83"/>
      <c r="AR396" s="83"/>
      <c r="AS396" s="83"/>
      <c r="AT396" s="83"/>
      <c r="AU396" s="83"/>
      <c r="AV396" s="83"/>
      <c r="AW396" s="83"/>
      <c r="AX396" s="83"/>
      <c r="AY396" s="83"/>
      <c r="BA396" s="83"/>
      <c r="BB396" s="83"/>
      <c r="BC396" s="83"/>
      <c r="BD396" s="83"/>
      <c r="BE396" s="83"/>
      <c r="BF396" s="83"/>
      <c r="BG396" s="83"/>
      <c r="BH396" s="83"/>
      <c r="BI396" s="83"/>
      <c r="BJ396" s="83"/>
      <c r="BK396" s="83"/>
      <c r="BL396" s="83"/>
      <c r="BM396" s="83"/>
      <c r="BN396" s="83"/>
      <c r="BO396" s="83"/>
      <c r="BP396" s="83"/>
      <c r="BR396" s="83"/>
      <c r="BS396" s="83"/>
      <c r="BT396" s="83"/>
      <c r="BU396" s="83"/>
      <c r="BV396" s="83"/>
      <c r="BW396" s="83"/>
      <c r="BX396" s="83"/>
      <c r="BY396" s="83"/>
      <c r="BZ396" s="83"/>
      <c r="CA396" s="83"/>
      <c r="CB396" s="83"/>
      <c r="CC396" s="83"/>
      <c r="CD396" s="83"/>
      <c r="CE396" s="83"/>
      <c r="CF396" s="83"/>
      <c r="CG396" s="83"/>
      <c r="CI396" s="83"/>
      <c r="CJ396" s="83"/>
      <c r="CK396" s="83"/>
      <c r="CL396" s="83"/>
      <c r="CM396" s="84"/>
      <c r="CN396" s="84"/>
      <c r="CO396" s="84"/>
      <c r="CP396" s="84"/>
      <c r="CQ396" s="84"/>
      <c r="CR396" s="84"/>
      <c r="CS396" s="84"/>
      <c r="CT396" s="84"/>
      <c r="CU396" s="84"/>
      <c r="CV396" s="84"/>
      <c r="CW396" s="84"/>
    </row>
    <row r="397" spans="2:101" ht="12.75">
      <c r="B397" s="83"/>
      <c r="C397" s="83"/>
      <c r="D397" s="83"/>
      <c r="E397" s="83"/>
      <c r="F397" s="83"/>
      <c r="G397" s="83"/>
      <c r="H397" s="83"/>
      <c r="I397" s="83"/>
      <c r="J397" s="83"/>
      <c r="K397" s="83"/>
      <c r="L397" s="83"/>
      <c r="M397" s="83"/>
      <c r="N397" s="83"/>
      <c r="O397" s="83"/>
      <c r="P397" s="83"/>
      <c r="Q397" s="83"/>
      <c r="S397" s="83"/>
      <c r="T397" s="83"/>
      <c r="U397" s="83"/>
      <c r="V397" s="83"/>
      <c r="W397" s="83"/>
      <c r="X397" s="83"/>
      <c r="Y397" s="83"/>
      <c r="Z397" s="83"/>
      <c r="AA397" s="83"/>
      <c r="AB397" s="83"/>
      <c r="AC397" s="83"/>
      <c r="AD397" s="83"/>
      <c r="AE397" s="83"/>
      <c r="AF397" s="83"/>
      <c r="AG397" s="83"/>
      <c r="AH397" s="83"/>
      <c r="AJ397" s="83"/>
      <c r="AK397" s="83"/>
      <c r="AL397" s="83"/>
      <c r="AM397" s="83"/>
      <c r="AN397" s="83"/>
      <c r="AO397" s="83"/>
      <c r="AP397" s="83"/>
      <c r="AQ397" s="83"/>
      <c r="AR397" s="83"/>
      <c r="AS397" s="83"/>
      <c r="AT397" s="83"/>
      <c r="AU397" s="83"/>
      <c r="AV397" s="83"/>
      <c r="AW397" s="83"/>
      <c r="AX397" s="83"/>
      <c r="AY397" s="83"/>
      <c r="BA397" s="83"/>
      <c r="BB397" s="83"/>
      <c r="BC397" s="83"/>
      <c r="BD397" s="83"/>
      <c r="BE397" s="83"/>
      <c r="BF397" s="83"/>
      <c r="BG397" s="83"/>
      <c r="BH397" s="83"/>
      <c r="BI397" s="83"/>
      <c r="BJ397" s="83"/>
      <c r="BK397" s="83"/>
      <c r="BL397" s="83"/>
      <c r="BM397" s="83"/>
      <c r="BN397" s="83"/>
      <c r="BO397" s="83"/>
      <c r="BP397" s="83"/>
      <c r="BR397" s="83"/>
      <c r="BS397" s="83"/>
      <c r="BT397" s="83"/>
      <c r="BU397" s="83"/>
      <c r="BV397" s="83"/>
      <c r="BW397" s="83"/>
      <c r="BX397" s="83"/>
      <c r="BY397" s="83"/>
      <c r="BZ397" s="83"/>
      <c r="CA397" s="83"/>
      <c r="CB397" s="83"/>
      <c r="CC397" s="83"/>
      <c r="CD397" s="83"/>
      <c r="CE397" s="83"/>
      <c r="CF397" s="83"/>
      <c r="CG397" s="83"/>
      <c r="CI397" s="83"/>
      <c r="CJ397" s="83"/>
      <c r="CK397" s="83"/>
      <c r="CL397" s="83"/>
      <c r="CM397" s="84"/>
      <c r="CN397" s="84"/>
      <c r="CO397" s="84"/>
      <c r="CP397" s="84"/>
      <c r="CQ397" s="84"/>
      <c r="CR397" s="84"/>
      <c r="CS397" s="84"/>
      <c r="CT397" s="84"/>
      <c r="CU397" s="84"/>
      <c r="CV397" s="84"/>
      <c r="CW397" s="84"/>
    </row>
    <row r="398" spans="2:101" ht="12.75">
      <c r="B398" s="83"/>
      <c r="C398" s="83"/>
      <c r="D398" s="83"/>
      <c r="E398" s="83"/>
      <c r="F398" s="83"/>
      <c r="G398" s="83"/>
      <c r="H398" s="83"/>
      <c r="I398" s="83"/>
      <c r="J398" s="83"/>
      <c r="K398" s="83"/>
      <c r="L398" s="83"/>
      <c r="M398" s="83"/>
      <c r="N398" s="83"/>
      <c r="O398" s="83"/>
      <c r="P398" s="83"/>
      <c r="Q398" s="83"/>
      <c r="S398" s="83"/>
      <c r="T398" s="83"/>
      <c r="U398" s="83"/>
      <c r="V398" s="83"/>
      <c r="W398" s="83"/>
      <c r="X398" s="83"/>
      <c r="Y398" s="83"/>
      <c r="Z398" s="83"/>
      <c r="AA398" s="83"/>
      <c r="AB398" s="83"/>
      <c r="AC398" s="83"/>
      <c r="AD398" s="83"/>
      <c r="AE398" s="83"/>
      <c r="AF398" s="83"/>
      <c r="AG398" s="83"/>
      <c r="AH398" s="83"/>
      <c r="AJ398" s="83"/>
      <c r="AK398" s="83"/>
      <c r="AL398" s="83"/>
      <c r="AM398" s="83"/>
      <c r="AN398" s="83"/>
      <c r="AO398" s="83"/>
      <c r="AP398" s="83"/>
      <c r="AQ398" s="83"/>
      <c r="AR398" s="83"/>
      <c r="AS398" s="83"/>
      <c r="AT398" s="83"/>
      <c r="AU398" s="83"/>
      <c r="AV398" s="83"/>
      <c r="AW398" s="83"/>
      <c r="AX398" s="83"/>
      <c r="AY398" s="83"/>
      <c r="BA398" s="83"/>
      <c r="BB398" s="83"/>
      <c r="BC398" s="83"/>
      <c r="BD398" s="83"/>
      <c r="BE398" s="83"/>
      <c r="BF398" s="83"/>
      <c r="BG398" s="83"/>
      <c r="BH398" s="83"/>
      <c r="BI398" s="83"/>
      <c r="BJ398" s="83"/>
      <c r="BK398" s="83"/>
      <c r="BL398" s="83"/>
      <c r="BM398" s="83"/>
      <c r="BN398" s="83"/>
      <c r="BO398" s="83"/>
      <c r="BP398" s="83"/>
      <c r="BR398" s="83"/>
      <c r="BS398" s="83"/>
      <c r="BT398" s="83"/>
      <c r="BU398" s="83"/>
      <c r="BV398" s="83"/>
      <c r="BW398" s="83"/>
      <c r="BX398" s="83"/>
      <c r="BY398" s="83"/>
      <c r="BZ398" s="83"/>
      <c r="CA398" s="83"/>
      <c r="CB398" s="83"/>
      <c r="CC398" s="83"/>
      <c r="CD398" s="83"/>
      <c r="CE398" s="83"/>
      <c r="CF398" s="83"/>
      <c r="CG398" s="83"/>
      <c r="CI398" s="83"/>
      <c r="CJ398" s="83"/>
      <c r="CK398" s="83"/>
      <c r="CL398" s="83"/>
      <c r="CM398" s="84"/>
      <c r="CN398" s="84"/>
      <c r="CO398" s="84"/>
      <c r="CP398" s="84"/>
      <c r="CQ398" s="84"/>
      <c r="CR398" s="84"/>
      <c r="CS398" s="84"/>
      <c r="CT398" s="84"/>
      <c r="CU398" s="84"/>
      <c r="CV398" s="84"/>
      <c r="CW398" s="84"/>
    </row>
    <row r="399" spans="2:101" ht="12.75">
      <c r="B399" s="83"/>
      <c r="C399" s="83"/>
      <c r="D399" s="83"/>
      <c r="E399" s="83"/>
      <c r="F399" s="83"/>
      <c r="G399" s="83"/>
      <c r="H399" s="83"/>
      <c r="I399" s="83"/>
      <c r="J399" s="83"/>
      <c r="K399" s="83"/>
      <c r="L399" s="83"/>
      <c r="M399" s="83"/>
      <c r="N399" s="83"/>
      <c r="O399" s="83"/>
      <c r="P399" s="83"/>
      <c r="Q399" s="83"/>
      <c r="S399" s="83"/>
      <c r="T399" s="83"/>
      <c r="U399" s="83"/>
      <c r="V399" s="83"/>
      <c r="W399" s="83"/>
      <c r="X399" s="83"/>
      <c r="Y399" s="83"/>
      <c r="Z399" s="83"/>
      <c r="AA399" s="83"/>
      <c r="AB399" s="83"/>
      <c r="AC399" s="83"/>
      <c r="AD399" s="83"/>
      <c r="AE399" s="83"/>
      <c r="AF399" s="83"/>
      <c r="AG399" s="83"/>
      <c r="AH399" s="83"/>
      <c r="AJ399" s="83"/>
      <c r="AK399" s="83"/>
      <c r="AL399" s="83"/>
      <c r="AM399" s="83"/>
      <c r="AN399" s="83"/>
      <c r="AO399" s="83"/>
      <c r="AP399" s="83"/>
      <c r="AQ399" s="83"/>
      <c r="AR399" s="83"/>
      <c r="AS399" s="83"/>
      <c r="AT399" s="83"/>
      <c r="AU399" s="83"/>
      <c r="AV399" s="83"/>
      <c r="AW399" s="83"/>
      <c r="AX399" s="83"/>
      <c r="AY399" s="83"/>
      <c r="BA399" s="83"/>
      <c r="BB399" s="83"/>
      <c r="BC399" s="83"/>
      <c r="BD399" s="83"/>
      <c r="BE399" s="83"/>
      <c r="BF399" s="83"/>
      <c r="BG399" s="83"/>
      <c r="BH399" s="83"/>
      <c r="BI399" s="83"/>
      <c r="BJ399" s="83"/>
      <c r="BK399" s="83"/>
      <c r="BL399" s="83"/>
      <c r="BM399" s="83"/>
      <c r="BN399" s="83"/>
      <c r="BO399" s="83"/>
      <c r="BP399" s="83"/>
      <c r="BR399" s="83"/>
      <c r="BS399" s="83"/>
      <c r="BT399" s="83"/>
      <c r="BU399" s="83"/>
      <c r="BV399" s="83"/>
      <c r="BW399" s="83"/>
      <c r="BX399" s="83"/>
      <c r="BY399" s="83"/>
      <c r="BZ399" s="83"/>
      <c r="CA399" s="83"/>
      <c r="CB399" s="83"/>
      <c r="CC399" s="83"/>
      <c r="CD399" s="83"/>
      <c r="CE399" s="83"/>
      <c r="CF399" s="83"/>
      <c r="CG399" s="83"/>
      <c r="CI399" s="83"/>
      <c r="CJ399" s="83"/>
      <c r="CK399" s="83"/>
      <c r="CL399" s="83"/>
      <c r="CM399" s="84"/>
      <c r="CN399" s="84"/>
      <c r="CO399" s="84"/>
      <c r="CP399" s="84"/>
      <c r="CQ399" s="84"/>
      <c r="CR399" s="84"/>
      <c r="CS399" s="84"/>
      <c r="CT399" s="84"/>
      <c r="CU399" s="84"/>
      <c r="CV399" s="84"/>
      <c r="CW399" s="84"/>
    </row>
    <row r="400" spans="2:101" ht="12.75">
      <c r="B400" s="83"/>
      <c r="C400" s="83"/>
      <c r="D400" s="83"/>
      <c r="E400" s="83"/>
      <c r="F400" s="83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S400" s="83"/>
      <c r="T400" s="83"/>
      <c r="U400" s="83"/>
      <c r="V400" s="83"/>
      <c r="W400" s="83"/>
      <c r="X400" s="83"/>
      <c r="Y400" s="83"/>
      <c r="Z400" s="83"/>
      <c r="AA400" s="83"/>
      <c r="AB400" s="83"/>
      <c r="AC400" s="83"/>
      <c r="AD400" s="83"/>
      <c r="AE400" s="83"/>
      <c r="AF400" s="83"/>
      <c r="AG400" s="83"/>
      <c r="AH400" s="83"/>
      <c r="AJ400" s="83"/>
      <c r="AK400" s="83"/>
      <c r="AL400" s="83"/>
      <c r="AM400" s="83"/>
      <c r="AN400" s="83"/>
      <c r="AO400" s="83"/>
      <c r="AP400" s="83"/>
      <c r="AQ400" s="83"/>
      <c r="AR400" s="83"/>
      <c r="AS400" s="83"/>
      <c r="AT400" s="83"/>
      <c r="AU400" s="83"/>
      <c r="AV400" s="83"/>
      <c r="AW400" s="83"/>
      <c r="AX400" s="83"/>
      <c r="AY400" s="83"/>
      <c r="BA400" s="83"/>
      <c r="BB400" s="83"/>
      <c r="BC400" s="83"/>
      <c r="BD400" s="83"/>
      <c r="BE400" s="83"/>
      <c r="BF400" s="83"/>
      <c r="BG400" s="83"/>
      <c r="BH400" s="83"/>
      <c r="BI400" s="83"/>
      <c r="BJ400" s="83"/>
      <c r="BK400" s="83"/>
      <c r="BL400" s="83"/>
      <c r="BM400" s="83"/>
      <c r="BN400" s="83"/>
      <c r="BO400" s="83"/>
      <c r="BP400" s="83"/>
      <c r="BR400" s="83"/>
      <c r="BS400" s="83"/>
      <c r="BT400" s="83"/>
      <c r="BU400" s="83"/>
      <c r="BV400" s="83"/>
      <c r="BW400" s="83"/>
      <c r="BX400" s="83"/>
      <c r="BY400" s="83"/>
      <c r="BZ400" s="83"/>
      <c r="CA400" s="83"/>
      <c r="CB400" s="83"/>
      <c r="CC400" s="83"/>
      <c r="CD400" s="83"/>
      <c r="CE400" s="83"/>
      <c r="CF400" s="83"/>
      <c r="CG400" s="83"/>
      <c r="CI400" s="83"/>
      <c r="CJ400" s="83"/>
      <c r="CK400" s="83"/>
      <c r="CL400" s="83"/>
      <c r="CM400" s="84"/>
      <c r="CN400" s="84"/>
      <c r="CO400" s="84"/>
      <c r="CP400" s="84"/>
      <c r="CQ400" s="84"/>
      <c r="CR400" s="84"/>
      <c r="CS400" s="84"/>
      <c r="CT400" s="84"/>
      <c r="CU400" s="84"/>
      <c r="CV400" s="84"/>
      <c r="CW400" s="84"/>
    </row>
    <row r="401" spans="2:101" ht="12.75">
      <c r="B401" s="83"/>
      <c r="C401" s="83"/>
      <c r="D401" s="83"/>
      <c r="E401" s="83"/>
      <c r="F401" s="83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S401" s="83"/>
      <c r="T401" s="83"/>
      <c r="U401" s="83"/>
      <c r="V401" s="83"/>
      <c r="W401" s="83"/>
      <c r="X401" s="83"/>
      <c r="Y401" s="83"/>
      <c r="Z401" s="83"/>
      <c r="AA401" s="83"/>
      <c r="AB401" s="83"/>
      <c r="AC401" s="83"/>
      <c r="AD401" s="83"/>
      <c r="AE401" s="83"/>
      <c r="AF401" s="83"/>
      <c r="AG401" s="83"/>
      <c r="AH401" s="83"/>
      <c r="AJ401" s="83"/>
      <c r="AK401" s="83"/>
      <c r="AL401" s="83"/>
      <c r="AM401" s="83"/>
      <c r="AN401" s="83"/>
      <c r="AO401" s="83"/>
      <c r="AP401" s="83"/>
      <c r="AQ401" s="83"/>
      <c r="AR401" s="83"/>
      <c r="AS401" s="83"/>
      <c r="AT401" s="83"/>
      <c r="AU401" s="83"/>
      <c r="AV401" s="83"/>
      <c r="AW401" s="83"/>
      <c r="AX401" s="83"/>
      <c r="AY401" s="83"/>
      <c r="BA401" s="83"/>
      <c r="BB401" s="83"/>
      <c r="BC401" s="83"/>
      <c r="BD401" s="83"/>
      <c r="BE401" s="83"/>
      <c r="BF401" s="83"/>
      <c r="BG401" s="83"/>
      <c r="BH401" s="83"/>
      <c r="BI401" s="83"/>
      <c r="BJ401" s="83"/>
      <c r="BK401" s="83"/>
      <c r="BL401" s="83"/>
      <c r="BM401" s="83"/>
      <c r="BN401" s="83"/>
      <c r="BO401" s="83"/>
      <c r="BP401" s="83"/>
      <c r="BR401" s="83"/>
      <c r="BS401" s="83"/>
      <c r="BT401" s="83"/>
      <c r="BU401" s="83"/>
      <c r="BV401" s="83"/>
      <c r="BW401" s="83"/>
      <c r="BX401" s="83"/>
      <c r="BY401" s="83"/>
      <c r="BZ401" s="83"/>
      <c r="CA401" s="83"/>
      <c r="CB401" s="83"/>
      <c r="CC401" s="83"/>
      <c r="CD401" s="83"/>
      <c r="CE401" s="83"/>
      <c r="CF401" s="83"/>
      <c r="CG401" s="83"/>
      <c r="CI401" s="83"/>
      <c r="CJ401" s="83"/>
      <c r="CK401" s="83"/>
      <c r="CL401" s="83"/>
      <c r="CM401" s="84"/>
      <c r="CN401" s="84"/>
      <c r="CO401" s="84"/>
      <c r="CP401" s="84"/>
      <c r="CQ401" s="84"/>
      <c r="CR401" s="84"/>
      <c r="CS401" s="84"/>
      <c r="CT401" s="84"/>
      <c r="CU401" s="84"/>
      <c r="CV401" s="84"/>
      <c r="CW401" s="84"/>
    </row>
    <row r="402" spans="2:101" ht="12.75">
      <c r="B402" s="83"/>
      <c r="C402" s="83"/>
      <c r="D402" s="83"/>
      <c r="E402" s="83"/>
      <c r="F402" s="83"/>
      <c r="G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S402" s="83"/>
      <c r="T402" s="83"/>
      <c r="U402" s="83"/>
      <c r="V402" s="83"/>
      <c r="W402" s="83"/>
      <c r="X402" s="83"/>
      <c r="Y402" s="83"/>
      <c r="Z402" s="83"/>
      <c r="AA402" s="83"/>
      <c r="AB402" s="83"/>
      <c r="AC402" s="83"/>
      <c r="AD402" s="83"/>
      <c r="AE402" s="83"/>
      <c r="AF402" s="83"/>
      <c r="AG402" s="83"/>
      <c r="AH402" s="83"/>
      <c r="AJ402" s="83"/>
      <c r="AK402" s="83"/>
      <c r="AL402" s="83"/>
      <c r="AM402" s="83"/>
      <c r="AN402" s="83"/>
      <c r="AO402" s="83"/>
      <c r="AP402" s="83"/>
      <c r="AQ402" s="83"/>
      <c r="AR402" s="83"/>
      <c r="AS402" s="83"/>
      <c r="AT402" s="83"/>
      <c r="AU402" s="83"/>
      <c r="AV402" s="83"/>
      <c r="AW402" s="83"/>
      <c r="AX402" s="83"/>
      <c r="AY402" s="83"/>
      <c r="BA402" s="83"/>
      <c r="BB402" s="83"/>
      <c r="BC402" s="83"/>
      <c r="BD402" s="83"/>
      <c r="BE402" s="83"/>
      <c r="BF402" s="83"/>
      <c r="BG402" s="83"/>
      <c r="BH402" s="83"/>
      <c r="BI402" s="83"/>
      <c r="BJ402" s="83"/>
      <c r="BK402" s="83"/>
      <c r="BL402" s="83"/>
      <c r="BM402" s="83"/>
      <c r="BN402" s="83"/>
      <c r="BO402" s="83"/>
      <c r="BP402" s="83"/>
      <c r="BR402" s="83"/>
      <c r="BS402" s="83"/>
      <c r="BT402" s="83"/>
      <c r="BU402" s="83"/>
      <c r="BV402" s="83"/>
      <c r="BW402" s="83"/>
      <c r="BX402" s="83"/>
      <c r="BY402" s="83"/>
      <c r="BZ402" s="83"/>
      <c r="CA402" s="83"/>
      <c r="CB402" s="83"/>
      <c r="CC402" s="83"/>
      <c r="CD402" s="83"/>
      <c r="CE402" s="83"/>
      <c r="CF402" s="83"/>
      <c r="CG402" s="83"/>
      <c r="CI402" s="83"/>
      <c r="CJ402" s="83"/>
      <c r="CK402" s="83"/>
      <c r="CL402" s="83"/>
      <c r="CM402" s="84"/>
      <c r="CN402" s="84"/>
      <c r="CO402" s="84"/>
      <c r="CP402" s="84"/>
      <c r="CQ402" s="84"/>
      <c r="CR402" s="84"/>
      <c r="CS402" s="84"/>
      <c r="CT402" s="84"/>
      <c r="CU402" s="84"/>
      <c r="CV402" s="84"/>
      <c r="CW402" s="84"/>
    </row>
    <row r="403" spans="2:101" ht="12.75">
      <c r="B403" s="83"/>
      <c r="C403" s="83"/>
      <c r="D403" s="83"/>
      <c r="E403" s="83"/>
      <c r="F403" s="83"/>
      <c r="G403" s="83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S403" s="83"/>
      <c r="T403" s="83"/>
      <c r="U403" s="83"/>
      <c r="V403" s="83"/>
      <c r="W403" s="83"/>
      <c r="X403" s="83"/>
      <c r="Y403" s="83"/>
      <c r="Z403" s="83"/>
      <c r="AA403" s="83"/>
      <c r="AB403" s="83"/>
      <c r="AC403" s="83"/>
      <c r="AD403" s="83"/>
      <c r="AE403" s="83"/>
      <c r="AF403" s="83"/>
      <c r="AG403" s="83"/>
      <c r="AH403" s="83"/>
      <c r="AJ403" s="83"/>
      <c r="AK403" s="83"/>
      <c r="AL403" s="83"/>
      <c r="AM403" s="83"/>
      <c r="AN403" s="83"/>
      <c r="AO403" s="83"/>
      <c r="AP403" s="83"/>
      <c r="AQ403" s="83"/>
      <c r="AR403" s="83"/>
      <c r="AS403" s="83"/>
      <c r="AT403" s="83"/>
      <c r="AU403" s="83"/>
      <c r="AV403" s="83"/>
      <c r="AW403" s="83"/>
      <c r="AX403" s="83"/>
      <c r="AY403" s="83"/>
      <c r="BA403" s="83"/>
      <c r="BB403" s="83"/>
      <c r="BC403" s="83"/>
      <c r="BD403" s="83"/>
      <c r="BE403" s="83"/>
      <c r="BF403" s="83"/>
      <c r="BG403" s="83"/>
      <c r="BH403" s="83"/>
      <c r="BI403" s="83"/>
      <c r="BJ403" s="83"/>
      <c r="BK403" s="83"/>
      <c r="BL403" s="83"/>
      <c r="BM403" s="83"/>
      <c r="BN403" s="83"/>
      <c r="BO403" s="83"/>
      <c r="BP403" s="83"/>
      <c r="BR403" s="83"/>
      <c r="BS403" s="83"/>
      <c r="BT403" s="83"/>
      <c r="BU403" s="83"/>
      <c r="BV403" s="83"/>
      <c r="BW403" s="83"/>
      <c r="BX403" s="83"/>
      <c r="BY403" s="83"/>
      <c r="BZ403" s="83"/>
      <c r="CA403" s="83"/>
      <c r="CB403" s="83"/>
      <c r="CC403" s="83"/>
      <c r="CD403" s="83"/>
      <c r="CE403" s="83"/>
      <c r="CF403" s="83"/>
      <c r="CG403" s="83"/>
      <c r="CI403" s="83"/>
      <c r="CJ403" s="83"/>
      <c r="CK403" s="83"/>
      <c r="CL403" s="83"/>
      <c r="CM403" s="84"/>
      <c r="CN403" s="84"/>
      <c r="CO403" s="84"/>
      <c r="CP403" s="84"/>
      <c r="CQ403" s="84"/>
      <c r="CR403" s="84"/>
      <c r="CS403" s="84"/>
      <c r="CT403" s="84"/>
      <c r="CU403" s="84"/>
      <c r="CV403" s="84"/>
      <c r="CW403" s="84"/>
    </row>
    <row r="404" spans="2:101" ht="12.75">
      <c r="B404" s="83"/>
      <c r="C404" s="83"/>
      <c r="D404" s="83"/>
      <c r="E404" s="83"/>
      <c r="F404" s="83"/>
      <c r="G404" s="83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S404" s="83"/>
      <c r="T404" s="83"/>
      <c r="U404" s="83"/>
      <c r="V404" s="83"/>
      <c r="W404" s="83"/>
      <c r="X404" s="83"/>
      <c r="Y404" s="83"/>
      <c r="Z404" s="83"/>
      <c r="AA404" s="83"/>
      <c r="AB404" s="83"/>
      <c r="AC404" s="83"/>
      <c r="AD404" s="83"/>
      <c r="AE404" s="83"/>
      <c r="AF404" s="83"/>
      <c r="AG404" s="83"/>
      <c r="AH404" s="83"/>
      <c r="AJ404" s="83"/>
      <c r="AK404" s="83"/>
      <c r="AL404" s="83"/>
      <c r="AM404" s="83"/>
      <c r="AN404" s="83"/>
      <c r="AO404" s="83"/>
      <c r="AP404" s="83"/>
      <c r="AQ404" s="83"/>
      <c r="AR404" s="83"/>
      <c r="AS404" s="83"/>
      <c r="AT404" s="83"/>
      <c r="AU404" s="83"/>
      <c r="AV404" s="83"/>
      <c r="AW404" s="83"/>
      <c r="AX404" s="83"/>
      <c r="AY404" s="83"/>
      <c r="BA404" s="83"/>
      <c r="BB404" s="83"/>
      <c r="BC404" s="83"/>
      <c r="BD404" s="83"/>
      <c r="BE404" s="83"/>
      <c r="BF404" s="83"/>
      <c r="BG404" s="83"/>
      <c r="BH404" s="83"/>
      <c r="BI404" s="83"/>
      <c r="BJ404" s="83"/>
      <c r="BK404" s="83"/>
      <c r="BL404" s="83"/>
      <c r="BM404" s="83"/>
      <c r="BN404" s="83"/>
      <c r="BO404" s="83"/>
      <c r="BP404" s="83"/>
      <c r="BR404" s="83"/>
      <c r="BS404" s="83"/>
      <c r="BT404" s="83"/>
      <c r="BU404" s="83"/>
      <c r="BV404" s="83"/>
      <c r="BW404" s="83"/>
      <c r="BX404" s="83"/>
      <c r="BY404" s="83"/>
      <c r="BZ404" s="83"/>
      <c r="CA404" s="83"/>
      <c r="CB404" s="83"/>
      <c r="CC404" s="83"/>
      <c r="CD404" s="83"/>
      <c r="CE404" s="83"/>
      <c r="CF404" s="83"/>
      <c r="CG404" s="83"/>
      <c r="CI404" s="83"/>
      <c r="CJ404" s="83"/>
      <c r="CK404" s="83"/>
      <c r="CL404" s="83"/>
      <c r="CM404" s="84"/>
      <c r="CN404" s="84"/>
      <c r="CO404" s="84"/>
      <c r="CP404" s="84"/>
      <c r="CQ404" s="84"/>
      <c r="CR404" s="84"/>
      <c r="CS404" s="84"/>
      <c r="CT404" s="84"/>
      <c r="CU404" s="84"/>
      <c r="CV404" s="84"/>
      <c r="CW404" s="84"/>
    </row>
    <row r="405" spans="2:101" ht="12.75">
      <c r="B405" s="83"/>
      <c r="C405" s="83"/>
      <c r="D405" s="83"/>
      <c r="E405" s="83"/>
      <c r="F405" s="83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  <c r="AC405" s="83"/>
      <c r="AD405" s="83"/>
      <c r="AE405" s="83"/>
      <c r="AF405" s="83"/>
      <c r="AG405" s="83"/>
      <c r="AH405" s="83"/>
      <c r="AJ405" s="83"/>
      <c r="AK405" s="83"/>
      <c r="AL405" s="83"/>
      <c r="AM405" s="83"/>
      <c r="AN405" s="83"/>
      <c r="AO405" s="83"/>
      <c r="AP405" s="83"/>
      <c r="AQ405" s="83"/>
      <c r="AR405" s="83"/>
      <c r="AS405" s="83"/>
      <c r="AT405" s="83"/>
      <c r="AU405" s="83"/>
      <c r="AV405" s="83"/>
      <c r="AW405" s="83"/>
      <c r="AX405" s="83"/>
      <c r="AY405" s="83"/>
      <c r="BA405" s="83"/>
      <c r="BB405" s="83"/>
      <c r="BC405" s="83"/>
      <c r="BD405" s="83"/>
      <c r="BE405" s="83"/>
      <c r="BF405" s="83"/>
      <c r="BG405" s="83"/>
      <c r="BH405" s="83"/>
      <c r="BI405" s="83"/>
      <c r="BJ405" s="83"/>
      <c r="BK405" s="83"/>
      <c r="BL405" s="83"/>
      <c r="BM405" s="83"/>
      <c r="BN405" s="83"/>
      <c r="BO405" s="83"/>
      <c r="BP405" s="83"/>
      <c r="BR405" s="83"/>
      <c r="BS405" s="83"/>
      <c r="BT405" s="83"/>
      <c r="BU405" s="83"/>
      <c r="BV405" s="83"/>
      <c r="BW405" s="83"/>
      <c r="BX405" s="83"/>
      <c r="BY405" s="83"/>
      <c r="BZ405" s="83"/>
      <c r="CA405" s="83"/>
      <c r="CB405" s="83"/>
      <c r="CC405" s="83"/>
      <c r="CD405" s="83"/>
      <c r="CE405" s="83"/>
      <c r="CF405" s="83"/>
      <c r="CG405" s="83"/>
      <c r="CI405" s="83"/>
      <c r="CJ405" s="83"/>
      <c r="CK405" s="83"/>
      <c r="CL405" s="83"/>
      <c r="CM405" s="84"/>
      <c r="CN405" s="84"/>
      <c r="CO405" s="84"/>
      <c r="CP405" s="84"/>
      <c r="CQ405" s="84"/>
      <c r="CR405" s="84"/>
      <c r="CS405" s="84"/>
      <c r="CT405" s="84"/>
      <c r="CU405" s="84"/>
      <c r="CV405" s="84"/>
      <c r="CW405" s="84"/>
    </row>
    <row r="406" spans="2:101" ht="12.75">
      <c r="B406" s="83"/>
      <c r="C406" s="83"/>
      <c r="D406" s="83"/>
      <c r="E406" s="83"/>
      <c r="F406" s="83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3"/>
      <c r="AH406" s="83"/>
      <c r="AJ406" s="83"/>
      <c r="AK406" s="83"/>
      <c r="AL406" s="83"/>
      <c r="AM406" s="83"/>
      <c r="AN406" s="83"/>
      <c r="AO406" s="83"/>
      <c r="AP406" s="83"/>
      <c r="AQ406" s="83"/>
      <c r="AR406" s="83"/>
      <c r="AS406" s="83"/>
      <c r="AT406" s="83"/>
      <c r="AU406" s="83"/>
      <c r="AV406" s="83"/>
      <c r="AW406" s="83"/>
      <c r="AX406" s="83"/>
      <c r="AY406" s="83"/>
      <c r="BA406" s="83"/>
      <c r="BB406" s="83"/>
      <c r="BC406" s="83"/>
      <c r="BD406" s="83"/>
      <c r="BE406" s="83"/>
      <c r="BF406" s="83"/>
      <c r="BG406" s="83"/>
      <c r="BH406" s="83"/>
      <c r="BI406" s="83"/>
      <c r="BJ406" s="83"/>
      <c r="BK406" s="83"/>
      <c r="BL406" s="83"/>
      <c r="BM406" s="83"/>
      <c r="BN406" s="83"/>
      <c r="BO406" s="83"/>
      <c r="BP406" s="83"/>
      <c r="BR406" s="83"/>
      <c r="BS406" s="83"/>
      <c r="BT406" s="83"/>
      <c r="BU406" s="83"/>
      <c r="BV406" s="83"/>
      <c r="BW406" s="83"/>
      <c r="BX406" s="83"/>
      <c r="BY406" s="83"/>
      <c r="BZ406" s="83"/>
      <c r="CA406" s="83"/>
      <c r="CB406" s="83"/>
      <c r="CC406" s="83"/>
      <c r="CD406" s="83"/>
      <c r="CE406" s="83"/>
      <c r="CF406" s="83"/>
      <c r="CG406" s="83"/>
      <c r="CI406" s="83"/>
      <c r="CJ406" s="83"/>
      <c r="CK406" s="83"/>
      <c r="CL406" s="83"/>
      <c r="CM406" s="84"/>
      <c r="CN406" s="84"/>
      <c r="CO406" s="84"/>
      <c r="CP406" s="84"/>
      <c r="CQ406" s="84"/>
      <c r="CR406" s="84"/>
      <c r="CS406" s="84"/>
      <c r="CT406" s="84"/>
      <c r="CU406" s="84"/>
      <c r="CV406" s="84"/>
      <c r="CW406" s="84"/>
    </row>
    <row r="407" spans="2:101" ht="12.75">
      <c r="B407" s="83"/>
      <c r="C407" s="83"/>
      <c r="D407" s="83"/>
      <c r="E407" s="83"/>
      <c r="F407" s="83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  <c r="AF407" s="83"/>
      <c r="AG407" s="83"/>
      <c r="AH407" s="83"/>
      <c r="AJ407" s="83"/>
      <c r="AK407" s="83"/>
      <c r="AL407" s="83"/>
      <c r="AM407" s="83"/>
      <c r="AN407" s="83"/>
      <c r="AO407" s="83"/>
      <c r="AP407" s="83"/>
      <c r="AQ407" s="83"/>
      <c r="AR407" s="83"/>
      <c r="AS407" s="83"/>
      <c r="AT407" s="83"/>
      <c r="AU407" s="83"/>
      <c r="AV407" s="83"/>
      <c r="AW407" s="83"/>
      <c r="AX407" s="83"/>
      <c r="AY407" s="83"/>
      <c r="BA407" s="83"/>
      <c r="BB407" s="83"/>
      <c r="BC407" s="83"/>
      <c r="BD407" s="83"/>
      <c r="BE407" s="83"/>
      <c r="BF407" s="83"/>
      <c r="BG407" s="83"/>
      <c r="BH407" s="83"/>
      <c r="BI407" s="83"/>
      <c r="BJ407" s="83"/>
      <c r="BK407" s="83"/>
      <c r="BL407" s="83"/>
      <c r="BM407" s="83"/>
      <c r="BN407" s="83"/>
      <c r="BO407" s="83"/>
      <c r="BP407" s="83"/>
      <c r="BR407" s="83"/>
      <c r="BS407" s="83"/>
      <c r="BT407" s="83"/>
      <c r="BU407" s="83"/>
      <c r="BV407" s="83"/>
      <c r="BW407" s="83"/>
      <c r="BX407" s="83"/>
      <c r="BY407" s="83"/>
      <c r="BZ407" s="83"/>
      <c r="CA407" s="83"/>
      <c r="CB407" s="83"/>
      <c r="CC407" s="83"/>
      <c r="CD407" s="83"/>
      <c r="CE407" s="83"/>
      <c r="CF407" s="83"/>
      <c r="CG407" s="83"/>
      <c r="CI407" s="83"/>
      <c r="CJ407" s="83"/>
      <c r="CK407" s="83"/>
      <c r="CL407" s="83"/>
      <c r="CM407" s="84"/>
      <c r="CN407" s="84"/>
      <c r="CO407" s="84"/>
      <c r="CP407" s="84"/>
      <c r="CQ407" s="84"/>
      <c r="CR407" s="84"/>
      <c r="CS407" s="84"/>
      <c r="CT407" s="84"/>
      <c r="CU407" s="84"/>
      <c r="CV407" s="84"/>
      <c r="CW407" s="84"/>
    </row>
    <row r="408" spans="2:101" ht="12.75">
      <c r="B408" s="83"/>
      <c r="C408" s="83"/>
      <c r="D408" s="83"/>
      <c r="E408" s="83"/>
      <c r="F408" s="83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  <c r="AJ408" s="83"/>
      <c r="AK408" s="83"/>
      <c r="AL408" s="83"/>
      <c r="AM408" s="83"/>
      <c r="AN408" s="83"/>
      <c r="AO408" s="83"/>
      <c r="AP408" s="83"/>
      <c r="AQ408" s="83"/>
      <c r="AR408" s="83"/>
      <c r="AS408" s="83"/>
      <c r="AT408" s="83"/>
      <c r="AU408" s="83"/>
      <c r="AV408" s="83"/>
      <c r="AW408" s="83"/>
      <c r="AX408" s="83"/>
      <c r="AY408" s="83"/>
      <c r="BA408" s="83"/>
      <c r="BB408" s="83"/>
      <c r="BC408" s="83"/>
      <c r="BD408" s="83"/>
      <c r="BE408" s="83"/>
      <c r="BF408" s="83"/>
      <c r="BG408" s="83"/>
      <c r="BH408" s="83"/>
      <c r="BI408" s="83"/>
      <c r="BJ408" s="83"/>
      <c r="BK408" s="83"/>
      <c r="BL408" s="83"/>
      <c r="BM408" s="83"/>
      <c r="BN408" s="83"/>
      <c r="BO408" s="83"/>
      <c r="BP408" s="83"/>
      <c r="BR408" s="83"/>
      <c r="BS408" s="83"/>
      <c r="BT408" s="83"/>
      <c r="BU408" s="83"/>
      <c r="BV408" s="83"/>
      <c r="BW408" s="83"/>
      <c r="BX408" s="83"/>
      <c r="BY408" s="83"/>
      <c r="BZ408" s="83"/>
      <c r="CA408" s="83"/>
      <c r="CB408" s="83"/>
      <c r="CC408" s="83"/>
      <c r="CD408" s="83"/>
      <c r="CE408" s="83"/>
      <c r="CF408" s="83"/>
      <c r="CG408" s="83"/>
      <c r="CI408" s="83"/>
      <c r="CJ408" s="83"/>
      <c r="CK408" s="83"/>
      <c r="CL408" s="83"/>
      <c r="CM408" s="84"/>
      <c r="CN408" s="84"/>
      <c r="CO408" s="84"/>
      <c r="CP408" s="84"/>
      <c r="CQ408" s="84"/>
      <c r="CR408" s="84"/>
      <c r="CS408" s="84"/>
      <c r="CT408" s="84"/>
      <c r="CU408" s="84"/>
      <c r="CV408" s="84"/>
      <c r="CW408" s="84"/>
    </row>
    <row r="409" spans="2:101" ht="12.75">
      <c r="B409" s="83"/>
      <c r="C409" s="83"/>
      <c r="D409" s="83"/>
      <c r="E409" s="83"/>
      <c r="F409" s="83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  <c r="AJ409" s="83"/>
      <c r="AK409" s="83"/>
      <c r="AL409" s="83"/>
      <c r="AM409" s="83"/>
      <c r="AN409" s="83"/>
      <c r="AO409" s="83"/>
      <c r="AP409" s="83"/>
      <c r="AQ409" s="83"/>
      <c r="AR409" s="83"/>
      <c r="AS409" s="83"/>
      <c r="AT409" s="83"/>
      <c r="AU409" s="83"/>
      <c r="AV409" s="83"/>
      <c r="AW409" s="83"/>
      <c r="AX409" s="83"/>
      <c r="AY409" s="83"/>
      <c r="BA409" s="83"/>
      <c r="BB409" s="83"/>
      <c r="BC409" s="83"/>
      <c r="BD409" s="83"/>
      <c r="BE409" s="83"/>
      <c r="BF409" s="83"/>
      <c r="BG409" s="83"/>
      <c r="BH409" s="83"/>
      <c r="BI409" s="83"/>
      <c r="BJ409" s="83"/>
      <c r="BK409" s="83"/>
      <c r="BL409" s="83"/>
      <c r="BM409" s="83"/>
      <c r="BN409" s="83"/>
      <c r="BO409" s="83"/>
      <c r="BP409" s="83"/>
      <c r="BR409" s="83"/>
      <c r="BS409" s="83"/>
      <c r="BT409" s="83"/>
      <c r="BU409" s="83"/>
      <c r="BV409" s="83"/>
      <c r="BW409" s="83"/>
      <c r="BX409" s="83"/>
      <c r="BY409" s="83"/>
      <c r="BZ409" s="83"/>
      <c r="CA409" s="83"/>
      <c r="CB409" s="83"/>
      <c r="CC409" s="83"/>
      <c r="CD409" s="83"/>
      <c r="CE409" s="83"/>
      <c r="CF409" s="83"/>
      <c r="CG409" s="83"/>
      <c r="CI409" s="83"/>
      <c r="CJ409" s="83"/>
      <c r="CK409" s="83"/>
      <c r="CL409" s="83"/>
      <c r="CM409" s="84"/>
      <c r="CN409" s="84"/>
      <c r="CO409" s="84"/>
      <c r="CP409" s="84"/>
      <c r="CQ409" s="84"/>
      <c r="CR409" s="84"/>
      <c r="CS409" s="84"/>
      <c r="CT409" s="84"/>
      <c r="CU409" s="84"/>
      <c r="CV409" s="84"/>
      <c r="CW409" s="84"/>
    </row>
    <row r="410" spans="2:101" ht="12.75">
      <c r="B410" s="83"/>
      <c r="C410" s="83"/>
      <c r="D410" s="83"/>
      <c r="E410" s="83"/>
      <c r="F410" s="83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  <c r="AC410" s="83"/>
      <c r="AD410" s="83"/>
      <c r="AE410" s="83"/>
      <c r="AF410" s="83"/>
      <c r="AG410" s="83"/>
      <c r="AH410" s="83"/>
      <c r="AJ410" s="83"/>
      <c r="AK410" s="83"/>
      <c r="AL410" s="83"/>
      <c r="AM410" s="83"/>
      <c r="AN410" s="83"/>
      <c r="AO410" s="83"/>
      <c r="AP410" s="83"/>
      <c r="AQ410" s="83"/>
      <c r="AR410" s="83"/>
      <c r="AS410" s="83"/>
      <c r="AT410" s="83"/>
      <c r="AU410" s="83"/>
      <c r="AV410" s="83"/>
      <c r="AW410" s="83"/>
      <c r="AX410" s="83"/>
      <c r="AY410" s="83"/>
      <c r="BA410" s="83"/>
      <c r="BB410" s="83"/>
      <c r="BC410" s="83"/>
      <c r="BD410" s="83"/>
      <c r="BE410" s="83"/>
      <c r="BF410" s="83"/>
      <c r="BG410" s="83"/>
      <c r="BH410" s="83"/>
      <c r="BI410" s="83"/>
      <c r="BJ410" s="83"/>
      <c r="BK410" s="83"/>
      <c r="BL410" s="83"/>
      <c r="BM410" s="83"/>
      <c r="BN410" s="83"/>
      <c r="BO410" s="83"/>
      <c r="BP410" s="83"/>
      <c r="BR410" s="83"/>
      <c r="BS410" s="83"/>
      <c r="BT410" s="83"/>
      <c r="BU410" s="83"/>
      <c r="BV410" s="83"/>
      <c r="BW410" s="83"/>
      <c r="BX410" s="83"/>
      <c r="BY410" s="83"/>
      <c r="BZ410" s="83"/>
      <c r="CA410" s="83"/>
      <c r="CB410" s="83"/>
      <c r="CC410" s="83"/>
      <c r="CD410" s="83"/>
      <c r="CE410" s="83"/>
      <c r="CF410" s="83"/>
      <c r="CG410" s="83"/>
      <c r="CI410" s="83"/>
      <c r="CJ410" s="83"/>
      <c r="CK410" s="83"/>
      <c r="CL410" s="83"/>
      <c r="CM410" s="84"/>
      <c r="CN410" s="84"/>
      <c r="CO410" s="84"/>
      <c r="CP410" s="84"/>
      <c r="CQ410" s="84"/>
      <c r="CR410" s="84"/>
      <c r="CS410" s="84"/>
      <c r="CT410" s="84"/>
      <c r="CU410" s="84"/>
      <c r="CV410" s="84"/>
      <c r="CW410" s="84"/>
    </row>
    <row r="411" spans="2:101" ht="12.75">
      <c r="B411" s="83"/>
      <c r="C411" s="83"/>
      <c r="D411" s="83"/>
      <c r="E411" s="83"/>
      <c r="F411" s="83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  <c r="AE411" s="83"/>
      <c r="AF411" s="83"/>
      <c r="AG411" s="83"/>
      <c r="AH411" s="83"/>
      <c r="AJ411" s="83"/>
      <c r="AK411" s="83"/>
      <c r="AL411" s="83"/>
      <c r="AM411" s="83"/>
      <c r="AN411" s="83"/>
      <c r="AO411" s="83"/>
      <c r="AP411" s="83"/>
      <c r="AQ411" s="83"/>
      <c r="AR411" s="83"/>
      <c r="AS411" s="83"/>
      <c r="AT411" s="83"/>
      <c r="AU411" s="83"/>
      <c r="AV411" s="83"/>
      <c r="AW411" s="83"/>
      <c r="AX411" s="83"/>
      <c r="AY411" s="83"/>
      <c r="BA411" s="83"/>
      <c r="BB411" s="83"/>
      <c r="BC411" s="83"/>
      <c r="BD411" s="83"/>
      <c r="BE411" s="83"/>
      <c r="BF411" s="83"/>
      <c r="BG411" s="83"/>
      <c r="BH411" s="83"/>
      <c r="BI411" s="83"/>
      <c r="BJ411" s="83"/>
      <c r="BK411" s="83"/>
      <c r="BL411" s="83"/>
      <c r="BM411" s="83"/>
      <c r="BN411" s="83"/>
      <c r="BO411" s="83"/>
      <c r="BP411" s="83"/>
      <c r="BR411" s="83"/>
      <c r="BS411" s="83"/>
      <c r="BT411" s="83"/>
      <c r="BU411" s="83"/>
      <c r="BV411" s="83"/>
      <c r="BW411" s="83"/>
      <c r="BX411" s="83"/>
      <c r="BY411" s="83"/>
      <c r="BZ411" s="83"/>
      <c r="CA411" s="83"/>
      <c r="CB411" s="83"/>
      <c r="CC411" s="83"/>
      <c r="CD411" s="83"/>
      <c r="CE411" s="83"/>
      <c r="CF411" s="83"/>
      <c r="CG411" s="83"/>
      <c r="CI411" s="83"/>
      <c r="CJ411" s="83"/>
      <c r="CK411" s="83"/>
      <c r="CL411" s="83"/>
      <c r="CM411" s="84"/>
      <c r="CN411" s="84"/>
      <c r="CO411" s="84"/>
      <c r="CP411" s="84"/>
      <c r="CQ411" s="84"/>
      <c r="CR411" s="84"/>
      <c r="CS411" s="84"/>
      <c r="CT411" s="84"/>
      <c r="CU411" s="84"/>
      <c r="CV411" s="84"/>
      <c r="CW411" s="84"/>
    </row>
    <row r="412" spans="2:101" ht="12.75">
      <c r="B412" s="83"/>
      <c r="C412" s="83"/>
      <c r="D412" s="83"/>
      <c r="E412" s="83"/>
      <c r="F412" s="83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/>
      <c r="AE412" s="83"/>
      <c r="AF412" s="83"/>
      <c r="AG412" s="83"/>
      <c r="AH412" s="83"/>
      <c r="AJ412" s="83"/>
      <c r="AK412" s="83"/>
      <c r="AL412" s="83"/>
      <c r="AM412" s="83"/>
      <c r="AN412" s="83"/>
      <c r="AO412" s="83"/>
      <c r="AP412" s="83"/>
      <c r="AQ412" s="83"/>
      <c r="AR412" s="83"/>
      <c r="AS412" s="83"/>
      <c r="AT412" s="83"/>
      <c r="AU412" s="83"/>
      <c r="AV412" s="83"/>
      <c r="AW412" s="83"/>
      <c r="AX412" s="83"/>
      <c r="AY412" s="83"/>
      <c r="BA412" s="83"/>
      <c r="BB412" s="83"/>
      <c r="BC412" s="83"/>
      <c r="BD412" s="83"/>
      <c r="BE412" s="83"/>
      <c r="BF412" s="83"/>
      <c r="BG412" s="83"/>
      <c r="BH412" s="83"/>
      <c r="BI412" s="83"/>
      <c r="BJ412" s="83"/>
      <c r="BK412" s="83"/>
      <c r="BL412" s="83"/>
      <c r="BM412" s="83"/>
      <c r="BN412" s="83"/>
      <c r="BO412" s="83"/>
      <c r="BP412" s="83"/>
      <c r="BR412" s="83"/>
      <c r="BS412" s="83"/>
      <c r="BT412" s="83"/>
      <c r="BU412" s="83"/>
      <c r="BV412" s="83"/>
      <c r="BW412" s="83"/>
      <c r="BX412" s="83"/>
      <c r="BY412" s="83"/>
      <c r="BZ412" s="83"/>
      <c r="CA412" s="83"/>
      <c r="CB412" s="83"/>
      <c r="CC412" s="83"/>
      <c r="CD412" s="83"/>
      <c r="CE412" s="83"/>
      <c r="CF412" s="83"/>
      <c r="CG412" s="83"/>
      <c r="CI412" s="83"/>
      <c r="CJ412" s="83"/>
      <c r="CK412" s="83"/>
      <c r="CL412" s="83"/>
      <c r="CM412" s="84"/>
      <c r="CN412" s="84"/>
      <c r="CO412" s="84"/>
      <c r="CP412" s="84"/>
      <c r="CQ412" s="84"/>
      <c r="CR412" s="84"/>
      <c r="CS412" s="84"/>
      <c r="CT412" s="84"/>
      <c r="CU412" s="84"/>
      <c r="CV412" s="84"/>
      <c r="CW412" s="84"/>
    </row>
    <row r="413" spans="2:101" ht="12.75">
      <c r="B413" s="83"/>
      <c r="C413" s="83"/>
      <c r="D413" s="83"/>
      <c r="E413" s="83"/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3"/>
      <c r="AH413" s="83"/>
      <c r="AJ413" s="83"/>
      <c r="AK413" s="83"/>
      <c r="AL413" s="83"/>
      <c r="AM413" s="83"/>
      <c r="AN413" s="83"/>
      <c r="AO413" s="83"/>
      <c r="AP413" s="83"/>
      <c r="AQ413" s="83"/>
      <c r="AR413" s="83"/>
      <c r="AS413" s="83"/>
      <c r="AT413" s="83"/>
      <c r="AU413" s="83"/>
      <c r="AV413" s="83"/>
      <c r="AW413" s="83"/>
      <c r="AX413" s="83"/>
      <c r="AY413" s="83"/>
      <c r="BA413" s="83"/>
      <c r="BB413" s="83"/>
      <c r="BC413" s="83"/>
      <c r="BD413" s="83"/>
      <c r="BE413" s="83"/>
      <c r="BF413" s="83"/>
      <c r="BG413" s="83"/>
      <c r="BH413" s="83"/>
      <c r="BI413" s="83"/>
      <c r="BJ413" s="83"/>
      <c r="BK413" s="83"/>
      <c r="BL413" s="83"/>
      <c r="BM413" s="83"/>
      <c r="BN413" s="83"/>
      <c r="BO413" s="83"/>
      <c r="BP413" s="83"/>
      <c r="BR413" s="83"/>
      <c r="BS413" s="83"/>
      <c r="BT413" s="83"/>
      <c r="BU413" s="83"/>
      <c r="BV413" s="83"/>
      <c r="BW413" s="83"/>
      <c r="BX413" s="83"/>
      <c r="BY413" s="83"/>
      <c r="BZ413" s="83"/>
      <c r="CA413" s="83"/>
      <c r="CB413" s="83"/>
      <c r="CC413" s="83"/>
      <c r="CD413" s="83"/>
      <c r="CE413" s="83"/>
      <c r="CF413" s="83"/>
      <c r="CG413" s="83"/>
      <c r="CI413" s="83"/>
      <c r="CJ413" s="83"/>
      <c r="CK413" s="83"/>
      <c r="CL413" s="83"/>
      <c r="CM413" s="84"/>
      <c r="CN413" s="84"/>
      <c r="CO413" s="84"/>
      <c r="CP413" s="84"/>
      <c r="CQ413" s="84"/>
      <c r="CR413" s="84"/>
      <c r="CS413" s="84"/>
      <c r="CT413" s="84"/>
      <c r="CU413" s="84"/>
      <c r="CV413" s="84"/>
      <c r="CW413" s="84"/>
    </row>
    <row r="414" spans="2:101" ht="12.75">
      <c r="B414" s="83"/>
      <c r="C414" s="83"/>
      <c r="D414" s="83"/>
      <c r="E414" s="83"/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S414" s="83"/>
      <c r="T414" s="83"/>
      <c r="U414" s="83"/>
      <c r="V414" s="83"/>
      <c r="W414" s="83"/>
      <c r="X414" s="83"/>
      <c r="Y414" s="83"/>
      <c r="Z414" s="83"/>
      <c r="AA414" s="83"/>
      <c r="AB414" s="83"/>
      <c r="AC414" s="83"/>
      <c r="AD414" s="83"/>
      <c r="AE414" s="83"/>
      <c r="AF414" s="83"/>
      <c r="AG414" s="83"/>
      <c r="AH414" s="83"/>
      <c r="AJ414" s="83"/>
      <c r="AK414" s="83"/>
      <c r="AL414" s="83"/>
      <c r="AM414" s="83"/>
      <c r="AN414" s="83"/>
      <c r="AO414" s="83"/>
      <c r="AP414" s="83"/>
      <c r="AQ414" s="83"/>
      <c r="AR414" s="83"/>
      <c r="AS414" s="83"/>
      <c r="AT414" s="83"/>
      <c r="AU414" s="83"/>
      <c r="AV414" s="83"/>
      <c r="AW414" s="83"/>
      <c r="AX414" s="83"/>
      <c r="AY414" s="83"/>
      <c r="BA414" s="83"/>
      <c r="BB414" s="83"/>
      <c r="BC414" s="83"/>
      <c r="BD414" s="83"/>
      <c r="BE414" s="83"/>
      <c r="BF414" s="83"/>
      <c r="BG414" s="83"/>
      <c r="BH414" s="83"/>
      <c r="BI414" s="83"/>
      <c r="BJ414" s="83"/>
      <c r="BK414" s="83"/>
      <c r="BL414" s="83"/>
      <c r="BM414" s="83"/>
      <c r="BN414" s="83"/>
      <c r="BO414" s="83"/>
      <c r="BP414" s="83"/>
      <c r="BR414" s="83"/>
      <c r="BS414" s="83"/>
      <c r="BT414" s="83"/>
      <c r="BU414" s="83"/>
      <c r="BV414" s="83"/>
      <c r="BW414" s="83"/>
      <c r="BX414" s="83"/>
      <c r="BY414" s="83"/>
      <c r="BZ414" s="83"/>
      <c r="CA414" s="83"/>
      <c r="CB414" s="83"/>
      <c r="CC414" s="83"/>
      <c r="CD414" s="83"/>
      <c r="CE414" s="83"/>
      <c r="CF414" s="83"/>
      <c r="CG414" s="83"/>
      <c r="CI414" s="83"/>
      <c r="CJ414" s="83"/>
      <c r="CK414" s="83"/>
      <c r="CL414" s="83"/>
      <c r="CM414" s="84"/>
      <c r="CN414" s="84"/>
      <c r="CO414" s="84"/>
      <c r="CP414" s="84"/>
      <c r="CQ414" s="84"/>
      <c r="CR414" s="84"/>
      <c r="CS414" s="84"/>
      <c r="CT414" s="84"/>
      <c r="CU414" s="84"/>
      <c r="CV414" s="84"/>
      <c r="CW414" s="84"/>
    </row>
    <row r="415" spans="2:101" ht="12.75">
      <c r="B415" s="83"/>
      <c r="C415" s="83"/>
      <c r="D415" s="83"/>
      <c r="E415" s="83"/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3"/>
      <c r="AH415" s="83"/>
      <c r="AJ415" s="83"/>
      <c r="AK415" s="83"/>
      <c r="AL415" s="83"/>
      <c r="AM415" s="83"/>
      <c r="AN415" s="83"/>
      <c r="AO415" s="83"/>
      <c r="AP415" s="83"/>
      <c r="AQ415" s="83"/>
      <c r="AR415" s="83"/>
      <c r="AS415" s="83"/>
      <c r="AT415" s="83"/>
      <c r="AU415" s="83"/>
      <c r="AV415" s="83"/>
      <c r="AW415" s="83"/>
      <c r="AX415" s="83"/>
      <c r="AY415" s="83"/>
      <c r="BA415" s="83"/>
      <c r="BB415" s="83"/>
      <c r="BC415" s="83"/>
      <c r="BD415" s="83"/>
      <c r="BE415" s="83"/>
      <c r="BF415" s="83"/>
      <c r="BG415" s="83"/>
      <c r="BH415" s="83"/>
      <c r="BI415" s="83"/>
      <c r="BJ415" s="83"/>
      <c r="BK415" s="83"/>
      <c r="BL415" s="83"/>
      <c r="BM415" s="83"/>
      <c r="BN415" s="83"/>
      <c r="BO415" s="83"/>
      <c r="BP415" s="83"/>
      <c r="BR415" s="83"/>
      <c r="BS415" s="83"/>
      <c r="BT415" s="83"/>
      <c r="BU415" s="83"/>
      <c r="BV415" s="83"/>
      <c r="BW415" s="83"/>
      <c r="BX415" s="83"/>
      <c r="BY415" s="83"/>
      <c r="BZ415" s="83"/>
      <c r="CA415" s="83"/>
      <c r="CB415" s="83"/>
      <c r="CC415" s="83"/>
      <c r="CD415" s="83"/>
      <c r="CE415" s="83"/>
      <c r="CF415" s="83"/>
      <c r="CG415" s="83"/>
      <c r="CI415" s="83"/>
      <c r="CJ415" s="83"/>
      <c r="CK415" s="83"/>
      <c r="CL415" s="83"/>
      <c r="CM415" s="84"/>
      <c r="CN415" s="84"/>
      <c r="CO415" s="84"/>
      <c r="CP415" s="84"/>
      <c r="CQ415" s="84"/>
      <c r="CR415" s="84"/>
      <c r="CS415" s="84"/>
      <c r="CT415" s="84"/>
      <c r="CU415" s="84"/>
      <c r="CV415" s="84"/>
      <c r="CW415" s="84"/>
    </row>
    <row r="416" spans="2:101" ht="12.75">
      <c r="B416" s="83"/>
      <c r="C416" s="83"/>
      <c r="D416" s="83"/>
      <c r="E416" s="83"/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3"/>
      <c r="AC416" s="83"/>
      <c r="AD416" s="83"/>
      <c r="AE416" s="83"/>
      <c r="AF416" s="83"/>
      <c r="AG416" s="83"/>
      <c r="AH416" s="83"/>
      <c r="AJ416" s="83"/>
      <c r="AK416" s="83"/>
      <c r="AL416" s="83"/>
      <c r="AM416" s="83"/>
      <c r="AN416" s="83"/>
      <c r="AO416" s="83"/>
      <c r="AP416" s="83"/>
      <c r="AQ416" s="83"/>
      <c r="AR416" s="83"/>
      <c r="AS416" s="83"/>
      <c r="AT416" s="83"/>
      <c r="AU416" s="83"/>
      <c r="AV416" s="83"/>
      <c r="AW416" s="83"/>
      <c r="AX416" s="83"/>
      <c r="AY416" s="83"/>
      <c r="BA416" s="83"/>
      <c r="BB416" s="83"/>
      <c r="BC416" s="83"/>
      <c r="BD416" s="83"/>
      <c r="BE416" s="83"/>
      <c r="BF416" s="83"/>
      <c r="BG416" s="83"/>
      <c r="BH416" s="83"/>
      <c r="BI416" s="83"/>
      <c r="BJ416" s="83"/>
      <c r="BK416" s="83"/>
      <c r="BL416" s="83"/>
      <c r="BM416" s="83"/>
      <c r="BN416" s="83"/>
      <c r="BO416" s="83"/>
      <c r="BP416" s="83"/>
      <c r="BR416" s="83"/>
      <c r="BS416" s="83"/>
      <c r="BT416" s="83"/>
      <c r="BU416" s="83"/>
      <c r="BV416" s="83"/>
      <c r="BW416" s="83"/>
      <c r="BX416" s="83"/>
      <c r="BY416" s="83"/>
      <c r="BZ416" s="83"/>
      <c r="CA416" s="83"/>
      <c r="CB416" s="83"/>
      <c r="CC416" s="83"/>
      <c r="CD416" s="83"/>
      <c r="CE416" s="83"/>
      <c r="CF416" s="83"/>
      <c r="CG416" s="83"/>
      <c r="CI416" s="83"/>
      <c r="CJ416" s="83"/>
      <c r="CK416" s="83"/>
      <c r="CL416" s="83"/>
      <c r="CM416" s="84"/>
      <c r="CN416" s="84"/>
      <c r="CO416" s="84"/>
      <c r="CP416" s="84"/>
      <c r="CQ416" s="84"/>
      <c r="CR416" s="84"/>
      <c r="CS416" s="84"/>
      <c r="CT416" s="84"/>
      <c r="CU416" s="84"/>
      <c r="CV416" s="84"/>
      <c r="CW416" s="84"/>
    </row>
    <row r="417" spans="2:101" ht="12.75">
      <c r="B417" s="83"/>
      <c r="C417" s="83"/>
      <c r="D417" s="83"/>
      <c r="E417" s="83"/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  <c r="AE417" s="83"/>
      <c r="AF417" s="83"/>
      <c r="AG417" s="83"/>
      <c r="AH417" s="83"/>
      <c r="AJ417" s="83"/>
      <c r="AK417" s="83"/>
      <c r="AL417" s="83"/>
      <c r="AM417" s="83"/>
      <c r="AN417" s="83"/>
      <c r="AO417" s="83"/>
      <c r="AP417" s="83"/>
      <c r="AQ417" s="83"/>
      <c r="AR417" s="83"/>
      <c r="AS417" s="83"/>
      <c r="AT417" s="83"/>
      <c r="AU417" s="83"/>
      <c r="AV417" s="83"/>
      <c r="AW417" s="83"/>
      <c r="AX417" s="83"/>
      <c r="AY417" s="83"/>
      <c r="BA417" s="83"/>
      <c r="BB417" s="83"/>
      <c r="BC417" s="83"/>
      <c r="BD417" s="83"/>
      <c r="BE417" s="83"/>
      <c r="BF417" s="83"/>
      <c r="BG417" s="83"/>
      <c r="BH417" s="83"/>
      <c r="BI417" s="83"/>
      <c r="BJ417" s="83"/>
      <c r="BK417" s="83"/>
      <c r="BL417" s="83"/>
      <c r="BM417" s="83"/>
      <c r="BN417" s="83"/>
      <c r="BO417" s="83"/>
      <c r="BP417" s="83"/>
      <c r="BR417" s="83"/>
      <c r="BS417" s="83"/>
      <c r="BT417" s="83"/>
      <c r="BU417" s="83"/>
      <c r="BV417" s="83"/>
      <c r="BW417" s="83"/>
      <c r="BX417" s="83"/>
      <c r="BY417" s="83"/>
      <c r="BZ417" s="83"/>
      <c r="CA417" s="83"/>
      <c r="CB417" s="83"/>
      <c r="CC417" s="83"/>
      <c r="CD417" s="83"/>
      <c r="CE417" s="83"/>
      <c r="CF417" s="83"/>
      <c r="CG417" s="83"/>
      <c r="CI417" s="83"/>
      <c r="CJ417" s="83"/>
      <c r="CK417" s="83"/>
      <c r="CL417" s="83"/>
      <c r="CM417" s="84"/>
      <c r="CN417" s="84"/>
      <c r="CO417" s="84"/>
      <c r="CP417" s="84"/>
      <c r="CQ417" s="84"/>
      <c r="CR417" s="84"/>
      <c r="CS417" s="84"/>
      <c r="CT417" s="84"/>
      <c r="CU417" s="84"/>
      <c r="CV417" s="84"/>
      <c r="CW417" s="84"/>
    </row>
    <row r="418" spans="2:101" ht="12.75">
      <c r="B418" s="83"/>
      <c r="C418" s="83"/>
      <c r="D418" s="83"/>
      <c r="E418" s="83"/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/>
      <c r="AJ418" s="83"/>
      <c r="AK418" s="83"/>
      <c r="AL418" s="83"/>
      <c r="AM418" s="83"/>
      <c r="AN418" s="83"/>
      <c r="AO418" s="83"/>
      <c r="AP418" s="83"/>
      <c r="AQ418" s="83"/>
      <c r="AR418" s="83"/>
      <c r="AS418" s="83"/>
      <c r="AT418" s="83"/>
      <c r="AU418" s="83"/>
      <c r="AV418" s="83"/>
      <c r="AW418" s="83"/>
      <c r="AX418" s="83"/>
      <c r="AY418" s="83"/>
      <c r="BA418" s="83"/>
      <c r="BB418" s="83"/>
      <c r="BC418" s="83"/>
      <c r="BD418" s="83"/>
      <c r="BE418" s="83"/>
      <c r="BF418" s="83"/>
      <c r="BG418" s="83"/>
      <c r="BH418" s="83"/>
      <c r="BI418" s="83"/>
      <c r="BJ418" s="83"/>
      <c r="BK418" s="83"/>
      <c r="BL418" s="83"/>
      <c r="BM418" s="83"/>
      <c r="BN418" s="83"/>
      <c r="BO418" s="83"/>
      <c r="BP418" s="83"/>
      <c r="BR418" s="83"/>
      <c r="BS418" s="83"/>
      <c r="BT418" s="83"/>
      <c r="BU418" s="83"/>
      <c r="BV418" s="83"/>
      <c r="BW418" s="83"/>
      <c r="BX418" s="83"/>
      <c r="BY418" s="83"/>
      <c r="BZ418" s="83"/>
      <c r="CA418" s="83"/>
      <c r="CB418" s="83"/>
      <c r="CC418" s="83"/>
      <c r="CD418" s="83"/>
      <c r="CE418" s="83"/>
      <c r="CF418" s="83"/>
      <c r="CG418" s="83"/>
      <c r="CI418" s="83"/>
      <c r="CJ418" s="83"/>
      <c r="CK418" s="83"/>
      <c r="CL418" s="83"/>
      <c r="CM418" s="84"/>
      <c r="CN418" s="84"/>
      <c r="CO418" s="84"/>
      <c r="CP418" s="84"/>
      <c r="CQ418" s="84"/>
      <c r="CR418" s="84"/>
      <c r="CS418" s="84"/>
      <c r="CT418" s="84"/>
      <c r="CU418" s="84"/>
      <c r="CV418" s="84"/>
      <c r="CW418" s="84"/>
    </row>
    <row r="419" spans="2:101" ht="12.75">
      <c r="B419" s="83"/>
      <c r="C419" s="83"/>
      <c r="D419" s="83"/>
      <c r="E419" s="83"/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  <c r="AJ419" s="83"/>
      <c r="AK419" s="83"/>
      <c r="AL419" s="83"/>
      <c r="AM419" s="83"/>
      <c r="AN419" s="83"/>
      <c r="AO419" s="83"/>
      <c r="AP419" s="83"/>
      <c r="AQ419" s="83"/>
      <c r="AR419" s="83"/>
      <c r="AS419" s="83"/>
      <c r="AT419" s="83"/>
      <c r="AU419" s="83"/>
      <c r="AV419" s="83"/>
      <c r="AW419" s="83"/>
      <c r="AX419" s="83"/>
      <c r="AY419" s="83"/>
      <c r="BA419" s="83"/>
      <c r="BB419" s="83"/>
      <c r="BC419" s="83"/>
      <c r="BD419" s="83"/>
      <c r="BE419" s="83"/>
      <c r="BF419" s="83"/>
      <c r="BG419" s="83"/>
      <c r="BH419" s="83"/>
      <c r="BI419" s="83"/>
      <c r="BJ419" s="83"/>
      <c r="BK419" s="83"/>
      <c r="BL419" s="83"/>
      <c r="BM419" s="83"/>
      <c r="BN419" s="83"/>
      <c r="BO419" s="83"/>
      <c r="BP419" s="83"/>
      <c r="BR419" s="83"/>
      <c r="BS419" s="83"/>
      <c r="BT419" s="83"/>
      <c r="BU419" s="83"/>
      <c r="BV419" s="83"/>
      <c r="BW419" s="83"/>
      <c r="BX419" s="83"/>
      <c r="BY419" s="83"/>
      <c r="BZ419" s="83"/>
      <c r="CA419" s="83"/>
      <c r="CB419" s="83"/>
      <c r="CC419" s="83"/>
      <c r="CD419" s="83"/>
      <c r="CE419" s="83"/>
      <c r="CF419" s="83"/>
      <c r="CG419" s="83"/>
      <c r="CI419" s="83"/>
      <c r="CJ419" s="83"/>
      <c r="CK419" s="83"/>
      <c r="CL419" s="83"/>
      <c r="CM419" s="84"/>
      <c r="CN419" s="84"/>
      <c r="CO419" s="84"/>
      <c r="CP419" s="84"/>
      <c r="CQ419" s="84"/>
      <c r="CR419" s="84"/>
      <c r="CS419" s="84"/>
      <c r="CT419" s="84"/>
      <c r="CU419" s="84"/>
      <c r="CV419" s="84"/>
      <c r="CW419" s="84"/>
    </row>
    <row r="420" spans="2:101" ht="12.75">
      <c r="B420" s="83"/>
      <c r="C420" s="83"/>
      <c r="D420" s="83"/>
      <c r="E420" s="83"/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  <c r="AF420" s="83"/>
      <c r="AG420" s="83"/>
      <c r="AH420" s="83"/>
      <c r="AJ420" s="83"/>
      <c r="AK420" s="83"/>
      <c r="AL420" s="83"/>
      <c r="AM420" s="83"/>
      <c r="AN420" s="83"/>
      <c r="AO420" s="83"/>
      <c r="AP420" s="83"/>
      <c r="AQ420" s="83"/>
      <c r="AR420" s="83"/>
      <c r="AS420" s="83"/>
      <c r="AT420" s="83"/>
      <c r="AU420" s="83"/>
      <c r="AV420" s="83"/>
      <c r="AW420" s="83"/>
      <c r="AX420" s="83"/>
      <c r="AY420" s="83"/>
      <c r="BA420" s="83"/>
      <c r="BB420" s="83"/>
      <c r="BC420" s="83"/>
      <c r="BD420" s="83"/>
      <c r="BE420" s="83"/>
      <c r="BF420" s="83"/>
      <c r="BG420" s="83"/>
      <c r="BH420" s="83"/>
      <c r="BI420" s="83"/>
      <c r="BJ420" s="83"/>
      <c r="BK420" s="83"/>
      <c r="BL420" s="83"/>
      <c r="BM420" s="83"/>
      <c r="BN420" s="83"/>
      <c r="BO420" s="83"/>
      <c r="BP420" s="83"/>
      <c r="BR420" s="83"/>
      <c r="BS420" s="83"/>
      <c r="BT420" s="83"/>
      <c r="BU420" s="83"/>
      <c r="BV420" s="83"/>
      <c r="BW420" s="83"/>
      <c r="BX420" s="83"/>
      <c r="BY420" s="83"/>
      <c r="BZ420" s="83"/>
      <c r="CA420" s="83"/>
      <c r="CB420" s="83"/>
      <c r="CC420" s="83"/>
      <c r="CD420" s="83"/>
      <c r="CE420" s="83"/>
      <c r="CF420" s="83"/>
      <c r="CG420" s="83"/>
      <c r="CI420" s="83"/>
      <c r="CJ420" s="83"/>
      <c r="CK420" s="83"/>
      <c r="CL420" s="83"/>
      <c r="CM420" s="84"/>
      <c r="CN420" s="84"/>
      <c r="CO420" s="84"/>
      <c r="CP420" s="84"/>
      <c r="CQ420" s="84"/>
      <c r="CR420" s="84"/>
      <c r="CS420" s="84"/>
      <c r="CT420" s="84"/>
      <c r="CU420" s="84"/>
      <c r="CV420" s="84"/>
      <c r="CW420" s="84"/>
    </row>
    <row r="421" spans="2:101" ht="12.75">
      <c r="B421" s="83"/>
      <c r="C421" s="83"/>
      <c r="D421" s="83"/>
      <c r="E421" s="83"/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J421" s="83"/>
      <c r="AK421" s="83"/>
      <c r="AL421" s="83"/>
      <c r="AM421" s="83"/>
      <c r="AN421" s="83"/>
      <c r="AO421" s="83"/>
      <c r="AP421" s="83"/>
      <c r="AQ421" s="83"/>
      <c r="AR421" s="83"/>
      <c r="AS421" s="83"/>
      <c r="AT421" s="83"/>
      <c r="AU421" s="83"/>
      <c r="AV421" s="83"/>
      <c r="AW421" s="83"/>
      <c r="AX421" s="83"/>
      <c r="AY421" s="83"/>
      <c r="BA421" s="83"/>
      <c r="BB421" s="83"/>
      <c r="BC421" s="83"/>
      <c r="BD421" s="83"/>
      <c r="BE421" s="83"/>
      <c r="BF421" s="83"/>
      <c r="BG421" s="83"/>
      <c r="BH421" s="83"/>
      <c r="BI421" s="83"/>
      <c r="BJ421" s="83"/>
      <c r="BK421" s="83"/>
      <c r="BL421" s="83"/>
      <c r="BM421" s="83"/>
      <c r="BN421" s="83"/>
      <c r="BO421" s="83"/>
      <c r="BP421" s="83"/>
      <c r="BR421" s="83"/>
      <c r="BS421" s="83"/>
      <c r="BT421" s="83"/>
      <c r="BU421" s="83"/>
      <c r="BV421" s="83"/>
      <c r="BW421" s="83"/>
      <c r="BX421" s="83"/>
      <c r="BY421" s="83"/>
      <c r="BZ421" s="83"/>
      <c r="CA421" s="83"/>
      <c r="CB421" s="83"/>
      <c r="CC421" s="83"/>
      <c r="CD421" s="83"/>
      <c r="CE421" s="83"/>
      <c r="CF421" s="83"/>
      <c r="CG421" s="83"/>
      <c r="CI421" s="83"/>
      <c r="CJ421" s="83"/>
      <c r="CK421" s="83"/>
      <c r="CL421" s="83"/>
      <c r="CM421" s="84"/>
      <c r="CN421" s="84"/>
      <c r="CO421" s="84"/>
      <c r="CP421" s="84"/>
      <c r="CQ421" s="84"/>
      <c r="CR421" s="84"/>
      <c r="CS421" s="84"/>
      <c r="CT421" s="84"/>
      <c r="CU421" s="84"/>
      <c r="CV421" s="84"/>
      <c r="CW421" s="84"/>
    </row>
    <row r="422" spans="2:101" ht="12.75">
      <c r="B422" s="83"/>
      <c r="C422" s="83"/>
      <c r="D422" s="83"/>
      <c r="E422" s="83"/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J422" s="83"/>
      <c r="AK422" s="83"/>
      <c r="AL422" s="83"/>
      <c r="AM422" s="83"/>
      <c r="AN422" s="83"/>
      <c r="AO422" s="83"/>
      <c r="AP422" s="83"/>
      <c r="AQ422" s="83"/>
      <c r="AR422" s="83"/>
      <c r="AS422" s="83"/>
      <c r="AT422" s="83"/>
      <c r="AU422" s="83"/>
      <c r="AV422" s="83"/>
      <c r="AW422" s="83"/>
      <c r="AX422" s="83"/>
      <c r="AY422" s="83"/>
      <c r="BA422" s="83"/>
      <c r="BB422" s="83"/>
      <c r="BC422" s="83"/>
      <c r="BD422" s="83"/>
      <c r="BE422" s="83"/>
      <c r="BF422" s="83"/>
      <c r="BG422" s="83"/>
      <c r="BH422" s="83"/>
      <c r="BI422" s="83"/>
      <c r="BJ422" s="83"/>
      <c r="BK422" s="83"/>
      <c r="BL422" s="83"/>
      <c r="BM422" s="83"/>
      <c r="BN422" s="83"/>
      <c r="BO422" s="83"/>
      <c r="BP422" s="83"/>
      <c r="BR422" s="83"/>
      <c r="BS422" s="83"/>
      <c r="BT422" s="83"/>
      <c r="BU422" s="83"/>
      <c r="BV422" s="83"/>
      <c r="BW422" s="83"/>
      <c r="BX422" s="83"/>
      <c r="BY422" s="83"/>
      <c r="BZ422" s="83"/>
      <c r="CA422" s="83"/>
      <c r="CB422" s="83"/>
      <c r="CC422" s="83"/>
      <c r="CD422" s="83"/>
      <c r="CE422" s="83"/>
      <c r="CF422" s="83"/>
      <c r="CG422" s="83"/>
      <c r="CI422" s="83"/>
      <c r="CJ422" s="83"/>
      <c r="CK422" s="83"/>
      <c r="CL422" s="83"/>
      <c r="CM422" s="84"/>
      <c r="CN422" s="84"/>
      <c r="CO422" s="84"/>
      <c r="CP422" s="84"/>
      <c r="CQ422" s="84"/>
      <c r="CR422" s="84"/>
      <c r="CS422" s="84"/>
      <c r="CT422" s="84"/>
      <c r="CU422" s="84"/>
      <c r="CV422" s="84"/>
      <c r="CW422" s="84"/>
    </row>
    <row r="423" spans="2:101" ht="12.75">
      <c r="B423" s="83"/>
      <c r="C423" s="83"/>
      <c r="D423" s="83"/>
      <c r="E423" s="83"/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J423" s="83"/>
      <c r="AK423" s="83"/>
      <c r="AL423" s="83"/>
      <c r="AM423" s="83"/>
      <c r="AN423" s="83"/>
      <c r="AO423" s="83"/>
      <c r="AP423" s="83"/>
      <c r="AQ423" s="83"/>
      <c r="AR423" s="83"/>
      <c r="AS423" s="83"/>
      <c r="AT423" s="83"/>
      <c r="AU423" s="83"/>
      <c r="AV423" s="83"/>
      <c r="AW423" s="83"/>
      <c r="AX423" s="83"/>
      <c r="AY423" s="83"/>
      <c r="BA423" s="83"/>
      <c r="BB423" s="83"/>
      <c r="BC423" s="83"/>
      <c r="BD423" s="83"/>
      <c r="BE423" s="83"/>
      <c r="BF423" s="83"/>
      <c r="BG423" s="83"/>
      <c r="BH423" s="83"/>
      <c r="BI423" s="83"/>
      <c r="BJ423" s="83"/>
      <c r="BK423" s="83"/>
      <c r="BL423" s="83"/>
      <c r="BM423" s="83"/>
      <c r="BN423" s="83"/>
      <c r="BO423" s="83"/>
      <c r="BP423" s="83"/>
      <c r="BR423" s="83"/>
      <c r="BS423" s="83"/>
      <c r="BT423" s="83"/>
      <c r="BU423" s="83"/>
      <c r="BV423" s="83"/>
      <c r="BW423" s="83"/>
      <c r="BX423" s="83"/>
      <c r="BY423" s="83"/>
      <c r="BZ423" s="83"/>
      <c r="CA423" s="83"/>
      <c r="CB423" s="83"/>
      <c r="CC423" s="83"/>
      <c r="CD423" s="83"/>
      <c r="CE423" s="83"/>
      <c r="CF423" s="83"/>
      <c r="CG423" s="83"/>
      <c r="CI423" s="83"/>
      <c r="CJ423" s="83"/>
      <c r="CK423" s="83"/>
      <c r="CL423" s="83"/>
      <c r="CM423" s="84"/>
      <c r="CN423" s="84"/>
      <c r="CO423" s="84"/>
      <c r="CP423" s="84"/>
      <c r="CQ423" s="84"/>
      <c r="CR423" s="84"/>
      <c r="CS423" s="84"/>
      <c r="CT423" s="84"/>
      <c r="CU423" s="84"/>
      <c r="CV423" s="84"/>
      <c r="CW423" s="84"/>
    </row>
    <row r="424" spans="2:101" ht="12.75">
      <c r="B424" s="83"/>
      <c r="C424" s="83"/>
      <c r="D424" s="83"/>
      <c r="E424" s="83"/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  <c r="AC424" s="83"/>
      <c r="AD424" s="83"/>
      <c r="AE424" s="83"/>
      <c r="AF424" s="83"/>
      <c r="AG424" s="83"/>
      <c r="AH424" s="83"/>
      <c r="AJ424" s="83"/>
      <c r="AK424" s="83"/>
      <c r="AL424" s="83"/>
      <c r="AM424" s="83"/>
      <c r="AN424" s="83"/>
      <c r="AO424" s="83"/>
      <c r="AP424" s="83"/>
      <c r="AQ424" s="83"/>
      <c r="AR424" s="83"/>
      <c r="AS424" s="83"/>
      <c r="AT424" s="83"/>
      <c r="AU424" s="83"/>
      <c r="AV424" s="83"/>
      <c r="AW424" s="83"/>
      <c r="AX424" s="83"/>
      <c r="AY424" s="83"/>
      <c r="BA424" s="83"/>
      <c r="BB424" s="83"/>
      <c r="BC424" s="83"/>
      <c r="BD424" s="83"/>
      <c r="BE424" s="83"/>
      <c r="BF424" s="83"/>
      <c r="BG424" s="83"/>
      <c r="BH424" s="83"/>
      <c r="BI424" s="83"/>
      <c r="BJ424" s="83"/>
      <c r="BK424" s="83"/>
      <c r="BL424" s="83"/>
      <c r="BM424" s="83"/>
      <c r="BN424" s="83"/>
      <c r="BO424" s="83"/>
      <c r="BP424" s="83"/>
      <c r="BR424" s="83"/>
      <c r="BS424" s="83"/>
      <c r="BT424" s="83"/>
      <c r="BU424" s="83"/>
      <c r="BV424" s="83"/>
      <c r="BW424" s="83"/>
      <c r="BX424" s="83"/>
      <c r="BY424" s="83"/>
      <c r="BZ424" s="83"/>
      <c r="CA424" s="83"/>
      <c r="CB424" s="83"/>
      <c r="CC424" s="83"/>
      <c r="CD424" s="83"/>
      <c r="CE424" s="83"/>
      <c r="CF424" s="83"/>
      <c r="CG424" s="83"/>
      <c r="CI424" s="83"/>
      <c r="CJ424" s="83"/>
      <c r="CK424" s="83"/>
      <c r="CL424" s="83"/>
      <c r="CM424" s="84"/>
      <c r="CN424" s="84"/>
      <c r="CO424" s="84"/>
      <c r="CP424" s="84"/>
      <c r="CQ424" s="84"/>
      <c r="CR424" s="84"/>
      <c r="CS424" s="84"/>
      <c r="CT424" s="84"/>
      <c r="CU424" s="84"/>
      <c r="CV424" s="84"/>
      <c r="CW424" s="84"/>
    </row>
    <row r="425" spans="2:101" ht="12.75">
      <c r="B425" s="83"/>
      <c r="C425" s="83"/>
      <c r="D425" s="83"/>
      <c r="E425" s="83"/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  <c r="AE425" s="83"/>
      <c r="AF425" s="83"/>
      <c r="AG425" s="83"/>
      <c r="AH425" s="83"/>
      <c r="AJ425" s="83"/>
      <c r="AK425" s="83"/>
      <c r="AL425" s="83"/>
      <c r="AM425" s="83"/>
      <c r="AN425" s="83"/>
      <c r="AO425" s="83"/>
      <c r="AP425" s="83"/>
      <c r="AQ425" s="83"/>
      <c r="AR425" s="83"/>
      <c r="AS425" s="83"/>
      <c r="AT425" s="83"/>
      <c r="AU425" s="83"/>
      <c r="AV425" s="83"/>
      <c r="AW425" s="83"/>
      <c r="AX425" s="83"/>
      <c r="AY425" s="83"/>
      <c r="BA425" s="83"/>
      <c r="BB425" s="83"/>
      <c r="BC425" s="83"/>
      <c r="BD425" s="83"/>
      <c r="BE425" s="83"/>
      <c r="BF425" s="83"/>
      <c r="BG425" s="83"/>
      <c r="BH425" s="83"/>
      <c r="BI425" s="83"/>
      <c r="BJ425" s="83"/>
      <c r="BK425" s="83"/>
      <c r="BL425" s="83"/>
      <c r="BM425" s="83"/>
      <c r="BN425" s="83"/>
      <c r="BO425" s="83"/>
      <c r="BP425" s="83"/>
      <c r="BR425" s="83"/>
      <c r="BS425" s="83"/>
      <c r="BT425" s="83"/>
      <c r="BU425" s="83"/>
      <c r="BV425" s="83"/>
      <c r="BW425" s="83"/>
      <c r="BX425" s="83"/>
      <c r="BY425" s="83"/>
      <c r="BZ425" s="83"/>
      <c r="CA425" s="83"/>
      <c r="CB425" s="83"/>
      <c r="CC425" s="83"/>
      <c r="CD425" s="83"/>
      <c r="CE425" s="83"/>
      <c r="CF425" s="83"/>
      <c r="CG425" s="83"/>
      <c r="CI425" s="83"/>
      <c r="CJ425" s="83"/>
      <c r="CK425" s="83"/>
      <c r="CL425" s="83"/>
      <c r="CM425" s="84"/>
      <c r="CN425" s="84"/>
      <c r="CO425" s="84"/>
      <c r="CP425" s="84"/>
      <c r="CQ425" s="84"/>
      <c r="CR425" s="84"/>
      <c r="CS425" s="84"/>
      <c r="CT425" s="84"/>
      <c r="CU425" s="84"/>
      <c r="CV425" s="84"/>
      <c r="CW425" s="84"/>
    </row>
    <row r="426" spans="2:101" ht="12.75">
      <c r="B426" s="83"/>
      <c r="C426" s="83"/>
      <c r="D426" s="83"/>
      <c r="E426" s="83"/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  <c r="AD426" s="83"/>
      <c r="AE426" s="83"/>
      <c r="AF426" s="83"/>
      <c r="AG426" s="83"/>
      <c r="AH426" s="83"/>
      <c r="AJ426" s="83"/>
      <c r="AK426" s="83"/>
      <c r="AL426" s="83"/>
      <c r="AM426" s="83"/>
      <c r="AN426" s="83"/>
      <c r="AO426" s="83"/>
      <c r="AP426" s="83"/>
      <c r="AQ426" s="83"/>
      <c r="AR426" s="83"/>
      <c r="AS426" s="83"/>
      <c r="AT426" s="83"/>
      <c r="AU426" s="83"/>
      <c r="AV426" s="83"/>
      <c r="AW426" s="83"/>
      <c r="AX426" s="83"/>
      <c r="AY426" s="83"/>
      <c r="BA426" s="83"/>
      <c r="BB426" s="83"/>
      <c r="BC426" s="83"/>
      <c r="BD426" s="83"/>
      <c r="BE426" s="83"/>
      <c r="BF426" s="83"/>
      <c r="BG426" s="83"/>
      <c r="BH426" s="83"/>
      <c r="BI426" s="83"/>
      <c r="BJ426" s="83"/>
      <c r="BK426" s="83"/>
      <c r="BL426" s="83"/>
      <c r="BM426" s="83"/>
      <c r="BN426" s="83"/>
      <c r="BO426" s="83"/>
      <c r="BP426" s="83"/>
      <c r="BR426" s="83"/>
      <c r="BS426" s="83"/>
      <c r="BT426" s="83"/>
      <c r="BU426" s="83"/>
      <c r="BV426" s="83"/>
      <c r="BW426" s="83"/>
      <c r="BX426" s="83"/>
      <c r="BY426" s="83"/>
      <c r="BZ426" s="83"/>
      <c r="CA426" s="83"/>
      <c r="CB426" s="83"/>
      <c r="CC426" s="83"/>
      <c r="CD426" s="83"/>
      <c r="CE426" s="83"/>
      <c r="CF426" s="83"/>
      <c r="CG426" s="83"/>
      <c r="CI426" s="83"/>
      <c r="CJ426" s="83"/>
      <c r="CK426" s="83"/>
      <c r="CL426" s="83"/>
      <c r="CM426" s="84"/>
      <c r="CN426" s="84"/>
      <c r="CO426" s="84"/>
      <c r="CP426" s="84"/>
      <c r="CQ426" s="84"/>
      <c r="CR426" s="84"/>
      <c r="CS426" s="84"/>
      <c r="CT426" s="84"/>
      <c r="CU426" s="84"/>
      <c r="CV426" s="84"/>
      <c r="CW426" s="84"/>
    </row>
    <row r="427" spans="2:101" ht="12.75">
      <c r="B427" s="83"/>
      <c r="C427" s="83"/>
      <c r="D427" s="83"/>
      <c r="E427" s="83"/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  <c r="AE427" s="83"/>
      <c r="AF427" s="83"/>
      <c r="AG427" s="83"/>
      <c r="AH427" s="83"/>
      <c r="AJ427" s="83"/>
      <c r="AK427" s="83"/>
      <c r="AL427" s="83"/>
      <c r="AM427" s="83"/>
      <c r="AN427" s="83"/>
      <c r="AO427" s="83"/>
      <c r="AP427" s="83"/>
      <c r="AQ427" s="83"/>
      <c r="AR427" s="83"/>
      <c r="AS427" s="83"/>
      <c r="AT427" s="83"/>
      <c r="AU427" s="83"/>
      <c r="AV427" s="83"/>
      <c r="AW427" s="83"/>
      <c r="AX427" s="83"/>
      <c r="AY427" s="83"/>
      <c r="BA427" s="83"/>
      <c r="BB427" s="83"/>
      <c r="BC427" s="83"/>
      <c r="BD427" s="83"/>
      <c r="BE427" s="83"/>
      <c r="BF427" s="83"/>
      <c r="BG427" s="83"/>
      <c r="BH427" s="83"/>
      <c r="BI427" s="83"/>
      <c r="BJ427" s="83"/>
      <c r="BK427" s="83"/>
      <c r="BL427" s="83"/>
      <c r="BM427" s="83"/>
      <c r="BN427" s="83"/>
      <c r="BO427" s="83"/>
      <c r="BP427" s="83"/>
      <c r="BR427" s="83"/>
      <c r="BS427" s="83"/>
      <c r="BT427" s="83"/>
      <c r="BU427" s="83"/>
      <c r="BV427" s="83"/>
      <c r="BW427" s="83"/>
      <c r="BX427" s="83"/>
      <c r="BY427" s="83"/>
      <c r="BZ427" s="83"/>
      <c r="CA427" s="83"/>
      <c r="CB427" s="83"/>
      <c r="CC427" s="83"/>
      <c r="CD427" s="83"/>
      <c r="CE427" s="83"/>
      <c r="CF427" s="83"/>
      <c r="CG427" s="83"/>
      <c r="CI427" s="83"/>
      <c r="CJ427" s="83"/>
      <c r="CK427" s="83"/>
      <c r="CL427" s="83"/>
      <c r="CM427" s="84"/>
      <c r="CN427" s="84"/>
      <c r="CO427" s="84"/>
      <c r="CP427" s="84"/>
      <c r="CQ427" s="84"/>
      <c r="CR427" s="84"/>
      <c r="CS427" s="84"/>
      <c r="CT427" s="84"/>
      <c r="CU427" s="84"/>
      <c r="CV427" s="84"/>
      <c r="CW427" s="84"/>
    </row>
    <row r="428" spans="2:101" ht="12.75">
      <c r="B428" s="83"/>
      <c r="C428" s="83"/>
      <c r="D428" s="83"/>
      <c r="E428" s="83"/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83"/>
      <c r="AH428" s="83"/>
      <c r="AJ428" s="83"/>
      <c r="AK428" s="83"/>
      <c r="AL428" s="83"/>
      <c r="AM428" s="83"/>
      <c r="AN428" s="83"/>
      <c r="AO428" s="83"/>
      <c r="AP428" s="83"/>
      <c r="AQ428" s="83"/>
      <c r="AR428" s="83"/>
      <c r="AS428" s="83"/>
      <c r="AT428" s="83"/>
      <c r="AU428" s="83"/>
      <c r="AV428" s="83"/>
      <c r="AW428" s="83"/>
      <c r="AX428" s="83"/>
      <c r="AY428" s="83"/>
      <c r="BA428" s="83"/>
      <c r="BB428" s="83"/>
      <c r="BC428" s="83"/>
      <c r="BD428" s="83"/>
      <c r="BE428" s="83"/>
      <c r="BF428" s="83"/>
      <c r="BG428" s="83"/>
      <c r="BH428" s="83"/>
      <c r="BI428" s="83"/>
      <c r="BJ428" s="83"/>
      <c r="BK428" s="83"/>
      <c r="BL428" s="83"/>
      <c r="BM428" s="83"/>
      <c r="BN428" s="83"/>
      <c r="BO428" s="83"/>
      <c r="BP428" s="83"/>
      <c r="BR428" s="83"/>
      <c r="BS428" s="83"/>
      <c r="BT428" s="83"/>
      <c r="BU428" s="83"/>
      <c r="BV428" s="83"/>
      <c r="BW428" s="83"/>
      <c r="BX428" s="83"/>
      <c r="BY428" s="83"/>
      <c r="BZ428" s="83"/>
      <c r="CA428" s="83"/>
      <c r="CB428" s="83"/>
      <c r="CC428" s="83"/>
      <c r="CD428" s="83"/>
      <c r="CE428" s="83"/>
      <c r="CF428" s="83"/>
      <c r="CG428" s="83"/>
      <c r="CI428" s="83"/>
      <c r="CJ428" s="83"/>
      <c r="CK428" s="83"/>
      <c r="CL428" s="83"/>
      <c r="CM428" s="84"/>
      <c r="CN428" s="84"/>
      <c r="CO428" s="84"/>
      <c r="CP428" s="84"/>
      <c r="CQ428" s="84"/>
      <c r="CR428" s="84"/>
      <c r="CS428" s="84"/>
      <c r="CT428" s="84"/>
      <c r="CU428" s="84"/>
      <c r="CV428" s="84"/>
      <c r="CW428" s="84"/>
    </row>
    <row r="429" spans="2:101" ht="12.75">
      <c r="B429" s="83"/>
      <c r="C429" s="83"/>
      <c r="D429" s="83"/>
      <c r="E429" s="83"/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  <c r="AE429" s="83"/>
      <c r="AF429" s="83"/>
      <c r="AG429" s="83"/>
      <c r="AH429" s="83"/>
      <c r="AJ429" s="83"/>
      <c r="AK429" s="83"/>
      <c r="AL429" s="83"/>
      <c r="AM429" s="83"/>
      <c r="AN429" s="83"/>
      <c r="AO429" s="83"/>
      <c r="AP429" s="83"/>
      <c r="AQ429" s="83"/>
      <c r="AR429" s="83"/>
      <c r="AS429" s="83"/>
      <c r="AT429" s="83"/>
      <c r="AU429" s="83"/>
      <c r="AV429" s="83"/>
      <c r="AW429" s="83"/>
      <c r="AX429" s="83"/>
      <c r="AY429" s="83"/>
      <c r="BA429" s="83"/>
      <c r="BB429" s="83"/>
      <c r="BC429" s="83"/>
      <c r="BD429" s="83"/>
      <c r="BE429" s="83"/>
      <c r="BF429" s="83"/>
      <c r="BG429" s="83"/>
      <c r="BH429" s="83"/>
      <c r="BI429" s="83"/>
      <c r="BJ429" s="83"/>
      <c r="BK429" s="83"/>
      <c r="BL429" s="83"/>
      <c r="BM429" s="83"/>
      <c r="BN429" s="83"/>
      <c r="BO429" s="83"/>
      <c r="BP429" s="83"/>
      <c r="BR429" s="83"/>
      <c r="BS429" s="83"/>
      <c r="BT429" s="83"/>
      <c r="BU429" s="83"/>
      <c r="BV429" s="83"/>
      <c r="BW429" s="83"/>
      <c r="BX429" s="83"/>
      <c r="BY429" s="83"/>
      <c r="BZ429" s="83"/>
      <c r="CA429" s="83"/>
      <c r="CB429" s="83"/>
      <c r="CC429" s="83"/>
      <c r="CD429" s="83"/>
      <c r="CE429" s="83"/>
      <c r="CF429" s="83"/>
      <c r="CG429" s="83"/>
      <c r="CI429" s="83"/>
      <c r="CJ429" s="83"/>
      <c r="CK429" s="83"/>
      <c r="CL429" s="83"/>
      <c r="CM429" s="84"/>
      <c r="CN429" s="84"/>
      <c r="CO429" s="84"/>
      <c r="CP429" s="84"/>
      <c r="CQ429" s="84"/>
      <c r="CR429" s="84"/>
      <c r="CS429" s="84"/>
      <c r="CT429" s="84"/>
      <c r="CU429" s="84"/>
      <c r="CV429" s="84"/>
      <c r="CW429" s="84"/>
    </row>
    <row r="430" spans="2:101" ht="12.75">
      <c r="B430" s="83"/>
      <c r="C430" s="83"/>
      <c r="D430" s="83"/>
      <c r="E430" s="83"/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S430" s="83"/>
      <c r="T430" s="83"/>
      <c r="U430" s="83"/>
      <c r="V430" s="83"/>
      <c r="W430" s="83"/>
      <c r="X430" s="83"/>
      <c r="Y430" s="83"/>
      <c r="Z430" s="83"/>
      <c r="AA430" s="83"/>
      <c r="AB430" s="83"/>
      <c r="AC430" s="83"/>
      <c r="AD430" s="83"/>
      <c r="AE430" s="83"/>
      <c r="AF430" s="83"/>
      <c r="AG430" s="83"/>
      <c r="AH430" s="83"/>
      <c r="AJ430" s="83"/>
      <c r="AK430" s="83"/>
      <c r="AL430" s="83"/>
      <c r="AM430" s="83"/>
      <c r="AN430" s="83"/>
      <c r="AO430" s="83"/>
      <c r="AP430" s="83"/>
      <c r="AQ430" s="83"/>
      <c r="AR430" s="83"/>
      <c r="AS430" s="83"/>
      <c r="AT430" s="83"/>
      <c r="AU430" s="83"/>
      <c r="AV430" s="83"/>
      <c r="AW430" s="83"/>
      <c r="AX430" s="83"/>
      <c r="AY430" s="83"/>
      <c r="BA430" s="83"/>
      <c r="BB430" s="83"/>
      <c r="BC430" s="83"/>
      <c r="BD430" s="83"/>
      <c r="BE430" s="83"/>
      <c r="BF430" s="83"/>
      <c r="BG430" s="83"/>
      <c r="BH430" s="83"/>
      <c r="BI430" s="83"/>
      <c r="BJ430" s="83"/>
      <c r="BK430" s="83"/>
      <c r="BL430" s="83"/>
      <c r="BM430" s="83"/>
      <c r="BN430" s="83"/>
      <c r="BO430" s="83"/>
      <c r="BP430" s="83"/>
      <c r="BR430" s="83"/>
      <c r="BS430" s="83"/>
      <c r="BT430" s="83"/>
      <c r="BU430" s="83"/>
      <c r="BV430" s="83"/>
      <c r="BW430" s="83"/>
      <c r="BX430" s="83"/>
      <c r="BY430" s="83"/>
      <c r="BZ430" s="83"/>
      <c r="CA430" s="83"/>
      <c r="CB430" s="83"/>
      <c r="CC430" s="83"/>
      <c r="CD430" s="83"/>
      <c r="CE430" s="83"/>
      <c r="CF430" s="83"/>
      <c r="CG430" s="83"/>
      <c r="CI430" s="83"/>
      <c r="CJ430" s="83"/>
      <c r="CK430" s="83"/>
      <c r="CL430" s="83"/>
      <c r="CM430" s="84"/>
      <c r="CN430" s="84"/>
      <c r="CO430" s="84"/>
      <c r="CP430" s="84"/>
      <c r="CQ430" s="84"/>
      <c r="CR430" s="84"/>
      <c r="CS430" s="84"/>
      <c r="CT430" s="84"/>
      <c r="CU430" s="84"/>
      <c r="CV430" s="84"/>
      <c r="CW430" s="84"/>
    </row>
    <row r="431" spans="2:101" ht="12.75">
      <c r="B431" s="83"/>
      <c r="C431" s="83"/>
      <c r="D431" s="83"/>
      <c r="E431" s="83"/>
      <c r="F431" s="83"/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S431" s="83"/>
      <c r="T431" s="83"/>
      <c r="U431" s="83"/>
      <c r="V431" s="83"/>
      <c r="W431" s="83"/>
      <c r="X431" s="83"/>
      <c r="Y431" s="83"/>
      <c r="Z431" s="83"/>
      <c r="AA431" s="83"/>
      <c r="AB431" s="83"/>
      <c r="AC431" s="83"/>
      <c r="AD431" s="83"/>
      <c r="AE431" s="83"/>
      <c r="AF431" s="83"/>
      <c r="AG431" s="83"/>
      <c r="AH431" s="83"/>
      <c r="AJ431" s="83"/>
      <c r="AK431" s="83"/>
      <c r="AL431" s="83"/>
      <c r="AM431" s="83"/>
      <c r="AN431" s="83"/>
      <c r="AO431" s="83"/>
      <c r="AP431" s="83"/>
      <c r="AQ431" s="83"/>
      <c r="AR431" s="83"/>
      <c r="AS431" s="83"/>
      <c r="AT431" s="83"/>
      <c r="AU431" s="83"/>
      <c r="AV431" s="83"/>
      <c r="AW431" s="83"/>
      <c r="AX431" s="83"/>
      <c r="AY431" s="83"/>
      <c r="BA431" s="83"/>
      <c r="BB431" s="83"/>
      <c r="BC431" s="83"/>
      <c r="BD431" s="83"/>
      <c r="BE431" s="83"/>
      <c r="BF431" s="83"/>
      <c r="BG431" s="83"/>
      <c r="BH431" s="83"/>
      <c r="BI431" s="83"/>
      <c r="BJ431" s="83"/>
      <c r="BK431" s="83"/>
      <c r="BL431" s="83"/>
      <c r="BM431" s="83"/>
      <c r="BN431" s="83"/>
      <c r="BO431" s="83"/>
      <c r="BP431" s="83"/>
      <c r="BR431" s="83"/>
      <c r="BS431" s="83"/>
      <c r="BT431" s="83"/>
      <c r="BU431" s="83"/>
      <c r="BV431" s="83"/>
      <c r="BW431" s="83"/>
      <c r="BX431" s="83"/>
      <c r="BY431" s="83"/>
      <c r="BZ431" s="83"/>
      <c r="CA431" s="83"/>
      <c r="CB431" s="83"/>
      <c r="CC431" s="83"/>
      <c r="CD431" s="83"/>
      <c r="CE431" s="83"/>
      <c r="CF431" s="83"/>
      <c r="CG431" s="83"/>
      <c r="CI431" s="83"/>
      <c r="CJ431" s="83"/>
      <c r="CK431" s="83"/>
      <c r="CL431" s="83"/>
      <c r="CM431" s="84"/>
      <c r="CN431" s="84"/>
      <c r="CO431" s="84"/>
      <c r="CP431" s="84"/>
      <c r="CQ431" s="84"/>
      <c r="CR431" s="84"/>
      <c r="CS431" s="84"/>
      <c r="CT431" s="84"/>
      <c r="CU431" s="84"/>
      <c r="CV431" s="84"/>
      <c r="CW431" s="84"/>
    </row>
    <row r="432" spans="2:101" ht="12.75">
      <c r="B432" s="83"/>
      <c r="C432" s="83"/>
      <c r="D432" s="83"/>
      <c r="E432" s="83"/>
      <c r="F432" s="83"/>
      <c r="G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S432" s="83"/>
      <c r="T432" s="83"/>
      <c r="U432" s="83"/>
      <c r="V432" s="83"/>
      <c r="W432" s="83"/>
      <c r="X432" s="83"/>
      <c r="Y432" s="83"/>
      <c r="Z432" s="83"/>
      <c r="AA432" s="83"/>
      <c r="AB432" s="83"/>
      <c r="AC432" s="83"/>
      <c r="AD432" s="83"/>
      <c r="AE432" s="83"/>
      <c r="AF432" s="83"/>
      <c r="AG432" s="83"/>
      <c r="AH432" s="83"/>
      <c r="AJ432" s="83"/>
      <c r="AK432" s="83"/>
      <c r="AL432" s="83"/>
      <c r="AM432" s="83"/>
      <c r="AN432" s="83"/>
      <c r="AO432" s="83"/>
      <c r="AP432" s="83"/>
      <c r="AQ432" s="83"/>
      <c r="AR432" s="83"/>
      <c r="AS432" s="83"/>
      <c r="AT432" s="83"/>
      <c r="AU432" s="83"/>
      <c r="AV432" s="83"/>
      <c r="AW432" s="83"/>
      <c r="AX432" s="83"/>
      <c r="AY432" s="83"/>
      <c r="BA432" s="83"/>
      <c r="BB432" s="83"/>
      <c r="BC432" s="83"/>
      <c r="BD432" s="83"/>
      <c r="BE432" s="83"/>
      <c r="BF432" s="83"/>
      <c r="BG432" s="83"/>
      <c r="BH432" s="83"/>
      <c r="BI432" s="83"/>
      <c r="BJ432" s="83"/>
      <c r="BK432" s="83"/>
      <c r="BL432" s="83"/>
      <c r="BM432" s="83"/>
      <c r="BN432" s="83"/>
      <c r="BO432" s="83"/>
      <c r="BP432" s="83"/>
      <c r="BR432" s="83"/>
      <c r="BS432" s="83"/>
      <c r="BT432" s="83"/>
      <c r="BU432" s="83"/>
      <c r="BV432" s="83"/>
      <c r="BW432" s="83"/>
      <c r="BX432" s="83"/>
      <c r="BY432" s="83"/>
      <c r="BZ432" s="83"/>
      <c r="CA432" s="83"/>
      <c r="CB432" s="83"/>
      <c r="CC432" s="83"/>
      <c r="CD432" s="83"/>
      <c r="CE432" s="83"/>
      <c r="CF432" s="83"/>
      <c r="CG432" s="83"/>
      <c r="CI432" s="83"/>
      <c r="CJ432" s="83"/>
      <c r="CK432" s="83"/>
      <c r="CL432" s="83"/>
      <c r="CM432" s="84"/>
      <c r="CN432" s="84"/>
      <c r="CO432" s="84"/>
      <c r="CP432" s="84"/>
      <c r="CQ432" s="84"/>
      <c r="CR432" s="84"/>
      <c r="CS432" s="84"/>
      <c r="CT432" s="84"/>
      <c r="CU432" s="84"/>
      <c r="CV432" s="84"/>
      <c r="CW432" s="84"/>
    </row>
    <row r="433" spans="2:101" ht="12.75">
      <c r="B433" s="83"/>
      <c r="C433" s="83"/>
      <c r="D433" s="83"/>
      <c r="E433" s="83"/>
      <c r="F433" s="83"/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S433" s="83"/>
      <c r="T433" s="83"/>
      <c r="U433" s="83"/>
      <c r="V433" s="83"/>
      <c r="W433" s="83"/>
      <c r="X433" s="83"/>
      <c r="Y433" s="83"/>
      <c r="Z433" s="83"/>
      <c r="AA433" s="83"/>
      <c r="AB433" s="83"/>
      <c r="AC433" s="83"/>
      <c r="AD433" s="83"/>
      <c r="AE433" s="83"/>
      <c r="AF433" s="83"/>
      <c r="AG433" s="83"/>
      <c r="AH433" s="83"/>
      <c r="AJ433" s="83"/>
      <c r="AK433" s="83"/>
      <c r="AL433" s="83"/>
      <c r="AM433" s="83"/>
      <c r="AN433" s="83"/>
      <c r="AO433" s="83"/>
      <c r="AP433" s="83"/>
      <c r="AQ433" s="83"/>
      <c r="AR433" s="83"/>
      <c r="AS433" s="83"/>
      <c r="AT433" s="83"/>
      <c r="AU433" s="83"/>
      <c r="AV433" s="83"/>
      <c r="AW433" s="83"/>
      <c r="AX433" s="83"/>
      <c r="AY433" s="83"/>
      <c r="BA433" s="83"/>
      <c r="BB433" s="83"/>
      <c r="BC433" s="83"/>
      <c r="BD433" s="83"/>
      <c r="BE433" s="83"/>
      <c r="BF433" s="83"/>
      <c r="BG433" s="83"/>
      <c r="BH433" s="83"/>
      <c r="BI433" s="83"/>
      <c r="BJ433" s="83"/>
      <c r="BK433" s="83"/>
      <c r="BL433" s="83"/>
      <c r="BM433" s="83"/>
      <c r="BN433" s="83"/>
      <c r="BO433" s="83"/>
      <c r="BP433" s="83"/>
      <c r="BR433" s="83"/>
      <c r="BS433" s="83"/>
      <c r="BT433" s="83"/>
      <c r="BU433" s="83"/>
      <c r="BV433" s="83"/>
      <c r="BW433" s="83"/>
      <c r="BX433" s="83"/>
      <c r="BY433" s="83"/>
      <c r="BZ433" s="83"/>
      <c r="CA433" s="83"/>
      <c r="CB433" s="83"/>
      <c r="CC433" s="83"/>
      <c r="CD433" s="83"/>
      <c r="CE433" s="83"/>
      <c r="CF433" s="83"/>
      <c r="CG433" s="83"/>
      <c r="CI433" s="83"/>
      <c r="CJ433" s="83"/>
      <c r="CK433" s="83"/>
      <c r="CL433" s="83"/>
      <c r="CM433" s="84"/>
      <c r="CN433" s="84"/>
      <c r="CO433" s="84"/>
      <c r="CP433" s="84"/>
      <c r="CQ433" s="84"/>
      <c r="CR433" s="84"/>
      <c r="CS433" s="84"/>
      <c r="CT433" s="84"/>
      <c r="CU433" s="84"/>
      <c r="CV433" s="84"/>
      <c r="CW433" s="84"/>
    </row>
    <row r="434" spans="2:101" ht="12.75">
      <c r="B434" s="83"/>
      <c r="C434" s="83"/>
      <c r="D434" s="83"/>
      <c r="E434" s="83"/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S434" s="83"/>
      <c r="T434" s="83"/>
      <c r="U434" s="83"/>
      <c r="V434" s="83"/>
      <c r="W434" s="83"/>
      <c r="X434" s="83"/>
      <c r="Y434" s="83"/>
      <c r="Z434" s="83"/>
      <c r="AA434" s="83"/>
      <c r="AB434" s="83"/>
      <c r="AC434" s="83"/>
      <c r="AD434" s="83"/>
      <c r="AE434" s="83"/>
      <c r="AF434" s="83"/>
      <c r="AG434" s="83"/>
      <c r="AH434" s="83"/>
      <c r="AJ434" s="83"/>
      <c r="AK434" s="83"/>
      <c r="AL434" s="83"/>
      <c r="AM434" s="83"/>
      <c r="AN434" s="83"/>
      <c r="AO434" s="83"/>
      <c r="AP434" s="83"/>
      <c r="AQ434" s="83"/>
      <c r="AR434" s="83"/>
      <c r="AS434" s="83"/>
      <c r="AT434" s="83"/>
      <c r="AU434" s="83"/>
      <c r="AV434" s="83"/>
      <c r="AW434" s="83"/>
      <c r="AX434" s="83"/>
      <c r="AY434" s="83"/>
      <c r="BA434" s="83"/>
      <c r="BB434" s="83"/>
      <c r="BC434" s="83"/>
      <c r="BD434" s="83"/>
      <c r="BE434" s="83"/>
      <c r="BF434" s="83"/>
      <c r="BG434" s="83"/>
      <c r="BH434" s="83"/>
      <c r="BI434" s="83"/>
      <c r="BJ434" s="83"/>
      <c r="BK434" s="83"/>
      <c r="BL434" s="83"/>
      <c r="BM434" s="83"/>
      <c r="BN434" s="83"/>
      <c r="BO434" s="83"/>
      <c r="BP434" s="83"/>
      <c r="BR434" s="83"/>
      <c r="BS434" s="83"/>
      <c r="BT434" s="83"/>
      <c r="BU434" s="83"/>
      <c r="BV434" s="83"/>
      <c r="BW434" s="83"/>
      <c r="BX434" s="83"/>
      <c r="BY434" s="83"/>
      <c r="BZ434" s="83"/>
      <c r="CA434" s="83"/>
      <c r="CB434" s="83"/>
      <c r="CC434" s="83"/>
      <c r="CD434" s="83"/>
      <c r="CE434" s="83"/>
      <c r="CF434" s="83"/>
      <c r="CG434" s="83"/>
      <c r="CI434" s="83"/>
      <c r="CJ434" s="83"/>
      <c r="CK434" s="83"/>
      <c r="CL434" s="83"/>
      <c r="CM434" s="84"/>
      <c r="CN434" s="84"/>
      <c r="CO434" s="84"/>
      <c r="CP434" s="84"/>
      <c r="CQ434" s="84"/>
      <c r="CR434" s="84"/>
      <c r="CS434" s="84"/>
      <c r="CT434" s="84"/>
      <c r="CU434" s="84"/>
      <c r="CV434" s="84"/>
      <c r="CW434" s="84"/>
    </row>
    <row r="435" spans="2:101" ht="12.75">
      <c r="B435" s="83"/>
      <c r="C435" s="83"/>
      <c r="D435" s="83"/>
      <c r="E435" s="83"/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/>
      <c r="AD435" s="83"/>
      <c r="AE435" s="83"/>
      <c r="AF435" s="83"/>
      <c r="AG435" s="83"/>
      <c r="AH435" s="83"/>
      <c r="AJ435" s="83"/>
      <c r="AK435" s="83"/>
      <c r="AL435" s="83"/>
      <c r="AM435" s="83"/>
      <c r="AN435" s="83"/>
      <c r="AO435" s="83"/>
      <c r="AP435" s="83"/>
      <c r="AQ435" s="83"/>
      <c r="AR435" s="83"/>
      <c r="AS435" s="83"/>
      <c r="AT435" s="83"/>
      <c r="AU435" s="83"/>
      <c r="AV435" s="83"/>
      <c r="AW435" s="83"/>
      <c r="AX435" s="83"/>
      <c r="AY435" s="83"/>
      <c r="BA435" s="83"/>
      <c r="BB435" s="83"/>
      <c r="BC435" s="83"/>
      <c r="BD435" s="83"/>
      <c r="BE435" s="83"/>
      <c r="BF435" s="83"/>
      <c r="BG435" s="83"/>
      <c r="BH435" s="83"/>
      <c r="BI435" s="83"/>
      <c r="BJ435" s="83"/>
      <c r="BK435" s="83"/>
      <c r="BL435" s="83"/>
      <c r="BM435" s="83"/>
      <c r="BN435" s="83"/>
      <c r="BO435" s="83"/>
      <c r="BP435" s="83"/>
      <c r="BR435" s="83"/>
      <c r="BS435" s="83"/>
      <c r="BT435" s="83"/>
      <c r="BU435" s="83"/>
      <c r="BV435" s="83"/>
      <c r="BW435" s="83"/>
      <c r="BX435" s="83"/>
      <c r="BY435" s="83"/>
      <c r="BZ435" s="83"/>
      <c r="CA435" s="83"/>
      <c r="CB435" s="83"/>
      <c r="CC435" s="83"/>
      <c r="CD435" s="83"/>
      <c r="CE435" s="83"/>
      <c r="CF435" s="83"/>
      <c r="CG435" s="83"/>
      <c r="CI435" s="83"/>
      <c r="CJ435" s="83"/>
      <c r="CK435" s="83"/>
      <c r="CL435" s="83"/>
      <c r="CM435" s="84"/>
      <c r="CN435" s="84"/>
      <c r="CO435" s="84"/>
      <c r="CP435" s="84"/>
      <c r="CQ435" s="84"/>
      <c r="CR435" s="84"/>
      <c r="CS435" s="84"/>
      <c r="CT435" s="84"/>
      <c r="CU435" s="84"/>
      <c r="CV435" s="84"/>
      <c r="CW435" s="84"/>
    </row>
    <row r="436" spans="2:101" ht="12.75">
      <c r="B436" s="83"/>
      <c r="C436" s="83"/>
      <c r="D436" s="83"/>
      <c r="E436" s="83"/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  <c r="AD436" s="83"/>
      <c r="AE436" s="83"/>
      <c r="AF436" s="83"/>
      <c r="AG436" s="83"/>
      <c r="AH436" s="83"/>
      <c r="AJ436" s="83"/>
      <c r="AK436" s="83"/>
      <c r="AL436" s="83"/>
      <c r="AM436" s="83"/>
      <c r="AN436" s="83"/>
      <c r="AO436" s="83"/>
      <c r="AP436" s="83"/>
      <c r="AQ436" s="83"/>
      <c r="AR436" s="83"/>
      <c r="AS436" s="83"/>
      <c r="AT436" s="83"/>
      <c r="AU436" s="83"/>
      <c r="AV436" s="83"/>
      <c r="AW436" s="83"/>
      <c r="AX436" s="83"/>
      <c r="AY436" s="83"/>
      <c r="BA436" s="83"/>
      <c r="BB436" s="83"/>
      <c r="BC436" s="83"/>
      <c r="BD436" s="83"/>
      <c r="BE436" s="83"/>
      <c r="BF436" s="83"/>
      <c r="BG436" s="83"/>
      <c r="BH436" s="83"/>
      <c r="BI436" s="83"/>
      <c r="BJ436" s="83"/>
      <c r="BK436" s="83"/>
      <c r="BL436" s="83"/>
      <c r="BM436" s="83"/>
      <c r="BN436" s="83"/>
      <c r="BO436" s="83"/>
      <c r="BP436" s="83"/>
      <c r="BR436" s="83"/>
      <c r="BS436" s="83"/>
      <c r="BT436" s="83"/>
      <c r="BU436" s="83"/>
      <c r="BV436" s="83"/>
      <c r="BW436" s="83"/>
      <c r="BX436" s="83"/>
      <c r="BY436" s="83"/>
      <c r="BZ436" s="83"/>
      <c r="CA436" s="83"/>
      <c r="CB436" s="83"/>
      <c r="CC436" s="83"/>
      <c r="CD436" s="83"/>
      <c r="CE436" s="83"/>
      <c r="CF436" s="83"/>
      <c r="CG436" s="83"/>
      <c r="CI436" s="83"/>
      <c r="CJ436" s="83"/>
      <c r="CK436" s="83"/>
      <c r="CL436" s="83"/>
      <c r="CM436" s="84"/>
      <c r="CN436" s="84"/>
      <c r="CO436" s="84"/>
      <c r="CP436" s="84"/>
      <c r="CQ436" s="84"/>
      <c r="CR436" s="84"/>
      <c r="CS436" s="84"/>
      <c r="CT436" s="84"/>
      <c r="CU436" s="84"/>
      <c r="CV436" s="84"/>
      <c r="CW436" s="84"/>
    </row>
    <row r="437" spans="2:101" ht="12.75">
      <c r="B437" s="83"/>
      <c r="C437" s="83"/>
      <c r="D437" s="83"/>
      <c r="E437" s="83"/>
      <c r="F437" s="83"/>
      <c r="G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  <c r="AC437" s="83"/>
      <c r="AD437" s="83"/>
      <c r="AE437" s="83"/>
      <c r="AF437" s="83"/>
      <c r="AG437" s="83"/>
      <c r="AH437" s="83"/>
      <c r="AJ437" s="83"/>
      <c r="AK437" s="83"/>
      <c r="AL437" s="83"/>
      <c r="AM437" s="83"/>
      <c r="AN437" s="83"/>
      <c r="AO437" s="83"/>
      <c r="AP437" s="83"/>
      <c r="AQ437" s="83"/>
      <c r="AR437" s="83"/>
      <c r="AS437" s="83"/>
      <c r="AT437" s="83"/>
      <c r="AU437" s="83"/>
      <c r="AV437" s="83"/>
      <c r="AW437" s="83"/>
      <c r="AX437" s="83"/>
      <c r="AY437" s="83"/>
      <c r="BA437" s="83"/>
      <c r="BB437" s="83"/>
      <c r="BC437" s="83"/>
      <c r="BD437" s="83"/>
      <c r="BE437" s="83"/>
      <c r="BF437" s="83"/>
      <c r="BG437" s="83"/>
      <c r="BH437" s="83"/>
      <c r="BI437" s="83"/>
      <c r="BJ437" s="83"/>
      <c r="BK437" s="83"/>
      <c r="BL437" s="83"/>
      <c r="BM437" s="83"/>
      <c r="BN437" s="83"/>
      <c r="BO437" s="83"/>
      <c r="BP437" s="83"/>
      <c r="BR437" s="83"/>
      <c r="BS437" s="83"/>
      <c r="BT437" s="83"/>
      <c r="BU437" s="83"/>
      <c r="BV437" s="83"/>
      <c r="BW437" s="83"/>
      <c r="BX437" s="83"/>
      <c r="BY437" s="83"/>
      <c r="BZ437" s="83"/>
      <c r="CA437" s="83"/>
      <c r="CB437" s="83"/>
      <c r="CC437" s="83"/>
      <c r="CD437" s="83"/>
      <c r="CE437" s="83"/>
      <c r="CF437" s="83"/>
      <c r="CG437" s="83"/>
      <c r="CI437" s="83"/>
      <c r="CJ437" s="83"/>
      <c r="CK437" s="83"/>
      <c r="CL437" s="83"/>
      <c r="CM437" s="84"/>
      <c r="CN437" s="84"/>
      <c r="CO437" s="84"/>
      <c r="CP437" s="84"/>
      <c r="CQ437" s="84"/>
      <c r="CR437" s="84"/>
      <c r="CS437" s="84"/>
      <c r="CT437" s="84"/>
      <c r="CU437" s="84"/>
      <c r="CV437" s="84"/>
      <c r="CW437" s="84"/>
    </row>
    <row r="438" spans="2:101" ht="12.75">
      <c r="B438" s="83"/>
      <c r="C438" s="83"/>
      <c r="D438" s="83"/>
      <c r="E438" s="83"/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3"/>
      <c r="AG438" s="83"/>
      <c r="AH438" s="83"/>
      <c r="AJ438" s="83"/>
      <c r="AK438" s="83"/>
      <c r="AL438" s="83"/>
      <c r="AM438" s="83"/>
      <c r="AN438" s="83"/>
      <c r="AO438" s="83"/>
      <c r="AP438" s="83"/>
      <c r="AQ438" s="83"/>
      <c r="AR438" s="83"/>
      <c r="AS438" s="83"/>
      <c r="AT438" s="83"/>
      <c r="AU438" s="83"/>
      <c r="AV438" s="83"/>
      <c r="AW438" s="83"/>
      <c r="AX438" s="83"/>
      <c r="AY438" s="83"/>
      <c r="BA438" s="83"/>
      <c r="BB438" s="83"/>
      <c r="BC438" s="83"/>
      <c r="BD438" s="83"/>
      <c r="BE438" s="83"/>
      <c r="BF438" s="83"/>
      <c r="BG438" s="83"/>
      <c r="BH438" s="83"/>
      <c r="BI438" s="83"/>
      <c r="BJ438" s="83"/>
      <c r="BK438" s="83"/>
      <c r="BL438" s="83"/>
      <c r="BM438" s="83"/>
      <c r="BN438" s="83"/>
      <c r="BO438" s="83"/>
      <c r="BP438" s="83"/>
      <c r="BR438" s="83"/>
      <c r="BS438" s="83"/>
      <c r="BT438" s="83"/>
      <c r="BU438" s="83"/>
      <c r="BV438" s="83"/>
      <c r="BW438" s="83"/>
      <c r="BX438" s="83"/>
      <c r="BY438" s="83"/>
      <c r="BZ438" s="83"/>
      <c r="CA438" s="83"/>
      <c r="CB438" s="83"/>
      <c r="CC438" s="83"/>
      <c r="CD438" s="83"/>
      <c r="CE438" s="83"/>
      <c r="CF438" s="83"/>
      <c r="CG438" s="83"/>
      <c r="CI438" s="83"/>
      <c r="CJ438" s="83"/>
      <c r="CK438" s="83"/>
      <c r="CL438" s="83"/>
      <c r="CM438" s="84"/>
      <c r="CN438" s="84"/>
      <c r="CO438" s="84"/>
      <c r="CP438" s="84"/>
      <c r="CQ438" s="84"/>
      <c r="CR438" s="84"/>
      <c r="CS438" s="84"/>
      <c r="CT438" s="84"/>
      <c r="CU438" s="84"/>
      <c r="CV438" s="84"/>
      <c r="CW438" s="84"/>
    </row>
    <row r="439" spans="2:101" ht="12.75">
      <c r="B439" s="83"/>
      <c r="C439" s="83"/>
      <c r="D439" s="83"/>
      <c r="E439" s="83"/>
      <c r="F439" s="83"/>
      <c r="G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/>
      <c r="AC439" s="83"/>
      <c r="AD439" s="83"/>
      <c r="AE439" s="83"/>
      <c r="AF439" s="83"/>
      <c r="AG439" s="83"/>
      <c r="AH439" s="83"/>
      <c r="AJ439" s="83"/>
      <c r="AK439" s="83"/>
      <c r="AL439" s="83"/>
      <c r="AM439" s="83"/>
      <c r="AN439" s="83"/>
      <c r="AO439" s="83"/>
      <c r="AP439" s="83"/>
      <c r="AQ439" s="83"/>
      <c r="AR439" s="83"/>
      <c r="AS439" s="83"/>
      <c r="AT439" s="83"/>
      <c r="AU439" s="83"/>
      <c r="AV439" s="83"/>
      <c r="AW439" s="83"/>
      <c r="AX439" s="83"/>
      <c r="AY439" s="83"/>
      <c r="BA439" s="83"/>
      <c r="BB439" s="83"/>
      <c r="BC439" s="83"/>
      <c r="BD439" s="83"/>
      <c r="BE439" s="83"/>
      <c r="BF439" s="83"/>
      <c r="BG439" s="83"/>
      <c r="BH439" s="83"/>
      <c r="BI439" s="83"/>
      <c r="BJ439" s="83"/>
      <c r="BK439" s="83"/>
      <c r="BL439" s="83"/>
      <c r="BM439" s="83"/>
      <c r="BN439" s="83"/>
      <c r="BO439" s="83"/>
      <c r="BP439" s="83"/>
      <c r="BR439" s="83"/>
      <c r="BS439" s="83"/>
      <c r="BT439" s="83"/>
      <c r="BU439" s="83"/>
      <c r="BV439" s="83"/>
      <c r="BW439" s="83"/>
      <c r="BX439" s="83"/>
      <c r="BY439" s="83"/>
      <c r="BZ439" s="83"/>
      <c r="CA439" s="83"/>
      <c r="CB439" s="83"/>
      <c r="CC439" s="83"/>
      <c r="CD439" s="83"/>
      <c r="CE439" s="83"/>
      <c r="CF439" s="83"/>
      <c r="CG439" s="83"/>
      <c r="CI439" s="83"/>
      <c r="CJ439" s="83"/>
      <c r="CK439" s="83"/>
      <c r="CL439" s="83"/>
      <c r="CM439" s="84"/>
      <c r="CN439" s="84"/>
      <c r="CO439" s="84"/>
      <c r="CP439" s="84"/>
      <c r="CQ439" s="84"/>
      <c r="CR439" s="84"/>
      <c r="CS439" s="84"/>
      <c r="CT439" s="84"/>
      <c r="CU439" s="84"/>
      <c r="CV439" s="84"/>
      <c r="CW439" s="84"/>
    </row>
    <row r="440" spans="2:101" ht="12.75">
      <c r="B440" s="83"/>
      <c r="C440" s="83"/>
      <c r="D440" s="83"/>
      <c r="E440" s="83"/>
      <c r="F440" s="83"/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S440" s="83"/>
      <c r="T440" s="83"/>
      <c r="U440" s="83"/>
      <c r="V440" s="83"/>
      <c r="W440" s="83"/>
      <c r="X440" s="83"/>
      <c r="Y440" s="83"/>
      <c r="Z440" s="83"/>
      <c r="AA440" s="83"/>
      <c r="AB440" s="83"/>
      <c r="AC440" s="83"/>
      <c r="AD440" s="83"/>
      <c r="AE440" s="83"/>
      <c r="AF440" s="83"/>
      <c r="AG440" s="83"/>
      <c r="AH440" s="83"/>
      <c r="AJ440" s="83"/>
      <c r="AK440" s="83"/>
      <c r="AL440" s="83"/>
      <c r="AM440" s="83"/>
      <c r="AN440" s="83"/>
      <c r="AO440" s="83"/>
      <c r="AP440" s="83"/>
      <c r="AQ440" s="83"/>
      <c r="AR440" s="83"/>
      <c r="AS440" s="83"/>
      <c r="AT440" s="83"/>
      <c r="AU440" s="83"/>
      <c r="AV440" s="83"/>
      <c r="AW440" s="83"/>
      <c r="AX440" s="83"/>
      <c r="AY440" s="83"/>
      <c r="BA440" s="83"/>
      <c r="BB440" s="83"/>
      <c r="BC440" s="83"/>
      <c r="BD440" s="83"/>
      <c r="BE440" s="83"/>
      <c r="BF440" s="83"/>
      <c r="BG440" s="83"/>
      <c r="BH440" s="83"/>
      <c r="BI440" s="83"/>
      <c r="BJ440" s="83"/>
      <c r="BK440" s="83"/>
      <c r="BL440" s="83"/>
      <c r="BM440" s="83"/>
      <c r="BN440" s="83"/>
      <c r="BO440" s="83"/>
      <c r="BP440" s="83"/>
      <c r="BR440" s="83"/>
      <c r="BS440" s="83"/>
      <c r="BT440" s="83"/>
      <c r="BU440" s="83"/>
      <c r="BV440" s="83"/>
      <c r="BW440" s="83"/>
      <c r="BX440" s="83"/>
      <c r="BY440" s="83"/>
      <c r="BZ440" s="83"/>
      <c r="CA440" s="83"/>
      <c r="CB440" s="83"/>
      <c r="CC440" s="83"/>
      <c r="CD440" s="83"/>
      <c r="CE440" s="83"/>
      <c r="CF440" s="83"/>
      <c r="CG440" s="83"/>
      <c r="CI440" s="83"/>
      <c r="CJ440" s="83"/>
      <c r="CK440" s="83"/>
      <c r="CL440" s="83"/>
      <c r="CM440" s="84"/>
      <c r="CN440" s="84"/>
      <c r="CO440" s="84"/>
      <c r="CP440" s="84"/>
      <c r="CQ440" s="84"/>
      <c r="CR440" s="84"/>
      <c r="CS440" s="84"/>
      <c r="CT440" s="84"/>
      <c r="CU440" s="84"/>
      <c r="CV440" s="84"/>
      <c r="CW440" s="84"/>
    </row>
    <row r="441" spans="2:101" ht="12.75">
      <c r="B441" s="83"/>
      <c r="C441" s="83"/>
      <c r="D441" s="83"/>
      <c r="E441" s="83"/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3"/>
      <c r="AC441" s="83"/>
      <c r="AD441" s="83"/>
      <c r="AE441" s="83"/>
      <c r="AF441" s="83"/>
      <c r="AG441" s="83"/>
      <c r="AH441" s="83"/>
      <c r="AJ441" s="83"/>
      <c r="AK441" s="83"/>
      <c r="AL441" s="83"/>
      <c r="AM441" s="83"/>
      <c r="AN441" s="83"/>
      <c r="AO441" s="83"/>
      <c r="AP441" s="83"/>
      <c r="AQ441" s="83"/>
      <c r="AR441" s="83"/>
      <c r="AS441" s="83"/>
      <c r="AT441" s="83"/>
      <c r="AU441" s="83"/>
      <c r="AV441" s="83"/>
      <c r="AW441" s="83"/>
      <c r="AX441" s="83"/>
      <c r="AY441" s="83"/>
      <c r="BA441" s="83"/>
      <c r="BB441" s="83"/>
      <c r="BC441" s="83"/>
      <c r="BD441" s="83"/>
      <c r="BE441" s="83"/>
      <c r="BF441" s="83"/>
      <c r="BG441" s="83"/>
      <c r="BH441" s="83"/>
      <c r="BI441" s="83"/>
      <c r="BJ441" s="83"/>
      <c r="BK441" s="83"/>
      <c r="BL441" s="83"/>
      <c r="BM441" s="83"/>
      <c r="BN441" s="83"/>
      <c r="BO441" s="83"/>
      <c r="BP441" s="83"/>
      <c r="BR441" s="83"/>
      <c r="BS441" s="83"/>
      <c r="BT441" s="83"/>
      <c r="BU441" s="83"/>
      <c r="BV441" s="83"/>
      <c r="BW441" s="83"/>
      <c r="BX441" s="83"/>
      <c r="BY441" s="83"/>
      <c r="BZ441" s="83"/>
      <c r="CA441" s="83"/>
      <c r="CB441" s="83"/>
      <c r="CC441" s="83"/>
      <c r="CD441" s="83"/>
      <c r="CE441" s="83"/>
      <c r="CF441" s="83"/>
      <c r="CG441" s="83"/>
      <c r="CI441" s="83"/>
      <c r="CJ441" s="83"/>
      <c r="CK441" s="83"/>
      <c r="CL441" s="83"/>
      <c r="CM441" s="84"/>
      <c r="CN441" s="84"/>
      <c r="CO441" s="84"/>
      <c r="CP441" s="84"/>
      <c r="CQ441" s="84"/>
      <c r="CR441" s="84"/>
      <c r="CS441" s="84"/>
      <c r="CT441" s="84"/>
      <c r="CU441" s="84"/>
      <c r="CV441" s="84"/>
      <c r="CW441" s="84"/>
    </row>
    <row r="442" spans="2:101" ht="12.75">
      <c r="B442" s="83"/>
      <c r="C442" s="83"/>
      <c r="D442" s="83"/>
      <c r="E442" s="83"/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S442" s="83"/>
      <c r="T442" s="83"/>
      <c r="U442" s="83"/>
      <c r="V442" s="83"/>
      <c r="W442" s="83"/>
      <c r="X442" s="83"/>
      <c r="Y442" s="83"/>
      <c r="Z442" s="83"/>
      <c r="AA442" s="83"/>
      <c r="AB442" s="83"/>
      <c r="AC442" s="83"/>
      <c r="AD442" s="83"/>
      <c r="AE442" s="83"/>
      <c r="AF442" s="83"/>
      <c r="AG442" s="83"/>
      <c r="AH442" s="83"/>
      <c r="AJ442" s="83"/>
      <c r="AK442" s="83"/>
      <c r="AL442" s="83"/>
      <c r="AM442" s="83"/>
      <c r="AN442" s="83"/>
      <c r="AO442" s="83"/>
      <c r="AP442" s="83"/>
      <c r="AQ442" s="83"/>
      <c r="AR442" s="83"/>
      <c r="AS442" s="83"/>
      <c r="AT442" s="83"/>
      <c r="AU442" s="83"/>
      <c r="AV442" s="83"/>
      <c r="AW442" s="83"/>
      <c r="AX442" s="83"/>
      <c r="AY442" s="83"/>
      <c r="BA442" s="83"/>
      <c r="BB442" s="83"/>
      <c r="BC442" s="83"/>
      <c r="BD442" s="83"/>
      <c r="BE442" s="83"/>
      <c r="BF442" s="83"/>
      <c r="BG442" s="83"/>
      <c r="BH442" s="83"/>
      <c r="BI442" s="83"/>
      <c r="BJ442" s="83"/>
      <c r="BK442" s="83"/>
      <c r="BL442" s="83"/>
      <c r="BM442" s="83"/>
      <c r="BN442" s="83"/>
      <c r="BO442" s="83"/>
      <c r="BP442" s="83"/>
      <c r="BR442" s="83"/>
      <c r="BS442" s="83"/>
      <c r="BT442" s="83"/>
      <c r="BU442" s="83"/>
      <c r="BV442" s="83"/>
      <c r="BW442" s="83"/>
      <c r="BX442" s="83"/>
      <c r="BY442" s="83"/>
      <c r="BZ442" s="83"/>
      <c r="CA442" s="83"/>
      <c r="CB442" s="83"/>
      <c r="CC442" s="83"/>
      <c r="CD442" s="83"/>
      <c r="CE442" s="83"/>
      <c r="CF442" s="83"/>
      <c r="CG442" s="83"/>
      <c r="CI442" s="83"/>
      <c r="CJ442" s="83"/>
      <c r="CK442" s="83"/>
      <c r="CL442" s="83"/>
      <c r="CM442" s="84"/>
      <c r="CN442" s="84"/>
      <c r="CO442" s="84"/>
      <c r="CP442" s="84"/>
      <c r="CQ442" s="84"/>
      <c r="CR442" s="84"/>
      <c r="CS442" s="84"/>
      <c r="CT442" s="84"/>
      <c r="CU442" s="84"/>
      <c r="CV442" s="84"/>
      <c r="CW442" s="84"/>
    </row>
    <row r="443" spans="2:101" ht="12.75">
      <c r="B443" s="83"/>
      <c r="C443" s="83"/>
      <c r="D443" s="83"/>
      <c r="E443" s="83"/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  <c r="AC443" s="83"/>
      <c r="AD443" s="83"/>
      <c r="AE443" s="83"/>
      <c r="AF443" s="83"/>
      <c r="AG443" s="83"/>
      <c r="AH443" s="83"/>
      <c r="AJ443" s="83"/>
      <c r="AK443" s="83"/>
      <c r="AL443" s="83"/>
      <c r="AM443" s="83"/>
      <c r="AN443" s="83"/>
      <c r="AO443" s="83"/>
      <c r="AP443" s="83"/>
      <c r="AQ443" s="83"/>
      <c r="AR443" s="83"/>
      <c r="AS443" s="83"/>
      <c r="AT443" s="83"/>
      <c r="AU443" s="83"/>
      <c r="AV443" s="83"/>
      <c r="AW443" s="83"/>
      <c r="AX443" s="83"/>
      <c r="AY443" s="83"/>
      <c r="BA443" s="83"/>
      <c r="BB443" s="83"/>
      <c r="BC443" s="83"/>
      <c r="BD443" s="83"/>
      <c r="BE443" s="83"/>
      <c r="BF443" s="83"/>
      <c r="BG443" s="83"/>
      <c r="BH443" s="83"/>
      <c r="BI443" s="83"/>
      <c r="BJ443" s="83"/>
      <c r="BK443" s="83"/>
      <c r="BL443" s="83"/>
      <c r="BM443" s="83"/>
      <c r="BN443" s="83"/>
      <c r="BO443" s="83"/>
      <c r="BP443" s="83"/>
      <c r="BR443" s="83"/>
      <c r="BS443" s="83"/>
      <c r="BT443" s="83"/>
      <c r="BU443" s="83"/>
      <c r="BV443" s="83"/>
      <c r="BW443" s="83"/>
      <c r="BX443" s="83"/>
      <c r="BY443" s="83"/>
      <c r="BZ443" s="83"/>
      <c r="CA443" s="83"/>
      <c r="CB443" s="83"/>
      <c r="CC443" s="83"/>
      <c r="CD443" s="83"/>
      <c r="CE443" s="83"/>
      <c r="CF443" s="83"/>
      <c r="CG443" s="83"/>
      <c r="CI443" s="83"/>
      <c r="CJ443" s="83"/>
      <c r="CK443" s="83"/>
      <c r="CL443" s="83"/>
      <c r="CM443" s="84"/>
      <c r="CN443" s="84"/>
      <c r="CO443" s="84"/>
      <c r="CP443" s="84"/>
      <c r="CQ443" s="84"/>
      <c r="CR443" s="84"/>
      <c r="CS443" s="84"/>
      <c r="CT443" s="84"/>
      <c r="CU443" s="84"/>
      <c r="CV443" s="84"/>
      <c r="CW443" s="84"/>
    </row>
    <row r="444" spans="2:101" ht="12.75">
      <c r="B444" s="83"/>
      <c r="C444" s="83"/>
      <c r="D444" s="83"/>
      <c r="E444" s="83"/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  <c r="AD444" s="83"/>
      <c r="AE444" s="83"/>
      <c r="AF444" s="83"/>
      <c r="AG444" s="83"/>
      <c r="AH444" s="83"/>
      <c r="AJ444" s="83"/>
      <c r="AK444" s="83"/>
      <c r="AL444" s="83"/>
      <c r="AM444" s="83"/>
      <c r="AN444" s="83"/>
      <c r="AO444" s="83"/>
      <c r="AP444" s="83"/>
      <c r="AQ444" s="83"/>
      <c r="AR444" s="83"/>
      <c r="AS444" s="83"/>
      <c r="AT444" s="83"/>
      <c r="AU444" s="83"/>
      <c r="AV444" s="83"/>
      <c r="AW444" s="83"/>
      <c r="AX444" s="83"/>
      <c r="AY444" s="83"/>
      <c r="BA444" s="83"/>
      <c r="BB444" s="83"/>
      <c r="BC444" s="83"/>
      <c r="BD444" s="83"/>
      <c r="BE444" s="83"/>
      <c r="BF444" s="83"/>
      <c r="BG444" s="83"/>
      <c r="BH444" s="83"/>
      <c r="BI444" s="83"/>
      <c r="BJ444" s="83"/>
      <c r="BK444" s="83"/>
      <c r="BL444" s="83"/>
      <c r="BM444" s="83"/>
      <c r="BN444" s="83"/>
      <c r="BO444" s="83"/>
      <c r="BP444" s="83"/>
      <c r="BR444" s="83"/>
      <c r="BS444" s="83"/>
      <c r="BT444" s="83"/>
      <c r="BU444" s="83"/>
      <c r="BV444" s="83"/>
      <c r="BW444" s="83"/>
      <c r="BX444" s="83"/>
      <c r="BY444" s="83"/>
      <c r="BZ444" s="83"/>
      <c r="CA444" s="83"/>
      <c r="CB444" s="83"/>
      <c r="CC444" s="83"/>
      <c r="CD444" s="83"/>
      <c r="CE444" s="83"/>
      <c r="CF444" s="83"/>
      <c r="CG444" s="83"/>
      <c r="CI444" s="83"/>
      <c r="CJ444" s="83"/>
      <c r="CK444" s="83"/>
      <c r="CL444" s="83"/>
      <c r="CM444" s="84"/>
      <c r="CN444" s="84"/>
      <c r="CO444" s="84"/>
      <c r="CP444" s="84"/>
      <c r="CQ444" s="84"/>
      <c r="CR444" s="84"/>
      <c r="CS444" s="84"/>
      <c r="CT444" s="84"/>
      <c r="CU444" s="84"/>
      <c r="CV444" s="84"/>
      <c r="CW444" s="84"/>
    </row>
    <row r="445" spans="2:101" ht="12.75">
      <c r="B445" s="83"/>
      <c r="C445" s="83"/>
      <c r="D445" s="83"/>
      <c r="E445" s="83"/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S445" s="83"/>
      <c r="T445" s="83"/>
      <c r="U445" s="83"/>
      <c r="V445" s="83"/>
      <c r="W445" s="83"/>
      <c r="X445" s="83"/>
      <c r="Y445" s="83"/>
      <c r="Z445" s="83"/>
      <c r="AA445" s="83"/>
      <c r="AB445" s="83"/>
      <c r="AC445" s="83"/>
      <c r="AD445" s="83"/>
      <c r="AE445" s="83"/>
      <c r="AF445" s="83"/>
      <c r="AG445" s="83"/>
      <c r="AH445" s="83"/>
      <c r="AJ445" s="83"/>
      <c r="AK445" s="83"/>
      <c r="AL445" s="83"/>
      <c r="AM445" s="83"/>
      <c r="AN445" s="83"/>
      <c r="AO445" s="83"/>
      <c r="AP445" s="83"/>
      <c r="AQ445" s="83"/>
      <c r="AR445" s="83"/>
      <c r="AS445" s="83"/>
      <c r="AT445" s="83"/>
      <c r="AU445" s="83"/>
      <c r="AV445" s="83"/>
      <c r="AW445" s="83"/>
      <c r="AX445" s="83"/>
      <c r="AY445" s="83"/>
      <c r="BA445" s="83"/>
      <c r="BB445" s="83"/>
      <c r="BC445" s="83"/>
      <c r="BD445" s="83"/>
      <c r="BE445" s="83"/>
      <c r="BF445" s="83"/>
      <c r="BG445" s="83"/>
      <c r="BH445" s="83"/>
      <c r="BI445" s="83"/>
      <c r="BJ445" s="83"/>
      <c r="BK445" s="83"/>
      <c r="BL445" s="83"/>
      <c r="BM445" s="83"/>
      <c r="BN445" s="83"/>
      <c r="BO445" s="83"/>
      <c r="BP445" s="83"/>
      <c r="BR445" s="83"/>
      <c r="BS445" s="83"/>
      <c r="BT445" s="83"/>
      <c r="BU445" s="83"/>
      <c r="BV445" s="83"/>
      <c r="BW445" s="83"/>
      <c r="BX445" s="83"/>
      <c r="BY445" s="83"/>
      <c r="BZ445" s="83"/>
      <c r="CA445" s="83"/>
      <c r="CB445" s="83"/>
      <c r="CC445" s="83"/>
      <c r="CD445" s="83"/>
      <c r="CE445" s="83"/>
      <c r="CF445" s="83"/>
      <c r="CG445" s="83"/>
      <c r="CI445" s="83"/>
      <c r="CJ445" s="83"/>
      <c r="CK445" s="83"/>
      <c r="CL445" s="83"/>
      <c r="CM445" s="84"/>
      <c r="CN445" s="84"/>
      <c r="CO445" s="84"/>
      <c r="CP445" s="84"/>
      <c r="CQ445" s="84"/>
      <c r="CR445" s="84"/>
      <c r="CS445" s="84"/>
      <c r="CT445" s="84"/>
      <c r="CU445" s="84"/>
      <c r="CV445" s="84"/>
      <c r="CW445" s="84"/>
    </row>
    <row r="446" spans="2:101" ht="12.75">
      <c r="B446" s="83"/>
      <c r="C446" s="83"/>
      <c r="D446" s="83"/>
      <c r="E446" s="83"/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  <c r="AJ446" s="83"/>
      <c r="AK446" s="83"/>
      <c r="AL446" s="83"/>
      <c r="AM446" s="83"/>
      <c r="AN446" s="83"/>
      <c r="AO446" s="83"/>
      <c r="AP446" s="83"/>
      <c r="AQ446" s="83"/>
      <c r="AR446" s="83"/>
      <c r="AS446" s="83"/>
      <c r="AT446" s="83"/>
      <c r="AU446" s="83"/>
      <c r="AV446" s="83"/>
      <c r="AW446" s="83"/>
      <c r="AX446" s="83"/>
      <c r="AY446" s="83"/>
      <c r="BA446" s="83"/>
      <c r="BB446" s="83"/>
      <c r="BC446" s="83"/>
      <c r="BD446" s="83"/>
      <c r="BE446" s="83"/>
      <c r="BF446" s="83"/>
      <c r="BG446" s="83"/>
      <c r="BH446" s="83"/>
      <c r="BI446" s="83"/>
      <c r="BJ446" s="83"/>
      <c r="BK446" s="83"/>
      <c r="BL446" s="83"/>
      <c r="BM446" s="83"/>
      <c r="BN446" s="83"/>
      <c r="BO446" s="83"/>
      <c r="BP446" s="83"/>
      <c r="BR446" s="83"/>
      <c r="BS446" s="83"/>
      <c r="BT446" s="83"/>
      <c r="BU446" s="83"/>
      <c r="BV446" s="83"/>
      <c r="BW446" s="83"/>
      <c r="BX446" s="83"/>
      <c r="BY446" s="83"/>
      <c r="BZ446" s="83"/>
      <c r="CA446" s="83"/>
      <c r="CB446" s="83"/>
      <c r="CC446" s="83"/>
      <c r="CD446" s="83"/>
      <c r="CE446" s="83"/>
      <c r="CF446" s="83"/>
      <c r="CG446" s="83"/>
      <c r="CI446" s="83"/>
      <c r="CJ446" s="83"/>
      <c r="CK446" s="83"/>
      <c r="CL446" s="83"/>
      <c r="CM446" s="84"/>
      <c r="CN446" s="84"/>
      <c r="CO446" s="84"/>
      <c r="CP446" s="84"/>
      <c r="CQ446" s="84"/>
      <c r="CR446" s="84"/>
      <c r="CS446" s="84"/>
      <c r="CT446" s="84"/>
      <c r="CU446" s="84"/>
      <c r="CV446" s="84"/>
      <c r="CW446" s="84"/>
    </row>
    <row r="447" spans="2:101" ht="12.75">
      <c r="B447" s="83"/>
      <c r="C447" s="83"/>
      <c r="D447" s="83"/>
      <c r="E447" s="83"/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  <c r="AE447" s="83"/>
      <c r="AF447" s="83"/>
      <c r="AG447" s="83"/>
      <c r="AH447" s="83"/>
      <c r="AJ447" s="83"/>
      <c r="AK447" s="83"/>
      <c r="AL447" s="83"/>
      <c r="AM447" s="83"/>
      <c r="AN447" s="83"/>
      <c r="AO447" s="83"/>
      <c r="AP447" s="83"/>
      <c r="AQ447" s="83"/>
      <c r="AR447" s="83"/>
      <c r="AS447" s="83"/>
      <c r="AT447" s="83"/>
      <c r="AU447" s="83"/>
      <c r="AV447" s="83"/>
      <c r="AW447" s="83"/>
      <c r="AX447" s="83"/>
      <c r="AY447" s="83"/>
      <c r="BA447" s="83"/>
      <c r="BB447" s="83"/>
      <c r="BC447" s="83"/>
      <c r="BD447" s="83"/>
      <c r="BE447" s="83"/>
      <c r="BF447" s="83"/>
      <c r="BG447" s="83"/>
      <c r="BH447" s="83"/>
      <c r="BI447" s="83"/>
      <c r="BJ447" s="83"/>
      <c r="BK447" s="83"/>
      <c r="BL447" s="83"/>
      <c r="BM447" s="83"/>
      <c r="BN447" s="83"/>
      <c r="BO447" s="83"/>
      <c r="BP447" s="83"/>
      <c r="BR447" s="83"/>
      <c r="BS447" s="83"/>
      <c r="BT447" s="83"/>
      <c r="BU447" s="83"/>
      <c r="BV447" s="83"/>
      <c r="BW447" s="83"/>
      <c r="BX447" s="83"/>
      <c r="BY447" s="83"/>
      <c r="BZ447" s="83"/>
      <c r="CA447" s="83"/>
      <c r="CB447" s="83"/>
      <c r="CC447" s="83"/>
      <c r="CD447" s="83"/>
      <c r="CE447" s="83"/>
      <c r="CF447" s="83"/>
      <c r="CG447" s="83"/>
      <c r="CI447" s="83"/>
      <c r="CJ447" s="83"/>
      <c r="CK447" s="83"/>
      <c r="CL447" s="83"/>
      <c r="CM447" s="84"/>
      <c r="CN447" s="84"/>
      <c r="CO447" s="84"/>
      <c r="CP447" s="84"/>
      <c r="CQ447" s="84"/>
      <c r="CR447" s="84"/>
      <c r="CS447" s="84"/>
      <c r="CT447" s="84"/>
      <c r="CU447" s="84"/>
      <c r="CV447" s="84"/>
      <c r="CW447" s="84"/>
    </row>
    <row r="448" spans="2:101" ht="12.75">
      <c r="B448" s="83"/>
      <c r="C448" s="83"/>
      <c r="D448" s="83"/>
      <c r="E448" s="83"/>
      <c r="F448" s="83"/>
      <c r="G448" s="83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S448" s="83"/>
      <c r="T448" s="83"/>
      <c r="U448" s="83"/>
      <c r="V448" s="83"/>
      <c r="W448" s="83"/>
      <c r="X448" s="83"/>
      <c r="Y448" s="83"/>
      <c r="Z448" s="83"/>
      <c r="AA448" s="83"/>
      <c r="AB448" s="83"/>
      <c r="AC448" s="83"/>
      <c r="AD448" s="83"/>
      <c r="AE448" s="83"/>
      <c r="AF448" s="83"/>
      <c r="AG448" s="83"/>
      <c r="AH448" s="83"/>
      <c r="AJ448" s="83"/>
      <c r="AK448" s="83"/>
      <c r="AL448" s="83"/>
      <c r="AM448" s="83"/>
      <c r="AN448" s="83"/>
      <c r="AO448" s="83"/>
      <c r="AP448" s="83"/>
      <c r="AQ448" s="83"/>
      <c r="AR448" s="83"/>
      <c r="AS448" s="83"/>
      <c r="AT448" s="83"/>
      <c r="AU448" s="83"/>
      <c r="AV448" s="83"/>
      <c r="AW448" s="83"/>
      <c r="AX448" s="83"/>
      <c r="AY448" s="83"/>
      <c r="BA448" s="83"/>
      <c r="BB448" s="83"/>
      <c r="BC448" s="83"/>
      <c r="BD448" s="83"/>
      <c r="BE448" s="83"/>
      <c r="BF448" s="83"/>
      <c r="BG448" s="83"/>
      <c r="BH448" s="83"/>
      <c r="BI448" s="83"/>
      <c r="BJ448" s="83"/>
      <c r="BK448" s="83"/>
      <c r="BL448" s="83"/>
      <c r="BM448" s="83"/>
      <c r="BN448" s="83"/>
      <c r="BO448" s="83"/>
      <c r="BP448" s="83"/>
      <c r="BR448" s="83"/>
      <c r="BS448" s="83"/>
      <c r="BT448" s="83"/>
      <c r="BU448" s="83"/>
      <c r="BV448" s="83"/>
      <c r="BW448" s="83"/>
      <c r="BX448" s="83"/>
      <c r="BY448" s="83"/>
      <c r="BZ448" s="83"/>
      <c r="CA448" s="83"/>
      <c r="CB448" s="83"/>
      <c r="CC448" s="83"/>
      <c r="CD448" s="83"/>
      <c r="CE448" s="83"/>
      <c r="CF448" s="83"/>
      <c r="CG448" s="83"/>
      <c r="CI448" s="83"/>
      <c r="CJ448" s="83"/>
      <c r="CK448" s="83"/>
      <c r="CL448" s="83"/>
      <c r="CM448" s="84"/>
      <c r="CN448" s="84"/>
      <c r="CO448" s="84"/>
      <c r="CP448" s="84"/>
      <c r="CQ448" s="84"/>
      <c r="CR448" s="84"/>
      <c r="CS448" s="84"/>
      <c r="CT448" s="84"/>
      <c r="CU448" s="84"/>
      <c r="CV448" s="84"/>
      <c r="CW448" s="84"/>
    </row>
    <row r="449" spans="2:101" ht="12.75">
      <c r="B449" s="83"/>
      <c r="C449" s="83"/>
      <c r="D449" s="83"/>
      <c r="E449" s="83"/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S449" s="83"/>
      <c r="T449" s="83"/>
      <c r="U449" s="83"/>
      <c r="V449" s="83"/>
      <c r="W449" s="83"/>
      <c r="X449" s="83"/>
      <c r="Y449" s="83"/>
      <c r="Z449" s="83"/>
      <c r="AA449" s="83"/>
      <c r="AB449" s="83"/>
      <c r="AC449" s="83"/>
      <c r="AD449" s="83"/>
      <c r="AE449" s="83"/>
      <c r="AF449" s="83"/>
      <c r="AG449" s="83"/>
      <c r="AH449" s="83"/>
      <c r="AJ449" s="83"/>
      <c r="AK449" s="83"/>
      <c r="AL449" s="83"/>
      <c r="AM449" s="83"/>
      <c r="AN449" s="83"/>
      <c r="AO449" s="83"/>
      <c r="AP449" s="83"/>
      <c r="AQ449" s="83"/>
      <c r="AR449" s="83"/>
      <c r="AS449" s="83"/>
      <c r="AT449" s="83"/>
      <c r="AU449" s="83"/>
      <c r="AV449" s="83"/>
      <c r="AW449" s="83"/>
      <c r="AX449" s="83"/>
      <c r="AY449" s="83"/>
      <c r="BA449" s="83"/>
      <c r="BB449" s="83"/>
      <c r="BC449" s="83"/>
      <c r="BD449" s="83"/>
      <c r="BE449" s="83"/>
      <c r="BF449" s="83"/>
      <c r="BG449" s="83"/>
      <c r="BH449" s="83"/>
      <c r="BI449" s="83"/>
      <c r="BJ449" s="83"/>
      <c r="BK449" s="83"/>
      <c r="BL449" s="83"/>
      <c r="BM449" s="83"/>
      <c r="BN449" s="83"/>
      <c r="BO449" s="83"/>
      <c r="BP449" s="83"/>
      <c r="BR449" s="83"/>
      <c r="BS449" s="83"/>
      <c r="BT449" s="83"/>
      <c r="BU449" s="83"/>
      <c r="BV449" s="83"/>
      <c r="BW449" s="83"/>
      <c r="BX449" s="83"/>
      <c r="BY449" s="83"/>
      <c r="BZ449" s="83"/>
      <c r="CA449" s="83"/>
      <c r="CB449" s="83"/>
      <c r="CC449" s="83"/>
      <c r="CD449" s="83"/>
      <c r="CE449" s="83"/>
      <c r="CF449" s="83"/>
      <c r="CG449" s="83"/>
      <c r="CI449" s="83"/>
      <c r="CJ449" s="83"/>
      <c r="CK449" s="83"/>
      <c r="CL449" s="83"/>
      <c r="CM449" s="84"/>
      <c r="CN449" s="84"/>
      <c r="CO449" s="84"/>
      <c r="CP449" s="84"/>
      <c r="CQ449" s="84"/>
      <c r="CR449" s="84"/>
      <c r="CS449" s="84"/>
      <c r="CT449" s="84"/>
      <c r="CU449" s="84"/>
      <c r="CV449" s="84"/>
      <c r="CW449" s="84"/>
    </row>
  </sheetData>
  <printOptions/>
  <pageMargins left="1.06" right="0.35" top="0.97" bottom="0.51" header="0.38" footer="0.4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leipe</cp:lastModifiedBy>
  <cp:lastPrinted>2005-03-15T08:11:48Z</cp:lastPrinted>
  <dcterms:created xsi:type="dcterms:W3CDTF">1999-04-16T14:45:54Z</dcterms:created>
  <dcterms:modified xsi:type="dcterms:W3CDTF">2005-03-31T09:40:11Z</dcterms:modified>
  <cp:category/>
  <cp:version/>
  <cp:contentType/>
  <cp:contentStatus/>
</cp:coreProperties>
</file>