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40" windowHeight="5775" activeTab="0"/>
  </bookViews>
  <sheets>
    <sheet name="tab630" sheetId="1" r:id="rId1"/>
  </sheets>
  <definedNames>
    <definedName name="_xlnm.Print_Titles" localSheetId="0">'tab630'!$1:$11</definedName>
  </definedNames>
  <calcPr fullCalcOnLoad="1"/>
</workbook>
</file>

<file path=xl/sharedStrings.xml><?xml version="1.0" encoding="utf-8"?>
<sst xmlns="http://schemas.openxmlformats.org/spreadsheetml/2006/main" count="105" uniqueCount="66">
  <si>
    <t>Tabell 630</t>
  </si>
  <si>
    <t>Domar</t>
  </si>
  <si>
    <t>Totalt</t>
  </si>
  <si>
    <t>Fäng-</t>
  </si>
  <si>
    <t>Sluten</t>
  </si>
  <si>
    <t>Rättspsykiatrisk</t>
  </si>
  <si>
    <t>Skyddstillsyn</t>
  </si>
  <si>
    <t>Villkorlig dom</t>
  </si>
  <si>
    <t>Överl. till vård</t>
  </si>
  <si>
    <t>Böter</t>
  </si>
  <si>
    <t>34 kap. 1 § 1 p.</t>
  </si>
  <si>
    <t>30 kap.</t>
  </si>
  <si>
    <t>domar</t>
  </si>
  <si>
    <t>else</t>
  </si>
  <si>
    <t>ung-</t>
  </si>
  <si>
    <t>vård</t>
  </si>
  <si>
    <t>därav med</t>
  </si>
  <si>
    <t xml:space="preserve">därav </t>
  </si>
  <si>
    <t>inom socialtjänsten</t>
  </si>
  <si>
    <t>enligt</t>
  </si>
  <si>
    <t>BrB tillämpad</t>
  </si>
  <si>
    <t>6 § BrB/</t>
  </si>
  <si>
    <t>doms-</t>
  </si>
  <si>
    <t>fäng-</t>
  </si>
  <si>
    <t>kon-</t>
  </si>
  <si>
    <t>sam-</t>
  </si>
  <si>
    <t>med</t>
  </si>
  <si>
    <t>därav</t>
  </si>
  <si>
    <t>lagen om</t>
  </si>
  <si>
    <t>därav avseende</t>
  </si>
  <si>
    <t>29 kap.</t>
  </si>
  <si>
    <t>utskriv-</t>
  </si>
  <si>
    <t>trakts-</t>
  </si>
  <si>
    <t>hälls-</t>
  </si>
  <si>
    <t>vård av</t>
  </si>
  <si>
    <t>sluten</t>
  </si>
  <si>
    <t>6 § BrB</t>
  </si>
  <si>
    <t>(siffror inom parentes avser</t>
  </si>
  <si>
    <t>nings-</t>
  </si>
  <si>
    <t>tjänst</t>
  </si>
  <si>
    <t>ungdoms-</t>
  </si>
  <si>
    <t>missbruk</t>
  </si>
  <si>
    <t>tillämpad</t>
  </si>
  <si>
    <t>paragrafnummer)</t>
  </si>
  <si>
    <t>prövning</t>
  </si>
  <si>
    <t xml:space="preserve">Persons sentenced for drug offences, by type of druf offence and principal sanction, where the drug offence was the principal offence, </t>
  </si>
  <si>
    <t>Typ av gärning</t>
  </si>
  <si>
    <t>Personer dömda för narkotikabrott i tingsrätt, efter brottstyp där narkotikabrottet är huvudbrott och huvudpåföljd år 2005</t>
  </si>
  <si>
    <t>Ringa narkotikabrott (NSL 2)</t>
  </si>
  <si>
    <t>Innehav</t>
  </si>
  <si>
    <t>Bruk</t>
  </si>
  <si>
    <t>Överlåtelse</t>
  </si>
  <si>
    <t>Framställning</t>
  </si>
  <si>
    <t>Medhjälp, transport m.m.</t>
  </si>
  <si>
    <t>Innehav + bruk</t>
  </si>
  <si>
    <t>Innehav + överlåtelse</t>
  </si>
  <si>
    <t>Innehav, bruk + överlåtelse</t>
  </si>
  <si>
    <t>Övriga kombinationer</t>
  </si>
  <si>
    <t>Narkotikabrott (NSL 1)</t>
  </si>
  <si>
    <t>Narkotikabrott (NSL 3)</t>
  </si>
  <si>
    <t>Ringa narkotikasmuggling (SML 6 §)</t>
  </si>
  <si>
    <t>Narkotikasmuggling (SML 6 §)</t>
  </si>
  <si>
    <t>Grov narkotikasmuggling (SML 6 §)</t>
  </si>
  <si>
    <t>Övriga brott mot NSL och SML</t>
  </si>
  <si>
    <t>Samtliga</t>
  </si>
  <si>
    <t>Övrigt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</si>
</sst>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9" fontId="5" fillId="0" borderId="0" xfId="15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T58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9" customHeight="1"/>
  <cols>
    <col min="1" max="1" width="25.7109375" style="2" customWidth="1"/>
    <col min="2" max="2" width="10.8515625" style="7" customWidth="1"/>
    <col min="3" max="20" width="5.8515625" style="7" customWidth="1"/>
    <col min="21" max="21" width="5.421875" style="2" customWidth="1"/>
    <col min="22" max="16384" width="9.140625" style="2" customWidth="1"/>
  </cols>
  <sheetData>
    <row r="1" spans="1:20" s="5" customFormat="1" ht="12" customHeight="1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1" customFormat="1" ht="10.5" customHeight="1">
      <c r="A2" s="13" t="s">
        <v>47</v>
      </c>
    </row>
    <row r="3" ht="9.75" customHeight="1">
      <c r="A3" s="2" t="s">
        <v>45</v>
      </c>
    </row>
    <row r="4" spans="1:20" ht="9" customHeight="1">
      <c r="A4" s="3" t="s">
        <v>46</v>
      </c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2</v>
      </c>
    </row>
    <row r="5" spans="2:20" ht="9" customHeight="1">
      <c r="B5" s="7" t="s">
        <v>3</v>
      </c>
      <c r="C5" s="2" t="s">
        <v>4</v>
      </c>
      <c r="D5" s="2" t="s">
        <v>5</v>
      </c>
      <c r="E5" s="2"/>
      <c r="F5" s="10" t="s">
        <v>6</v>
      </c>
      <c r="G5" s="10"/>
      <c r="H5" s="10"/>
      <c r="I5" s="10"/>
      <c r="J5" s="2" t="s">
        <v>7</v>
      </c>
      <c r="K5" s="2"/>
      <c r="L5" s="10" t="s">
        <v>8</v>
      </c>
      <c r="M5" s="10"/>
      <c r="N5" s="10"/>
      <c r="O5" s="7" t="s">
        <v>9</v>
      </c>
      <c r="P5" s="7" t="s">
        <v>10</v>
      </c>
      <c r="S5" s="7" t="s">
        <v>11</v>
      </c>
      <c r="T5" s="7" t="s">
        <v>12</v>
      </c>
    </row>
    <row r="6" spans="2:19" ht="9" customHeight="1">
      <c r="B6" s="7" t="s">
        <v>13</v>
      </c>
      <c r="C6" s="2" t="s">
        <v>14</v>
      </c>
      <c r="D6" s="2" t="s">
        <v>15</v>
      </c>
      <c r="E6" s="2"/>
      <c r="F6" s="7" t="s">
        <v>2</v>
      </c>
      <c r="G6" s="10" t="s">
        <v>16</v>
      </c>
      <c r="H6" s="10"/>
      <c r="I6" s="10"/>
      <c r="J6" s="3" t="s">
        <v>2</v>
      </c>
      <c r="K6" s="3" t="s">
        <v>17</v>
      </c>
      <c r="L6" s="2" t="s">
        <v>18</v>
      </c>
      <c r="M6" s="2"/>
      <c r="N6" s="7" t="s">
        <v>19</v>
      </c>
      <c r="P6" s="10" t="s">
        <v>20</v>
      </c>
      <c r="Q6" s="10"/>
      <c r="R6" s="11"/>
      <c r="S6" s="7" t="s">
        <v>21</v>
      </c>
    </row>
    <row r="7" spans="1:19" ht="9" customHeight="1">
      <c r="A7"/>
      <c r="C7" s="2" t="s">
        <v>22</v>
      </c>
      <c r="D7" s="3" t="s">
        <v>2</v>
      </c>
      <c r="E7" s="3" t="s">
        <v>16</v>
      </c>
      <c r="G7" s="7" t="s">
        <v>23</v>
      </c>
      <c r="H7" s="7" t="s">
        <v>24</v>
      </c>
      <c r="I7" s="7" t="s">
        <v>25</v>
      </c>
      <c r="J7" s="2"/>
      <c r="K7" s="2" t="s">
        <v>26</v>
      </c>
      <c r="L7" s="3" t="s">
        <v>2</v>
      </c>
      <c r="M7" s="3" t="s">
        <v>27</v>
      </c>
      <c r="N7" s="7" t="s">
        <v>28</v>
      </c>
      <c r="P7" s="7" t="s">
        <v>2</v>
      </c>
      <c r="Q7" s="2" t="s">
        <v>29</v>
      </c>
      <c r="R7" s="2"/>
      <c r="S7" s="7" t="s">
        <v>30</v>
      </c>
    </row>
    <row r="8" spans="1:19" ht="9" customHeight="1">
      <c r="A8"/>
      <c r="C8" s="2" t="s">
        <v>15</v>
      </c>
      <c r="D8" s="2"/>
      <c r="E8" s="2" t="s">
        <v>31</v>
      </c>
      <c r="G8" s="7" t="s">
        <v>13</v>
      </c>
      <c r="H8" s="7" t="s">
        <v>32</v>
      </c>
      <c r="I8" s="7" t="s">
        <v>33</v>
      </c>
      <c r="J8" s="2"/>
      <c r="K8" s="2" t="s">
        <v>25</v>
      </c>
      <c r="L8" s="2"/>
      <c r="M8" s="2" t="s">
        <v>26</v>
      </c>
      <c r="N8" s="7" t="s">
        <v>34</v>
      </c>
      <c r="Q8" s="3" t="s">
        <v>23</v>
      </c>
      <c r="R8" s="3" t="s">
        <v>35</v>
      </c>
      <c r="S8" s="7" t="s">
        <v>36</v>
      </c>
    </row>
    <row r="9" spans="1:19" ht="9" customHeight="1">
      <c r="A9" s="2" t="s">
        <v>37</v>
      </c>
      <c r="D9" s="2"/>
      <c r="E9" s="2" t="s">
        <v>38</v>
      </c>
      <c r="G9" s="11"/>
      <c r="H9" s="11" t="s">
        <v>15</v>
      </c>
      <c r="I9" s="11" t="s">
        <v>39</v>
      </c>
      <c r="J9" s="2"/>
      <c r="K9" s="2" t="s">
        <v>33</v>
      </c>
      <c r="L9" s="2"/>
      <c r="M9" s="2" t="s">
        <v>40</v>
      </c>
      <c r="N9" s="7" t="s">
        <v>41</v>
      </c>
      <c r="Q9" s="2" t="s">
        <v>13</v>
      </c>
      <c r="R9" s="2" t="s">
        <v>40</v>
      </c>
      <c r="S9" s="7" t="s">
        <v>42</v>
      </c>
    </row>
    <row r="10" spans="1:20" ht="9" customHeight="1">
      <c r="A10" s="2" t="s">
        <v>43</v>
      </c>
      <c r="B10" s="10"/>
      <c r="C10" s="10"/>
      <c r="D10" s="4"/>
      <c r="E10" s="4" t="s">
        <v>44</v>
      </c>
      <c r="F10" s="10"/>
      <c r="G10" s="10"/>
      <c r="H10" s="10"/>
      <c r="I10" s="10"/>
      <c r="J10" s="4"/>
      <c r="K10" s="4" t="s">
        <v>39</v>
      </c>
      <c r="L10" s="4"/>
      <c r="M10" s="4" t="s">
        <v>39</v>
      </c>
      <c r="N10" s="10"/>
      <c r="O10" s="10"/>
      <c r="P10" s="10"/>
      <c r="Q10" s="4"/>
      <c r="R10" s="4" t="s">
        <v>15</v>
      </c>
      <c r="S10" s="10"/>
      <c r="T10" s="10"/>
    </row>
    <row r="11" ht="9" customHeight="1">
      <c r="A11" s="12"/>
    </row>
    <row r="12" spans="1:20" ht="9" customHeight="1">
      <c r="A12" s="14" t="s">
        <v>48</v>
      </c>
      <c r="B12" s="7">
        <v>35</v>
      </c>
      <c r="C12" s="7">
        <v>0</v>
      </c>
      <c r="D12" s="7">
        <v>0</v>
      </c>
      <c r="E12" s="7">
        <v>0</v>
      </c>
      <c r="F12" s="7">
        <v>44</v>
      </c>
      <c r="G12" s="7">
        <v>0</v>
      </c>
      <c r="H12" s="7">
        <v>3</v>
      </c>
      <c r="I12" s="7">
        <v>5</v>
      </c>
      <c r="J12" s="7">
        <v>10</v>
      </c>
      <c r="K12" s="7">
        <v>5</v>
      </c>
      <c r="L12" s="7">
        <v>70</v>
      </c>
      <c r="M12" s="7">
        <v>0</v>
      </c>
      <c r="N12" s="7">
        <v>2</v>
      </c>
      <c r="O12" s="7">
        <v>2548</v>
      </c>
      <c r="P12" s="7">
        <v>95</v>
      </c>
      <c r="Q12" s="7">
        <v>42</v>
      </c>
      <c r="R12" s="7">
        <v>1</v>
      </c>
      <c r="S12" s="7">
        <v>0</v>
      </c>
      <c r="T12" s="7">
        <v>2804</v>
      </c>
    </row>
    <row r="13" spans="1:20" ht="9" customHeight="1">
      <c r="A13" s="14" t="s">
        <v>49</v>
      </c>
      <c r="B13" s="7">
        <v>15</v>
      </c>
      <c r="C13" s="7">
        <v>0</v>
      </c>
      <c r="D13" s="7">
        <v>0</v>
      </c>
      <c r="E13" s="7">
        <v>0</v>
      </c>
      <c r="F13" s="7">
        <v>14</v>
      </c>
      <c r="G13" s="7">
        <v>0</v>
      </c>
      <c r="H13" s="7">
        <v>2</v>
      </c>
      <c r="I13" s="7">
        <v>1</v>
      </c>
      <c r="J13" s="7">
        <v>2</v>
      </c>
      <c r="K13" s="7">
        <v>2</v>
      </c>
      <c r="L13" s="7">
        <v>10</v>
      </c>
      <c r="M13" s="7">
        <v>0</v>
      </c>
      <c r="N13" s="7">
        <v>0</v>
      </c>
      <c r="O13" s="7">
        <v>726</v>
      </c>
      <c r="P13" s="7">
        <v>35</v>
      </c>
      <c r="Q13" s="7">
        <v>19</v>
      </c>
      <c r="R13" s="7">
        <v>0</v>
      </c>
      <c r="S13" s="7">
        <v>0</v>
      </c>
      <c r="T13" s="7">
        <v>802</v>
      </c>
    </row>
    <row r="14" spans="1:20" ht="9" customHeight="1">
      <c r="A14" s="14" t="s">
        <v>50</v>
      </c>
      <c r="B14" s="7">
        <v>9</v>
      </c>
      <c r="C14" s="7">
        <v>0</v>
      </c>
      <c r="D14" s="7">
        <v>0</v>
      </c>
      <c r="E14" s="7">
        <v>0</v>
      </c>
      <c r="F14" s="7">
        <v>16</v>
      </c>
      <c r="G14" s="7">
        <v>0</v>
      </c>
      <c r="H14" s="7">
        <v>1</v>
      </c>
      <c r="I14" s="7">
        <v>0</v>
      </c>
      <c r="J14" s="7">
        <v>4</v>
      </c>
      <c r="K14" s="7">
        <v>0</v>
      </c>
      <c r="L14" s="7">
        <v>46</v>
      </c>
      <c r="M14" s="7">
        <v>0</v>
      </c>
      <c r="N14" s="7">
        <v>2</v>
      </c>
      <c r="O14" s="7">
        <v>1488</v>
      </c>
      <c r="P14" s="7">
        <v>48</v>
      </c>
      <c r="Q14" s="7">
        <v>17</v>
      </c>
      <c r="R14" s="7">
        <v>1</v>
      </c>
      <c r="S14" s="7">
        <v>0</v>
      </c>
      <c r="T14" s="7">
        <v>1613</v>
      </c>
    </row>
    <row r="15" spans="1:20" ht="9" customHeight="1">
      <c r="A15" s="14" t="s">
        <v>51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2</v>
      </c>
      <c r="M15" s="7">
        <v>0</v>
      </c>
      <c r="N15" s="7">
        <v>0</v>
      </c>
      <c r="O15" s="7">
        <v>6</v>
      </c>
      <c r="P15" s="7">
        <v>0</v>
      </c>
      <c r="Q15" s="7">
        <v>0</v>
      </c>
      <c r="R15" s="7">
        <v>0</v>
      </c>
      <c r="S15" s="7">
        <v>0</v>
      </c>
      <c r="T15" s="7">
        <v>8</v>
      </c>
    </row>
    <row r="16" spans="1:20" ht="9" customHeight="1">
      <c r="A16" s="14" t="s">
        <v>52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4</v>
      </c>
      <c r="P16" s="7">
        <v>0</v>
      </c>
      <c r="Q16" s="7">
        <v>0</v>
      </c>
      <c r="R16" s="7">
        <v>0</v>
      </c>
      <c r="S16" s="7">
        <v>0</v>
      </c>
      <c r="T16" s="7">
        <v>4</v>
      </c>
    </row>
    <row r="17" spans="1:20" ht="9" customHeight="1">
      <c r="A17" s="14" t="s">
        <v>53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2</v>
      </c>
      <c r="P17" s="7">
        <v>0</v>
      </c>
      <c r="Q17" s="7">
        <v>0</v>
      </c>
      <c r="R17" s="7">
        <v>0</v>
      </c>
      <c r="S17" s="7">
        <v>0</v>
      </c>
      <c r="T17" s="7">
        <v>2</v>
      </c>
    </row>
    <row r="18" spans="1:20" ht="9" customHeight="1">
      <c r="A18" s="14" t="s">
        <v>54</v>
      </c>
      <c r="B18" s="7">
        <v>8</v>
      </c>
      <c r="C18" s="7">
        <v>0</v>
      </c>
      <c r="D18" s="7">
        <v>0</v>
      </c>
      <c r="E18" s="7">
        <v>0</v>
      </c>
      <c r="F18" s="7">
        <v>13</v>
      </c>
      <c r="G18" s="7">
        <v>0</v>
      </c>
      <c r="H18" s="7">
        <v>0</v>
      </c>
      <c r="I18" s="7">
        <v>3</v>
      </c>
      <c r="J18" s="7">
        <v>3</v>
      </c>
      <c r="K18" s="7">
        <v>3</v>
      </c>
      <c r="L18" s="7">
        <v>11</v>
      </c>
      <c r="M18" s="7">
        <v>0</v>
      </c>
      <c r="N18" s="7">
        <v>0</v>
      </c>
      <c r="O18" s="7">
        <v>298</v>
      </c>
      <c r="P18" s="7">
        <v>10</v>
      </c>
      <c r="Q18" s="7">
        <v>6</v>
      </c>
      <c r="R18" s="7">
        <v>0</v>
      </c>
      <c r="S18" s="7">
        <v>0</v>
      </c>
      <c r="T18" s="7">
        <v>343</v>
      </c>
    </row>
    <row r="19" spans="1:20" ht="9" customHeight="1">
      <c r="A19" s="14" t="s">
        <v>55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13</v>
      </c>
      <c r="P19" s="7">
        <v>1</v>
      </c>
      <c r="Q19" s="7">
        <v>0</v>
      </c>
      <c r="R19" s="7">
        <v>0</v>
      </c>
      <c r="S19" s="7">
        <v>0</v>
      </c>
      <c r="T19" s="7">
        <v>16</v>
      </c>
    </row>
    <row r="20" spans="1:20" ht="9" customHeight="1">
      <c r="A20" s="14" t="s">
        <v>56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5</v>
      </c>
      <c r="P20" s="7">
        <v>1</v>
      </c>
      <c r="Q20" s="7">
        <v>0</v>
      </c>
      <c r="R20" s="7">
        <v>0</v>
      </c>
      <c r="S20" s="7">
        <v>0</v>
      </c>
      <c r="T20" s="7">
        <v>8</v>
      </c>
    </row>
    <row r="21" spans="1:20" ht="9" customHeight="1">
      <c r="A21" s="14" t="s">
        <v>57</v>
      </c>
      <c r="B21" s="7">
        <v>1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6</v>
      </c>
      <c r="P21" s="7">
        <v>0</v>
      </c>
      <c r="Q21" s="7">
        <v>0</v>
      </c>
      <c r="R21" s="7">
        <v>0</v>
      </c>
      <c r="S21" s="7">
        <v>0</v>
      </c>
      <c r="T21" s="7">
        <v>8</v>
      </c>
    </row>
    <row r="22" spans="1:20" ht="9" customHeight="1">
      <c r="A22" s="14" t="s">
        <v>58</v>
      </c>
      <c r="B22" s="7">
        <v>1282</v>
      </c>
      <c r="C22" s="7">
        <v>1</v>
      </c>
      <c r="D22" s="7">
        <v>4</v>
      </c>
      <c r="E22" s="7">
        <v>2</v>
      </c>
      <c r="F22" s="7">
        <v>573</v>
      </c>
      <c r="G22" s="7">
        <v>20</v>
      </c>
      <c r="H22" s="7">
        <v>102</v>
      </c>
      <c r="I22" s="7">
        <v>85</v>
      </c>
      <c r="J22" s="7">
        <v>138</v>
      </c>
      <c r="K22" s="7">
        <v>83</v>
      </c>
      <c r="L22" s="7">
        <v>34</v>
      </c>
      <c r="M22" s="7">
        <v>8</v>
      </c>
      <c r="N22" s="7">
        <v>3</v>
      </c>
      <c r="O22" s="7">
        <v>29</v>
      </c>
      <c r="P22" s="7">
        <v>111</v>
      </c>
      <c r="Q22" s="7">
        <v>10</v>
      </c>
      <c r="R22" s="7">
        <v>0</v>
      </c>
      <c r="S22" s="7">
        <v>0</v>
      </c>
      <c r="T22" s="7">
        <v>2175</v>
      </c>
    </row>
    <row r="23" spans="1:20" ht="9" customHeight="1">
      <c r="A23" s="14" t="s">
        <v>49</v>
      </c>
      <c r="B23" s="7">
        <v>685</v>
      </c>
      <c r="C23" s="7">
        <v>1</v>
      </c>
      <c r="D23" s="7">
        <v>4</v>
      </c>
      <c r="E23" s="7">
        <v>2</v>
      </c>
      <c r="F23" s="7">
        <v>325</v>
      </c>
      <c r="G23" s="7">
        <v>8</v>
      </c>
      <c r="H23" s="7">
        <v>60</v>
      </c>
      <c r="I23" s="7">
        <v>36</v>
      </c>
      <c r="J23" s="7">
        <v>75</v>
      </c>
      <c r="K23" s="7">
        <v>47</v>
      </c>
      <c r="L23" s="7">
        <v>9</v>
      </c>
      <c r="M23" s="7">
        <v>1</v>
      </c>
      <c r="N23" s="7">
        <v>3</v>
      </c>
      <c r="O23" s="7">
        <v>11</v>
      </c>
      <c r="P23" s="7">
        <v>72</v>
      </c>
      <c r="Q23" s="7">
        <v>8</v>
      </c>
      <c r="R23" s="7">
        <v>0</v>
      </c>
      <c r="S23" s="7">
        <v>0</v>
      </c>
      <c r="T23" s="7">
        <v>1185</v>
      </c>
    </row>
    <row r="24" spans="1:20" ht="9" customHeight="1">
      <c r="A24" s="14" t="s">
        <v>50</v>
      </c>
      <c r="B24" s="7">
        <v>9</v>
      </c>
      <c r="C24" s="7">
        <v>0</v>
      </c>
      <c r="D24" s="7">
        <v>0</v>
      </c>
      <c r="E24" s="7">
        <v>0</v>
      </c>
      <c r="F24" s="7">
        <v>4</v>
      </c>
      <c r="G24" s="7">
        <v>0</v>
      </c>
      <c r="H24" s="7">
        <v>1</v>
      </c>
      <c r="I24" s="7">
        <v>0</v>
      </c>
      <c r="J24" s="7">
        <v>2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  <c r="P24" s="7">
        <v>1</v>
      </c>
      <c r="Q24" s="7">
        <v>1</v>
      </c>
      <c r="R24" s="7">
        <v>0</v>
      </c>
      <c r="S24" s="7">
        <v>0</v>
      </c>
      <c r="T24" s="7">
        <v>18</v>
      </c>
    </row>
    <row r="25" spans="1:20" ht="9" customHeight="1">
      <c r="A25" s="14" t="s">
        <v>51</v>
      </c>
      <c r="B25" s="7">
        <v>37</v>
      </c>
      <c r="C25" s="7">
        <v>0</v>
      </c>
      <c r="D25" s="7">
        <v>0</v>
      </c>
      <c r="E25" s="7">
        <v>0</v>
      </c>
      <c r="F25" s="7">
        <v>13</v>
      </c>
      <c r="G25" s="7">
        <v>0</v>
      </c>
      <c r="H25" s="7">
        <v>2</v>
      </c>
      <c r="I25" s="7">
        <v>4</v>
      </c>
      <c r="J25" s="7">
        <v>8</v>
      </c>
      <c r="K25" s="7">
        <v>6</v>
      </c>
      <c r="L25" s="7">
        <v>7</v>
      </c>
      <c r="M25" s="7">
        <v>1</v>
      </c>
      <c r="N25" s="7">
        <v>0</v>
      </c>
      <c r="O25" s="7">
        <v>4</v>
      </c>
      <c r="P25" s="7">
        <v>4</v>
      </c>
      <c r="Q25" s="7">
        <v>0</v>
      </c>
      <c r="R25" s="7">
        <v>0</v>
      </c>
      <c r="S25" s="7">
        <v>0</v>
      </c>
      <c r="T25" s="7">
        <v>73</v>
      </c>
    </row>
    <row r="26" spans="1:20" ht="9" customHeight="1">
      <c r="A26" s="14" t="s">
        <v>52</v>
      </c>
      <c r="B26" s="7">
        <v>6</v>
      </c>
      <c r="C26" s="7">
        <v>0</v>
      </c>
      <c r="D26" s="7">
        <v>0</v>
      </c>
      <c r="E26" s="7">
        <v>0</v>
      </c>
      <c r="F26" s="7">
        <v>5</v>
      </c>
      <c r="G26" s="7">
        <v>0</v>
      </c>
      <c r="H26" s="7">
        <v>1</v>
      </c>
      <c r="I26" s="7">
        <v>2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2</v>
      </c>
      <c r="P26" s="7">
        <v>0</v>
      </c>
      <c r="Q26" s="7">
        <v>0</v>
      </c>
      <c r="R26" s="7">
        <v>0</v>
      </c>
      <c r="S26" s="7">
        <v>0</v>
      </c>
      <c r="T26" s="7">
        <v>13</v>
      </c>
    </row>
    <row r="27" spans="1:20" ht="9" customHeight="1">
      <c r="A27" s="14" t="s">
        <v>53</v>
      </c>
      <c r="B27" s="7">
        <v>10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7</v>
      </c>
      <c r="K27" s="7">
        <v>6</v>
      </c>
      <c r="L27" s="7">
        <v>3</v>
      </c>
      <c r="M27" s="7">
        <v>0</v>
      </c>
      <c r="N27" s="7">
        <v>0</v>
      </c>
      <c r="O27" s="7">
        <v>0</v>
      </c>
      <c r="P27" s="7">
        <v>1</v>
      </c>
      <c r="Q27" s="7">
        <v>0</v>
      </c>
      <c r="R27" s="7">
        <v>0</v>
      </c>
      <c r="S27" s="7">
        <v>0</v>
      </c>
      <c r="T27" s="7">
        <v>22</v>
      </c>
    </row>
    <row r="28" spans="1:20" ht="9" customHeight="1">
      <c r="A28" s="14" t="s">
        <v>54</v>
      </c>
      <c r="B28" s="7">
        <v>90</v>
      </c>
      <c r="C28" s="7">
        <v>0</v>
      </c>
      <c r="D28" s="7">
        <v>0</v>
      </c>
      <c r="E28" s="7">
        <v>0</v>
      </c>
      <c r="F28" s="7">
        <v>57</v>
      </c>
      <c r="G28" s="7">
        <v>7</v>
      </c>
      <c r="H28" s="7">
        <v>3</v>
      </c>
      <c r="I28" s="7">
        <v>7</v>
      </c>
      <c r="J28" s="7">
        <v>13</v>
      </c>
      <c r="K28" s="7">
        <v>7</v>
      </c>
      <c r="L28" s="7">
        <v>1</v>
      </c>
      <c r="M28" s="7">
        <v>0</v>
      </c>
      <c r="N28" s="7">
        <v>0</v>
      </c>
      <c r="O28" s="7">
        <v>5</v>
      </c>
      <c r="P28" s="7">
        <v>12</v>
      </c>
      <c r="Q28" s="7">
        <v>0</v>
      </c>
      <c r="R28" s="7">
        <v>0</v>
      </c>
      <c r="S28" s="7">
        <v>0</v>
      </c>
      <c r="T28" s="7">
        <v>178</v>
      </c>
    </row>
    <row r="29" spans="1:20" ht="9" customHeight="1">
      <c r="A29" s="14" t="s">
        <v>55</v>
      </c>
      <c r="B29" s="7">
        <v>340</v>
      </c>
      <c r="C29" s="7">
        <v>0</v>
      </c>
      <c r="D29" s="7">
        <v>0</v>
      </c>
      <c r="E29" s="7">
        <v>0</v>
      </c>
      <c r="F29" s="7">
        <v>117</v>
      </c>
      <c r="G29" s="7">
        <v>3</v>
      </c>
      <c r="H29" s="7">
        <v>27</v>
      </c>
      <c r="I29" s="7">
        <v>21</v>
      </c>
      <c r="J29" s="7">
        <v>21</v>
      </c>
      <c r="K29" s="7">
        <v>12</v>
      </c>
      <c r="L29" s="7">
        <v>10</v>
      </c>
      <c r="M29" s="7">
        <v>5</v>
      </c>
      <c r="N29" s="7">
        <v>0</v>
      </c>
      <c r="O29" s="7">
        <v>4</v>
      </c>
      <c r="P29" s="7">
        <v>16</v>
      </c>
      <c r="Q29" s="7">
        <v>1</v>
      </c>
      <c r="R29" s="7">
        <v>0</v>
      </c>
      <c r="S29" s="7">
        <v>0</v>
      </c>
      <c r="T29" s="7">
        <v>508</v>
      </c>
    </row>
    <row r="30" spans="1:20" ht="9" customHeight="1">
      <c r="A30" s="14" t="s">
        <v>56</v>
      </c>
      <c r="B30" s="7">
        <v>37</v>
      </c>
      <c r="C30" s="7">
        <v>0</v>
      </c>
      <c r="D30" s="7">
        <v>0</v>
      </c>
      <c r="E30" s="7">
        <v>0</v>
      </c>
      <c r="F30" s="7">
        <v>27</v>
      </c>
      <c r="G30" s="7">
        <v>1</v>
      </c>
      <c r="H30" s="7">
        <v>2</v>
      </c>
      <c r="I30" s="7">
        <v>10</v>
      </c>
      <c r="J30" s="7">
        <v>4</v>
      </c>
      <c r="K30" s="7">
        <v>1</v>
      </c>
      <c r="L30" s="7">
        <v>2</v>
      </c>
      <c r="M30" s="7">
        <v>0</v>
      </c>
      <c r="N30" s="7">
        <v>0</v>
      </c>
      <c r="O30" s="7">
        <v>1</v>
      </c>
      <c r="P30" s="7">
        <v>2</v>
      </c>
      <c r="Q30" s="7">
        <v>0</v>
      </c>
      <c r="R30" s="7">
        <v>0</v>
      </c>
      <c r="S30" s="7">
        <v>0</v>
      </c>
      <c r="T30" s="7">
        <v>73</v>
      </c>
    </row>
    <row r="31" spans="1:20" ht="9" customHeight="1">
      <c r="A31" s="14" t="s">
        <v>57</v>
      </c>
      <c r="B31" s="7">
        <v>68</v>
      </c>
      <c r="C31" s="7">
        <v>0</v>
      </c>
      <c r="D31" s="7">
        <v>0</v>
      </c>
      <c r="E31" s="7">
        <v>0</v>
      </c>
      <c r="F31" s="7">
        <v>24</v>
      </c>
      <c r="G31" s="7">
        <v>1</v>
      </c>
      <c r="H31" s="7">
        <v>6</v>
      </c>
      <c r="I31" s="7">
        <v>5</v>
      </c>
      <c r="J31" s="7">
        <v>8</v>
      </c>
      <c r="K31" s="7">
        <v>4</v>
      </c>
      <c r="L31" s="7">
        <v>2</v>
      </c>
      <c r="M31" s="7">
        <v>1</v>
      </c>
      <c r="N31" s="7">
        <v>0</v>
      </c>
      <c r="O31" s="7">
        <v>0</v>
      </c>
      <c r="P31" s="7">
        <v>3</v>
      </c>
      <c r="Q31" s="7">
        <v>0</v>
      </c>
      <c r="R31" s="7">
        <v>0</v>
      </c>
      <c r="S31" s="7">
        <v>0</v>
      </c>
      <c r="T31" s="7">
        <v>105</v>
      </c>
    </row>
    <row r="32" spans="1:20" ht="9" customHeight="1">
      <c r="A32" s="14" t="s">
        <v>59</v>
      </c>
      <c r="B32" s="7">
        <v>319</v>
      </c>
      <c r="C32" s="7">
        <v>6</v>
      </c>
      <c r="D32" s="7">
        <v>3</v>
      </c>
      <c r="E32" s="7">
        <v>3</v>
      </c>
      <c r="F32" s="7">
        <v>9</v>
      </c>
      <c r="G32" s="7">
        <v>0</v>
      </c>
      <c r="H32" s="7">
        <v>5</v>
      </c>
      <c r="I32" s="7">
        <v>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337</v>
      </c>
    </row>
    <row r="33" spans="1:20" ht="9" customHeight="1">
      <c r="A33" s="14" t="s">
        <v>49</v>
      </c>
      <c r="B33" s="7">
        <v>58</v>
      </c>
      <c r="C33" s="7">
        <v>0</v>
      </c>
      <c r="D33" s="7">
        <v>1</v>
      </c>
      <c r="E33" s="7">
        <v>1</v>
      </c>
      <c r="F33" s="7">
        <v>2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61</v>
      </c>
    </row>
    <row r="34" spans="1:20" ht="9" customHeight="1">
      <c r="A34" s="14" t="s">
        <v>50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 ht="9" customHeight="1">
      <c r="A35" s="14" t="s">
        <v>51</v>
      </c>
      <c r="B35" s="7">
        <v>7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8</v>
      </c>
    </row>
    <row r="36" spans="1:20" ht="9" customHeight="1">
      <c r="A36" s="14" t="s">
        <v>52</v>
      </c>
      <c r="B36" s="7">
        <v>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2</v>
      </c>
    </row>
    <row r="37" spans="1:20" ht="9" customHeight="1">
      <c r="A37" s="14" t="s">
        <v>53</v>
      </c>
      <c r="B37" s="7">
        <v>28</v>
      </c>
      <c r="C37" s="7">
        <v>1</v>
      </c>
      <c r="D37" s="7">
        <v>1</v>
      </c>
      <c r="E37" s="7">
        <v>1</v>
      </c>
      <c r="F37" s="7">
        <v>2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32</v>
      </c>
    </row>
    <row r="38" spans="1:20" ht="9" customHeight="1">
      <c r="A38" s="14" t="s">
        <v>54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ht="9" customHeight="1">
      <c r="A39" s="14" t="s">
        <v>55</v>
      </c>
      <c r="B39" s="7">
        <v>155</v>
      </c>
      <c r="C39" s="7">
        <v>1</v>
      </c>
      <c r="D39" s="7">
        <v>1</v>
      </c>
      <c r="E39" s="7">
        <v>1</v>
      </c>
      <c r="F39" s="7">
        <v>4</v>
      </c>
      <c r="G39" s="7">
        <v>0</v>
      </c>
      <c r="H39" s="7">
        <v>2</v>
      </c>
      <c r="I39" s="7">
        <v>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161</v>
      </c>
    </row>
    <row r="40" spans="1:20" ht="9" customHeight="1">
      <c r="A40" s="14" t="s">
        <v>56</v>
      </c>
      <c r="B40" s="7">
        <v>2</v>
      </c>
      <c r="C40" s="7">
        <v>0</v>
      </c>
      <c r="D40" s="7">
        <v>0</v>
      </c>
      <c r="E40" s="7">
        <v>0</v>
      </c>
      <c r="F40" s="7">
        <v>1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3</v>
      </c>
    </row>
    <row r="41" spans="1:20" ht="9" customHeight="1">
      <c r="A41" s="14" t="s">
        <v>57</v>
      </c>
      <c r="B41" s="7">
        <v>67</v>
      </c>
      <c r="C41" s="7">
        <v>3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70</v>
      </c>
    </row>
    <row r="42" spans="1:20" ht="9" customHeight="1">
      <c r="A42" s="14" t="s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3</v>
      </c>
      <c r="P42" s="7">
        <v>0</v>
      </c>
      <c r="Q42" s="7">
        <v>0</v>
      </c>
      <c r="R42" s="7">
        <v>0</v>
      </c>
      <c r="S42" s="7">
        <v>0</v>
      </c>
      <c r="T42" s="7">
        <v>3</v>
      </c>
    </row>
    <row r="43" spans="1:20" ht="9" customHeight="1">
      <c r="A43" s="14" t="s">
        <v>61</v>
      </c>
      <c r="B43" s="7">
        <v>139</v>
      </c>
      <c r="C43" s="7">
        <v>0</v>
      </c>
      <c r="D43" s="7">
        <v>1</v>
      </c>
      <c r="E43" s="7">
        <v>0</v>
      </c>
      <c r="F43" s="7">
        <v>10</v>
      </c>
      <c r="G43" s="7">
        <v>1</v>
      </c>
      <c r="H43" s="7">
        <v>1</v>
      </c>
      <c r="I43" s="7">
        <v>4</v>
      </c>
      <c r="J43" s="7">
        <v>13</v>
      </c>
      <c r="K43" s="7">
        <v>7</v>
      </c>
      <c r="L43" s="7">
        <v>1</v>
      </c>
      <c r="M43" s="7">
        <v>0</v>
      </c>
      <c r="N43" s="7">
        <v>0</v>
      </c>
      <c r="O43" s="7">
        <v>11</v>
      </c>
      <c r="P43" s="7">
        <v>2</v>
      </c>
      <c r="Q43" s="7">
        <v>1</v>
      </c>
      <c r="R43" s="7">
        <v>0</v>
      </c>
      <c r="S43" s="7">
        <v>0</v>
      </c>
      <c r="T43" s="7">
        <v>177</v>
      </c>
    </row>
    <row r="44" spans="1:20" ht="9" customHeight="1">
      <c r="A44" s="14" t="s">
        <v>62</v>
      </c>
      <c r="B44" s="7">
        <v>93</v>
      </c>
      <c r="C44" s="7">
        <v>0</v>
      </c>
      <c r="D44" s="7">
        <v>1</v>
      </c>
      <c r="E44" s="7">
        <v>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94</v>
      </c>
    </row>
    <row r="45" spans="1:20" ht="9" customHeight="1">
      <c r="A45" s="14" t="s">
        <v>63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ht="9" customHeight="1">
      <c r="A46" s="14" t="s">
        <v>64</v>
      </c>
      <c r="B46" s="7">
        <v>1868</v>
      </c>
      <c r="C46" s="7">
        <v>7</v>
      </c>
      <c r="D46" s="7">
        <v>9</v>
      </c>
      <c r="E46" s="7">
        <v>6</v>
      </c>
      <c r="F46" s="7">
        <v>636</v>
      </c>
      <c r="G46" s="7">
        <v>21</v>
      </c>
      <c r="H46" s="7">
        <v>111</v>
      </c>
      <c r="I46" s="7">
        <v>96</v>
      </c>
      <c r="J46" s="7">
        <v>161</v>
      </c>
      <c r="K46" s="7">
        <v>95</v>
      </c>
      <c r="L46" s="7">
        <v>105</v>
      </c>
      <c r="M46" s="7">
        <v>8</v>
      </c>
      <c r="N46" s="7">
        <v>5</v>
      </c>
      <c r="O46" s="7">
        <v>2591</v>
      </c>
      <c r="P46" s="7">
        <v>208</v>
      </c>
      <c r="Q46" s="7">
        <v>53</v>
      </c>
      <c r="R46" s="7">
        <v>1</v>
      </c>
      <c r="S46" s="7">
        <v>0</v>
      </c>
      <c r="T46" s="7">
        <v>5590</v>
      </c>
    </row>
    <row r="49" spans="1:20" ht="9" customHeight="1">
      <c r="A49" s="2" t="s">
        <v>50</v>
      </c>
      <c r="B49" s="7">
        <f>B14+B24+B34</f>
        <v>18</v>
      </c>
      <c r="C49" s="7">
        <f aca="true" t="shared" si="0" ref="C49:T49">C14+C24+C34</f>
        <v>0</v>
      </c>
      <c r="D49" s="7">
        <f t="shared" si="0"/>
        <v>0</v>
      </c>
      <c r="E49" s="7">
        <f t="shared" si="0"/>
        <v>0</v>
      </c>
      <c r="F49" s="7">
        <f t="shared" si="0"/>
        <v>20</v>
      </c>
      <c r="G49" s="7">
        <f t="shared" si="0"/>
        <v>0</v>
      </c>
      <c r="H49" s="7">
        <f t="shared" si="0"/>
        <v>2</v>
      </c>
      <c r="I49" s="7">
        <f t="shared" si="0"/>
        <v>0</v>
      </c>
      <c r="J49" s="7">
        <f t="shared" si="0"/>
        <v>6</v>
      </c>
      <c r="K49" s="7">
        <f t="shared" si="0"/>
        <v>0</v>
      </c>
      <c r="L49" s="7">
        <f t="shared" si="0"/>
        <v>46</v>
      </c>
      <c r="M49" s="7">
        <f t="shared" si="0"/>
        <v>0</v>
      </c>
      <c r="N49" s="7">
        <f t="shared" si="0"/>
        <v>2</v>
      </c>
      <c r="O49" s="7">
        <f t="shared" si="0"/>
        <v>1490</v>
      </c>
      <c r="P49" s="7">
        <f t="shared" si="0"/>
        <v>49</v>
      </c>
      <c r="Q49" s="7">
        <f t="shared" si="0"/>
        <v>18</v>
      </c>
      <c r="R49" s="7">
        <f t="shared" si="0"/>
        <v>1</v>
      </c>
      <c r="S49" s="7">
        <f t="shared" si="0"/>
        <v>0</v>
      </c>
      <c r="T49" s="7">
        <f t="shared" si="0"/>
        <v>1631</v>
      </c>
    </row>
    <row r="50" spans="1:20" ht="9" customHeight="1">
      <c r="A50" s="2" t="s">
        <v>49</v>
      </c>
      <c r="B50" s="7">
        <f>B13+B23+B33</f>
        <v>758</v>
      </c>
      <c r="C50" s="7">
        <f aca="true" t="shared" si="1" ref="C50:T50">C13+C23+C33</f>
        <v>1</v>
      </c>
      <c r="D50" s="7">
        <f t="shared" si="1"/>
        <v>5</v>
      </c>
      <c r="E50" s="7">
        <f t="shared" si="1"/>
        <v>3</v>
      </c>
      <c r="F50" s="7">
        <f t="shared" si="1"/>
        <v>341</v>
      </c>
      <c r="G50" s="7">
        <f t="shared" si="1"/>
        <v>8</v>
      </c>
      <c r="H50" s="7">
        <f t="shared" si="1"/>
        <v>63</v>
      </c>
      <c r="I50" s="7">
        <f t="shared" si="1"/>
        <v>37</v>
      </c>
      <c r="J50" s="7">
        <f t="shared" si="1"/>
        <v>77</v>
      </c>
      <c r="K50" s="7">
        <f t="shared" si="1"/>
        <v>49</v>
      </c>
      <c r="L50" s="7">
        <f t="shared" si="1"/>
        <v>19</v>
      </c>
      <c r="M50" s="7">
        <f t="shared" si="1"/>
        <v>1</v>
      </c>
      <c r="N50" s="7">
        <f t="shared" si="1"/>
        <v>3</v>
      </c>
      <c r="O50" s="7">
        <f t="shared" si="1"/>
        <v>737</v>
      </c>
      <c r="P50" s="7">
        <f t="shared" si="1"/>
        <v>107</v>
      </c>
      <c r="Q50" s="7">
        <f t="shared" si="1"/>
        <v>27</v>
      </c>
      <c r="R50" s="7">
        <f t="shared" si="1"/>
        <v>0</v>
      </c>
      <c r="S50" s="7">
        <f t="shared" si="1"/>
        <v>0</v>
      </c>
      <c r="T50" s="7">
        <f t="shared" si="1"/>
        <v>2048</v>
      </c>
    </row>
    <row r="51" spans="1:20" ht="9" customHeight="1">
      <c r="A51" s="2" t="s">
        <v>51</v>
      </c>
      <c r="B51" s="7">
        <f>B15+B25+B35</f>
        <v>44</v>
      </c>
      <c r="C51" s="7">
        <f aca="true" t="shared" si="2" ref="C51:T51">C15+C25+C35</f>
        <v>1</v>
      </c>
      <c r="D51" s="7">
        <f t="shared" si="2"/>
        <v>0</v>
      </c>
      <c r="E51" s="7">
        <f t="shared" si="2"/>
        <v>0</v>
      </c>
      <c r="F51" s="7">
        <f t="shared" si="2"/>
        <v>13</v>
      </c>
      <c r="G51" s="7">
        <f t="shared" si="2"/>
        <v>0</v>
      </c>
      <c r="H51" s="7">
        <f t="shared" si="2"/>
        <v>2</v>
      </c>
      <c r="I51" s="7">
        <f t="shared" si="2"/>
        <v>4</v>
      </c>
      <c r="J51" s="7">
        <f t="shared" si="2"/>
        <v>8</v>
      </c>
      <c r="K51" s="7">
        <f t="shared" si="2"/>
        <v>6</v>
      </c>
      <c r="L51" s="7">
        <f t="shared" si="2"/>
        <v>9</v>
      </c>
      <c r="M51" s="7">
        <f t="shared" si="2"/>
        <v>1</v>
      </c>
      <c r="N51" s="7">
        <f t="shared" si="2"/>
        <v>0</v>
      </c>
      <c r="O51" s="7">
        <f t="shared" si="2"/>
        <v>10</v>
      </c>
      <c r="P51" s="7">
        <f t="shared" si="2"/>
        <v>4</v>
      </c>
      <c r="Q51" s="7">
        <f t="shared" si="2"/>
        <v>0</v>
      </c>
      <c r="R51" s="7">
        <f t="shared" si="2"/>
        <v>0</v>
      </c>
      <c r="S51" s="7">
        <f t="shared" si="2"/>
        <v>0</v>
      </c>
      <c r="T51" s="7">
        <f t="shared" si="2"/>
        <v>89</v>
      </c>
    </row>
    <row r="52" spans="1:20" ht="9" customHeight="1">
      <c r="A52" s="2" t="s">
        <v>65</v>
      </c>
      <c r="B52" s="7">
        <f>SUM(B16:B21,B26:B31,B36:B41)</f>
        <v>816</v>
      </c>
      <c r="C52" s="7">
        <f aca="true" t="shared" si="3" ref="C52:T52">SUM(C16:C21,C26:C31,C36:C41)</f>
        <v>5</v>
      </c>
      <c r="D52" s="7">
        <f t="shared" si="3"/>
        <v>2</v>
      </c>
      <c r="E52" s="7">
        <f t="shared" si="3"/>
        <v>2</v>
      </c>
      <c r="F52" s="7">
        <f t="shared" si="3"/>
        <v>252</v>
      </c>
      <c r="G52" s="7">
        <f t="shared" si="3"/>
        <v>12</v>
      </c>
      <c r="H52" s="7">
        <f t="shared" si="3"/>
        <v>43</v>
      </c>
      <c r="I52" s="7">
        <f t="shared" si="3"/>
        <v>51</v>
      </c>
      <c r="J52" s="7">
        <f t="shared" si="3"/>
        <v>57</v>
      </c>
      <c r="K52" s="7">
        <f t="shared" si="3"/>
        <v>33</v>
      </c>
      <c r="L52" s="7">
        <f t="shared" si="3"/>
        <v>30</v>
      </c>
      <c r="M52" s="7">
        <f t="shared" si="3"/>
        <v>6</v>
      </c>
      <c r="N52" s="7">
        <f t="shared" si="3"/>
        <v>0</v>
      </c>
      <c r="O52" s="7">
        <f t="shared" si="3"/>
        <v>340</v>
      </c>
      <c r="P52" s="7">
        <f t="shared" si="3"/>
        <v>46</v>
      </c>
      <c r="Q52" s="7">
        <f t="shared" si="3"/>
        <v>7</v>
      </c>
      <c r="R52" s="7">
        <f t="shared" si="3"/>
        <v>0</v>
      </c>
      <c r="S52" s="7">
        <f t="shared" si="3"/>
        <v>0</v>
      </c>
      <c r="T52" s="7">
        <f t="shared" si="3"/>
        <v>1548</v>
      </c>
    </row>
    <row r="55" spans="2:20" ht="9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ht="9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9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 ht="9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</sheetData>
  <printOptions/>
  <pageMargins left="0.3937007874015748" right="0.3937007874015748" top="0.7874015748031497" bottom="0.7874015748031497" header="0.5118110236220472" footer="0.2362204724409449"/>
  <pageSetup horizontalDpi="600" verticalDpi="600" orientation="landscape" paperSize="9" r:id="rId1"/>
  <headerFooter alignWithMargins="0">
    <oddHeader>&amp;C&amp;7Brottsförebyggande rådet Telefon vx 08-401 87 00&amp;R&amp;7Sida &amp;P 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Edlund</dc:creator>
  <cp:keywords/>
  <dc:description/>
  <cp:lastModifiedBy>evabj</cp:lastModifiedBy>
  <cp:lastPrinted>2007-01-12T07:10:38Z</cp:lastPrinted>
  <dcterms:created xsi:type="dcterms:W3CDTF">1999-05-05T07:45:16Z</dcterms:created>
  <dcterms:modified xsi:type="dcterms:W3CDTF">2007-01-12T07:11:52Z</dcterms:modified>
  <cp:category/>
  <cp:version/>
  <cp:contentType/>
  <cp:contentStatus/>
</cp:coreProperties>
</file>