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25" windowWidth="9720" windowHeight="5775"/>
  </bookViews>
  <sheets>
    <sheet name="tab628" sheetId="1" r:id="rId1"/>
  </sheets>
  <calcPr calcId="92512"/>
</workbook>
</file>

<file path=xl/calcChain.xml><?xml version="1.0" encoding="utf-8"?>
<calcChain xmlns="http://schemas.openxmlformats.org/spreadsheetml/2006/main">
  <c r="AM13" i="1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B36"/>
  <c r="D36"/>
  <c r="F36"/>
  <c r="H36"/>
  <c r="J36"/>
  <c r="L36"/>
  <c r="N36"/>
  <c r="P36"/>
  <c r="R36"/>
  <c r="T36"/>
  <c r="V36"/>
  <c r="X36"/>
  <c r="Z36"/>
  <c r="AB36"/>
  <c r="AD36"/>
  <c r="AF36"/>
  <c r="AH36"/>
  <c r="AJ36"/>
  <c r="AM36"/>
</calcChain>
</file>

<file path=xl/sharedStrings.xml><?xml version="1.0" encoding="utf-8"?>
<sst xmlns="http://schemas.openxmlformats.org/spreadsheetml/2006/main" count="176" uniqueCount="66">
  <si>
    <t>Tabell 628</t>
  </si>
  <si>
    <t>Län</t>
  </si>
  <si>
    <t>Preparat</t>
  </si>
  <si>
    <t>Totalt</t>
  </si>
  <si>
    <t>Cann-</t>
  </si>
  <si>
    <t>Centralstimulantia</t>
  </si>
  <si>
    <t>Opiater</t>
  </si>
  <si>
    <t>Hallucinogener</t>
  </si>
  <si>
    <t>Sömn och</t>
  </si>
  <si>
    <t>abis</t>
  </si>
  <si>
    <t>rogivande</t>
  </si>
  <si>
    <t>okänt</t>
  </si>
  <si>
    <t>amf-</t>
  </si>
  <si>
    <t>kok-</t>
  </si>
  <si>
    <t>kat</t>
  </si>
  <si>
    <t>fen-</t>
  </si>
  <si>
    <t>mdea</t>
  </si>
  <si>
    <t>metyl-</t>
  </si>
  <si>
    <t>övr-</t>
  </si>
  <si>
    <t>her-</t>
  </si>
  <si>
    <t>morfin,</t>
  </si>
  <si>
    <t>råop-</t>
  </si>
  <si>
    <t>LSD</t>
  </si>
  <si>
    <t>mesk-</t>
  </si>
  <si>
    <t>medel och</t>
  </si>
  <si>
    <t>eta-</t>
  </si>
  <si>
    <t>ain</t>
  </si>
  <si>
    <t>metr-</t>
  </si>
  <si>
    <t>mda</t>
  </si>
  <si>
    <t>feni-</t>
  </si>
  <si>
    <t>iga</t>
  </si>
  <si>
    <t>oin</t>
  </si>
  <si>
    <t>råmor-</t>
  </si>
  <si>
    <t>ium</t>
  </si>
  <si>
    <t>alin</t>
  </si>
  <si>
    <t>övriga prep-</t>
  </si>
  <si>
    <t>min</t>
  </si>
  <si>
    <t>azin</t>
  </si>
  <si>
    <t>dat</t>
  </si>
  <si>
    <t>fin</t>
  </si>
  <si>
    <t>arat</t>
  </si>
  <si>
    <t>Stockholms län</t>
  </si>
  <si>
    <t>-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</si>
  <si>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</si>
  <si>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</si>
  <si>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</si>
  <si>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</si>
  <si>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</si>
  <si>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</si>
  <si>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</si>
  <si>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</si>
  <si>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</si>
  <si>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</si>
  <si>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</si>
  <si>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</si>
  <si>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</si>
  <si>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</si>
  <si>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Kopparbergs län</t>
  </si>
  <si>
    <t>Gävleborgs län</t>
  </si>
  <si>
    <t>Västernorrlands län</t>
  </si>
  <si>
    <t>Jämtlands län</t>
  </si>
  <si>
    <t>Västerbottens län</t>
  </si>
  <si>
    <t>Norrbottens län</t>
  </si>
  <si>
    <t>Hela riket</t>
  </si>
  <si>
    <t>GHB</t>
  </si>
  <si>
    <t>Personer som godkänt strafföreläggande eller som dömts för narkotikabrott efter preparat och län, år 2001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</si>
</sst>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0" fontId="1" fillId="0" borderId="1" xfId="0" applyFont="1" applyBorder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2" fillId="0" borderId="0" xfId="0" applyNumberFormat="1" applyFont="1" applyAlignment="1">
      <alignment horizontal="right"/>
    </xf>
    <xf numFmtId="0" fontId="3" fillId="0" borderId="0" xfId="0" applyFont="1"/>
    <xf numFmtId="3" fontId="2" fillId="0" borderId="0" xfId="0" applyNumberFormat="1" applyFont="1"/>
    <xf numFmtId="49" fontId="4" fillId="0" borderId="0" xfId="0" applyNumberFormat="1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133350</xdr:colOff>
      <xdr:row>0</xdr:row>
      <xdr:rowOff>95250</xdr:rowOff>
    </xdr:from>
    <xdr:to>
      <xdr:col>36</xdr:col>
      <xdr:colOff>85725</xdr:colOff>
      <xdr:row>2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95250"/>
          <a:ext cx="126682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workbookViewId="0">
      <selection activeCell="AG5" sqref="AG5"/>
    </sheetView>
  </sheetViews>
  <sheetFormatPr defaultRowHeight="11.25"/>
  <cols>
    <col min="1" max="1" width="17.5703125" style="2" customWidth="1"/>
    <col min="2" max="2" width="4.5703125" style="2" customWidth="1"/>
    <col min="3" max="3" width="2" style="2" customWidth="1"/>
    <col min="4" max="4" width="4.7109375" style="2" customWidth="1"/>
    <col min="5" max="5" width="2.140625" style="2" customWidth="1"/>
    <col min="6" max="6" width="3.42578125" style="2" customWidth="1"/>
    <col min="7" max="7" width="1.7109375" style="2" customWidth="1"/>
    <col min="8" max="8" width="3.5703125" style="2" customWidth="1"/>
    <col min="9" max="9" width="1.5703125" style="2" customWidth="1"/>
    <col min="10" max="10" width="3.28515625" style="2" customWidth="1"/>
    <col min="11" max="11" width="1.5703125" style="2" customWidth="1"/>
    <col min="12" max="12" width="4.7109375" style="2" customWidth="1"/>
    <col min="13" max="13" width="1.5703125" style="2" customWidth="1"/>
    <col min="14" max="14" width="3" style="2" customWidth="1"/>
    <col min="15" max="15" width="2.28515625" style="2" customWidth="1"/>
    <col min="16" max="16" width="3.7109375" style="2" customWidth="1"/>
    <col min="17" max="17" width="2.42578125" style="2" customWidth="1"/>
    <col min="18" max="18" width="4.7109375" style="2" customWidth="1"/>
    <col min="19" max="19" width="1.140625" style="2" customWidth="1"/>
    <col min="20" max="20" width="3.7109375" style="2" customWidth="1"/>
    <col min="21" max="21" width="2.140625" style="2" customWidth="1"/>
    <col min="22" max="22" width="3" style="2" customWidth="1"/>
    <col min="23" max="23" width="1.7109375" style="2" customWidth="1"/>
    <col min="24" max="24" width="3.42578125" style="2" customWidth="1"/>
    <col min="25" max="25" width="2.7109375" style="2" customWidth="1"/>
    <col min="26" max="26" width="3.42578125" style="2" customWidth="1"/>
    <col min="27" max="27" width="1.42578125" style="2" customWidth="1"/>
    <col min="28" max="28" width="3.140625" style="2" customWidth="1"/>
    <col min="29" max="29" width="2" style="2" customWidth="1"/>
    <col min="30" max="30" width="3.5703125" style="2" customWidth="1"/>
    <col min="31" max="31" width="2.85546875" style="2" customWidth="1"/>
    <col min="32" max="32" width="4" style="2" customWidth="1"/>
    <col min="33" max="33" width="1.5703125" style="2" customWidth="1"/>
    <col min="34" max="35" width="4.85546875" style="2" customWidth="1"/>
    <col min="36" max="36" width="4.42578125" style="2" customWidth="1"/>
    <col min="37" max="37" width="2.140625" style="2" customWidth="1"/>
    <col min="38" max="38" width="1" style="2" customWidth="1"/>
    <col min="39" max="39" width="5.5703125" style="2" customWidth="1"/>
    <col min="40" max="40" width="6.28515625" style="2" customWidth="1"/>
    <col min="41" max="124" width="4.85546875" style="2" customWidth="1"/>
    <col min="125" max="16384" width="9.140625" style="2"/>
  </cols>
  <sheetData>
    <row r="1" spans="1:39" s="7" customFormat="1" ht="12" customHeight="1">
      <c r="A1" s="13" t="s">
        <v>0</v>
      </c>
    </row>
    <row r="2" spans="1:39" s="7" customFormat="1" ht="12">
      <c r="A2" s="13" t="s">
        <v>65</v>
      </c>
    </row>
    <row r="3" spans="1:39" ht="8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1.1" customHeight="1">
      <c r="A4" s="1" t="s">
        <v>1</v>
      </c>
      <c r="B4" s="2" t="s">
        <v>2</v>
      </c>
    </row>
    <row r="5" spans="1:39" ht="11.1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M5" s="2" t="s">
        <v>3</v>
      </c>
    </row>
    <row r="6" spans="1:39" ht="11.1" customHeight="1">
      <c r="B6" s="2" t="s">
        <v>4</v>
      </c>
      <c r="D6" s="2" t="s">
        <v>5</v>
      </c>
      <c r="R6" s="2" t="s">
        <v>6</v>
      </c>
      <c r="Z6" s="2" t="s">
        <v>7</v>
      </c>
      <c r="AF6" s="2" t="s">
        <v>64</v>
      </c>
      <c r="AH6" s="2" t="s">
        <v>8</v>
      </c>
      <c r="AJ6" s="2" t="s">
        <v>2</v>
      </c>
    </row>
    <row r="7" spans="1:39" ht="11.1" customHeight="1">
      <c r="B7" s="2" t="s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6"/>
      <c r="S7" s="6"/>
      <c r="T7" s="6"/>
      <c r="U7" s="6"/>
      <c r="V7" s="6"/>
      <c r="W7" s="6"/>
      <c r="X7" s="6"/>
      <c r="Z7" s="6"/>
      <c r="AA7" s="6"/>
      <c r="AB7" s="6"/>
      <c r="AC7" s="6"/>
      <c r="AD7" s="6"/>
      <c r="AE7" s="14"/>
      <c r="AF7" s="14"/>
      <c r="AH7" s="2" t="s">
        <v>10</v>
      </c>
      <c r="AJ7" s="2" t="s">
        <v>11</v>
      </c>
    </row>
    <row r="8" spans="1:39" ht="11.1" customHeight="1">
      <c r="D8" s="2" t="s">
        <v>12</v>
      </c>
      <c r="F8" s="2" t="s">
        <v>13</v>
      </c>
      <c r="H8" s="2" t="s">
        <v>14</v>
      </c>
      <c r="J8" s="2" t="s">
        <v>15</v>
      </c>
      <c r="L8" s="2" t="s">
        <v>16</v>
      </c>
      <c r="N8" s="2" t="s">
        <v>17</v>
      </c>
      <c r="P8" s="2" t="s">
        <v>18</v>
      </c>
      <c r="R8" s="2" t="s">
        <v>19</v>
      </c>
      <c r="T8" s="2" t="s">
        <v>20</v>
      </c>
      <c r="V8" s="2" t="s">
        <v>21</v>
      </c>
      <c r="X8" s="2" t="s">
        <v>18</v>
      </c>
      <c r="Z8" s="2" t="s">
        <v>22</v>
      </c>
      <c r="AB8" s="2" t="s">
        <v>23</v>
      </c>
      <c r="AD8" s="2" t="s">
        <v>18</v>
      </c>
      <c r="AH8" s="2" t="s">
        <v>24</v>
      </c>
    </row>
    <row r="9" spans="1:39" ht="11.1" customHeight="1">
      <c r="D9" s="2" t="s">
        <v>25</v>
      </c>
      <c r="F9" s="2" t="s">
        <v>26</v>
      </c>
      <c r="J9" s="2" t="s">
        <v>27</v>
      </c>
      <c r="L9" s="2" t="s">
        <v>28</v>
      </c>
      <c r="N9" s="2" t="s">
        <v>29</v>
      </c>
      <c r="P9" s="2" t="s">
        <v>30</v>
      </c>
      <c r="R9" s="2" t="s">
        <v>31</v>
      </c>
      <c r="T9" s="2" t="s">
        <v>32</v>
      </c>
      <c r="V9" s="2" t="s">
        <v>33</v>
      </c>
      <c r="X9" s="2" t="s">
        <v>30</v>
      </c>
      <c r="AB9" s="2" t="s">
        <v>34</v>
      </c>
      <c r="AD9" s="2" t="s">
        <v>30</v>
      </c>
      <c r="AH9" s="2" t="s">
        <v>35</v>
      </c>
    </row>
    <row r="10" spans="1:39" ht="11.1" customHeight="1">
      <c r="D10" s="2" t="s">
        <v>36</v>
      </c>
      <c r="J10" s="2" t="s">
        <v>37</v>
      </c>
      <c r="N10" s="2" t="s">
        <v>38</v>
      </c>
      <c r="T10" s="2" t="s">
        <v>39</v>
      </c>
      <c r="AH10" s="2" t="s">
        <v>40</v>
      </c>
    </row>
    <row r="11" spans="1:39" ht="2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6" customHeight="1"/>
    <row r="13" spans="1:39" ht="11.1" customHeight="1">
      <c r="A13" s="1" t="s">
        <v>41</v>
      </c>
      <c r="B13" s="4">
        <v>1322</v>
      </c>
      <c r="C13" s="4"/>
      <c r="D13" s="4">
        <v>990</v>
      </c>
      <c r="E13" s="4"/>
      <c r="F13" s="4">
        <v>187</v>
      </c>
      <c r="G13" s="4"/>
      <c r="H13" s="4">
        <v>20</v>
      </c>
      <c r="I13" s="4"/>
      <c r="J13" s="4">
        <v>38</v>
      </c>
      <c r="K13" s="4"/>
      <c r="L13" s="4">
        <v>286</v>
      </c>
      <c r="M13" s="4"/>
      <c r="N13" s="4">
        <v>1</v>
      </c>
      <c r="O13" s="4"/>
      <c r="P13" s="4">
        <v>20</v>
      </c>
      <c r="Q13" s="4"/>
      <c r="R13" s="4">
        <v>484</v>
      </c>
      <c r="S13" s="4"/>
      <c r="T13" s="4">
        <v>46</v>
      </c>
      <c r="U13" s="4"/>
      <c r="V13" s="4">
        <v>18</v>
      </c>
      <c r="W13" s="4"/>
      <c r="X13" s="4">
        <v>65</v>
      </c>
      <c r="Y13" s="4"/>
      <c r="Z13" s="4">
        <v>34</v>
      </c>
      <c r="AA13" s="4"/>
      <c r="AB13" s="4" t="s">
        <v>42</v>
      </c>
      <c r="AC13" s="4"/>
      <c r="AD13" s="4">
        <v>11</v>
      </c>
      <c r="AE13" s="4"/>
      <c r="AF13" s="4">
        <v>6</v>
      </c>
      <c r="AG13" s="4"/>
      <c r="AH13" s="4">
        <v>575</v>
      </c>
      <c r="AI13" s="4"/>
      <c r="AJ13" s="4">
        <v>71</v>
      </c>
      <c r="AM13" s="8">
        <f t="shared" ref="AM13:AM24" si="0">SUM(B13:AJ13)</f>
        <v>4174</v>
      </c>
    </row>
    <row r="14" spans="1:39" ht="11.1" customHeight="1">
      <c r="A14" s="1" t="s">
        <v>43</v>
      </c>
      <c r="B14" s="4">
        <v>180</v>
      </c>
      <c r="C14" s="4"/>
      <c r="D14" s="4">
        <v>163</v>
      </c>
      <c r="E14" s="4"/>
      <c r="F14" s="4">
        <v>23</v>
      </c>
      <c r="G14" s="4"/>
      <c r="H14" s="4" t="s">
        <v>42</v>
      </c>
      <c r="I14" s="4"/>
      <c r="J14" s="4">
        <v>1</v>
      </c>
      <c r="K14" s="4"/>
      <c r="L14" s="4">
        <v>44</v>
      </c>
      <c r="M14" s="4"/>
      <c r="N14" s="4" t="s">
        <v>42</v>
      </c>
      <c r="O14" s="4"/>
      <c r="P14" s="4">
        <v>5</v>
      </c>
      <c r="Q14" s="4"/>
      <c r="R14" s="4">
        <v>30</v>
      </c>
      <c r="S14" s="4"/>
      <c r="T14" s="4">
        <v>14</v>
      </c>
      <c r="U14" s="4"/>
      <c r="V14" s="4">
        <v>3</v>
      </c>
      <c r="W14" s="4"/>
      <c r="X14" s="4">
        <v>11</v>
      </c>
      <c r="Y14" s="4"/>
      <c r="Z14" s="4">
        <v>4</v>
      </c>
      <c r="AA14" s="4"/>
      <c r="AB14" s="4" t="s">
        <v>42</v>
      </c>
      <c r="AC14" s="4"/>
      <c r="AD14" s="4">
        <v>5</v>
      </c>
      <c r="AE14" s="4"/>
      <c r="AF14" s="4">
        <v>4</v>
      </c>
      <c r="AG14" s="4"/>
      <c r="AH14" s="4">
        <v>70</v>
      </c>
      <c r="AI14" s="4"/>
      <c r="AJ14" s="4">
        <v>5</v>
      </c>
      <c r="AM14" s="8">
        <f t="shared" si="0"/>
        <v>562</v>
      </c>
    </row>
    <row r="15" spans="1:39" ht="11.1" customHeight="1">
      <c r="A15" s="1" t="s">
        <v>44</v>
      </c>
      <c r="B15" s="4">
        <v>169</v>
      </c>
      <c r="C15" s="4"/>
      <c r="D15" s="4">
        <v>193</v>
      </c>
      <c r="E15" s="4"/>
      <c r="F15" s="4">
        <v>6</v>
      </c>
      <c r="G15" s="4"/>
      <c r="H15" s="4">
        <v>3</v>
      </c>
      <c r="I15" s="4"/>
      <c r="J15" s="4">
        <v>6</v>
      </c>
      <c r="K15" s="4"/>
      <c r="L15" s="4">
        <v>20</v>
      </c>
      <c r="M15" s="4"/>
      <c r="N15" s="4" t="s">
        <v>42</v>
      </c>
      <c r="O15" s="4"/>
      <c r="P15" s="4">
        <v>1</v>
      </c>
      <c r="Q15" s="4"/>
      <c r="R15" s="4">
        <v>41</v>
      </c>
      <c r="S15" s="4"/>
      <c r="T15" s="4">
        <v>15</v>
      </c>
      <c r="U15" s="4"/>
      <c r="V15" s="4">
        <v>2</v>
      </c>
      <c r="W15" s="4"/>
      <c r="X15" s="4">
        <v>12</v>
      </c>
      <c r="Y15" s="4"/>
      <c r="Z15" s="4">
        <v>2</v>
      </c>
      <c r="AA15" s="4"/>
      <c r="AB15" s="4" t="s">
        <v>42</v>
      </c>
      <c r="AC15" s="4"/>
      <c r="AD15" s="4" t="s">
        <v>42</v>
      </c>
      <c r="AE15" s="4"/>
      <c r="AF15" s="4" t="s">
        <v>42</v>
      </c>
      <c r="AG15" s="4"/>
      <c r="AH15" s="4">
        <v>70</v>
      </c>
      <c r="AI15" s="4"/>
      <c r="AJ15" s="4">
        <v>7</v>
      </c>
      <c r="AM15" s="8">
        <f t="shared" si="0"/>
        <v>547</v>
      </c>
    </row>
    <row r="16" spans="1:39" ht="11.1" customHeight="1">
      <c r="A16" s="1" t="s">
        <v>45</v>
      </c>
      <c r="B16" s="4">
        <v>327</v>
      </c>
      <c r="C16" s="4"/>
      <c r="D16" s="4">
        <v>359</v>
      </c>
      <c r="E16" s="4"/>
      <c r="F16" s="4">
        <v>12</v>
      </c>
      <c r="G16" s="4"/>
      <c r="H16" s="4">
        <v>1</v>
      </c>
      <c r="I16" s="4"/>
      <c r="J16" s="4">
        <v>1</v>
      </c>
      <c r="K16" s="4"/>
      <c r="L16" s="4">
        <v>54</v>
      </c>
      <c r="M16" s="4"/>
      <c r="N16" s="4" t="s">
        <v>42</v>
      </c>
      <c r="O16" s="4"/>
      <c r="P16" s="4">
        <v>12</v>
      </c>
      <c r="Q16" s="4"/>
      <c r="R16" s="4">
        <v>94</v>
      </c>
      <c r="S16" s="4"/>
      <c r="T16" s="4">
        <v>13</v>
      </c>
      <c r="U16" s="4"/>
      <c r="V16" s="4">
        <v>2</v>
      </c>
      <c r="W16" s="4"/>
      <c r="X16" s="4">
        <v>15</v>
      </c>
      <c r="Y16" s="4"/>
      <c r="Z16" s="4" t="s">
        <v>42</v>
      </c>
      <c r="AA16" s="4"/>
      <c r="AB16" s="4" t="s">
        <v>42</v>
      </c>
      <c r="AC16" s="4"/>
      <c r="AD16" s="4">
        <v>2</v>
      </c>
      <c r="AE16" s="4"/>
      <c r="AF16" s="4" t="s">
        <v>42</v>
      </c>
      <c r="AG16" s="4"/>
      <c r="AH16" s="4">
        <v>78</v>
      </c>
      <c r="AI16" s="4"/>
      <c r="AJ16" s="4">
        <v>9</v>
      </c>
      <c r="AM16" s="8">
        <f t="shared" si="0"/>
        <v>979</v>
      </c>
    </row>
    <row r="17" spans="1:39" ht="11.1" customHeight="1">
      <c r="A17" s="1" t="s">
        <v>46</v>
      </c>
      <c r="B17" s="4">
        <v>119</v>
      </c>
      <c r="C17" s="4"/>
      <c r="D17" s="4">
        <v>152</v>
      </c>
      <c r="E17" s="4"/>
      <c r="F17" s="4">
        <v>4</v>
      </c>
      <c r="G17" s="4"/>
      <c r="H17" s="4">
        <v>1</v>
      </c>
      <c r="I17" s="4"/>
      <c r="J17" s="4" t="s">
        <v>42</v>
      </c>
      <c r="K17" s="4"/>
      <c r="L17" s="4">
        <v>25</v>
      </c>
      <c r="M17" s="4"/>
      <c r="N17" s="4" t="s">
        <v>42</v>
      </c>
      <c r="O17" s="4"/>
      <c r="P17" s="4">
        <v>7</v>
      </c>
      <c r="Q17" s="4"/>
      <c r="R17" s="4">
        <v>6</v>
      </c>
      <c r="S17" s="4"/>
      <c r="T17" s="4">
        <v>4</v>
      </c>
      <c r="U17" s="4"/>
      <c r="V17" s="4" t="s">
        <v>42</v>
      </c>
      <c r="W17" s="4"/>
      <c r="X17" s="4">
        <v>4</v>
      </c>
      <c r="Y17" s="4"/>
      <c r="Z17" s="4" t="s">
        <v>42</v>
      </c>
      <c r="AA17" s="4"/>
      <c r="AB17" s="4" t="s">
        <v>42</v>
      </c>
      <c r="AC17" s="4"/>
      <c r="AD17" s="4">
        <v>1</v>
      </c>
      <c r="AE17" s="4"/>
      <c r="AF17" s="4" t="s">
        <v>42</v>
      </c>
      <c r="AG17" s="4"/>
      <c r="AH17" s="4">
        <v>34</v>
      </c>
      <c r="AI17" s="4"/>
      <c r="AJ17" s="4">
        <v>2</v>
      </c>
      <c r="AM17" s="8">
        <f t="shared" si="0"/>
        <v>359</v>
      </c>
    </row>
    <row r="18" spans="1:39" ht="11.1" customHeight="1">
      <c r="A18" s="1" t="s">
        <v>47</v>
      </c>
      <c r="B18" s="4">
        <v>103</v>
      </c>
      <c r="C18" s="4"/>
      <c r="D18" s="4">
        <v>94</v>
      </c>
      <c r="E18" s="4"/>
      <c r="F18" s="4">
        <v>2</v>
      </c>
      <c r="G18" s="4"/>
      <c r="H18" s="4">
        <v>2</v>
      </c>
      <c r="I18" s="4"/>
      <c r="J18" s="4" t="s">
        <v>42</v>
      </c>
      <c r="K18" s="4"/>
      <c r="L18" s="4">
        <v>31</v>
      </c>
      <c r="M18" s="4"/>
      <c r="N18" s="4" t="s">
        <v>42</v>
      </c>
      <c r="O18" s="4"/>
      <c r="P18" s="4">
        <v>1</v>
      </c>
      <c r="Q18" s="4"/>
      <c r="R18" s="4">
        <v>4</v>
      </c>
      <c r="S18" s="4"/>
      <c r="T18" s="4">
        <v>2</v>
      </c>
      <c r="U18" s="4"/>
      <c r="V18" s="4">
        <v>1</v>
      </c>
      <c r="W18" s="4"/>
      <c r="X18" s="4">
        <v>3</v>
      </c>
      <c r="Y18" s="4"/>
      <c r="Z18" s="4">
        <v>5</v>
      </c>
      <c r="AA18" s="4"/>
      <c r="AB18" s="4" t="s">
        <v>42</v>
      </c>
      <c r="AC18" s="4"/>
      <c r="AD18" s="4" t="s">
        <v>42</v>
      </c>
      <c r="AE18" s="4"/>
      <c r="AF18" s="4">
        <v>1</v>
      </c>
      <c r="AG18" s="4"/>
      <c r="AH18" s="4">
        <v>35</v>
      </c>
      <c r="AI18" s="4"/>
      <c r="AJ18" s="4">
        <v>1</v>
      </c>
      <c r="AM18" s="8">
        <f t="shared" si="0"/>
        <v>285</v>
      </c>
    </row>
    <row r="19" spans="1:39" ht="11.1" customHeight="1">
      <c r="A19" s="1" t="s">
        <v>48</v>
      </c>
      <c r="B19" s="4">
        <v>192</v>
      </c>
      <c r="C19" s="4"/>
      <c r="D19" s="4">
        <v>153</v>
      </c>
      <c r="E19" s="4"/>
      <c r="F19" s="4">
        <v>2</v>
      </c>
      <c r="G19" s="4"/>
      <c r="H19" s="4" t="s">
        <v>42</v>
      </c>
      <c r="I19" s="4"/>
      <c r="J19" s="4" t="s">
        <v>42</v>
      </c>
      <c r="K19" s="4"/>
      <c r="L19" s="4">
        <v>44</v>
      </c>
      <c r="M19" s="4"/>
      <c r="N19" s="4" t="s">
        <v>42</v>
      </c>
      <c r="O19" s="4"/>
      <c r="P19" s="4">
        <v>8</v>
      </c>
      <c r="Q19" s="4"/>
      <c r="R19" s="4">
        <v>4</v>
      </c>
      <c r="S19" s="4"/>
      <c r="T19" s="4">
        <v>3</v>
      </c>
      <c r="U19" s="4"/>
      <c r="V19" s="4" t="s">
        <v>42</v>
      </c>
      <c r="W19" s="4"/>
      <c r="X19" s="4">
        <v>5</v>
      </c>
      <c r="Y19" s="4"/>
      <c r="Z19" s="4">
        <v>1</v>
      </c>
      <c r="AA19" s="4"/>
      <c r="AB19" s="4" t="s">
        <v>42</v>
      </c>
      <c r="AC19" s="4"/>
      <c r="AD19" s="4">
        <v>1</v>
      </c>
      <c r="AE19" s="4"/>
      <c r="AF19" s="4" t="s">
        <v>42</v>
      </c>
      <c r="AG19" s="4"/>
      <c r="AH19" s="4">
        <v>44</v>
      </c>
      <c r="AI19" s="4"/>
      <c r="AJ19" s="4">
        <v>4</v>
      </c>
      <c r="AM19" s="8">
        <f t="shared" si="0"/>
        <v>461</v>
      </c>
    </row>
    <row r="20" spans="1:39" ht="11.1" customHeight="1">
      <c r="A20" s="1" t="s">
        <v>49</v>
      </c>
      <c r="B20" s="4">
        <v>38</v>
      </c>
      <c r="C20" s="4"/>
      <c r="D20" s="4">
        <v>33</v>
      </c>
      <c r="E20" s="4"/>
      <c r="F20" s="4">
        <v>2</v>
      </c>
      <c r="G20" s="4"/>
      <c r="H20" s="4" t="s">
        <v>42</v>
      </c>
      <c r="I20" s="4"/>
      <c r="J20" s="4" t="s">
        <v>42</v>
      </c>
      <c r="K20" s="4"/>
      <c r="L20" s="4">
        <v>12</v>
      </c>
      <c r="M20" s="4"/>
      <c r="N20" s="4" t="s">
        <v>42</v>
      </c>
      <c r="O20" s="4"/>
      <c r="P20" s="4" t="s">
        <v>42</v>
      </c>
      <c r="Q20" s="4"/>
      <c r="R20" s="4">
        <v>1</v>
      </c>
      <c r="S20" s="4"/>
      <c r="T20" s="4">
        <v>1</v>
      </c>
      <c r="U20" s="4"/>
      <c r="V20" s="4" t="s">
        <v>42</v>
      </c>
      <c r="W20" s="4"/>
      <c r="X20" s="4" t="s">
        <v>42</v>
      </c>
      <c r="Y20" s="4"/>
      <c r="Z20" s="4" t="s">
        <v>42</v>
      </c>
      <c r="AA20" s="4"/>
      <c r="AB20" s="4" t="s">
        <v>42</v>
      </c>
      <c r="AC20" s="4"/>
      <c r="AD20" s="4">
        <v>2</v>
      </c>
      <c r="AE20" s="4"/>
      <c r="AF20" s="4" t="s">
        <v>42</v>
      </c>
      <c r="AG20" s="4"/>
      <c r="AH20" s="4">
        <v>10</v>
      </c>
      <c r="AI20" s="4"/>
      <c r="AJ20" s="4">
        <v>1</v>
      </c>
      <c r="AM20" s="8">
        <f t="shared" si="0"/>
        <v>100</v>
      </c>
    </row>
    <row r="21" spans="1:39" ht="11.1" customHeight="1">
      <c r="A21" s="1" t="s">
        <v>50</v>
      </c>
      <c r="B21" s="4">
        <v>99</v>
      </c>
      <c r="C21" s="4"/>
      <c r="D21" s="4">
        <v>100</v>
      </c>
      <c r="E21" s="4"/>
      <c r="F21" s="4">
        <v>1</v>
      </c>
      <c r="G21" s="4"/>
      <c r="H21" s="4" t="s">
        <v>42</v>
      </c>
      <c r="I21" s="4"/>
      <c r="J21" s="4" t="s">
        <v>42</v>
      </c>
      <c r="K21" s="4"/>
      <c r="L21" s="4">
        <v>6</v>
      </c>
      <c r="M21" s="4"/>
      <c r="N21" s="4" t="s">
        <v>42</v>
      </c>
      <c r="O21" s="4"/>
      <c r="P21" s="4">
        <v>3</v>
      </c>
      <c r="Q21" s="4"/>
      <c r="R21" s="4">
        <v>1</v>
      </c>
      <c r="S21" s="4"/>
      <c r="T21" s="4" t="s">
        <v>42</v>
      </c>
      <c r="U21" s="4"/>
      <c r="V21" s="4" t="s">
        <v>42</v>
      </c>
      <c r="W21" s="4"/>
      <c r="X21" s="4" t="s">
        <v>42</v>
      </c>
      <c r="Y21" s="4"/>
      <c r="Z21" s="4" t="s">
        <v>42</v>
      </c>
      <c r="AA21" s="4"/>
      <c r="AB21" s="4" t="s">
        <v>42</v>
      </c>
      <c r="AC21" s="4"/>
      <c r="AD21" s="4" t="s">
        <v>42</v>
      </c>
      <c r="AE21" s="4"/>
      <c r="AF21" s="4" t="s">
        <v>42</v>
      </c>
      <c r="AG21" s="4"/>
      <c r="AH21" s="4">
        <v>12</v>
      </c>
      <c r="AI21" s="4"/>
      <c r="AJ21" s="4">
        <v>3</v>
      </c>
      <c r="AM21" s="8">
        <f t="shared" si="0"/>
        <v>225</v>
      </c>
    </row>
    <row r="22" spans="1:39" ht="11.1" customHeight="1">
      <c r="A22" s="2" t="s">
        <v>51</v>
      </c>
      <c r="B22" s="4">
        <v>1447</v>
      </c>
      <c r="C22" s="4"/>
      <c r="D22" s="4">
        <v>786</v>
      </c>
      <c r="E22" s="4"/>
      <c r="F22" s="4">
        <v>57</v>
      </c>
      <c r="G22" s="4"/>
      <c r="H22" s="4">
        <v>82</v>
      </c>
      <c r="I22" s="4"/>
      <c r="J22" s="4" t="s">
        <v>42</v>
      </c>
      <c r="K22" s="4"/>
      <c r="L22" s="4">
        <v>166</v>
      </c>
      <c r="M22" s="4"/>
      <c r="N22" s="4" t="s">
        <v>42</v>
      </c>
      <c r="O22" s="4"/>
      <c r="P22" s="4">
        <v>9</v>
      </c>
      <c r="Q22" s="4"/>
      <c r="R22" s="4">
        <v>389</v>
      </c>
      <c r="S22" s="4"/>
      <c r="T22" s="4">
        <v>34</v>
      </c>
      <c r="U22" s="4"/>
      <c r="V22" s="4">
        <v>2</v>
      </c>
      <c r="W22" s="4"/>
      <c r="X22" s="4">
        <v>46</v>
      </c>
      <c r="Y22" s="4"/>
      <c r="Z22" s="4">
        <v>16</v>
      </c>
      <c r="AA22" s="4"/>
      <c r="AB22" s="4">
        <v>1</v>
      </c>
      <c r="AC22" s="4"/>
      <c r="AD22" s="4">
        <v>73</v>
      </c>
      <c r="AE22" s="4"/>
      <c r="AF22" s="4">
        <v>2</v>
      </c>
      <c r="AG22" s="4"/>
      <c r="AH22" s="4">
        <v>390</v>
      </c>
      <c r="AI22" s="4"/>
      <c r="AJ22" s="4">
        <v>28</v>
      </c>
      <c r="AM22" s="8">
        <f t="shared" si="0"/>
        <v>3528</v>
      </c>
    </row>
    <row r="23" spans="1:39" ht="11.1" customHeight="1">
      <c r="A23" s="1" t="s">
        <v>52</v>
      </c>
      <c r="B23" s="4">
        <v>97</v>
      </c>
      <c r="C23" s="4"/>
      <c r="D23" s="4">
        <v>141</v>
      </c>
      <c r="E23" s="4"/>
      <c r="F23" s="4">
        <v>6</v>
      </c>
      <c r="G23" s="4"/>
      <c r="H23" s="4" t="s">
        <v>42</v>
      </c>
      <c r="I23" s="4"/>
      <c r="J23" s="4" t="s">
        <v>42</v>
      </c>
      <c r="K23" s="4"/>
      <c r="L23" s="4">
        <v>40</v>
      </c>
      <c r="M23" s="4"/>
      <c r="N23" s="4" t="s">
        <v>42</v>
      </c>
      <c r="O23" s="4"/>
      <c r="P23" s="4">
        <v>6</v>
      </c>
      <c r="Q23" s="4"/>
      <c r="R23" s="4">
        <v>14</v>
      </c>
      <c r="S23" s="4"/>
      <c r="T23" s="4">
        <v>7</v>
      </c>
      <c r="U23" s="4"/>
      <c r="V23" s="4">
        <v>1</v>
      </c>
      <c r="W23" s="4"/>
      <c r="X23" s="4">
        <v>7</v>
      </c>
      <c r="Y23" s="4"/>
      <c r="Z23" s="4">
        <v>3</v>
      </c>
      <c r="AA23" s="4"/>
      <c r="AB23" s="4" t="s">
        <v>42</v>
      </c>
      <c r="AC23" s="4"/>
      <c r="AD23" s="4">
        <v>2</v>
      </c>
      <c r="AE23" s="4"/>
      <c r="AF23" s="4">
        <v>5</v>
      </c>
      <c r="AG23" s="4"/>
      <c r="AH23" s="4">
        <v>30</v>
      </c>
      <c r="AI23" s="4"/>
      <c r="AJ23" s="4">
        <v>5</v>
      </c>
      <c r="AM23" s="8">
        <f t="shared" si="0"/>
        <v>364</v>
      </c>
    </row>
    <row r="24" spans="1:39" ht="11.1" customHeight="1">
      <c r="A24" s="1" t="s">
        <v>53</v>
      </c>
      <c r="B24" s="4">
        <v>1096</v>
      </c>
      <c r="C24" s="4"/>
      <c r="D24" s="4">
        <v>1212</v>
      </c>
      <c r="E24" s="4"/>
      <c r="F24" s="4">
        <v>122</v>
      </c>
      <c r="G24" s="4"/>
      <c r="H24" s="4">
        <v>50</v>
      </c>
      <c r="I24" s="4"/>
      <c r="J24" s="4">
        <v>1</v>
      </c>
      <c r="K24" s="4"/>
      <c r="L24" s="4">
        <v>298</v>
      </c>
      <c r="M24" s="4"/>
      <c r="N24" s="4">
        <v>1</v>
      </c>
      <c r="O24" s="4"/>
      <c r="P24" s="4">
        <v>54</v>
      </c>
      <c r="Q24" s="4"/>
      <c r="R24" s="4">
        <v>133</v>
      </c>
      <c r="S24" s="4"/>
      <c r="T24" s="4">
        <v>36</v>
      </c>
      <c r="U24" s="4"/>
      <c r="V24" s="4">
        <v>29</v>
      </c>
      <c r="W24" s="4"/>
      <c r="X24" s="4">
        <v>34</v>
      </c>
      <c r="Y24" s="4"/>
      <c r="Z24" s="4">
        <v>23</v>
      </c>
      <c r="AA24" s="4"/>
      <c r="AB24" s="4">
        <v>1</v>
      </c>
      <c r="AC24" s="4"/>
      <c r="AD24" s="4">
        <v>8</v>
      </c>
      <c r="AE24" s="4"/>
      <c r="AF24" s="4">
        <v>140</v>
      </c>
      <c r="AG24" s="4"/>
      <c r="AH24" s="4">
        <v>409</v>
      </c>
      <c r="AI24" s="4"/>
      <c r="AJ24" s="4">
        <v>53</v>
      </c>
      <c r="AM24" s="8">
        <f t="shared" si="0"/>
        <v>3700</v>
      </c>
    </row>
    <row r="25" spans="1:39" ht="11.1" customHeight="1">
      <c r="A25" s="1" t="s">
        <v>54</v>
      </c>
      <c r="B25" s="4">
        <v>184</v>
      </c>
      <c r="C25" s="4"/>
      <c r="D25" s="4">
        <v>235</v>
      </c>
      <c r="E25" s="4"/>
      <c r="F25" s="4">
        <v>5</v>
      </c>
      <c r="G25" s="4"/>
      <c r="H25" s="4" t="s">
        <v>42</v>
      </c>
      <c r="I25" s="4"/>
      <c r="J25" s="4" t="s">
        <v>42</v>
      </c>
      <c r="K25" s="4"/>
      <c r="L25" s="4">
        <v>57</v>
      </c>
      <c r="M25" s="4"/>
      <c r="N25" s="4" t="s">
        <v>42</v>
      </c>
      <c r="O25" s="4"/>
      <c r="P25" s="4">
        <v>6</v>
      </c>
      <c r="Q25" s="4"/>
      <c r="R25" s="4">
        <v>50</v>
      </c>
      <c r="S25" s="4"/>
      <c r="T25" s="4">
        <v>4</v>
      </c>
      <c r="U25" s="4"/>
      <c r="V25" s="4">
        <v>1</v>
      </c>
      <c r="W25" s="4"/>
      <c r="X25" s="4">
        <v>13</v>
      </c>
      <c r="Y25" s="4"/>
      <c r="Z25" s="4">
        <v>1</v>
      </c>
      <c r="AA25" s="4"/>
      <c r="AB25" s="4" t="s">
        <v>42</v>
      </c>
      <c r="AC25" s="4"/>
      <c r="AD25" s="4">
        <v>2</v>
      </c>
      <c r="AE25" s="4"/>
      <c r="AF25" s="4">
        <v>5</v>
      </c>
      <c r="AG25" s="4"/>
      <c r="AH25" s="4">
        <v>84</v>
      </c>
      <c r="AI25" s="4"/>
      <c r="AJ25" s="4">
        <v>6</v>
      </c>
      <c r="AM25" s="8">
        <f t="shared" ref="AM25:AM33" si="1">SUM(B25:AJ25)</f>
        <v>653</v>
      </c>
    </row>
    <row r="26" spans="1:39" ht="11.1" customHeight="1">
      <c r="A26" s="1" t="s">
        <v>55</v>
      </c>
      <c r="B26" s="4">
        <v>211</v>
      </c>
      <c r="C26" s="4"/>
      <c r="D26" s="4">
        <v>265</v>
      </c>
      <c r="E26" s="4"/>
      <c r="F26" s="4">
        <v>12</v>
      </c>
      <c r="G26" s="4"/>
      <c r="H26" s="4">
        <v>4</v>
      </c>
      <c r="I26" s="4"/>
      <c r="J26" s="4">
        <v>4</v>
      </c>
      <c r="K26" s="4"/>
      <c r="L26" s="4">
        <v>68</v>
      </c>
      <c r="M26" s="4"/>
      <c r="N26" s="4" t="s">
        <v>42</v>
      </c>
      <c r="O26" s="4"/>
      <c r="P26" s="4">
        <v>25</v>
      </c>
      <c r="Q26" s="4"/>
      <c r="R26" s="4">
        <v>28</v>
      </c>
      <c r="S26" s="4"/>
      <c r="T26" s="4">
        <v>7</v>
      </c>
      <c r="U26" s="4"/>
      <c r="V26" s="4" t="s">
        <v>42</v>
      </c>
      <c r="W26" s="4"/>
      <c r="X26" s="4">
        <v>4</v>
      </c>
      <c r="Y26" s="4"/>
      <c r="Z26" s="4">
        <v>4</v>
      </c>
      <c r="AA26" s="4"/>
      <c r="AB26" s="4" t="s">
        <v>42</v>
      </c>
      <c r="AC26" s="4"/>
      <c r="AD26" s="4">
        <v>3</v>
      </c>
      <c r="AE26" s="4"/>
      <c r="AF26" s="4">
        <v>16</v>
      </c>
      <c r="AG26" s="4"/>
      <c r="AH26" s="4">
        <v>53</v>
      </c>
      <c r="AI26" s="4"/>
      <c r="AJ26" s="4">
        <v>11</v>
      </c>
      <c r="AM26" s="8">
        <f t="shared" si="1"/>
        <v>715</v>
      </c>
    </row>
    <row r="27" spans="1:39" ht="11.1" customHeight="1">
      <c r="A27" s="1" t="s">
        <v>56</v>
      </c>
      <c r="B27" s="4">
        <v>105</v>
      </c>
      <c r="C27" s="4"/>
      <c r="D27" s="4">
        <v>111</v>
      </c>
      <c r="E27" s="4"/>
      <c r="F27" s="4">
        <v>3</v>
      </c>
      <c r="G27" s="4"/>
      <c r="H27" s="4" t="s">
        <v>42</v>
      </c>
      <c r="I27" s="4"/>
      <c r="J27" s="4">
        <v>2</v>
      </c>
      <c r="K27" s="4"/>
      <c r="L27" s="4">
        <v>17</v>
      </c>
      <c r="M27" s="4"/>
      <c r="N27" s="4" t="s">
        <v>42</v>
      </c>
      <c r="O27" s="4"/>
      <c r="P27" s="4">
        <v>7</v>
      </c>
      <c r="Q27" s="4"/>
      <c r="R27" s="4">
        <v>9</v>
      </c>
      <c r="S27" s="4"/>
      <c r="T27" s="4">
        <v>4</v>
      </c>
      <c r="U27" s="4"/>
      <c r="V27" s="4" t="s">
        <v>42</v>
      </c>
      <c r="W27" s="4"/>
      <c r="X27" s="4">
        <v>5</v>
      </c>
      <c r="Y27" s="4"/>
      <c r="Z27" s="4" t="s">
        <v>42</v>
      </c>
      <c r="AA27" s="4"/>
      <c r="AB27" s="4" t="s">
        <v>42</v>
      </c>
      <c r="AC27" s="4"/>
      <c r="AD27" s="4" t="s">
        <v>42</v>
      </c>
      <c r="AE27" s="4"/>
      <c r="AF27" s="4" t="s">
        <v>42</v>
      </c>
      <c r="AG27" s="4"/>
      <c r="AH27" s="4">
        <v>25</v>
      </c>
      <c r="AI27" s="4"/>
      <c r="AJ27" s="4">
        <v>2</v>
      </c>
      <c r="AM27" s="8">
        <f t="shared" si="1"/>
        <v>290</v>
      </c>
    </row>
    <row r="28" spans="1:39" ht="11.1" customHeight="1">
      <c r="A28" s="1" t="s">
        <v>57</v>
      </c>
      <c r="B28" s="4">
        <v>127</v>
      </c>
      <c r="C28" s="4"/>
      <c r="D28" s="4">
        <v>135</v>
      </c>
      <c r="E28" s="4"/>
      <c r="F28" s="4">
        <v>6</v>
      </c>
      <c r="G28" s="4"/>
      <c r="H28" s="4" t="s">
        <v>42</v>
      </c>
      <c r="I28" s="4"/>
      <c r="J28" s="4">
        <v>4</v>
      </c>
      <c r="K28" s="4"/>
      <c r="L28" s="4">
        <v>25</v>
      </c>
      <c r="M28" s="4"/>
      <c r="N28" s="4">
        <v>1</v>
      </c>
      <c r="O28" s="4"/>
      <c r="P28" s="4">
        <v>2</v>
      </c>
      <c r="Q28" s="4"/>
      <c r="R28" s="4">
        <v>6</v>
      </c>
      <c r="S28" s="4"/>
      <c r="T28" s="4">
        <v>3</v>
      </c>
      <c r="U28" s="4"/>
      <c r="V28" s="4" t="s">
        <v>42</v>
      </c>
      <c r="W28" s="4"/>
      <c r="X28" s="4">
        <v>2</v>
      </c>
      <c r="Y28" s="4"/>
      <c r="Z28" s="4">
        <v>2</v>
      </c>
      <c r="AA28" s="4"/>
      <c r="AB28" s="4" t="s">
        <v>42</v>
      </c>
      <c r="AC28" s="4"/>
      <c r="AD28" s="4">
        <v>1</v>
      </c>
      <c r="AE28" s="4"/>
      <c r="AF28" s="4" t="s">
        <v>42</v>
      </c>
      <c r="AG28" s="4"/>
      <c r="AH28" s="4">
        <v>45</v>
      </c>
      <c r="AI28" s="4"/>
      <c r="AJ28" s="4">
        <v>2</v>
      </c>
      <c r="AM28" s="8">
        <f t="shared" si="1"/>
        <v>361</v>
      </c>
    </row>
    <row r="29" spans="1:39" ht="11.1" customHeight="1">
      <c r="A29" s="1" t="s">
        <v>58</v>
      </c>
      <c r="B29" s="4">
        <v>253</v>
      </c>
      <c r="C29" s="4"/>
      <c r="D29" s="4">
        <v>294</v>
      </c>
      <c r="E29" s="4"/>
      <c r="F29" s="4">
        <v>5</v>
      </c>
      <c r="G29" s="4"/>
      <c r="H29" s="4" t="s">
        <v>42</v>
      </c>
      <c r="I29" s="4"/>
      <c r="J29" s="4">
        <v>2</v>
      </c>
      <c r="K29" s="4"/>
      <c r="L29" s="4">
        <v>52</v>
      </c>
      <c r="M29" s="4"/>
      <c r="N29" s="4" t="s">
        <v>42</v>
      </c>
      <c r="O29" s="4"/>
      <c r="P29" s="4">
        <v>12</v>
      </c>
      <c r="Q29" s="4"/>
      <c r="R29" s="4">
        <v>16</v>
      </c>
      <c r="S29" s="4"/>
      <c r="T29" s="4">
        <v>15</v>
      </c>
      <c r="U29" s="4"/>
      <c r="V29" s="4">
        <v>3</v>
      </c>
      <c r="W29" s="4"/>
      <c r="X29" s="4">
        <v>9</v>
      </c>
      <c r="Y29" s="4"/>
      <c r="Z29" s="4">
        <v>4</v>
      </c>
      <c r="AA29" s="4"/>
      <c r="AB29" s="4" t="s">
        <v>42</v>
      </c>
      <c r="AC29" s="4"/>
      <c r="AD29" s="4">
        <v>2</v>
      </c>
      <c r="AE29" s="4"/>
      <c r="AF29" s="4">
        <v>1</v>
      </c>
      <c r="AG29" s="4"/>
      <c r="AH29" s="4">
        <v>85</v>
      </c>
      <c r="AI29" s="4"/>
      <c r="AJ29" s="4">
        <v>5</v>
      </c>
      <c r="AM29" s="8">
        <f t="shared" si="1"/>
        <v>758</v>
      </c>
    </row>
    <row r="30" spans="1:39" ht="11.1" customHeight="1">
      <c r="A30" s="1" t="s">
        <v>59</v>
      </c>
      <c r="B30" s="4">
        <v>81</v>
      </c>
      <c r="C30" s="4"/>
      <c r="D30" s="4">
        <v>108</v>
      </c>
      <c r="E30" s="4"/>
      <c r="F30" s="4" t="s">
        <v>42</v>
      </c>
      <c r="G30" s="4"/>
      <c r="H30" s="4" t="s">
        <v>42</v>
      </c>
      <c r="I30" s="4"/>
      <c r="J30" s="4">
        <v>1</v>
      </c>
      <c r="K30" s="4"/>
      <c r="L30" s="4">
        <v>12</v>
      </c>
      <c r="M30" s="4"/>
      <c r="N30" s="4">
        <v>1</v>
      </c>
      <c r="O30" s="4"/>
      <c r="P30" s="4">
        <v>3</v>
      </c>
      <c r="Q30" s="4"/>
      <c r="R30" s="4">
        <v>15</v>
      </c>
      <c r="S30" s="4"/>
      <c r="T30" s="4">
        <v>12</v>
      </c>
      <c r="U30" s="4"/>
      <c r="V30" s="4" t="s">
        <v>42</v>
      </c>
      <c r="W30" s="4"/>
      <c r="X30" s="4">
        <v>2</v>
      </c>
      <c r="Y30" s="4"/>
      <c r="Z30" s="4">
        <v>1</v>
      </c>
      <c r="AA30" s="4"/>
      <c r="AB30" s="4" t="s">
        <v>42</v>
      </c>
      <c r="AC30" s="4"/>
      <c r="AD30" s="4" t="s">
        <v>42</v>
      </c>
      <c r="AE30" s="4"/>
      <c r="AF30" s="4">
        <v>15</v>
      </c>
      <c r="AG30" s="4"/>
      <c r="AH30" s="4">
        <v>47</v>
      </c>
      <c r="AI30" s="4"/>
      <c r="AJ30" s="4" t="s">
        <v>42</v>
      </c>
      <c r="AM30" s="8">
        <f t="shared" si="1"/>
        <v>298</v>
      </c>
    </row>
    <row r="31" spans="1:39" ht="11.1" customHeight="1">
      <c r="A31" s="1" t="s">
        <v>60</v>
      </c>
      <c r="B31" s="4">
        <v>39</v>
      </c>
      <c r="C31" s="4"/>
      <c r="D31" s="4">
        <v>48</v>
      </c>
      <c r="E31" s="4"/>
      <c r="F31" s="4" t="s">
        <v>42</v>
      </c>
      <c r="G31" s="4"/>
      <c r="H31" s="4" t="s">
        <v>42</v>
      </c>
      <c r="I31" s="4"/>
      <c r="J31" s="4">
        <v>3</v>
      </c>
      <c r="K31" s="4"/>
      <c r="L31" s="4">
        <v>8</v>
      </c>
      <c r="M31" s="4"/>
      <c r="N31" s="4" t="s">
        <v>42</v>
      </c>
      <c r="O31" s="4"/>
      <c r="P31" s="4" t="s">
        <v>42</v>
      </c>
      <c r="Q31" s="4"/>
      <c r="R31" s="4" t="s">
        <v>42</v>
      </c>
      <c r="S31" s="4"/>
      <c r="T31" s="4">
        <v>2</v>
      </c>
      <c r="U31" s="4"/>
      <c r="V31" s="4" t="s">
        <v>42</v>
      </c>
      <c r="W31" s="4"/>
      <c r="X31" s="4" t="s">
        <v>42</v>
      </c>
      <c r="Y31" s="4"/>
      <c r="Z31" s="4" t="s">
        <v>42</v>
      </c>
      <c r="AA31" s="4"/>
      <c r="AB31" s="4" t="s">
        <v>42</v>
      </c>
      <c r="AC31" s="4"/>
      <c r="AD31" s="4" t="s">
        <v>42</v>
      </c>
      <c r="AE31" s="4"/>
      <c r="AF31" s="4" t="s">
        <v>42</v>
      </c>
      <c r="AG31" s="4"/>
      <c r="AH31" s="4">
        <v>7</v>
      </c>
      <c r="AI31" s="4"/>
      <c r="AJ31" s="4" t="s">
        <v>42</v>
      </c>
      <c r="AM31" s="8">
        <f t="shared" si="1"/>
        <v>107</v>
      </c>
    </row>
    <row r="32" spans="1:39" ht="11.1" customHeight="1">
      <c r="A32" s="1" t="s">
        <v>61</v>
      </c>
      <c r="B32" s="4">
        <v>162</v>
      </c>
      <c r="C32" s="4"/>
      <c r="D32" s="4">
        <v>126</v>
      </c>
      <c r="E32" s="4"/>
      <c r="F32" s="4">
        <v>5</v>
      </c>
      <c r="G32" s="4"/>
      <c r="H32" s="4" t="s">
        <v>42</v>
      </c>
      <c r="I32" s="4"/>
      <c r="J32" s="4" t="s">
        <v>42</v>
      </c>
      <c r="K32" s="4"/>
      <c r="L32" s="4">
        <v>15</v>
      </c>
      <c r="M32" s="4"/>
      <c r="N32" s="4" t="s">
        <v>42</v>
      </c>
      <c r="O32" s="4"/>
      <c r="P32" s="4">
        <v>5</v>
      </c>
      <c r="Q32" s="4"/>
      <c r="R32" s="4">
        <v>33</v>
      </c>
      <c r="S32" s="4"/>
      <c r="T32" s="4">
        <v>23</v>
      </c>
      <c r="U32" s="4"/>
      <c r="V32" s="4">
        <v>1</v>
      </c>
      <c r="W32" s="4"/>
      <c r="X32" s="4">
        <v>18</v>
      </c>
      <c r="Y32" s="4"/>
      <c r="Z32" s="4" t="s">
        <v>42</v>
      </c>
      <c r="AA32" s="4"/>
      <c r="AB32" s="4" t="s">
        <v>42</v>
      </c>
      <c r="AC32" s="4"/>
      <c r="AD32" s="4" t="s">
        <v>42</v>
      </c>
      <c r="AE32" s="4"/>
      <c r="AF32" s="4">
        <v>4</v>
      </c>
      <c r="AG32" s="4"/>
      <c r="AH32" s="4">
        <v>71</v>
      </c>
      <c r="AI32" s="4"/>
      <c r="AJ32" s="4">
        <v>4</v>
      </c>
      <c r="AM32" s="8">
        <f t="shared" si="1"/>
        <v>467</v>
      </c>
    </row>
    <row r="33" spans="1:39" ht="11.1" customHeight="1">
      <c r="A33" s="1" t="s">
        <v>62</v>
      </c>
      <c r="B33" s="4">
        <v>81</v>
      </c>
      <c r="C33" s="4"/>
      <c r="D33" s="4">
        <v>93</v>
      </c>
      <c r="E33" s="4"/>
      <c r="F33" s="4">
        <v>6</v>
      </c>
      <c r="G33" s="4"/>
      <c r="H33" s="4" t="s">
        <v>42</v>
      </c>
      <c r="I33" s="4"/>
      <c r="J33" s="4" t="s">
        <v>42</v>
      </c>
      <c r="K33" s="4"/>
      <c r="L33" s="4">
        <v>11</v>
      </c>
      <c r="M33" s="4"/>
      <c r="N33" s="4" t="s">
        <v>42</v>
      </c>
      <c r="O33" s="4"/>
      <c r="P33" s="4">
        <v>3</v>
      </c>
      <c r="Q33" s="4"/>
      <c r="R33" s="4">
        <v>1</v>
      </c>
      <c r="S33" s="4"/>
      <c r="T33" s="4">
        <v>1</v>
      </c>
      <c r="U33" s="4"/>
      <c r="V33" s="4">
        <v>1</v>
      </c>
      <c r="W33" s="4"/>
      <c r="X33" s="4" t="s">
        <v>42</v>
      </c>
      <c r="Y33" s="4"/>
      <c r="Z33" s="4" t="s">
        <v>42</v>
      </c>
      <c r="AA33" s="4"/>
      <c r="AB33" s="4" t="s">
        <v>42</v>
      </c>
      <c r="AC33" s="4"/>
      <c r="AD33" s="4" t="s">
        <v>42</v>
      </c>
      <c r="AE33" s="4"/>
      <c r="AF33" s="4" t="s">
        <v>42</v>
      </c>
      <c r="AG33" s="4"/>
      <c r="AH33" s="4">
        <v>20</v>
      </c>
      <c r="AI33" s="4"/>
      <c r="AJ33" s="4">
        <v>2</v>
      </c>
      <c r="AM33" s="8">
        <f t="shared" si="1"/>
        <v>219</v>
      </c>
    </row>
    <row r="34" spans="1:39" ht="11.1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M34" s="8"/>
    </row>
    <row r="35" spans="1:39" ht="11.1" customHeight="1">
      <c r="A35"/>
      <c r="AM35" s="8"/>
    </row>
    <row r="36" spans="1:39" s="7" customFormat="1" ht="11.1" customHeight="1">
      <c r="A36" s="7" t="s">
        <v>63</v>
      </c>
      <c r="B36" s="10">
        <f>SUM(B13:B33)</f>
        <v>6432</v>
      </c>
      <c r="C36" s="10"/>
      <c r="D36" s="10">
        <f t="shared" ref="D36:AJ36" si="2">SUM(D13:D33)</f>
        <v>5791</v>
      </c>
      <c r="E36" s="10"/>
      <c r="F36" s="10">
        <f t="shared" si="2"/>
        <v>466</v>
      </c>
      <c r="G36" s="10"/>
      <c r="H36" s="10">
        <f t="shared" si="2"/>
        <v>163</v>
      </c>
      <c r="I36" s="10"/>
      <c r="J36" s="10">
        <f t="shared" si="2"/>
        <v>63</v>
      </c>
      <c r="K36" s="10"/>
      <c r="L36" s="10">
        <f t="shared" si="2"/>
        <v>1291</v>
      </c>
      <c r="M36" s="10"/>
      <c r="N36" s="10">
        <f t="shared" si="2"/>
        <v>4</v>
      </c>
      <c r="O36" s="10"/>
      <c r="P36" s="10">
        <f t="shared" si="2"/>
        <v>189</v>
      </c>
      <c r="Q36" s="10"/>
      <c r="R36" s="10">
        <f t="shared" si="2"/>
        <v>1359</v>
      </c>
      <c r="S36" s="10"/>
      <c r="T36" s="10">
        <f t="shared" si="2"/>
        <v>246</v>
      </c>
      <c r="U36" s="10"/>
      <c r="V36" s="10">
        <f t="shared" si="2"/>
        <v>64</v>
      </c>
      <c r="W36" s="10"/>
      <c r="X36" s="10">
        <f t="shared" si="2"/>
        <v>255</v>
      </c>
      <c r="Y36" s="10"/>
      <c r="Z36" s="10">
        <f t="shared" si="2"/>
        <v>100</v>
      </c>
      <c r="AA36" s="10"/>
      <c r="AB36" s="10">
        <f t="shared" si="2"/>
        <v>2</v>
      </c>
      <c r="AC36" s="10"/>
      <c r="AD36" s="10">
        <f t="shared" si="2"/>
        <v>113</v>
      </c>
      <c r="AE36" s="10"/>
      <c r="AF36" s="10">
        <f t="shared" si="2"/>
        <v>199</v>
      </c>
      <c r="AG36" s="10"/>
      <c r="AH36" s="10">
        <f t="shared" si="2"/>
        <v>2194</v>
      </c>
      <c r="AI36" s="10"/>
      <c r="AJ36" s="10">
        <f t="shared" si="2"/>
        <v>221</v>
      </c>
      <c r="AK36" s="11"/>
      <c r="AL36" s="11"/>
      <c r="AM36" s="12">
        <f>SUM(AM13:AM35)</f>
        <v>19152</v>
      </c>
    </row>
    <row r="37" spans="1:39" ht="3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9"/>
    </row>
    <row r="38" spans="1:39">
      <c r="A38" s="1"/>
    </row>
    <row r="40" spans="1:39">
      <c r="AM40" s="8"/>
    </row>
  </sheetData>
  <phoneticPr fontId="0" type="noConversion"/>
  <pageMargins left="0.75" right="0.75" top="1" bottom="1" header="0.5" footer="0.5"/>
  <pageSetup paperSize="9" orientation="landscape" r:id="rId1"/>
  <headerFooter alignWithMargins="0">
    <oddHeader>&amp;C&amp;8Brottsförebyggande rådet www.bra.se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tab628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Sporre</dc:creator>
  <cp:lastModifiedBy>petlof</cp:lastModifiedBy>
  <cp:lastPrinted>2002-09-18T08:42:29Z</cp:lastPrinted>
  <dcterms:created xsi:type="dcterms:W3CDTF">1998-09-16T06:56:54Z</dcterms:created>
  <dcterms:modified xsi:type="dcterms:W3CDTF">2011-06-15T09:29:09Z</dcterms:modified>
</cp:coreProperties>
</file>