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150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<sst xmlns="http://schemas.openxmlformats.org/spreadsheetml/2006/main" count="178" uniqueCount="113">
  <si>
    <t>Tabell P2</t>
  </si>
  <si>
    <t>samt jämförelse med motsvarande period föregående år. Preliminära uppgifter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</si>
  <si>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</si>
  <si>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</si>
  <si>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</si>
  <si>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</si>
  <si>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</si>
  <si>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</si>
  <si>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</si>
  <si>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</si>
  <si>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</si>
  <si>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</si>
  <si>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</si>
  <si>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</si>
  <si>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</si>
  <si>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</si>
  <si>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</si>
  <si>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</si>
  <si>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</si>
  <si>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</si>
  <si>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</si>
  <si>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</si>
  <si>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</si>
  <si>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</si>
  <si>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</si>
  <si>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</si>
  <si>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</si>
  <si>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</si>
  <si>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</si>
  <si>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</si>
  <si>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</si>
  <si>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</si>
  <si>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</si>
  <si>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</si>
  <si>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</si>
  <si>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</si>
  <si>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</si>
  <si>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</si>
  <si>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</si>
  <si>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</si>
  <si>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</si>
  <si>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</si>
  <si>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</si>
  <si>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</si>
  <si>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</si>
  <si>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</si>
  <si>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</si>
  <si>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</si>
  <si>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</si>
  <si>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</si>
  <si>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</si>
  <si>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</si>
  <si>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</si>
  <si>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</si>
  <si>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</si>
  <si>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</si>
  <si>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</si>
  <si>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.</t>
  </si>
  <si>
    <t>butiksrån</t>
  </si>
  <si>
    <t>mot privatperson</t>
  </si>
  <si>
    <t>Övriga brott mot 8 kap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</si>
  <si>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</si>
  <si>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</si>
  <si>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</si>
  <si>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</si>
  <si>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</si>
  <si>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</si>
  <si>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</si>
  <si>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</si>
  <si>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</si>
  <si>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</si>
  <si>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</si>
  <si>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</si>
  <si>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</si>
  <si>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</si>
  <si>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</si>
  <si>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</si>
  <si>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därav rattfylleri (inkl. grovt)</t>
  </si>
  <si>
    <t>rattfylleri under påverkan av narkotika</t>
  </si>
  <si>
    <t>Brott mot narkotikastrafflagen</t>
  </si>
  <si>
    <t>innehav, eget bruk</t>
  </si>
  <si>
    <t>Brott mot miljöbalken</t>
  </si>
  <si>
    <t>Brott mot skattebrottslagen m.m.</t>
  </si>
  <si>
    <t>Brott mot övriga specialstraffrättsliga författningar</t>
  </si>
  <si>
    <t>alkohollagen</t>
  </si>
  <si>
    <t>vapenlagen</t>
  </si>
  <si>
    <t>lagen om kontaktförbud, överträdelse</t>
  </si>
  <si>
    <t>Anmälda brott, totalt och per 100 000 invånare, i regionen efter brottstyp, år  2016</t>
  </si>
  <si>
    <t xml:space="preserve">  jan-dec</t>
  </si>
  <si>
    <t xml:space="preserve">  jan-dec 2015</t>
  </si>
  <si>
    <r>
      <t>dödlig utgång</t>
    </r>
    <r>
      <rPr>
        <vertAlign val="superscript"/>
        <sz val="8"/>
        <color indexed="8"/>
        <rFont val="Helvetica"/>
        <family val="0"/>
      </rPr>
      <t>2</t>
    </r>
  </si>
  <si>
    <r>
      <t>9 kap. Bedrägeri och annan oredlighet</t>
    </r>
    <r>
      <rPr>
        <i/>
        <vertAlign val="superscript"/>
        <sz val="8"/>
        <color indexed="8"/>
        <rFont val="Helvetica"/>
        <family val="0"/>
      </rPr>
      <t>3</t>
    </r>
  </si>
  <si>
    <r>
      <t>12 kap. Skadegörelsebrott</t>
    </r>
    <r>
      <rPr>
        <i/>
        <vertAlign val="superscript"/>
        <sz val="8"/>
        <color indexed="8"/>
        <rFont val="Helvetica"/>
        <family val="0"/>
      </rPr>
      <t>4</t>
    </r>
  </si>
  <si>
    <r>
      <t>Brott mot trafikbrottslagen</t>
    </r>
    <r>
      <rPr>
        <b/>
        <vertAlign val="superscript"/>
        <sz val="8"/>
        <color indexed="8"/>
        <rFont val="Helvetica"/>
        <family val="0"/>
      </rPr>
      <t>5</t>
    </r>
  </si>
  <si>
    <r>
      <t>därav överlåtelse m.m.</t>
    </r>
    <r>
      <rPr>
        <vertAlign val="superscript"/>
        <sz val="8"/>
        <color indexed="8"/>
        <rFont val="Helvetica"/>
        <family val="0"/>
      </rPr>
      <t>6</t>
    </r>
  </si>
  <si>
    <r>
      <t>Brott mot bidragsbrottslagen</t>
    </r>
    <r>
      <rPr>
        <b/>
        <vertAlign val="superscript"/>
        <sz val="8"/>
        <color indexed="8"/>
        <rFont val="Helvetica"/>
        <family val="0"/>
      </rPr>
      <t>7</t>
    </r>
  </si>
  <si>
    <r>
      <t>därav smugglingslagen m.m.</t>
    </r>
    <r>
      <rPr>
        <vertAlign val="superscript"/>
        <sz val="8"/>
        <color indexed="8"/>
        <rFont val="Helvetica"/>
        <family val="0"/>
      </rPr>
      <t>8</t>
    </r>
  </si>
  <si>
    <r>
      <t>1</t>
    </r>
    <r>
      <rPr>
        <sz val="8"/>
        <color indexed="8"/>
        <rFont val="Arial"/>
        <family val="2"/>
      </rPr>
      <t>Punkt (.) innebär att ingen adekvat jämförelse kan göras jämfört med föregående period eller att fullständig data saknas.</t>
    </r>
  </si>
  <si>
    <r>
      <t>2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</si>
  <si>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</si>
  <si>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</si>
  <si>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</si>
  <si>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r>
      <rPr>
        <vertAlign val="superscript"/>
        <sz val="8"/>
        <color indexed="8"/>
        <rFont val="Helvetica"/>
        <family val="0"/>
      </rPr>
      <t>3</t>
    </r>
    <r>
      <rPr>
        <sz val="8"/>
        <color indexed="8"/>
        <rFont val="Helvetica"/>
        <family val="0"/>
      </rPr>
      <t>I jauari 2016 registrerades ett enskilt stort ärende med ca 1200 brott i Region Öst gällande övrigt bedrägeri.</t>
    </r>
  </si>
  <si>
    <r>
      <rPr>
        <vertAlign val="superscript"/>
        <sz val="8"/>
        <color indexed="8"/>
        <rFont val="Helvetica"/>
        <family val="0"/>
      </rPr>
      <t>4</t>
    </r>
    <r>
      <rPr>
        <sz val="8"/>
        <color indexed="8"/>
        <rFont val="Helvetica"/>
        <family val="0"/>
      </rPr>
      <t xml:space="preserve">Det är vanligt förekommande att stora mängder anmälda skadegörelsebrott registreras vid ett och samma tillfälle. Brotten kan vid dessa fall härröra från flertalet månader </t>
    </r>
  </si>
  <si>
    <t xml:space="preserve">eller år bakåt i tiden. Detta innebär att mängden brott som registreras varierar beroende på berörda aktörers rutiner vid rapportering och registrering av brott. Exempelvis har det </t>
  </si>
  <si>
    <t>i februari 2016 anmälts ca 9 000 skadegörelsebrott mot stat, kommun, landsting (ej klotter) i Region Stockholm, brotten härrör från flera års tid.</t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</si>
  <si>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Under 2013-2015 har Polisen registrerat även smitning från parkeringsskada (Trafikförordningen 1998:1276 2 kap 8§ 2 st och 14 kap 3§ 1 p a)</t>
    </r>
  </si>
  <si>
    <t xml:space="preserve"> under brottskoden för smitning från trafikolycka (Trafikbrottslagen 1951:649 5§ 1 st),  trots att den inte är avsedd för detta. Felregistreringar kan </t>
  </si>
  <si>
    <t>även förekomma under 2016. Brå kan inte avgöra hur stor del av de registrerade  brotten som hör till respektive lagrum.</t>
  </si>
  <si>
    <r>
      <rPr>
        <vertAlign val="superscript"/>
        <sz val="8"/>
        <color indexed="8"/>
        <rFont val="Helvetica"/>
        <family val="0"/>
      </rPr>
      <t>6</t>
    </r>
    <r>
      <rPr>
        <sz val="8"/>
        <color indexed="8"/>
        <rFont val="Helvetica"/>
        <family val="0"/>
      </rPr>
      <t>I januari 2015 registrerades två ärenden med ca 350 brott vardera i Region Nord och Region Stockholm avseende överlåtelse inkl. vårdslöshet av narkotika.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</si>
  <si>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Brott mot bidragsbrottslagen är en brottstyp där det inte är ovanligt att enskilda stora ärenden med många brott förekommer. Dessa kan
</t>
    </r>
  </si>
  <si>
    <t xml:space="preserve"> ha stor inverkan på statistiken och kan helt eller delvis förklara förändringar jämfört med motsvarande period föregående år.</t>
  </si>
  <si>
    <r>
      <t>8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</si>
</sst>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vertAlign val="superscript"/>
      <sz val="8"/>
      <color indexed="8"/>
      <name val="Helvetica"/>
      <family val="0"/>
    </font>
    <font>
      <i/>
      <vertAlign val="superscript"/>
      <sz val="8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/>
      <protection/>
    </xf>
    <xf numFmtId="176" fontId="5" fillId="0" borderId="0" xfId="50" applyNumberFormat="1" applyFont="1" applyAlignment="1">
      <alignment horizontal="right"/>
      <protection/>
    </xf>
    <xf numFmtId="176" fontId="5" fillId="0" borderId="0" xfId="50" applyNumberFormat="1" applyFont="1" applyBorder="1">
      <alignment/>
      <protection/>
    </xf>
    <xf numFmtId="176" fontId="5" fillId="0" borderId="0" xfId="50" applyNumberFormat="1" applyFont="1" applyBorder="1" applyAlignment="1">
      <alignment horizontal="right"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 applyAlignment="1">
      <alignment horizontal="right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 applyAlignment="1">
      <alignment horizontal="right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8" fillId="0" borderId="0" xfId="50" applyNumberFormat="1" applyFont="1" applyAlignment="1">
      <alignment wrapText="1"/>
      <protection/>
    </xf>
    <xf numFmtId="0" fontId="10" fillId="0" borderId="13" xfId="50" applyFont="1" applyBorder="1" applyAlignment="1" quotePrefix="1">
      <alignment/>
      <protection/>
    </xf>
    <xf numFmtId="0" fontId="58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2</v>
      </c>
      <c r="B5" s="27" t="s">
        <v>11</v>
      </c>
      <c r="C5" s="28"/>
      <c r="D5" s="28"/>
      <c r="E5" s="29"/>
      <c r="F5" s="27" t="s">
        <v>12</v>
      </c>
      <c r="G5" s="28"/>
      <c r="H5" s="28"/>
      <c r="I5" s="29"/>
      <c r="J5" s="27" t="s">
        <v>13</v>
      </c>
      <c r="K5" s="28"/>
      <c r="L5" s="28"/>
      <c r="M5" s="29"/>
      <c r="N5" s="27" t="s">
        <v>14</v>
      </c>
      <c r="O5" s="28"/>
      <c r="P5" s="28"/>
      <c r="Q5" s="29"/>
      <c r="R5" s="27" t="s">
        <v>15</v>
      </c>
      <c r="S5" s="28"/>
      <c r="T5" s="28"/>
      <c r="U5" s="29"/>
      <c r="V5" s="27" t="s">
        <v>16</v>
      </c>
      <c r="W5" s="28"/>
      <c r="X5" s="28"/>
      <c r="Y5" s="29"/>
      <c r="Z5" s="27" t="s">
        <v>17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3</v>
      </c>
      <c r="C6" s="31" t="s">
        <v>4</v>
      </c>
      <c r="D6" s="32"/>
      <c r="E6" s="33" t="s">
        <v>3</v>
      </c>
      <c r="F6" s="31" t="s">
        <v>3</v>
      </c>
      <c r="G6" s="31" t="s">
        <v>4</v>
      </c>
      <c r="H6" s="32"/>
      <c r="I6" s="33" t="s">
        <v>3</v>
      </c>
      <c r="J6" s="31" t="s">
        <v>3</v>
      </c>
      <c r="K6" s="31" t="s">
        <v>4</v>
      </c>
      <c r="L6" s="32"/>
      <c r="M6" s="33" t="s">
        <v>3</v>
      </c>
      <c r="N6" s="31" t="s">
        <v>3</v>
      </c>
      <c r="O6" s="31" t="s">
        <v>4</v>
      </c>
      <c r="P6" s="32"/>
      <c r="Q6" s="33" t="s">
        <v>3</v>
      </c>
      <c r="R6" s="31" t="s">
        <v>3</v>
      </c>
      <c r="S6" s="31" t="s">
        <v>4</v>
      </c>
      <c r="T6" s="32"/>
      <c r="U6" s="33" t="s">
        <v>3</v>
      </c>
      <c r="V6" s="31" t="s">
        <v>3</v>
      </c>
      <c r="W6" s="31" t="s">
        <v>4</v>
      </c>
      <c r="X6" s="32"/>
      <c r="Y6" s="33" t="s">
        <v>3</v>
      </c>
      <c r="Z6" s="31" t="s">
        <v>3</v>
      </c>
      <c r="AA6" s="31" t="s">
        <v>4</v>
      </c>
      <c r="AB6" s="32"/>
      <c r="AC6" s="33" t="s">
        <v>3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5</v>
      </c>
      <c r="C7" s="34" t="s">
        <v>6</v>
      </c>
      <c r="D7" s="35"/>
      <c r="E7" s="34" t="s">
        <v>7</v>
      </c>
      <c r="F7" s="31" t="s">
        <v>5</v>
      </c>
      <c r="G7" s="34" t="s">
        <v>6</v>
      </c>
      <c r="H7" s="35"/>
      <c r="I7" s="34" t="s">
        <v>7</v>
      </c>
      <c r="J7" s="31" t="s">
        <v>5</v>
      </c>
      <c r="K7" s="34" t="s">
        <v>6</v>
      </c>
      <c r="L7" s="35"/>
      <c r="M7" s="34" t="s">
        <v>7</v>
      </c>
      <c r="N7" s="31" t="s">
        <v>5</v>
      </c>
      <c r="O7" s="34" t="s">
        <v>6</v>
      </c>
      <c r="P7" s="35"/>
      <c r="Q7" s="34" t="s">
        <v>7</v>
      </c>
      <c r="R7" s="31" t="s">
        <v>5</v>
      </c>
      <c r="S7" s="34" t="s">
        <v>6</v>
      </c>
      <c r="T7" s="35"/>
      <c r="U7" s="34" t="s">
        <v>7</v>
      </c>
      <c r="V7" s="31" t="s">
        <v>5</v>
      </c>
      <c r="W7" s="34" t="s">
        <v>6</v>
      </c>
      <c r="X7" s="35"/>
      <c r="Y7" s="34" t="s">
        <v>7</v>
      </c>
      <c r="Z7" s="31" t="s">
        <v>5</v>
      </c>
      <c r="AA7" s="34" t="s">
        <v>6</v>
      </c>
      <c r="AB7" s="35"/>
      <c r="AC7" s="34" t="s">
        <v>7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88</v>
      </c>
      <c r="C8" s="38" t="s">
        <v>89</v>
      </c>
      <c r="D8" s="37"/>
      <c r="E8" s="34" t="s">
        <v>8</v>
      </c>
      <c r="F8" s="34" t="str">
        <f>$B$8</f>
        <v>  jan-dec</v>
      </c>
      <c r="G8" s="38" t="str">
        <f>$C$8</f>
        <v>  jan-dec 2015</v>
      </c>
      <c r="H8" s="37"/>
      <c r="I8" s="34" t="s">
        <v>8</v>
      </c>
      <c r="J8" s="34" t="str">
        <f>$B$8</f>
        <v>  jan-dec</v>
      </c>
      <c r="K8" s="38" t="str">
        <f>$C$8</f>
        <v>  jan-dec 2015</v>
      </c>
      <c r="L8" s="37"/>
      <c r="M8" s="34" t="s">
        <v>8</v>
      </c>
      <c r="N8" s="34" t="str">
        <f>$B$8</f>
        <v>  jan-dec</v>
      </c>
      <c r="O8" s="38" t="str">
        <f>$C$8</f>
        <v>  jan-dec 2015</v>
      </c>
      <c r="P8" s="37"/>
      <c r="Q8" s="34" t="s">
        <v>8</v>
      </c>
      <c r="R8" s="34" t="str">
        <f>$B$8</f>
        <v>  jan-dec</v>
      </c>
      <c r="S8" s="38" t="str">
        <f>$C$8</f>
        <v>  jan-dec 2015</v>
      </c>
      <c r="T8" s="37"/>
      <c r="U8" s="34" t="s">
        <v>8</v>
      </c>
      <c r="V8" s="34" t="str">
        <f>$B$8</f>
        <v>  jan-dec</v>
      </c>
      <c r="W8" s="38" t="str">
        <f>$C$8</f>
        <v>  jan-dec 2015</v>
      </c>
      <c r="X8" s="37"/>
      <c r="Y8" s="34" t="s">
        <v>8</v>
      </c>
      <c r="Z8" s="34" t="str">
        <f>$B$8</f>
        <v>  jan-dec</v>
      </c>
      <c r="AA8" s="38" t="str">
        <f>$C$8</f>
        <v>  jan-dec 2015</v>
      </c>
      <c r="AB8" s="37"/>
      <c r="AC8" s="34" t="s">
        <v>8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18</v>
      </c>
      <c r="D9" s="34" t="s">
        <v>9</v>
      </c>
      <c r="E9" s="34" t="s">
        <v>10</v>
      </c>
      <c r="F9" s="39"/>
      <c r="G9" s="34" t="s">
        <v>18</v>
      </c>
      <c r="H9" s="34" t="s">
        <v>9</v>
      </c>
      <c r="I9" s="34" t="s">
        <v>10</v>
      </c>
      <c r="J9" s="39"/>
      <c r="K9" s="34" t="s">
        <v>18</v>
      </c>
      <c r="L9" s="34" t="s">
        <v>9</v>
      </c>
      <c r="M9" s="34" t="s">
        <v>10</v>
      </c>
      <c r="N9" s="39"/>
      <c r="O9" s="34" t="s">
        <v>18</v>
      </c>
      <c r="P9" s="34" t="s">
        <v>9</v>
      </c>
      <c r="Q9" s="35" t="s">
        <v>10</v>
      </c>
      <c r="R9" s="39"/>
      <c r="S9" s="34" t="s">
        <v>18</v>
      </c>
      <c r="T9" s="34" t="s">
        <v>9</v>
      </c>
      <c r="U9" s="34" t="s">
        <v>10</v>
      </c>
      <c r="V9" s="39"/>
      <c r="W9" s="34" t="s">
        <v>18</v>
      </c>
      <c r="X9" s="34" t="s">
        <v>9</v>
      </c>
      <c r="Y9" s="34" t="s">
        <v>10</v>
      </c>
      <c r="Z9" s="39"/>
      <c r="AA9" s="34" t="s">
        <v>18</v>
      </c>
      <c r="AB9" s="34" t="s">
        <v>9</v>
      </c>
      <c r="AC9" s="34" t="s">
        <v>10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7" customFormat="1" ht="12.75" customHeight="1">
      <c r="A11" s="46" t="s">
        <v>19</v>
      </c>
      <c r="B11" s="47">
        <v>98111</v>
      </c>
      <c r="C11" s="47">
        <v>1508</v>
      </c>
      <c r="D11" s="47">
        <v>1.56102812542053</v>
      </c>
      <c r="E11" s="47">
        <v>11093.710424431</v>
      </c>
      <c r="F11" s="47">
        <v>115177</v>
      </c>
      <c r="G11" s="47">
        <v>-1961</v>
      </c>
      <c r="H11" s="47">
        <v>-1.67409380388942</v>
      </c>
      <c r="I11" s="47">
        <v>12793.8195289112</v>
      </c>
      <c r="J11" s="47">
        <v>478020</v>
      </c>
      <c r="K11" s="47">
        <v>2052</v>
      </c>
      <c r="L11" s="47">
        <v>0.43112141992739</v>
      </c>
      <c r="M11" s="47">
        <v>20884.9062621514</v>
      </c>
      <c r="N11" s="47">
        <v>141540</v>
      </c>
      <c r="O11" s="47">
        <v>3396</v>
      </c>
      <c r="P11" s="47">
        <v>2.4583043780403</v>
      </c>
      <c r="Q11" s="47">
        <v>13139.4992619823</v>
      </c>
      <c r="R11" s="47">
        <v>282854</v>
      </c>
      <c r="S11" s="47">
        <v>-4169</v>
      </c>
      <c r="T11" s="47">
        <v>-1.45249683823247</v>
      </c>
      <c r="U11" s="47">
        <v>14405.8516928737</v>
      </c>
      <c r="V11" s="47">
        <v>277138</v>
      </c>
      <c r="W11" s="47">
        <v>2167</v>
      </c>
      <c r="X11" s="47">
        <v>0.788083106945823</v>
      </c>
      <c r="Y11" s="47">
        <v>14671.7079740466</v>
      </c>
      <c r="Z11" s="47">
        <v>109183</v>
      </c>
      <c r="AA11" s="47">
        <v>3474</v>
      </c>
      <c r="AB11" s="47">
        <v>3.28638053524297</v>
      </c>
      <c r="AC11" s="47">
        <v>12876.2040889492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1:39" s="7" customFormat="1" ht="15" customHeight="1">
      <c r="A12" s="46" t="s">
        <v>20</v>
      </c>
      <c r="B12" s="47">
        <v>74533</v>
      </c>
      <c r="C12" s="47">
        <v>237</v>
      </c>
      <c r="D12" s="47">
        <v>0.318994293097878</v>
      </c>
      <c r="E12" s="47">
        <v>8427.67395158664</v>
      </c>
      <c r="F12" s="47">
        <v>92875</v>
      </c>
      <c r="G12" s="47">
        <v>-1081</v>
      </c>
      <c r="H12" s="47">
        <v>-1.15053854995955</v>
      </c>
      <c r="I12" s="47">
        <v>10316.5214300392</v>
      </c>
      <c r="J12" s="47">
        <v>416431</v>
      </c>
      <c r="K12" s="47">
        <v>7173</v>
      </c>
      <c r="L12" s="47">
        <v>1.7526841259059</v>
      </c>
      <c r="M12" s="47">
        <v>18194.0554781263</v>
      </c>
      <c r="N12" s="47">
        <v>112879</v>
      </c>
      <c r="O12" s="47">
        <v>1966</v>
      </c>
      <c r="P12" s="47">
        <v>1.7725604753275</v>
      </c>
      <c r="Q12" s="47">
        <v>10478.8295689791</v>
      </c>
      <c r="R12" s="47">
        <v>235551</v>
      </c>
      <c r="S12" s="47">
        <v>-7547</v>
      </c>
      <c r="T12" s="47">
        <v>-3.10450929254868</v>
      </c>
      <c r="U12" s="47">
        <v>11996.6936020282</v>
      </c>
      <c r="V12" s="47">
        <v>234703</v>
      </c>
      <c r="W12" s="47">
        <v>2527</v>
      </c>
      <c r="X12" s="47">
        <v>1.08839845634346</v>
      </c>
      <c r="Y12" s="47">
        <v>12425.1956665367</v>
      </c>
      <c r="Z12" s="47">
        <v>88134</v>
      </c>
      <c r="AA12" s="47">
        <v>1704</v>
      </c>
      <c r="AB12" s="47">
        <v>1.97153766053453</v>
      </c>
      <c r="AC12" s="47">
        <v>10393.8467634655</v>
      </c>
      <c r="AD12" s="48"/>
      <c r="AE12" s="48"/>
      <c r="AF12" s="48"/>
      <c r="AG12" s="48"/>
      <c r="AH12" s="48"/>
      <c r="AI12" s="48"/>
      <c r="AJ12" s="48"/>
      <c r="AK12" s="48"/>
      <c r="AL12" s="48"/>
      <c r="AM12" s="48"/>
    </row>
    <row r="13" spans="1:39" s="7" customFormat="1" ht="12.75" customHeight="1">
      <c r="A13" s="46" t="s">
        <v>21</v>
      </c>
      <c r="B13" s="47">
        <v>21258</v>
      </c>
      <c r="C13" s="47">
        <v>1371</v>
      </c>
      <c r="D13" s="47">
        <v>6.89395082214511</v>
      </c>
      <c r="E13" s="47">
        <v>2403.70698701016</v>
      </c>
      <c r="F13" s="47">
        <v>22898</v>
      </c>
      <c r="G13" s="47">
        <v>853</v>
      </c>
      <c r="H13" s="47">
        <v>3.86935813109548</v>
      </c>
      <c r="I13" s="47">
        <v>2543.50156344591</v>
      </c>
      <c r="J13" s="47">
        <v>73014</v>
      </c>
      <c r="K13" s="47">
        <v>2831</v>
      </c>
      <c r="L13" s="47">
        <v>4.03374036447572</v>
      </c>
      <c r="M13" s="47">
        <v>3190.01411201356</v>
      </c>
      <c r="N13" s="47">
        <v>28897</v>
      </c>
      <c r="O13" s="47">
        <v>2239</v>
      </c>
      <c r="P13" s="47">
        <v>8.39897966839222</v>
      </c>
      <c r="Q13" s="47">
        <v>2682.57814168082</v>
      </c>
      <c r="R13" s="47">
        <v>49607</v>
      </c>
      <c r="S13" s="47">
        <v>3310</v>
      </c>
      <c r="T13" s="47">
        <v>7.14949132773181</v>
      </c>
      <c r="U13" s="47">
        <v>2526.50160481515</v>
      </c>
      <c r="V13" s="47">
        <v>55603</v>
      </c>
      <c r="W13" s="47">
        <v>4646</v>
      </c>
      <c r="X13" s="47">
        <v>9.11749121808583</v>
      </c>
      <c r="Y13" s="47">
        <v>2943.62728489386</v>
      </c>
      <c r="Z13" s="47">
        <v>23476</v>
      </c>
      <c r="AA13" s="47">
        <v>2217</v>
      </c>
      <c r="AB13" s="47">
        <v>10.4285243896702</v>
      </c>
      <c r="AC13" s="47">
        <v>2768.57905710754</v>
      </c>
      <c r="AD13" s="48"/>
      <c r="AE13" s="48"/>
      <c r="AF13" s="48"/>
      <c r="AG13" s="48"/>
      <c r="AH13" s="48"/>
      <c r="AI13" s="48"/>
      <c r="AJ13" s="48"/>
      <c r="AK13" s="48"/>
      <c r="AL13" s="48"/>
      <c r="AM13" s="48"/>
    </row>
    <row r="14" spans="1:44" s="7" customFormat="1" ht="14.25" customHeight="1">
      <c r="A14" s="49" t="s">
        <v>22</v>
      </c>
      <c r="B14" s="43">
        <v>7669</v>
      </c>
      <c r="C14" s="43">
        <v>619</v>
      </c>
      <c r="D14" s="43">
        <v>8.78014184397163</v>
      </c>
      <c r="E14" s="43">
        <v>867.157252957991</v>
      </c>
      <c r="F14" s="43">
        <v>7764</v>
      </c>
      <c r="G14" s="43">
        <v>265</v>
      </c>
      <c r="H14" s="43">
        <v>3.53380450726763</v>
      </c>
      <c r="I14" s="43">
        <v>862.422313677791</v>
      </c>
      <c r="J14" s="43">
        <v>26041</v>
      </c>
      <c r="K14" s="43">
        <v>-379</v>
      </c>
      <c r="L14" s="43">
        <v>-1.43451930355791</v>
      </c>
      <c r="M14" s="43">
        <v>1137.74286425815</v>
      </c>
      <c r="N14" s="43">
        <v>10031</v>
      </c>
      <c r="O14" s="43">
        <v>666</v>
      </c>
      <c r="P14" s="43">
        <v>7.11158569140416</v>
      </c>
      <c r="Q14" s="43">
        <v>931.201901207749</v>
      </c>
      <c r="R14" s="43">
        <v>16431</v>
      </c>
      <c r="S14" s="43">
        <v>654</v>
      </c>
      <c r="T14" s="43">
        <v>4.14527476706598</v>
      </c>
      <c r="U14" s="43">
        <v>836.836492203073</v>
      </c>
      <c r="V14" s="43">
        <v>18498</v>
      </c>
      <c r="W14" s="43">
        <v>1056</v>
      </c>
      <c r="X14" s="43">
        <v>6.05435156518747</v>
      </c>
      <c r="Y14" s="43">
        <v>979.285605380406</v>
      </c>
      <c r="Z14" s="43">
        <v>7900</v>
      </c>
      <c r="AA14" s="43">
        <v>679</v>
      </c>
      <c r="AB14" s="43">
        <v>9.40312976042099</v>
      </c>
      <c r="AC14" s="43">
        <v>931.665298651797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52" customFormat="1" ht="12.75" customHeight="1">
      <c r="A15" s="53" t="s">
        <v>23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 t="s">
        <v>57</v>
      </c>
      <c r="AC15" s="50">
        <v>0</v>
      </c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1:44" s="7" customFormat="1" ht="12.75" customHeight="1">
      <c r="A16" s="54" t="s">
        <v>90</v>
      </c>
      <c r="B16" s="43">
        <v>22</v>
      </c>
      <c r="C16" s="43">
        <v>0</v>
      </c>
      <c r="D16" s="43">
        <v>0</v>
      </c>
      <c r="E16" s="43">
        <v>2.48760719325541</v>
      </c>
      <c r="F16" s="43">
        <v>34</v>
      </c>
      <c r="G16" s="43">
        <v>17</v>
      </c>
      <c r="H16" s="43">
        <v>100</v>
      </c>
      <c r="I16" s="43">
        <v>3.7767077105931</v>
      </c>
      <c r="J16" s="43">
        <v>97</v>
      </c>
      <c r="K16" s="43">
        <v>-4</v>
      </c>
      <c r="L16" s="43">
        <v>-3.96039603960396</v>
      </c>
      <c r="M16" s="43">
        <v>4.23797311290047</v>
      </c>
      <c r="N16" s="43">
        <v>26</v>
      </c>
      <c r="O16" s="43">
        <v>1</v>
      </c>
      <c r="P16" s="43">
        <v>4</v>
      </c>
      <c r="Q16" s="43">
        <v>2.41364265092228</v>
      </c>
      <c r="R16" s="43">
        <v>72</v>
      </c>
      <c r="S16" s="43">
        <v>-4</v>
      </c>
      <c r="T16" s="43">
        <v>-5.26315789473684</v>
      </c>
      <c r="U16" s="43">
        <v>3.66698481155263</v>
      </c>
      <c r="V16" s="43">
        <v>67</v>
      </c>
      <c r="W16" s="43">
        <v>29</v>
      </c>
      <c r="X16" s="43">
        <v>76.3157894736842</v>
      </c>
      <c r="Y16" s="43">
        <v>3.54698538006742</v>
      </c>
      <c r="Z16" s="43">
        <v>22</v>
      </c>
      <c r="AA16" s="43">
        <v>-6</v>
      </c>
      <c r="AB16" s="43">
        <v>-21.4285714285714</v>
      </c>
      <c r="AC16" s="43">
        <v>2.59451095827082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2.75" customHeight="1">
      <c r="A17" s="54" t="s">
        <v>24</v>
      </c>
      <c r="B17" s="43">
        <v>7156</v>
      </c>
      <c r="C17" s="43">
        <v>627</v>
      </c>
      <c r="D17" s="43">
        <v>9.60330831674069</v>
      </c>
      <c r="E17" s="43">
        <v>809.150776133444</v>
      </c>
      <c r="F17" s="43">
        <v>7258</v>
      </c>
      <c r="G17" s="43">
        <v>287</v>
      </c>
      <c r="H17" s="43">
        <v>4.11705637641658</v>
      </c>
      <c r="I17" s="43">
        <v>806.216016573082</v>
      </c>
      <c r="J17" s="43">
        <v>24424</v>
      </c>
      <c r="K17" s="43">
        <v>-345</v>
      </c>
      <c r="L17" s="43">
        <v>-1.39287011990794</v>
      </c>
      <c r="M17" s="43">
        <v>1067.09541556166</v>
      </c>
      <c r="N17" s="43">
        <v>9400</v>
      </c>
      <c r="O17" s="43">
        <v>653</v>
      </c>
      <c r="P17" s="43">
        <v>7.46541671430204</v>
      </c>
      <c r="Q17" s="43">
        <v>872.624650718058</v>
      </c>
      <c r="R17" s="43">
        <v>15120</v>
      </c>
      <c r="S17" s="43">
        <v>499</v>
      </c>
      <c r="T17" s="43">
        <v>3.41289925449695</v>
      </c>
      <c r="U17" s="43">
        <v>770.066810426052</v>
      </c>
      <c r="V17" s="43">
        <v>17216</v>
      </c>
      <c r="W17" s="43">
        <v>991</v>
      </c>
      <c r="X17" s="43">
        <v>6.10785824345146</v>
      </c>
      <c r="Y17" s="43">
        <v>911.416422436429</v>
      </c>
      <c r="Z17" s="43">
        <v>7421</v>
      </c>
      <c r="AA17" s="43">
        <v>694</v>
      </c>
      <c r="AB17" s="43">
        <v>10.3166344581537</v>
      </c>
      <c r="AC17" s="43">
        <v>875.175719151264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2.75" customHeight="1">
      <c r="A18" s="55" t="s">
        <v>25</v>
      </c>
      <c r="B18" s="43">
        <v>363</v>
      </c>
      <c r="C18" s="43">
        <v>95</v>
      </c>
      <c r="D18" s="43">
        <v>35.4477611940298</v>
      </c>
      <c r="E18" s="43">
        <v>41.0455186887144</v>
      </c>
      <c r="F18" s="43">
        <v>333</v>
      </c>
      <c r="G18" s="43">
        <v>-37</v>
      </c>
      <c r="H18" s="43">
        <v>-10</v>
      </c>
      <c r="I18" s="43">
        <v>36.9895196361031</v>
      </c>
      <c r="J18" s="43">
        <v>1111</v>
      </c>
      <c r="K18" s="43">
        <v>18</v>
      </c>
      <c r="L18" s="43">
        <v>1.64684354986276</v>
      </c>
      <c r="M18" s="43">
        <v>48.5400837982724</v>
      </c>
      <c r="N18" s="43">
        <v>475</v>
      </c>
      <c r="O18" s="43">
        <v>106</v>
      </c>
      <c r="P18" s="43">
        <v>28.7262872628726</v>
      </c>
      <c r="Q18" s="43">
        <v>44.0953945841572</v>
      </c>
      <c r="R18" s="43">
        <v>637</v>
      </c>
      <c r="S18" s="43">
        <v>76</v>
      </c>
      <c r="T18" s="43">
        <v>13.5472370766488</v>
      </c>
      <c r="U18" s="43">
        <v>32.4426295133198</v>
      </c>
      <c r="V18" s="43">
        <v>1042</v>
      </c>
      <c r="W18" s="43">
        <v>20</v>
      </c>
      <c r="X18" s="43">
        <v>1.95694716242661</v>
      </c>
      <c r="Y18" s="43">
        <v>55.1635636720933</v>
      </c>
      <c r="Z18" s="43">
        <v>294</v>
      </c>
      <c r="AA18" s="43">
        <v>-59</v>
      </c>
      <c r="AB18" s="43">
        <v>-16.71388101983</v>
      </c>
      <c r="AC18" s="43">
        <v>34.672100987801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2.75" customHeight="1">
      <c r="A19" s="56" t="s">
        <v>26</v>
      </c>
      <c r="B19" s="43">
        <v>703</v>
      </c>
      <c r="C19" s="43">
        <v>80</v>
      </c>
      <c r="D19" s="43">
        <v>12.8410914927768</v>
      </c>
      <c r="E19" s="43">
        <v>79.4903571299345</v>
      </c>
      <c r="F19" s="43">
        <v>950</v>
      </c>
      <c r="G19" s="43">
        <v>107</v>
      </c>
      <c r="H19" s="43">
        <v>12.6927639383155</v>
      </c>
      <c r="I19" s="43">
        <v>105.525656619513</v>
      </c>
      <c r="J19" s="43">
        <v>2765</v>
      </c>
      <c r="K19" s="43">
        <v>23</v>
      </c>
      <c r="L19" s="43">
        <v>0.838803792851932</v>
      </c>
      <c r="M19" s="43">
        <v>120.804078939895</v>
      </c>
      <c r="N19" s="43">
        <v>1360</v>
      </c>
      <c r="O19" s="43">
        <v>202</v>
      </c>
      <c r="P19" s="43">
        <v>17.4438687392055</v>
      </c>
      <c r="Q19" s="43">
        <v>126.252077125165</v>
      </c>
      <c r="R19" s="43">
        <v>1955</v>
      </c>
      <c r="S19" s="43">
        <v>269</v>
      </c>
      <c r="T19" s="43">
        <v>15.9549228944246</v>
      </c>
      <c r="U19" s="43">
        <v>99.5688237025749</v>
      </c>
      <c r="V19" s="43">
        <v>2660</v>
      </c>
      <c r="W19" s="43">
        <v>189</v>
      </c>
      <c r="X19" s="43">
        <v>7.64872521246458</v>
      </c>
      <c r="Y19" s="43">
        <v>140.820613596706</v>
      </c>
      <c r="Z19" s="43">
        <v>889</v>
      </c>
      <c r="AA19" s="43">
        <v>121</v>
      </c>
      <c r="AB19" s="43">
        <v>15.7552083333333</v>
      </c>
      <c r="AC19" s="43">
        <v>104.841829177398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2.75" customHeight="1">
      <c r="A20" s="56" t="s">
        <v>27</v>
      </c>
      <c r="B20" s="43">
        <v>660</v>
      </c>
      <c r="C20" s="43">
        <v>193</v>
      </c>
      <c r="D20" s="43">
        <v>41.3276231263383</v>
      </c>
      <c r="E20" s="43">
        <v>74.6282157976625</v>
      </c>
      <c r="F20" s="43">
        <v>797</v>
      </c>
      <c r="G20" s="43">
        <v>252</v>
      </c>
      <c r="H20" s="43">
        <v>46.2385321100917</v>
      </c>
      <c r="I20" s="43">
        <v>88.5304719218443</v>
      </c>
      <c r="J20" s="43">
        <v>1711</v>
      </c>
      <c r="K20" s="43">
        <v>149</v>
      </c>
      <c r="L20" s="43">
        <v>9.53905249679897</v>
      </c>
      <c r="M20" s="43">
        <v>74.7543504760073</v>
      </c>
      <c r="N20" s="43">
        <v>963</v>
      </c>
      <c r="O20" s="43">
        <v>245</v>
      </c>
      <c r="P20" s="43">
        <v>34.1225626740947</v>
      </c>
      <c r="Q20" s="43">
        <v>89.3976104937755</v>
      </c>
      <c r="R20" s="43">
        <v>1371</v>
      </c>
      <c r="S20" s="43">
        <v>262</v>
      </c>
      <c r="T20" s="43">
        <v>23.6248872858431</v>
      </c>
      <c r="U20" s="43">
        <v>69.8255024533146</v>
      </c>
      <c r="V20" s="43">
        <v>1786</v>
      </c>
      <c r="W20" s="43">
        <v>342</v>
      </c>
      <c r="X20" s="43">
        <v>23.6842105263157</v>
      </c>
      <c r="Y20" s="43">
        <v>94.5509834149316</v>
      </c>
      <c r="Z20" s="43">
        <v>654</v>
      </c>
      <c r="AA20" s="43">
        <v>161</v>
      </c>
      <c r="AB20" s="43">
        <v>32.657200811359</v>
      </c>
      <c r="AC20" s="43">
        <v>77.1277348504146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2.75" customHeight="1">
      <c r="A21" s="56" t="s">
        <v>28</v>
      </c>
      <c r="B21" s="43">
        <v>2393</v>
      </c>
      <c r="C21" s="43">
        <v>106</v>
      </c>
      <c r="D21" s="43">
        <v>4.63489287275907</v>
      </c>
      <c r="E21" s="43">
        <v>270.583818793646</v>
      </c>
      <c r="F21" s="43">
        <v>2342</v>
      </c>
      <c r="G21" s="43">
        <v>1</v>
      </c>
      <c r="H21" s="43">
        <v>0.0427167876975651</v>
      </c>
      <c r="I21" s="43">
        <v>260.148513476737</v>
      </c>
      <c r="J21" s="43">
        <v>8118</v>
      </c>
      <c r="K21" s="43">
        <v>-40</v>
      </c>
      <c r="L21" s="43">
        <v>0</v>
      </c>
      <c r="M21" s="43">
        <v>354.679028149753</v>
      </c>
      <c r="N21" s="43">
        <v>2933</v>
      </c>
      <c r="O21" s="43">
        <v>-77</v>
      </c>
      <c r="P21" s="43">
        <v>-2.55813953488372</v>
      </c>
      <c r="Q21" s="43">
        <v>272.277457505964</v>
      </c>
      <c r="R21" s="43">
        <v>4995</v>
      </c>
      <c r="S21" s="43">
        <v>-165</v>
      </c>
      <c r="T21" s="43">
        <v>-3.19767441860465</v>
      </c>
      <c r="U21" s="43">
        <v>254.397071301463</v>
      </c>
      <c r="V21" s="43">
        <v>5560</v>
      </c>
      <c r="W21" s="43">
        <v>89</v>
      </c>
      <c r="X21" s="43">
        <v>1.62675927618351</v>
      </c>
      <c r="Y21" s="43">
        <v>294.346846465296</v>
      </c>
      <c r="Z21" s="43">
        <v>2500</v>
      </c>
      <c r="AA21" s="43">
        <v>191</v>
      </c>
      <c r="AB21" s="43">
        <v>8.27197921177999</v>
      </c>
      <c r="AC21" s="43">
        <v>294.830790712594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2.75" customHeight="1">
      <c r="A22" s="56" t="s">
        <v>29</v>
      </c>
      <c r="B22" s="43">
        <v>3037</v>
      </c>
      <c r="C22" s="43">
        <v>153</v>
      </c>
      <c r="D22" s="43">
        <v>5.30513176144244</v>
      </c>
      <c r="E22" s="43">
        <v>343.402865723486</v>
      </c>
      <c r="F22" s="43">
        <v>2836</v>
      </c>
      <c r="G22" s="43">
        <v>-36</v>
      </c>
      <c r="H22" s="43">
        <v>-1.25348189415041</v>
      </c>
      <c r="I22" s="43">
        <v>315.021854918884</v>
      </c>
      <c r="J22" s="43">
        <v>10719</v>
      </c>
      <c r="K22" s="43">
        <v>-495</v>
      </c>
      <c r="L22" s="43">
        <v>-4.41412520064205</v>
      </c>
      <c r="M22" s="43">
        <v>468.317874197734</v>
      </c>
      <c r="N22" s="43">
        <v>3669</v>
      </c>
      <c r="O22" s="43">
        <v>177</v>
      </c>
      <c r="P22" s="43">
        <v>5.06872852233676</v>
      </c>
      <c r="Q22" s="43">
        <v>340.602111008995</v>
      </c>
      <c r="R22" s="43">
        <v>6162</v>
      </c>
      <c r="S22" s="43">
        <v>57</v>
      </c>
      <c r="T22" s="43">
        <v>0.933660933660933</v>
      </c>
      <c r="U22" s="43">
        <v>313.832783455379</v>
      </c>
      <c r="V22" s="43">
        <v>6168</v>
      </c>
      <c r="W22" s="43">
        <v>351</v>
      </c>
      <c r="X22" s="43">
        <v>6.03403816400206</v>
      </c>
      <c r="Y22" s="43">
        <v>326.534415287401</v>
      </c>
      <c r="Z22" s="43">
        <v>3084</v>
      </c>
      <c r="AA22" s="43">
        <v>280</v>
      </c>
      <c r="AB22" s="43">
        <v>9.98573466476462</v>
      </c>
      <c r="AC22" s="43">
        <v>363.703263423056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2.75" customHeight="1">
      <c r="A23" s="54" t="s">
        <v>30</v>
      </c>
      <c r="B23" s="43">
        <v>491</v>
      </c>
      <c r="C23" s="43">
        <v>-8</v>
      </c>
      <c r="D23" s="43">
        <v>-1.60320641282565</v>
      </c>
      <c r="E23" s="43">
        <v>55.5188696312913</v>
      </c>
      <c r="F23" s="43">
        <v>472</v>
      </c>
      <c r="G23" s="43">
        <v>-39</v>
      </c>
      <c r="H23" s="43">
        <v>-7.63209393346379</v>
      </c>
      <c r="I23" s="43">
        <v>52.4295893941161</v>
      </c>
      <c r="J23" s="43">
        <v>1520</v>
      </c>
      <c r="K23" s="43">
        <v>-30</v>
      </c>
      <c r="L23" s="43">
        <v>-1.93548387096774</v>
      </c>
      <c r="M23" s="43">
        <v>66.4094755835951</v>
      </c>
      <c r="N23" s="43">
        <v>605</v>
      </c>
      <c r="O23" s="43">
        <v>12</v>
      </c>
      <c r="P23" s="43">
        <v>2.02360876897133</v>
      </c>
      <c r="Q23" s="43">
        <v>56.1636078387686</v>
      </c>
      <c r="R23" s="43">
        <v>1239</v>
      </c>
      <c r="S23" s="43">
        <v>159</v>
      </c>
      <c r="T23" s="43">
        <v>14.7222222222222</v>
      </c>
      <c r="U23" s="43">
        <v>63.1026969654682</v>
      </c>
      <c r="V23" s="43">
        <v>1215</v>
      </c>
      <c r="W23" s="43">
        <v>36</v>
      </c>
      <c r="X23" s="43">
        <v>3.05343511450381</v>
      </c>
      <c r="Y23" s="43">
        <v>64.3221975639092</v>
      </c>
      <c r="Z23" s="43">
        <v>457</v>
      </c>
      <c r="AA23" s="43">
        <v>-9</v>
      </c>
      <c r="AB23" s="43">
        <v>-1.931330472103</v>
      </c>
      <c r="AC23" s="43">
        <v>53.8950685422622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7.25" customHeight="1">
      <c r="A24" s="49" t="s">
        <v>31</v>
      </c>
      <c r="B24" s="43">
        <v>10789</v>
      </c>
      <c r="C24" s="43">
        <v>716</v>
      </c>
      <c r="D24" s="43">
        <v>7.10811079122406</v>
      </c>
      <c r="E24" s="43">
        <v>1219.9451821833</v>
      </c>
      <c r="F24" s="43">
        <v>12023</v>
      </c>
      <c r="G24" s="43">
        <v>405</v>
      </c>
      <c r="H24" s="43">
        <v>3.4859700464796</v>
      </c>
      <c r="I24" s="43">
        <v>1335.51049424885</v>
      </c>
      <c r="J24" s="43">
        <v>37909</v>
      </c>
      <c r="K24" s="43">
        <v>2818</v>
      </c>
      <c r="L24" s="43">
        <v>8.03054914365506</v>
      </c>
      <c r="M24" s="43">
        <v>1656.26105914375</v>
      </c>
      <c r="N24" s="43">
        <v>15181</v>
      </c>
      <c r="O24" s="43">
        <v>1250</v>
      </c>
      <c r="P24" s="43">
        <v>8.97279448711506</v>
      </c>
      <c r="Q24" s="43">
        <v>1409.28881090966</v>
      </c>
      <c r="R24" s="43">
        <v>27000</v>
      </c>
      <c r="S24" s="43">
        <v>2502</v>
      </c>
      <c r="T24" s="43">
        <v>10.2130786186627</v>
      </c>
      <c r="U24" s="43">
        <v>1375.11930433223</v>
      </c>
      <c r="V24" s="43">
        <v>30534</v>
      </c>
      <c r="W24" s="43">
        <v>3376</v>
      </c>
      <c r="X24" s="43">
        <v>12.4309595699241</v>
      </c>
      <c r="Y24" s="43">
        <v>1616.47241186535</v>
      </c>
      <c r="Z24" s="43">
        <v>12392</v>
      </c>
      <c r="AA24" s="43">
        <v>1093</v>
      </c>
      <c r="AB24" s="43">
        <v>9.67342242676343</v>
      </c>
      <c r="AC24" s="43">
        <v>1461.41726340418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2.75" customHeight="1">
      <c r="A25" s="54" t="s">
        <v>32</v>
      </c>
      <c r="B25" s="43">
        <v>82</v>
      </c>
      <c r="C25" s="43">
        <v>3</v>
      </c>
      <c r="D25" s="43">
        <v>3.79746835443037</v>
      </c>
      <c r="E25" s="43">
        <v>9.27199044758837</v>
      </c>
      <c r="F25" s="43">
        <v>273</v>
      </c>
      <c r="G25" s="43">
        <v>16</v>
      </c>
      <c r="H25" s="43">
        <v>6.22568093385214</v>
      </c>
      <c r="I25" s="43">
        <v>30.3247413232917</v>
      </c>
      <c r="J25" s="43">
        <v>486</v>
      </c>
      <c r="K25" s="43">
        <v>59</v>
      </c>
      <c r="L25" s="43">
        <v>13.8173302107728</v>
      </c>
      <c r="M25" s="43">
        <v>21.2335560089652</v>
      </c>
      <c r="N25" s="43">
        <v>179</v>
      </c>
      <c r="O25" s="43">
        <v>62</v>
      </c>
      <c r="P25" s="43">
        <v>52.9914529914529</v>
      </c>
      <c r="Q25" s="43">
        <v>16.6170013275034</v>
      </c>
      <c r="R25" s="43">
        <v>306</v>
      </c>
      <c r="S25" s="43">
        <v>89</v>
      </c>
      <c r="T25" s="43">
        <v>41.0138248847926</v>
      </c>
      <c r="U25" s="43">
        <v>15.5846854490986</v>
      </c>
      <c r="V25" s="43">
        <v>288</v>
      </c>
      <c r="W25" s="43">
        <v>-50</v>
      </c>
      <c r="X25" s="43">
        <v>-14.792899408284</v>
      </c>
      <c r="Y25" s="43">
        <v>15.2467431262599</v>
      </c>
      <c r="Z25" s="43">
        <v>70</v>
      </c>
      <c r="AA25" s="43">
        <v>-17</v>
      </c>
      <c r="AB25" s="43">
        <v>-19.5402298850574</v>
      </c>
      <c r="AC25" s="43">
        <v>8.25526213995263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12.75" customHeight="1">
      <c r="A26" s="55" t="s">
        <v>33</v>
      </c>
      <c r="B26" s="43">
        <v>135</v>
      </c>
      <c r="C26" s="43">
        <v>16</v>
      </c>
      <c r="D26" s="43">
        <v>13.4453781512605</v>
      </c>
      <c r="E26" s="43">
        <v>15.2648623222491</v>
      </c>
      <c r="F26" s="43">
        <v>168</v>
      </c>
      <c r="G26" s="43">
        <v>10</v>
      </c>
      <c r="H26" s="43">
        <v>6.32911392405063</v>
      </c>
      <c r="I26" s="43">
        <v>18.6613792758718</v>
      </c>
      <c r="J26" s="43">
        <v>647</v>
      </c>
      <c r="K26" s="43">
        <v>-15</v>
      </c>
      <c r="L26" s="43">
        <v>-2.26586102719033</v>
      </c>
      <c r="M26" s="43">
        <v>28.2677175674908</v>
      </c>
      <c r="N26" s="43">
        <v>116</v>
      </c>
      <c r="O26" s="43">
        <v>1</v>
      </c>
      <c r="P26" s="43">
        <v>0.869565217391304</v>
      </c>
      <c r="Q26" s="43">
        <v>10.7685595194994</v>
      </c>
      <c r="R26" s="43">
        <v>383</v>
      </c>
      <c r="S26" s="43">
        <v>18</v>
      </c>
      <c r="T26" s="43">
        <v>4.93150684931506</v>
      </c>
      <c r="U26" s="43">
        <v>19.5063219836758</v>
      </c>
      <c r="V26" s="43">
        <v>297</v>
      </c>
      <c r="W26" s="43">
        <v>38</v>
      </c>
      <c r="X26" s="43">
        <v>14.6718146718146</v>
      </c>
      <c r="Y26" s="43">
        <v>15.7232038489555</v>
      </c>
      <c r="Z26" s="43">
        <v>125</v>
      </c>
      <c r="AA26" s="43">
        <v>-27</v>
      </c>
      <c r="AB26" s="43">
        <v>-17.7631578947368</v>
      </c>
      <c r="AC26" s="43">
        <v>14.7415395356297</v>
      </c>
    </row>
    <row r="27" spans="1:29" ht="12.75" customHeight="1">
      <c r="A27" s="55" t="s">
        <v>34</v>
      </c>
      <c r="B27" s="43">
        <v>40</v>
      </c>
      <c r="C27" s="43">
        <v>-1</v>
      </c>
      <c r="D27" s="43">
        <v>-2.4390243902439</v>
      </c>
      <c r="E27" s="43">
        <v>4.5229221695553</v>
      </c>
      <c r="F27" s="43">
        <v>43</v>
      </c>
      <c r="G27" s="43">
        <v>-12</v>
      </c>
      <c r="H27" s="43">
        <v>-21.8181818181818</v>
      </c>
      <c r="I27" s="43">
        <v>4.77642445751481</v>
      </c>
      <c r="J27" s="43">
        <v>197</v>
      </c>
      <c r="K27" s="43">
        <v>1</v>
      </c>
      <c r="L27" s="43">
        <v>0.510204081632653</v>
      </c>
      <c r="M27" s="43">
        <v>8.60701755918962</v>
      </c>
      <c r="N27" s="43">
        <v>33</v>
      </c>
      <c r="O27" s="43">
        <v>-35</v>
      </c>
      <c r="P27" s="43">
        <v>-51.4705882352941</v>
      </c>
      <c r="Q27" s="43">
        <v>3.06346951847829</v>
      </c>
      <c r="R27" s="43">
        <v>117</v>
      </c>
      <c r="S27" s="43">
        <v>32</v>
      </c>
      <c r="T27" s="43">
        <v>37.6470588235294</v>
      </c>
      <c r="U27" s="43">
        <v>5.95885031877302</v>
      </c>
      <c r="V27" s="43">
        <v>114</v>
      </c>
      <c r="W27" s="43">
        <v>27</v>
      </c>
      <c r="X27" s="43">
        <v>31.0344827586206</v>
      </c>
      <c r="Y27" s="43">
        <v>6.03516915414457</v>
      </c>
      <c r="Z27" s="43">
        <v>58</v>
      </c>
      <c r="AA27" s="43">
        <v>14</v>
      </c>
      <c r="AB27" s="43">
        <v>31.8181818181818</v>
      </c>
      <c r="AC27" s="43">
        <v>6.84007434453218</v>
      </c>
    </row>
    <row r="28" spans="1:29" ht="12.75" customHeight="1">
      <c r="A28" s="55" t="s">
        <v>35</v>
      </c>
      <c r="B28" s="43">
        <v>4233</v>
      </c>
      <c r="C28" s="43">
        <v>93</v>
      </c>
      <c r="D28" s="43">
        <v>2.2463768115942</v>
      </c>
      <c r="E28" s="43">
        <v>478.63823859319</v>
      </c>
      <c r="F28" s="43">
        <v>4624</v>
      </c>
      <c r="G28" s="43">
        <v>79</v>
      </c>
      <c r="H28" s="43">
        <v>1.73817381738173</v>
      </c>
      <c r="I28" s="43">
        <v>513.632248640662</v>
      </c>
      <c r="J28" s="43">
        <v>13375</v>
      </c>
      <c r="K28" s="43">
        <v>132</v>
      </c>
      <c r="L28" s="43">
        <v>0.996753001585743</v>
      </c>
      <c r="M28" s="43">
        <v>584.359694691174</v>
      </c>
      <c r="N28" s="43">
        <v>6000</v>
      </c>
      <c r="O28" s="43">
        <v>521</v>
      </c>
      <c r="P28" s="43">
        <v>9.50903449534586</v>
      </c>
      <c r="Q28" s="43">
        <v>556.994457905143</v>
      </c>
      <c r="R28" s="43">
        <v>9927</v>
      </c>
      <c r="S28" s="43">
        <v>350</v>
      </c>
      <c r="T28" s="43">
        <v>3.6545891197661</v>
      </c>
      <c r="U28" s="43">
        <v>505.585530892819</v>
      </c>
      <c r="V28" s="43">
        <v>11187</v>
      </c>
      <c r="W28" s="43">
        <v>855</v>
      </c>
      <c r="X28" s="43">
        <v>8.27526132404181</v>
      </c>
      <c r="Y28" s="43">
        <v>592.24067831066</v>
      </c>
      <c r="Z28" s="43">
        <v>4837</v>
      </c>
      <c r="AA28" s="43">
        <v>372</v>
      </c>
      <c r="AB28" s="43">
        <v>8.33146696528555</v>
      </c>
      <c r="AC28" s="43">
        <v>570.438613870727</v>
      </c>
    </row>
    <row r="29" spans="1:29" ht="12.75" customHeight="1">
      <c r="A29" s="55" t="s">
        <v>36</v>
      </c>
      <c r="B29" s="43">
        <v>4161</v>
      </c>
      <c r="C29" s="43">
        <v>-64</v>
      </c>
      <c r="D29" s="43">
        <v>-1.51479289940828</v>
      </c>
      <c r="E29" s="43">
        <v>470.49697868799</v>
      </c>
      <c r="F29" s="43">
        <v>4554</v>
      </c>
      <c r="G29" s="43">
        <v>-159</v>
      </c>
      <c r="H29" s="43">
        <v>-3.37364735837046</v>
      </c>
      <c r="I29" s="43">
        <v>505.856673942382</v>
      </c>
      <c r="J29" s="43">
        <v>14147</v>
      </c>
      <c r="K29" s="43">
        <v>-462</v>
      </c>
      <c r="L29" s="43">
        <v>-3.16243411595591</v>
      </c>
      <c r="M29" s="43">
        <v>618.088717816526</v>
      </c>
      <c r="N29" s="43">
        <v>6030</v>
      </c>
      <c r="O29" s="43">
        <v>-136</v>
      </c>
      <c r="P29" s="43">
        <v>-2.20564385338955</v>
      </c>
      <c r="Q29" s="43">
        <v>559.779430194669</v>
      </c>
      <c r="R29" s="43">
        <v>10304</v>
      </c>
      <c r="S29" s="43">
        <v>-116</v>
      </c>
      <c r="T29" s="43">
        <v>-1.11324376199616</v>
      </c>
      <c r="U29" s="43">
        <v>524.786270808865</v>
      </c>
      <c r="V29" s="43">
        <v>11510</v>
      </c>
      <c r="W29" s="43">
        <v>-387</v>
      </c>
      <c r="X29" s="43">
        <v>-3.25292090442968</v>
      </c>
      <c r="Y29" s="43">
        <v>609.340324247403</v>
      </c>
      <c r="Z29" s="43">
        <v>4723</v>
      </c>
      <c r="AA29" s="43">
        <v>-57</v>
      </c>
      <c r="AB29" s="43">
        <v>-1.19246861924686</v>
      </c>
      <c r="AC29" s="43">
        <v>556.994329814233</v>
      </c>
    </row>
    <row r="30" spans="1:29" ht="14.25" customHeight="1">
      <c r="A30" s="49" t="s">
        <v>37</v>
      </c>
      <c r="B30" s="43">
        <v>1000</v>
      </c>
      <c r="C30" s="43">
        <v>-96</v>
      </c>
      <c r="D30" s="43">
        <v>-8.75912408759124</v>
      </c>
      <c r="E30" s="43">
        <v>113.073054238882</v>
      </c>
      <c r="F30" s="43">
        <v>1112</v>
      </c>
      <c r="G30" s="43">
        <v>-116</v>
      </c>
      <c r="H30" s="43">
        <v>-9.44625407166123</v>
      </c>
      <c r="I30" s="43">
        <v>123.520558064104</v>
      </c>
      <c r="J30" s="43">
        <v>3343</v>
      </c>
      <c r="K30" s="43">
        <v>-57</v>
      </c>
      <c r="L30" s="43">
        <v>-1.67647058823529</v>
      </c>
      <c r="M30" s="43">
        <v>146.057155839446</v>
      </c>
      <c r="N30" s="43">
        <v>1264</v>
      </c>
      <c r="O30" s="43">
        <v>-86</v>
      </c>
      <c r="P30" s="43">
        <v>-6.37037037037037</v>
      </c>
      <c r="Q30" s="43">
        <v>117.340165798683</v>
      </c>
      <c r="R30" s="43">
        <v>2313</v>
      </c>
      <c r="S30" s="43">
        <v>-58</v>
      </c>
      <c r="T30" s="43">
        <v>-2.44622522142555</v>
      </c>
      <c r="U30" s="43">
        <v>117.801887071128</v>
      </c>
      <c r="V30" s="43">
        <v>2539</v>
      </c>
      <c r="W30" s="43">
        <v>-106</v>
      </c>
      <c r="X30" s="43">
        <v>-4.00756143667296</v>
      </c>
      <c r="Y30" s="43">
        <v>134.414863880465</v>
      </c>
      <c r="Z30" s="43">
        <v>1190</v>
      </c>
      <c r="AA30" s="43">
        <v>16</v>
      </c>
      <c r="AB30" s="43">
        <v>1.36286201022146</v>
      </c>
      <c r="AC30" s="43">
        <v>140.339456379194</v>
      </c>
    </row>
    <row r="31" spans="1:29" ht="17.25" customHeight="1">
      <c r="A31" s="49" t="s">
        <v>38</v>
      </c>
      <c r="B31" s="43">
        <v>1676</v>
      </c>
      <c r="C31" s="43">
        <v>144</v>
      </c>
      <c r="D31" s="43">
        <v>9.39947780678851</v>
      </c>
      <c r="E31" s="43">
        <v>189.510438904367</v>
      </c>
      <c r="F31" s="43">
        <v>1851</v>
      </c>
      <c r="G31" s="43">
        <v>307</v>
      </c>
      <c r="H31" s="43">
        <v>19.8834196891191</v>
      </c>
      <c r="I31" s="43">
        <v>205.60841095023</v>
      </c>
      <c r="J31" s="43">
        <v>5217</v>
      </c>
      <c r="K31" s="43">
        <v>514</v>
      </c>
      <c r="L31" s="43">
        <v>10.9291941314054</v>
      </c>
      <c r="M31" s="43">
        <v>227.933048762905</v>
      </c>
      <c r="N31" s="43">
        <v>2249</v>
      </c>
      <c r="O31" s="43">
        <v>432</v>
      </c>
      <c r="P31" s="43">
        <v>23.7754540451293</v>
      </c>
      <c r="Q31" s="43">
        <v>208.780089304778</v>
      </c>
      <c r="R31" s="43">
        <v>3482</v>
      </c>
      <c r="S31" s="43">
        <v>195</v>
      </c>
      <c r="T31" s="43">
        <v>5.93246121083054</v>
      </c>
      <c r="U31" s="43">
        <v>177.339459914253</v>
      </c>
      <c r="V31" s="43">
        <v>3618</v>
      </c>
      <c r="W31" s="43">
        <v>311</v>
      </c>
      <c r="X31" s="43">
        <v>9.40429392198367</v>
      </c>
      <c r="Y31" s="43">
        <v>191.53721052364</v>
      </c>
      <c r="Z31" s="43">
        <v>1802</v>
      </c>
      <c r="AA31" s="43">
        <v>387</v>
      </c>
      <c r="AB31" s="43">
        <v>27.3498233215547</v>
      </c>
      <c r="AC31" s="43">
        <v>212.514033945637</v>
      </c>
    </row>
    <row r="32" spans="1:29" ht="12.75" customHeight="1">
      <c r="A32" s="54" t="s">
        <v>39</v>
      </c>
      <c r="B32" s="43">
        <v>546</v>
      </c>
      <c r="C32" s="43">
        <v>-35</v>
      </c>
      <c r="D32" s="43">
        <v>-6.02409638554216</v>
      </c>
      <c r="E32" s="43">
        <v>61.7378876144299</v>
      </c>
      <c r="F32" s="43">
        <v>614</v>
      </c>
      <c r="G32" s="43">
        <v>72</v>
      </c>
      <c r="H32" s="43">
        <v>13.2841328413284</v>
      </c>
      <c r="I32" s="43">
        <v>68.2028980677696</v>
      </c>
      <c r="J32" s="43">
        <v>1551</v>
      </c>
      <c r="K32" s="43">
        <v>12</v>
      </c>
      <c r="L32" s="43">
        <v>0.779727095516569</v>
      </c>
      <c r="M32" s="43">
        <v>67.7638793619447</v>
      </c>
      <c r="N32" s="43">
        <v>802</v>
      </c>
      <c r="O32" s="43">
        <v>160</v>
      </c>
      <c r="P32" s="43">
        <v>24.9221183800623</v>
      </c>
      <c r="Q32" s="43">
        <v>74.4515925399875</v>
      </c>
      <c r="R32" s="43">
        <v>1352</v>
      </c>
      <c r="S32" s="43">
        <v>318</v>
      </c>
      <c r="T32" s="43">
        <v>30.7543520309477</v>
      </c>
      <c r="U32" s="43">
        <v>68.8578259058216</v>
      </c>
      <c r="V32" s="43">
        <v>1119</v>
      </c>
      <c r="W32" s="43">
        <v>163</v>
      </c>
      <c r="X32" s="43">
        <v>17.0502092050209</v>
      </c>
      <c r="Y32" s="43">
        <v>59.2399498551559</v>
      </c>
      <c r="Z32" s="43">
        <v>579</v>
      </c>
      <c r="AA32" s="43">
        <v>45</v>
      </c>
      <c r="AB32" s="43">
        <v>8.42696629213483</v>
      </c>
      <c r="AC32" s="43">
        <v>68.2828111290368</v>
      </c>
    </row>
    <row r="33" spans="1:29" ht="12.75" customHeight="1">
      <c r="A33" s="55" t="s">
        <v>40</v>
      </c>
      <c r="B33" s="43">
        <v>100</v>
      </c>
      <c r="C33" s="43">
        <v>-32</v>
      </c>
      <c r="D33" s="43">
        <v>-24.2424242424242</v>
      </c>
      <c r="E33" s="43">
        <v>11.3073054238882</v>
      </c>
      <c r="F33" s="43">
        <v>113</v>
      </c>
      <c r="G33" s="43">
        <v>20</v>
      </c>
      <c r="H33" s="43">
        <v>21.505376344086</v>
      </c>
      <c r="I33" s="43">
        <v>12.5519991557947</v>
      </c>
      <c r="J33" s="43">
        <v>327</v>
      </c>
      <c r="K33" s="43">
        <v>72</v>
      </c>
      <c r="L33" s="43">
        <v>28.235294117647</v>
      </c>
      <c r="M33" s="43">
        <v>14.2867753393655</v>
      </c>
      <c r="N33" s="43">
        <v>127</v>
      </c>
      <c r="O33" s="43">
        <v>7</v>
      </c>
      <c r="P33" s="43">
        <v>5.83333333333333</v>
      </c>
      <c r="Q33" s="43">
        <v>11.7897160256588</v>
      </c>
      <c r="R33" s="43">
        <v>175</v>
      </c>
      <c r="S33" s="43">
        <v>-177</v>
      </c>
      <c r="T33" s="43">
        <v>-50.2840909090909</v>
      </c>
      <c r="U33" s="43">
        <v>8.91281030585709</v>
      </c>
      <c r="V33" s="43">
        <v>301</v>
      </c>
      <c r="W33" s="43">
        <v>52</v>
      </c>
      <c r="X33" s="43">
        <v>20.8835341365461</v>
      </c>
      <c r="Y33" s="43">
        <v>15.9349641701536</v>
      </c>
      <c r="Z33" s="43">
        <v>99</v>
      </c>
      <c r="AA33" s="43">
        <v>-22</v>
      </c>
      <c r="AB33" s="43">
        <v>-18.1818181818181</v>
      </c>
      <c r="AC33" s="43">
        <v>11.6752993122187</v>
      </c>
    </row>
    <row r="34" spans="1:29" ht="12.75" customHeight="1">
      <c r="A34" s="55" t="s">
        <v>41</v>
      </c>
      <c r="B34" s="43">
        <v>897</v>
      </c>
      <c r="C34" s="43">
        <v>214</v>
      </c>
      <c r="D34" s="43">
        <v>31.3323572474377</v>
      </c>
      <c r="E34" s="43">
        <v>101.426529652277</v>
      </c>
      <c r="F34" s="43">
        <v>965</v>
      </c>
      <c r="G34" s="43">
        <v>199</v>
      </c>
      <c r="H34" s="43">
        <v>25.9791122715404</v>
      </c>
      <c r="I34" s="43">
        <v>107.191851197716</v>
      </c>
      <c r="J34" s="43">
        <v>2758</v>
      </c>
      <c r="K34" s="43">
        <v>342</v>
      </c>
      <c r="L34" s="43">
        <v>14.1556291390728</v>
      </c>
      <c r="M34" s="43">
        <v>120.498245828654</v>
      </c>
      <c r="N34" s="43">
        <v>1161</v>
      </c>
      <c r="O34" s="43">
        <v>262</v>
      </c>
      <c r="P34" s="43">
        <v>29.1434927697441</v>
      </c>
      <c r="Q34" s="43">
        <v>107.778427604645</v>
      </c>
      <c r="R34" s="43">
        <v>1740</v>
      </c>
      <c r="S34" s="43">
        <v>245</v>
      </c>
      <c r="T34" s="43">
        <v>16.3879598662207</v>
      </c>
      <c r="U34" s="43">
        <v>88.6187996125219</v>
      </c>
      <c r="V34" s="43">
        <v>1975</v>
      </c>
      <c r="W34" s="43">
        <v>165</v>
      </c>
      <c r="X34" s="43">
        <v>9.11602209944751</v>
      </c>
      <c r="Y34" s="43">
        <v>104.556658591539</v>
      </c>
      <c r="Z34" s="43">
        <v>991</v>
      </c>
      <c r="AA34" s="43">
        <v>333</v>
      </c>
      <c r="AB34" s="43">
        <v>50.6079027355623</v>
      </c>
      <c r="AC34" s="43">
        <v>116.870925438472</v>
      </c>
    </row>
    <row r="35" spans="1:29" ht="13.5" customHeight="1">
      <c r="A35" s="49" t="s">
        <v>42</v>
      </c>
      <c r="B35" s="43">
        <v>124</v>
      </c>
      <c r="C35" s="43">
        <v>-12</v>
      </c>
      <c r="D35" s="43">
        <v>-8.8235294117647</v>
      </c>
      <c r="E35" s="43">
        <v>14.0210587256214</v>
      </c>
      <c r="F35" s="43">
        <v>148</v>
      </c>
      <c r="G35" s="43">
        <v>-8</v>
      </c>
      <c r="H35" s="43">
        <v>-5.12820512820512</v>
      </c>
      <c r="I35" s="43">
        <v>16.4397865049347</v>
      </c>
      <c r="J35" s="43">
        <v>504</v>
      </c>
      <c r="K35" s="43">
        <v>-65</v>
      </c>
      <c r="L35" s="43">
        <v>-11.4235500878734</v>
      </c>
      <c r="M35" s="43">
        <v>22.0199840092973</v>
      </c>
      <c r="N35" s="43">
        <v>172</v>
      </c>
      <c r="O35" s="43">
        <v>-23</v>
      </c>
      <c r="P35" s="43">
        <v>-11.7948717948717</v>
      </c>
      <c r="Q35" s="43">
        <v>15.9671744599474</v>
      </c>
      <c r="R35" s="43">
        <v>381</v>
      </c>
      <c r="S35" s="43">
        <v>17</v>
      </c>
      <c r="T35" s="43">
        <v>4.67032967032967</v>
      </c>
      <c r="U35" s="43">
        <v>19.404461294466</v>
      </c>
      <c r="V35" s="43">
        <v>414</v>
      </c>
      <c r="W35" s="43">
        <v>9</v>
      </c>
      <c r="X35" s="43">
        <v>2.22222222222222</v>
      </c>
      <c r="Y35" s="43">
        <v>21.9171932439987</v>
      </c>
      <c r="Z35" s="43">
        <v>192</v>
      </c>
      <c r="AA35" s="43">
        <v>42</v>
      </c>
      <c r="AB35" s="43">
        <v>28</v>
      </c>
      <c r="AC35" s="43">
        <v>22.6430047267272</v>
      </c>
    </row>
    <row r="36" spans="1:39" s="7" customFormat="1" ht="15" customHeight="1">
      <c r="A36" s="46" t="s">
        <v>43</v>
      </c>
      <c r="B36" s="47">
        <v>49762</v>
      </c>
      <c r="C36" s="47">
        <v>-1185</v>
      </c>
      <c r="D36" s="47">
        <v>-2.32594657192768</v>
      </c>
      <c r="E36" s="47">
        <v>5626.74132503527</v>
      </c>
      <c r="F36" s="47">
        <v>66479</v>
      </c>
      <c r="G36" s="47">
        <v>-1350</v>
      </c>
      <c r="H36" s="47">
        <v>-1.99029913458845</v>
      </c>
      <c r="I36" s="47">
        <v>7384.46329095645</v>
      </c>
      <c r="J36" s="47">
        <v>325903</v>
      </c>
      <c r="K36" s="47">
        <v>5642</v>
      </c>
      <c r="L36" s="47">
        <v>1.76168812312457</v>
      </c>
      <c r="M36" s="47">
        <v>14238.8469217897</v>
      </c>
      <c r="N36" s="47">
        <v>79312</v>
      </c>
      <c r="O36" s="47">
        <v>-327</v>
      </c>
      <c r="P36" s="47">
        <v>0</v>
      </c>
      <c r="Q36" s="47">
        <v>7362.72407422879</v>
      </c>
      <c r="R36" s="47">
        <v>177961</v>
      </c>
      <c r="S36" s="47">
        <v>-10514</v>
      </c>
      <c r="T36" s="47">
        <v>-5.57845868152274</v>
      </c>
      <c r="U36" s="47">
        <v>9063.615056232189</v>
      </c>
      <c r="V36" s="47">
        <v>170360</v>
      </c>
      <c r="W36" s="47">
        <v>-1800</v>
      </c>
      <c r="X36" s="47">
        <v>-1.04553903345724</v>
      </c>
      <c r="Y36" s="47">
        <v>9018.87207982517</v>
      </c>
      <c r="Z36" s="47">
        <v>60754</v>
      </c>
      <c r="AA36" s="47">
        <v>-791</v>
      </c>
      <c r="AB36" s="47">
        <v>-1.28523844341538</v>
      </c>
      <c r="AC36" s="47">
        <v>7164.85994358117</v>
      </c>
      <c r="AD36" s="48"/>
      <c r="AE36" s="48"/>
      <c r="AF36" s="48"/>
      <c r="AG36" s="48"/>
      <c r="AH36" s="48"/>
      <c r="AI36" s="48"/>
      <c r="AJ36" s="48"/>
      <c r="AK36" s="48"/>
      <c r="AL36" s="48"/>
      <c r="AM36" s="48"/>
    </row>
    <row r="37" spans="1:44" s="9" customFormat="1" ht="15.75" customHeight="1">
      <c r="A37" s="49" t="s">
        <v>44</v>
      </c>
      <c r="B37" s="43">
        <v>27814</v>
      </c>
      <c r="C37" s="43">
        <v>-1026</v>
      </c>
      <c r="D37" s="43">
        <v>-3.55755894590846</v>
      </c>
      <c r="E37" s="43">
        <v>3145.01393060028</v>
      </c>
      <c r="F37" s="43">
        <v>37529</v>
      </c>
      <c r="G37" s="43">
        <v>-1260</v>
      </c>
      <c r="H37" s="43">
        <v>-3.24834360256773</v>
      </c>
      <c r="I37" s="43">
        <v>4168.70775502496</v>
      </c>
      <c r="J37" s="43">
        <v>153577</v>
      </c>
      <c r="K37" s="43">
        <v>-7395</v>
      </c>
      <c r="L37" s="43">
        <v>-4.59396665258554</v>
      </c>
      <c r="M37" s="43">
        <v>6709.84738927749</v>
      </c>
      <c r="N37" s="43">
        <v>45402</v>
      </c>
      <c r="O37" s="43">
        <v>-1891</v>
      </c>
      <c r="P37" s="43">
        <v>-3.99847757596261</v>
      </c>
      <c r="Q37" s="43">
        <v>4214.77706296822</v>
      </c>
      <c r="R37" s="43">
        <v>104595</v>
      </c>
      <c r="S37" s="43">
        <v>-5564</v>
      </c>
      <c r="T37" s="43">
        <v>-5.05088099928285</v>
      </c>
      <c r="U37" s="43">
        <v>5327.05939394927</v>
      </c>
      <c r="V37" s="43">
        <v>99052</v>
      </c>
      <c r="W37" s="43">
        <v>-6224</v>
      </c>
      <c r="X37" s="43">
        <v>-5.91207872639537</v>
      </c>
      <c r="Y37" s="43">
        <v>5243.82083382744</v>
      </c>
      <c r="Z37" s="43">
        <v>35338</v>
      </c>
      <c r="AA37" s="43">
        <v>-2616</v>
      </c>
      <c r="AB37" s="43">
        <v>-6.89255414449069</v>
      </c>
      <c r="AC37" s="43">
        <v>4167.49219288066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9" customFormat="1" ht="12.75" customHeight="1">
      <c r="A38" s="54" t="s">
        <v>45</v>
      </c>
      <c r="B38" s="43">
        <v>1613</v>
      </c>
      <c r="C38" s="43">
        <v>-10</v>
      </c>
      <c r="D38" s="43">
        <v>-0.616142945163277</v>
      </c>
      <c r="E38" s="43">
        <v>182.386836487317</v>
      </c>
      <c r="F38" s="43">
        <v>2467</v>
      </c>
      <c r="G38" s="43">
        <v>257</v>
      </c>
      <c r="H38" s="43">
        <v>11.628959276018</v>
      </c>
      <c r="I38" s="43">
        <v>274.033468295094</v>
      </c>
      <c r="J38" s="43">
        <v>7572</v>
      </c>
      <c r="K38" s="43">
        <v>-535</v>
      </c>
      <c r="L38" s="43">
        <v>-6.5992352288146</v>
      </c>
      <c r="M38" s="43">
        <v>330.824045473014</v>
      </c>
      <c r="N38" s="43">
        <v>2168</v>
      </c>
      <c r="O38" s="43">
        <v>-223</v>
      </c>
      <c r="P38" s="43">
        <v>-9.32664157256378</v>
      </c>
      <c r="Q38" s="43">
        <v>201.260664123058</v>
      </c>
      <c r="R38" s="43">
        <v>5262</v>
      </c>
      <c r="S38" s="43">
        <v>-525</v>
      </c>
      <c r="T38" s="43">
        <v>-9.07205806117159</v>
      </c>
      <c r="U38" s="43">
        <v>267.995473310971</v>
      </c>
      <c r="V38" s="43">
        <v>4119</v>
      </c>
      <c r="W38" s="43">
        <v>-242</v>
      </c>
      <c r="X38" s="43">
        <v>-5.54918596652144</v>
      </c>
      <c r="Y38" s="43">
        <v>218.060190753697</v>
      </c>
      <c r="Z38" s="43">
        <v>1986</v>
      </c>
      <c r="AA38" s="43">
        <v>-44</v>
      </c>
      <c r="AB38" s="43">
        <v>-2.16748768472906</v>
      </c>
      <c r="AC38" s="43">
        <v>234.213580142084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"/>
      <c r="AO38" s="8"/>
      <c r="AP38" s="8"/>
      <c r="AQ38" s="8"/>
      <c r="AR38" s="8"/>
    </row>
    <row r="39" spans="1:29" ht="12.75" customHeight="1">
      <c r="A39" s="55" t="s">
        <v>46</v>
      </c>
      <c r="B39" s="43">
        <v>784</v>
      </c>
      <c r="C39" s="43">
        <v>-8</v>
      </c>
      <c r="D39" s="43">
        <v>-1.01010101010101</v>
      </c>
      <c r="E39" s="43">
        <v>88.649274523284</v>
      </c>
      <c r="F39" s="43">
        <v>1176</v>
      </c>
      <c r="G39" s="43">
        <v>56</v>
      </c>
      <c r="H39" s="43">
        <v>5</v>
      </c>
      <c r="I39" s="43">
        <v>130.629654931102</v>
      </c>
      <c r="J39" s="43">
        <v>3386</v>
      </c>
      <c r="K39" s="43">
        <v>-618</v>
      </c>
      <c r="L39" s="43">
        <v>-15.4345654345654</v>
      </c>
      <c r="M39" s="43">
        <v>147.93584495135</v>
      </c>
      <c r="N39" s="43">
        <v>1056</v>
      </c>
      <c r="O39" s="43">
        <v>-46</v>
      </c>
      <c r="P39" s="43">
        <v>-4.17422867513611</v>
      </c>
      <c r="Q39" s="43">
        <v>98.0310245913053</v>
      </c>
      <c r="R39" s="43">
        <v>2673</v>
      </c>
      <c r="S39" s="43">
        <v>-163</v>
      </c>
      <c r="T39" s="43">
        <v>-5.74753173483779</v>
      </c>
      <c r="U39" s="43">
        <v>136.136811128891</v>
      </c>
      <c r="V39" s="43">
        <v>2095</v>
      </c>
      <c r="W39" s="43">
        <v>-255</v>
      </c>
      <c r="X39" s="43">
        <v>-10.8510638297872</v>
      </c>
      <c r="Y39" s="43">
        <v>110.909468227481</v>
      </c>
      <c r="Z39" s="43">
        <v>1033</v>
      </c>
      <c r="AA39" s="43">
        <v>12</v>
      </c>
      <c r="AB39" s="43">
        <v>1.17531831537708</v>
      </c>
      <c r="AC39" s="43">
        <v>121.824082722443</v>
      </c>
    </row>
    <row r="40" spans="1:29" ht="12.75" customHeight="1">
      <c r="A40" s="54" t="s">
        <v>47</v>
      </c>
      <c r="B40" s="43">
        <v>3597</v>
      </c>
      <c r="C40" s="43">
        <v>-29</v>
      </c>
      <c r="D40" s="43">
        <v>-0.799779371207942</v>
      </c>
      <c r="E40" s="43">
        <v>406.72377609726</v>
      </c>
      <c r="F40" s="43">
        <v>6695</v>
      </c>
      <c r="G40" s="43">
        <v>-234</v>
      </c>
      <c r="H40" s="43">
        <v>-3.37711069418386</v>
      </c>
      <c r="I40" s="43">
        <v>743.678180071202</v>
      </c>
      <c r="J40" s="43">
        <v>15068</v>
      </c>
      <c r="K40" s="43">
        <v>574</v>
      </c>
      <c r="L40" s="43">
        <v>3.96025941769007</v>
      </c>
      <c r="M40" s="43">
        <v>658.327617166849</v>
      </c>
      <c r="N40" s="43">
        <v>7889</v>
      </c>
      <c r="O40" s="43">
        <v>-224</v>
      </c>
      <c r="P40" s="43">
        <v>-2.76100086281276</v>
      </c>
      <c r="Q40" s="43">
        <v>732.354879735613</v>
      </c>
      <c r="R40" s="43">
        <v>10876</v>
      </c>
      <c r="S40" s="43">
        <v>-851</v>
      </c>
      <c r="T40" s="43">
        <v>-7.25675790909866</v>
      </c>
      <c r="U40" s="43">
        <v>553.918427922867</v>
      </c>
      <c r="V40" s="43">
        <v>16251</v>
      </c>
      <c r="W40" s="43">
        <v>96</v>
      </c>
      <c r="X40" s="43">
        <v>0.594243268337975</v>
      </c>
      <c r="Y40" s="43">
        <v>860.329244947398</v>
      </c>
      <c r="Z40" s="43">
        <v>5837</v>
      </c>
      <c r="AA40" s="43">
        <v>-498</v>
      </c>
      <c r="AB40" s="43">
        <v>-7.86108918705603</v>
      </c>
      <c r="AC40" s="43">
        <v>688.370930155765</v>
      </c>
    </row>
    <row r="41" spans="1:29" ht="12.75" customHeight="1">
      <c r="A41" s="55" t="s">
        <v>48</v>
      </c>
      <c r="B41" s="43">
        <v>3506</v>
      </c>
      <c r="C41" s="43">
        <v>21</v>
      </c>
      <c r="D41" s="43">
        <v>0.602582496413199</v>
      </c>
      <c r="E41" s="43">
        <v>396.434128161522</v>
      </c>
      <c r="F41" s="43">
        <v>6599</v>
      </c>
      <c r="G41" s="43">
        <v>-241</v>
      </c>
      <c r="H41" s="43">
        <v>-3.52339181286549</v>
      </c>
      <c r="I41" s="43">
        <v>733.014534770703</v>
      </c>
      <c r="J41" s="43">
        <v>14854</v>
      </c>
      <c r="K41" s="43">
        <v>611</v>
      </c>
      <c r="L41" s="43">
        <v>4.28982658147862</v>
      </c>
      <c r="M41" s="43">
        <v>648.97786205179</v>
      </c>
      <c r="N41" s="43">
        <v>7773</v>
      </c>
      <c r="O41" s="43">
        <v>-192</v>
      </c>
      <c r="P41" s="43">
        <v>-2.41054613935969</v>
      </c>
      <c r="Q41" s="43">
        <v>721.586320216113</v>
      </c>
      <c r="R41" s="43">
        <v>10711</v>
      </c>
      <c r="S41" s="43">
        <v>-844</v>
      </c>
      <c r="T41" s="43">
        <v>-7.30419731717871</v>
      </c>
      <c r="U41" s="43">
        <v>545.514921063058</v>
      </c>
      <c r="V41" s="43">
        <v>16111</v>
      </c>
      <c r="W41" s="43">
        <v>114</v>
      </c>
      <c r="X41" s="43">
        <v>0.712633618803525</v>
      </c>
      <c r="Y41" s="43">
        <v>852.917633705466</v>
      </c>
      <c r="Z41" s="43">
        <v>5708</v>
      </c>
      <c r="AA41" s="43">
        <v>-512</v>
      </c>
      <c r="AB41" s="43">
        <v>-8.23151125401929</v>
      </c>
      <c r="AC41" s="43">
        <v>673.157661354995</v>
      </c>
    </row>
    <row r="42" spans="1:29" ht="12.75" customHeight="1">
      <c r="A42" s="54" t="s">
        <v>49</v>
      </c>
      <c r="B42" s="43">
        <v>4727</v>
      </c>
      <c r="C42" s="43">
        <v>-266</v>
      </c>
      <c r="D42" s="43">
        <v>-5.32745844181854</v>
      </c>
      <c r="E42" s="43">
        <v>534.496327387198</v>
      </c>
      <c r="F42" s="43">
        <v>6354</v>
      </c>
      <c r="G42" s="43">
        <v>36</v>
      </c>
      <c r="H42" s="43">
        <v>0.569800569800569</v>
      </c>
      <c r="I42" s="43">
        <v>705.800023326724</v>
      </c>
      <c r="J42" s="43">
        <v>23030</v>
      </c>
      <c r="K42" s="43">
        <v>639</v>
      </c>
      <c r="L42" s="43">
        <v>2.85382519762404</v>
      </c>
      <c r="M42" s="43">
        <v>1006.19093598039</v>
      </c>
      <c r="N42" s="43">
        <v>8792</v>
      </c>
      <c r="O42" s="43">
        <v>294</v>
      </c>
      <c r="P42" s="43">
        <v>3.45963756177924</v>
      </c>
      <c r="Q42" s="43">
        <v>816.182545650337</v>
      </c>
      <c r="R42" s="43">
        <v>19041</v>
      </c>
      <c r="S42" s="43">
        <v>552</v>
      </c>
      <c r="T42" s="43">
        <v>2.98555898101573</v>
      </c>
      <c r="U42" s="43">
        <v>969.764691621856</v>
      </c>
      <c r="V42" s="43">
        <v>19729</v>
      </c>
      <c r="W42" s="43">
        <v>-2092</v>
      </c>
      <c r="X42" s="43">
        <v>-9.58709500022913</v>
      </c>
      <c r="Y42" s="43">
        <v>1044.4548442291</v>
      </c>
      <c r="Z42" s="43">
        <v>7111</v>
      </c>
      <c r="AA42" s="43">
        <v>-202</v>
      </c>
      <c r="AB42" s="43">
        <v>-2.7622042937235</v>
      </c>
      <c r="AC42" s="43">
        <v>838.616701102903</v>
      </c>
    </row>
    <row r="43" spans="1:29" ht="12.75" customHeight="1">
      <c r="A43" s="55" t="s">
        <v>50</v>
      </c>
      <c r="B43" s="43">
        <v>873</v>
      </c>
      <c r="C43" s="43">
        <v>15</v>
      </c>
      <c r="D43" s="43">
        <v>1.74825174825174</v>
      </c>
      <c r="E43" s="43">
        <v>98.7127763505445</v>
      </c>
      <c r="F43" s="43">
        <v>1265</v>
      </c>
      <c r="G43" s="43">
        <v>-32</v>
      </c>
      <c r="H43" s="43">
        <v>-2.46723207401696</v>
      </c>
      <c r="I43" s="43">
        <v>140.515742761773</v>
      </c>
      <c r="J43" s="43">
        <v>7425</v>
      </c>
      <c r="K43" s="43">
        <v>-41</v>
      </c>
      <c r="L43" s="43">
        <v>-0.549156174658451</v>
      </c>
      <c r="M43" s="43">
        <v>324.401550136969</v>
      </c>
      <c r="N43" s="43">
        <v>1483</v>
      </c>
      <c r="O43" s="43">
        <v>98</v>
      </c>
      <c r="P43" s="43">
        <v>7.07581227436823</v>
      </c>
      <c r="Q43" s="43">
        <v>137.670463512221</v>
      </c>
      <c r="R43" s="43">
        <v>4578</v>
      </c>
      <c r="S43" s="43">
        <v>203</v>
      </c>
      <c r="T43" s="43">
        <v>4.64</v>
      </c>
      <c r="U43" s="43">
        <v>233.159117601221</v>
      </c>
      <c r="V43" s="43">
        <v>4892</v>
      </c>
      <c r="W43" s="43">
        <v>-1107</v>
      </c>
      <c r="X43" s="43">
        <v>-18.4530755125854</v>
      </c>
      <c r="Y43" s="43">
        <v>258.982872825221</v>
      </c>
      <c r="Z43" s="43">
        <v>1417</v>
      </c>
      <c r="AA43" s="43">
        <v>49</v>
      </c>
      <c r="AB43" s="43">
        <v>3.58187134502923</v>
      </c>
      <c r="AC43" s="43">
        <v>167.110092175898</v>
      </c>
    </row>
    <row r="44" spans="1:29" ht="12.75" customHeight="1">
      <c r="A44" s="54" t="s">
        <v>51</v>
      </c>
      <c r="B44" s="43">
        <v>16082</v>
      </c>
      <c r="C44" s="43">
        <v>-753</v>
      </c>
      <c r="D44" s="43">
        <v>-4.47282447282447</v>
      </c>
      <c r="E44" s="43">
        <v>1818.44085826971</v>
      </c>
      <c r="F44" s="43">
        <v>19227</v>
      </c>
      <c r="G44" s="43">
        <v>-1563</v>
      </c>
      <c r="H44" s="43">
        <v>-7.51803751803751</v>
      </c>
      <c r="I44" s="43">
        <v>2135.7282103404</v>
      </c>
      <c r="J44" s="43">
        <v>92723</v>
      </c>
      <c r="K44" s="43">
        <v>-7128</v>
      </c>
      <c r="L44" s="43">
        <v>-7.13863656848704</v>
      </c>
      <c r="M44" s="43">
        <v>4051.10908193269</v>
      </c>
      <c r="N44" s="43">
        <v>23705</v>
      </c>
      <c r="O44" s="43">
        <v>-1813</v>
      </c>
      <c r="P44" s="43">
        <v>-7.10478877654988</v>
      </c>
      <c r="Q44" s="43">
        <v>2200.59227077357</v>
      </c>
      <c r="R44" s="43">
        <v>61964</v>
      </c>
      <c r="S44" s="43">
        <v>-4668</v>
      </c>
      <c r="T44" s="43">
        <v>-7.00564293432584</v>
      </c>
      <c r="U44" s="43">
        <v>3155.84787309787</v>
      </c>
      <c r="V44" s="43">
        <v>51972</v>
      </c>
      <c r="W44" s="43">
        <v>-4105</v>
      </c>
      <c r="X44" s="43">
        <v>-7.32029174171228</v>
      </c>
      <c r="Y44" s="43">
        <v>2751.40185332633</v>
      </c>
      <c r="Z44" s="43">
        <v>18133</v>
      </c>
      <c r="AA44" s="43">
        <v>-1718</v>
      </c>
      <c r="AB44" s="43">
        <v>-8.65447584504558</v>
      </c>
      <c r="AC44" s="43">
        <v>2138.46669119658</v>
      </c>
    </row>
    <row r="45" spans="1:29" ht="12.75" customHeight="1">
      <c r="A45" s="55" t="s">
        <v>52</v>
      </c>
      <c r="B45" s="43">
        <v>2842</v>
      </c>
      <c r="C45" s="43">
        <v>-254</v>
      </c>
      <c r="D45" s="43">
        <v>-8.20413436692506</v>
      </c>
      <c r="E45" s="43">
        <v>321.353620146904</v>
      </c>
      <c r="F45" s="43">
        <v>2907</v>
      </c>
      <c r="G45" s="43">
        <v>-431</v>
      </c>
      <c r="H45" s="43">
        <v>-12.9119233073696</v>
      </c>
      <c r="I45" s="43">
        <v>322.90850925571</v>
      </c>
      <c r="J45" s="43">
        <v>14802</v>
      </c>
      <c r="K45" s="43">
        <v>-774</v>
      </c>
      <c r="L45" s="43">
        <v>-4.96918335901386</v>
      </c>
      <c r="M45" s="43">
        <v>646.70595893972</v>
      </c>
      <c r="N45" s="43">
        <v>3624</v>
      </c>
      <c r="O45" s="43">
        <v>-194</v>
      </c>
      <c r="P45" s="43">
        <v>-5.08119434258774</v>
      </c>
      <c r="Q45" s="43">
        <v>336.424652574706</v>
      </c>
      <c r="R45" s="43">
        <v>14079</v>
      </c>
      <c r="S45" s="43">
        <v>-550</v>
      </c>
      <c r="T45" s="43">
        <v>-3.75965547884339</v>
      </c>
      <c r="U45" s="43">
        <v>717.048321692354</v>
      </c>
      <c r="V45" s="43">
        <v>10115</v>
      </c>
      <c r="W45" s="43">
        <v>-175</v>
      </c>
      <c r="X45" s="43">
        <v>-1.70068027210884</v>
      </c>
      <c r="Y45" s="43">
        <v>535.488912229582</v>
      </c>
      <c r="Z45" s="43">
        <v>2942</v>
      </c>
      <c r="AA45" s="43">
        <v>-440</v>
      </c>
      <c r="AB45" s="43">
        <v>-13.010053222945</v>
      </c>
      <c r="AC45" s="43">
        <v>346.95687451058</v>
      </c>
    </row>
    <row r="46" spans="1:29" ht="12.75" customHeight="1">
      <c r="A46" s="56" t="s">
        <v>53</v>
      </c>
      <c r="B46" s="43">
        <v>3659</v>
      </c>
      <c r="C46" s="43">
        <v>156</v>
      </c>
      <c r="D46" s="43">
        <v>4.45332572081073</v>
      </c>
      <c r="E46" s="43">
        <v>413.734305460071</v>
      </c>
      <c r="F46" s="43">
        <v>3852</v>
      </c>
      <c r="G46" s="43">
        <v>-88</v>
      </c>
      <c r="H46" s="43">
        <v>-2.23350253807106</v>
      </c>
      <c r="I46" s="43">
        <v>427.878767682489</v>
      </c>
      <c r="J46" s="43">
        <v>14286</v>
      </c>
      <c r="K46" s="43">
        <v>-1045</v>
      </c>
      <c r="L46" s="43">
        <v>-6.81625464744635</v>
      </c>
      <c r="M46" s="43">
        <v>624.161689596868</v>
      </c>
      <c r="N46" s="43">
        <v>4798</v>
      </c>
      <c r="O46" s="43">
        <v>-70</v>
      </c>
      <c r="P46" s="43">
        <v>-1.4379622021364</v>
      </c>
      <c r="Q46" s="43">
        <v>445.409901504813</v>
      </c>
      <c r="R46" s="43">
        <v>9865</v>
      </c>
      <c r="S46" s="43">
        <v>-618</v>
      </c>
      <c r="T46" s="43">
        <v>-5.89525899074692</v>
      </c>
      <c r="U46" s="43">
        <v>502.427849527315</v>
      </c>
      <c r="V46" s="43">
        <v>8335</v>
      </c>
      <c r="W46" s="43">
        <v>-137</v>
      </c>
      <c r="X46" s="43">
        <v>-1.61709159584513</v>
      </c>
      <c r="Y46" s="43">
        <v>441.255569296447</v>
      </c>
      <c r="Z46" s="43">
        <v>3850</v>
      </c>
      <c r="AA46" s="43">
        <v>124</v>
      </c>
      <c r="AB46" s="43">
        <v>3.32796564680622</v>
      </c>
      <c r="AC46" s="43">
        <v>454.039417697395</v>
      </c>
    </row>
    <row r="47" spans="1:29" ht="12.75" customHeight="1">
      <c r="A47" s="56" t="s">
        <v>54</v>
      </c>
      <c r="B47" s="43">
        <v>1354</v>
      </c>
      <c r="C47" s="43">
        <v>-94</v>
      </c>
      <c r="D47" s="43">
        <v>-6.49171270718232</v>
      </c>
      <c r="E47" s="43">
        <v>153.100915439447</v>
      </c>
      <c r="F47" s="43">
        <v>2371</v>
      </c>
      <c r="G47" s="43">
        <v>-190</v>
      </c>
      <c r="H47" s="43">
        <v>-7.41897696212417</v>
      </c>
      <c r="I47" s="43">
        <v>263.369822994595</v>
      </c>
      <c r="J47" s="43">
        <v>22836</v>
      </c>
      <c r="K47" s="43">
        <v>-1265</v>
      </c>
      <c r="L47" s="43">
        <v>-5.24874486535828</v>
      </c>
      <c r="M47" s="43">
        <v>997.71498975459</v>
      </c>
      <c r="N47" s="43">
        <v>2744</v>
      </c>
      <c r="O47" s="43">
        <v>-380</v>
      </c>
      <c r="P47" s="43">
        <v>-12.1638924455825</v>
      </c>
      <c r="Q47" s="43">
        <v>254.732132081952</v>
      </c>
      <c r="R47" s="43">
        <v>11511</v>
      </c>
      <c r="S47" s="43">
        <v>407</v>
      </c>
      <c r="T47" s="43">
        <v>3.66534582132564</v>
      </c>
      <c r="U47" s="43">
        <v>586.259196746977</v>
      </c>
      <c r="V47" s="43">
        <v>7037</v>
      </c>
      <c r="W47" s="43">
        <v>-479</v>
      </c>
      <c r="X47" s="43">
        <v>-6.37307078233102</v>
      </c>
      <c r="Y47" s="43">
        <v>372.539345067678</v>
      </c>
      <c r="Z47" s="43">
        <v>1909</v>
      </c>
      <c r="AA47" s="43">
        <v>-401</v>
      </c>
      <c r="AB47" s="43">
        <v>-17.3593073593073</v>
      </c>
      <c r="AC47" s="43">
        <v>225.132791788136</v>
      </c>
    </row>
    <row r="48" spans="1:29" ht="12.75" customHeight="1">
      <c r="A48" s="54" t="s">
        <v>55</v>
      </c>
      <c r="B48" s="43">
        <v>265</v>
      </c>
      <c r="C48" s="43">
        <v>-11</v>
      </c>
      <c r="D48" s="43">
        <v>-3.98550724637681</v>
      </c>
      <c r="E48" s="43">
        <v>29.9643593733039</v>
      </c>
      <c r="F48" s="43">
        <v>574</v>
      </c>
      <c r="G48" s="43">
        <v>12</v>
      </c>
      <c r="H48" s="43">
        <v>2.13523131672597</v>
      </c>
      <c r="I48" s="43">
        <v>63.7597125258954</v>
      </c>
      <c r="J48" s="43">
        <v>2995</v>
      </c>
      <c r="K48" s="43">
        <v>24</v>
      </c>
      <c r="L48" s="43">
        <v>0.807808818579602</v>
      </c>
      <c r="M48" s="43">
        <v>130.85288116636</v>
      </c>
      <c r="N48" s="43">
        <v>608</v>
      </c>
      <c r="O48" s="43">
        <v>28</v>
      </c>
      <c r="P48" s="43">
        <v>4.82758620689655</v>
      </c>
      <c r="Q48" s="43">
        <v>56.4421050677212</v>
      </c>
      <c r="R48" s="43">
        <v>1784</v>
      </c>
      <c r="S48" s="43">
        <v>-26</v>
      </c>
      <c r="T48" s="43">
        <v>-1.43646408839779</v>
      </c>
      <c r="U48" s="43">
        <v>90.8597347751374</v>
      </c>
      <c r="V48" s="43">
        <v>1905</v>
      </c>
      <c r="W48" s="43">
        <v>86</v>
      </c>
      <c r="X48" s="43">
        <v>4.72787245739417</v>
      </c>
      <c r="Y48" s="43">
        <v>100.850852970573</v>
      </c>
      <c r="Z48" s="43">
        <v>449</v>
      </c>
      <c r="AA48" s="43">
        <v>4</v>
      </c>
      <c r="AB48" s="43">
        <v>0.898876404494382</v>
      </c>
      <c r="AC48" s="43">
        <v>52.9516100119819</v>
      </c>
    </row>
    <row r="49" spans="1:29" ht="12.75" customHeight="1">
      <c r="A49" s="55" t="s">
        <v>56</v>
      </c>
      <c r="B49" s="43">
        <v>1</v>
      </c>
      <c r="C49" s="43">
        <v>1</v>
      </c>
      <c r="D49" s="43" t="s">
        <v>57</v>
      </c>
      <c r="E49" s="43">
        <v>0.113073054238882</v>
      </c>
      <c r="F49" s="43">
        <v>1</v>
      </c>
      <c r="G49" s="43">
        <v>0</v>
      </c>
      <c r="H49" s="43">
        <v>0</v>
      </c>
      <c r="I49" s="43">
        <v>0.111079638546856</v>
      </c>
      <c r="J49" s="43">
        <v>9</v>
      </c>
      <c r="K49" s="43">
        <v>5</v>
      </c>
      <c r="L49" s="43">
        <v>125</v>
      </c>
      <c r="M49" s="43">
        <v>0.393214000166023</v>
      </c>
      <c r="N49" s="43">
        <v>1</v>
      </c>
      <c r="O49" s="43">
        <v>-3</v>
      </c>
      <c r="P49" s="43">
        <v>-75</v>
      </c>
      <c r="Q49" s="43">
        <v>0.0928324096508573</v>
      </c>
      <c r="R49" s="43">
        <v>0</v>
      </c>
      <c r="S49" s="43">
        <v>-4</v>
      </c>
      <c r="T49" s="43">
        <v>-100</v>
      </c>
      <c r="U49" s="43">
        <v>0</v>
      </c>
      <c r="V49" s="43">
        <v>1</v>
      </c>
      <c r="W49" s="43">
        <v>-2</v>
      </c>
      <c r="X49" s="43">
        <v>-66.6666666666666</v>
      </c>
      <c r="Y49" s="43">
        <v>0.0529400802995137</v>
      </c>
      <c r="Z49" s="43">
        <v>0</v>
      </c>
      <c r="AA49" s="43">
        <v>-7</v>
      </c>
      <c r="AB49" s="43">
        <v>-100</v>
      </c>
      <c r="AC49" s="43">
        <v>0</v>
      </c>
    </row>
    <row r="50" spans="1:29" ht="12.75" customHeight="1">
      <c r="A50" s="56" t="s">
        <v>58</v>
      </c>
      <c r="B50" s="43">
        <v>29</v>
      </c>
      <c r="C50" s="43">
        <v>4</v>
      </c>
      <c r="D50" s="43">
        <v>16</v>
      </c>
      <c r="E50" s="43">
        <v>3.27911857292759</v>
      </c>
      <c r="F50" s="43">
        <v>57</v>
      </c>
      <c r="G50" s="43">
        <v>-3</v>
      </c>
      <c r="H50" s="43">
        <v>-5</v>
      </c>
      <c r="I50" s="43">
        <v>6.3315393971708</v>
      </c>
      <c r="J50" s="43">
        <v>283</v>
      </c>
      <c r="K50" s="43">
        <v>38</v>
      </c>
      <c r="L50" s="43">
        <v>15.5102040816326</v>
      </c>
      <c r="M50" s="43">
        <v>12.3643957829983</v>
      </c>
      <c r="N50" s="43">
        <v>73</v>
      </c>
      <c r="O50" s="43">
        <v>13</v>
      </c>
      <c r="P50" s="43">
        <v>21.6666666666666</v>
      </c>
      <c r="Q50" s="43">
        <v>6.77676590451258</v>
      </c>
      <c r="R50" s="43">
        <v>145</v>
      </c>
      <c r="S50" s="43">
        <v>-35</v>
      </c>
      <c r="T50" s="43">
        <v>-19.4444444444444</v>
      </c>
      <c r="U50" s="43">
        <v>7.38489996771016</v>
      </c>
      <c r="V50" s="43">
        <v>211</v>
      </c>
      <c r="W50" s="43">
        <v>33</v>
      </c>
      <c r="X50" s="43">
        <v>18.5393258426966</v>
      </c>
      <c r="Y50" s="43">
        <v>11.1703569431974</v>
      </c>
      <c r="Z50" s="43">
        <v>40</v>
      </c>
      <c r="AA50" s="43">
        <v>-28</v>
      </c>
      <c r="AB50" s="43">
        <v>-41.1764705882352</v>
      </c>
      <c r="AC50" s="43">
        <v>4.7172926514015</v>
      </c>
    </row>
    <row r="51" spans="1:29" ht="12.75" customHeight="1">
      <c r="A51" s="56" t="s">
        <v>59</v>
      </c>
      <c r="B51" s="43">
        <v>184</v>
      </c>
      <c r="C51" s="43">
        <v>-3</v>
      </c>
      <c r="D51" s="43">
        <v>-1.60427807486631</v>
      </c>
      <c r="E51" s="43">
        <v>20.8054419799544</v>
      </c>
      <c r="F51" s="43">
        <v>412</v>
      </c>
      <c r="G51" s="43">
        <v>19</v>
      </c>
      <c r="H51" s="43">
        <v>4.83460559796437</v>
      </c>
      <c r="I51" s="43">
        <v>45.7648110813047</v>
      </c>
      <c r="J51" s="43">
        <v>2088</v>
      </c>
      <c r="K51" s="43">
        <v>-34</v>
      </c>
      <c r="L51" s="43">
        <v>-1.60226201696512</v>
      </c>
      <c r="M51" s="43">
        <v>91.2256480385174</v>
      </c>
      <c r="N51" s="43">
        <v>396</v>
      </c>
      <c r="O51" s="43">
        <v>14</v>
      </c>
      <c r="P51" s="43">
        <v>3.66492146596858</v>
      </c>
      <c r="Q51" s="43">
        <v>36.7616342217394</v>
      </c>
      <c r="R51" s="43">
        <v>1267</v>
      </c>
      <c r="S51" s="43">
        <v>-23</v>
      </c>
      <c r="T51" s="43">
        <v>-1.7829457364341</v>
      </c>
      <c r="U51" s="43">
        <v>64.5287466144053</v>
      </c>
      <c r="V51" s="43">
        <v>1305</v>
      </c>
      <c r="W51" s="43">
        <v>-11</v>
      </c>
      <c r="X51" s="43">
        <v>-0.835866261398176</v>
      </c>
      <c r="Y51" s="43">
        <v>69.0868047908655</v>
      </c>
      <c r="Z51" s="43">
        <v>291</v>
      </c>
      <c r="AA51" s="43">
        <v>11</v>
      </c>
      <c r="AB51" s="43">
        <v>3.92857142857142</v>
      </c>
      <c r="AC51" s="43">
        <v>34.3183040389459</v>
      </c>
    </row>
    <row r="52" spans="1:29" ht="12.75" customHeight="1">
      <c r="A52" s="54" t="s">
        <v>60</v>
      </c>
      <c r="B52" s="43">
        <v>1530</v>
      </c>
      <c r="C52" s="43">
        <v>43</v>
      </c>
      <c r="D52" s="43">
        <v>2.89172831203765</v>
      </c>
      <c r="E52" s="43">
        <v>173.00177298549</v>
      </c>
      <c r="F52" s="43">
        <v>2212</v>
      </c>
      <c r="G52" s="43">
        <v>232</v>
      </c>
      <c r="H52" s="43">
        <v>11.7171717171717</v>
      </c>
      <c r="I52" s="43">
        <v>245.708160465645</v>
      </c>
      <c r="J52" s="43">
        <v>12189</v>
      </c>
      <c r="K52" s="43">
        <v>-969</v>
      </c>
      <c r="L52" s="43">
        <v>-7.36434108527131</v>
      </c>
      <c r="M52" s="43">
        <v>532.542827558184</v>
      </c>
      <c r="N52" s="43">
        <v>2240</v>
      </c>
      <c r="O52" s="43">
        <v>47</v>
      </c>
      <c r="P52" s="43">
        <v>2.14318285453716</v>
      </c>
      <c r="Q52" s="43">
        <v>207.94459761792</v>
      </c>
      <c r="R52" s="43">
        <v>5668</v>
      </c>
      <c r="S52" s="43">
        <v>-46</v>
      </c>
      <c r="T52" s="43">
        <v>-0.8050402520126</v>
      </c>
      <c r="U52" s="43">
        <v>288.673193220559</v>
      </c>
      <c r="V52" s="43">
        <v>5076</v>
      </c>
      <c r="W52" s="43">
        <v>33</v>
      </c>
      <c r="X52" s="43">
        <v>0.65437239738251</v>
      </c>
      <c r="Y52" s="43">
        <v>268.723847600332</v>
      </c>
      <c r="Z52" s="43">
        <v>1822</v>
      </c>
      <c r="AA52" s="43">
        <v>-158</v>
      </c>
      <c r="AB52" s="43">
        <v>-7.97979797979797</v>
      </c>
      <c r="AC52" s="43">
        <v>214.872680271338</v>
      </c>
    </row>
    <row r="53" spans="1:29" ht="15" customHeight="1">
      <c r="A53" s="49" t="s">
        <v>91</v>
      </c>
      <c r="B53" s="43">
        <v>11902</v>
      </c>
      <c r="C53" s="43">
        <v>-470</v>
      </c>
      <c r="D53" s="43">
        <v>-3.79890074361461</v>
      </c>
      <c r="E53" s="43">
        <v>1345.79549155118</v>
      </c>
      <c r="F53" s="43">
        <v>17162</v>
      </c>
      <c r="G53" s="43">
        <v>235</v>
      </c>
      <c r="H53" s="43">
        <v>1.3883145270869</v>
      </c>
      <c r="I53" s="43">
        <v>1906.34875674114</v>
      </c>
      <c r="J53" s="43">
        <v>59417</v>
      </c>
      <c r="K53" s="43">
        <v>5514</v>
      </c>
      <c r="L53" s="43">
        <v>10.2294862994638</v>
      </c>
      <c r="M53" s="43">
        <v>2595.95513865162</v>
      </c>
      <c r="N53" s="43">
        <v>18410</v>
      </c>
      <c r="O53" s="43">
        <v>1782</v>
      </c>
      <c r="P53" s="43">
        <v>10.716863122444</v>
      </c>
      <c r="Q53" s="43">
        <v>1709.04466167228</v>
      </c>
      <c r="R53" s="43">
        <v>37349</v>
      </c>
      <c r="S53" s="43">
        <v>3790</v>
      </c>
      <c r="T53" s="43">
        <v>11.2935427158139</v>
      </c>
      <c r="U53" s="43">
        <v>1902.19744064832</v>
      </c>
      <c r="V53" s="43">
        <v>45080</v>
      </c>
      <c r="W53" s="43">
        <v>6095</v>
      </c>
      <c r="X53" s="43">
        <v>15.6342182890855</v>
      </c>
      <c r="Y53" s="43">
        <v>2386.53881990208</v>
      </c>
      <c r="Z53" s="43">
        <v>14672</v>
      </c>
      <c r="AA53" s="43">
        <v>2247</v>
      </c>
      <c r="AB53" s="43">
        <v>18.0845070422535</v>
      </c>
      <c r="AC53" s="43">
        <v>1730.30294453407</v>
      </c>
    </row>
    <row r="54" spans="1:29" ht="12.75" customHeight="1">
      <c r="A54" s="54" t="s">
        <v>61</v>
      </c>
      <c r="B54" s="43">
        <v>11306</v>
      </c>
      <c r="C54" s="43">
        <v>-443</v>
      </c>
      <c r="D54" s="43">
        <v>-3.77053366243935</v>
      </c>
      <c r="E54" s="43">
        <v>1278.4039512248</v>
      </c>
      <c r="F54" s="43">
        <v>16313</v>
      </c>
      <c r="G54" s="43">
        <v>589</v>
      </c>
      <c r="H54" s="43">
        <v>3.7458661918087</v>
      </c>
      <c r="I54" s="43">
        <v>1812.04214361486</v>
      </c>
      <c r="J54" s="43">
        <v>56514</v>
      </c>
      <c r="K54" s="43">
        <v>6040</v>
      </c>
      <c r="L54" s="43">
        <v>11.9665570392677</v>
      </c>
      <c r="M54" s="43">
        <v>2469.12177837585</v>
      </c>
      <c r="N54" s="43">
        <v>17434</v>
      </c>
      <c r="O54" s="43">
        <v>1745</v>
      </c>
      <c r="P54" s="43">
        <v>11.1224424756198</v>
      </c>
      <c r="Q54" s="43">
        <v>1618.44022985304</v>
      </c>
      <c r="R54" s="43">
        <v>35517</v>
      </c>
      <c r="S54" s="43">
        <v>3931</v>
      </c>
      <c r="T54" s="43">
        <v>12.4453871968593</v>
      </c>
      <c r="U54" s="43">
        <v>1808.89304933215</v>
      </c>
      <c r="V54" s="43">
        <v>42676</v>
      </c>
      <c r="W54" s="43">
        <v>6112</v>
      </c>
      <c r="X54" s="43">
        <v>16.7158954162564</v>
      </c>
      <c r="Y54" s="43">
        <v>2259.27086686205</v>
      </c>
      <c r="Z54" s="43">
        <v>13989</v>
      </c>
      <c r="AA54" s="43">
        <v>2248</v>
      </c>
      <c r="AB54" s="43">
        <v>19.1465803594242</v>
      </c>
      <c r="AC54" s="43">
        <v>1649.75517251139</v>
      </c>
    </row>
    <row r="55" spans="1:29" ht="12.75" customHeight="1">
      <c r="A55" s="55" t="s">
        <v>62</v>
      </c>
      <c r="B55" s="43">
        <v>237</v>
      </c>
      <c r="C55" s="43">
        <v>20</v>
      </c>
      <c r="D55" s="43">
        <v>9.21658986175115</v>
      </c>
      <c r="E55" s="43">
        <v>26.7983138546151</v>
      </c>
      <c r="F55" s="43">
        <v>357</v>
      </c>
      <c r="G55" s="43">
        <v>-269</v>
      </c>
      <c r="H55" s="43">
        <v>-42.9712460063897</v>
      </c>
      <c r="I55" s="43">
        <v>39.6554309612276</v>
      </c>
      <c r="J55" s="43">
        <v>1446</v>
      </c>
      <c r="K55" s="43">
        <v>-212</v>
      </c>
      <c r="L55" s="43">
        <v>-12.7864897466827</v>
      </c>
      <c r="M55" s="43">
        <v>63.1763826933411</v>
      </c>
      <c r="N55" s="43">
        <v>320</v>
      </c>
      <c r="O55" s="43">
        <v>-4</v>
      </c>
      <c r="P55" s="43">
        <v>-1.23456790123456</v>
      </c>
      <c r="Q55" s="43">
        <v>29.7063710882743</v>
      </c>
      <c r="R55" s="43">
        <v>683</v>
      </c>
      <c r="S55" s="43">
        <v>-66</v>
      </c>
      <c r="T55" s="43">
        <v>-8.81174899866488</v>
      </c>
      <c r="U55" s="43">
        <v>34.7854253651451</v>
      </c>
      <c r="V55" s="43">
        <v>833</v>
      </c>
      <c r="W55" s="43">
        <v>62</v>
      </c>
      <c r="X55" s="43">
        <v>8.04150453955901</v>
      </c>
      <c r="Y55" s="43">
        <v>44.0990868894949</v>
      </c>
      <c r="Z55" s="43">
        <v>207</v>
      </c>
      <c r="AA55" s="43">
        <v>-47</v>
      </c>
      <c r="AB55" s="43">
        <v>-18.503937007874</v>
      </c>
      <c r="AC55" s="43">
        <v>24.4119894710028</v>
      </c>
    </row>
    <row r="56" spans="1:29" ht="19.5" customHeight="1">
      <c r="A56" s="49" t="s">
        <v>63</v>
      </c>
      <c r="B56" s="43">
        <v>1367</v>
      </c>
      <c r="C56" s="43">
        <v>278</v>
      </c>
      <c r="D56" s="43">
        <v>25.5280073461891</v>
      </c>
      <c r="E56" s="43">
        <v>154.570865144552</v>
      </c>
      <c r="F56" s="43">
        <v>1427</v>
      </c>
      <c r="G56" s="43">
        <v>101</v>
      </c>
      <c r="H56" s="43">
        <v>7.61689291101055</v>
      </c>
      <c r="I56" s="43">
        <v>158.510644206363</v>
      </c>
      <c r="J56" s="43">
        <v>4763</v>
      </c>
      <c r="K56" s="43">
        <v>-642</v>
      </c>
      <c r="L56" s="43">
        <v>-11.8778908418131</v>
      </c>
      <c r="M56" s="43">
        <v>208.097586976752</v>
      </c>
      <c r="N56" s="43">
        <v>1642</v>
      </c>
      <c r="O56" s="43">
        <v>-227</v>
      </c>
      <c r="P56" s="43">
        <v>-12.1455323702514</v>
      </c>
      <c r="Q56" s="43">
        <v>152.430816646707</v>
      </c>
      <c r="R56" s="43">
        <v>3138</v>
      </c>
      <c r="S56" s="43">
        <v>-238</v>
      </c>
      <c r="T56" s="43">
        <v>-7.04976303317535</v>
      </c>
      <c r="U56" s="43">
        <v>159.819421370168</v>
      </c>
      <c r="V56" s="43">
        <v>2922</v>
      </c>
      <c r="W56" s="43">
        <v>30</v>
      </c>
      <c r="X56" s="43">
        <v>1.03734439834024</v>
      </c>
      <c r="Y56" s="43">
        <v>154.690914635179</v>
      </c>
      <c r="Z56" s="43">
        <v>1154</v>
      </c>
      <c r="AA56" s="43">
        <v>-104</v>
      </c>
      <c r="AB56" s="43">
        <v>-8.26709062003179</v>
      </c>
      <c r="AC56" s="43">
        <v>136.093892992933</v>
      </c>
    </row>
    <row r="57" spans="1:29" ht="13.5" customHeight="1">
      <c r="A57" s="49" t="s">
        <v>64</v>
      </c>
      <c r="B57" s="43">
        <v>636</v>
      </c>
      <c r="C57" s="43">
        <v>-79</v>
      </c>
      <c r="D57" s="43">
        <v>-11.048951048951</v>
      </c>
      <c r="E57" s="43">
        <v>71.9144624959293</v>
      </c>
      <c r="F57" s="43">
        <v>4</v>
      </c>
      <c r="G57" s="43">
        <v>-6</v>
      </c>
      <c r="H57" s="43">
        <v>-60</v>
      </c>
      <c r="I57" s="43">
        <v>0.444318554187424</v>
      </c>
      <c r="J57" s="43">
        <v>5333</v>
      </c>
      <c r="K57" s="43">
        <v>-2066</v>
      </c>
      <c r="L57" s="43">
        <v>-27.9226922557102</v>
      </c>
      <c r="M57" s="43">
        <v>233.0011403206</v>
      </c>
      <c r="N57" s="43">
        <v>1514</v>
      </c>
      <c r="O57" s="43">
        <v>-123</v>
      </c>
      <c r="P57" s="43">
        <v>-7.51374465485644</v>
      </c>
      <c r="Q57" s="43">
        <v>140.548268211397</v>
      </c>
      <c r="R57" s="43">
        <v>2959</v>
      </c>
      <c r="S57" s="43">
        <v>222</v>
      </c>
      <c r="T57" s="43">
        <v>8.11107051516258</v>
      </c>
      <c r="U57" s="43">
        <v>150.702889685892</v>
      </c>
      <c r="V57" s="43">
        <v>1906</v>
      </c>
      <c r="W57" s="43">
        <v>-389</v>
      </c>
      <c r="X57" s="43">
        <v>-16.9498910675381</v>
      </c>
      <c r="Y57" s="43">
        <v>100.903793050873</v>
      </c>
      <c r="Z57" s="43">
        <v>6</v>
      </c>
      <c r="AA57" s="43">
        <v>0</v>
      </c>
      <c r="AB57" s="43">
        <v>0</v>
      </c>
      <c r="AC57" s="43">
        <v>0.707593897710226</v>
      </c>
    </row>
    <row r="58" spans="1:29" ht="16.5" customHeight="1">
      <c r="A58" s="49" t="s">
        <v>92</v>
      </c>
      <c r="B58" s="43">
        <v>8043</v>
      </c>
      <c r="C58" s="43">
        <v>112</v>
      </c>
      <c r="D58" s="43">
        <v>1.41218005295675</v>
      </c>
      <c r="E58" s="43">
        <v>909.446575243333</v>
      </c>
      <c r="F58" s="43">
        <v>10357</v>
      </c>
      <c r="G58" s="43">
        <v>-420</v>
      </c>
      <c r="H58" s="43">
        <v>-3.89718845689895</v>
      </c>
      <c r="I58" s="43">
        <v>1150.45181642978</v>
      </c>
      <c r="J58" s="43">
        <v>102813</v>
      </c>
      <c r="K58" s="43">
        <v>10231</v>
      </c>
      <c r="L58" s="43">
        <v>11.050744205137</v>
      </c>
      <c r="M58" s="43">
        <v>4491.94566656326</v>
      </c>
      <c r="N58" s="43">
        <v>12344</v>
      </c>
      <c r="O58" s="43">
        <v>132</v>
      </c>
      <c r="P58" s="43">
        <v>1.0809040288241</v>
      </c>
      <c r="Q58" s="43">
        <v>1145.92326473018</v>
      </c>
      <c r="R58" s="43">
        <v>29920</v>
      </c>
      <c r="S58" s="43">
        <v>-8724</v>
      </c>
      <c r="T58" s="43">
        <v>-22.575302763689</v>
      </c>
      <c r="U58" s="43">
        <v>1523.83591057853</v>
      </c>
      <c r="V58" s="43">
        <v>21400</v>
      </c>
      <c r="W58" s="43">
        <v>-1312</v>
      </c>
      <c r="X58" s="43">
        <v>-5.77668193025713</v>
      </c>
      <c r="Y58" s="43">
        <v>1132.91771840959</v>
      </c>
      <c r="Z58" s="43">
        <v>9584</v>
      </c>
      <c r="AA58" s="43">
        <v>-318</v>
      </c>
      <c r="AB58" s="43">
        <v>-3.21147242981215</v>
      </c>
      <c r="AC58" s="43">
        <v>1130.2633192758</v>
      </c>
    </row>
    <row r="59" spans="1:39" s="7" customFormat="1" ht="17.25" customHeight="1">
      <c r="A59" s="46" t="s">
        <v>65</v>
      </c>
      <c r="B59" s="47">
        <v>1130</v>
      </c>
      <c r="C59" s="47">
        <v>104</v>
      </c>
      <c r="D59" s="47">
        <v>10.1364522417153</v>
      </c>
      <c r="E59" s="47">
        <v>127.772551289937</v>
      </c>
      <c r="F59" s="47">
        <v>1326</v>
      </c>
      <c r="G59" s="47">
        <v>-214</v>
      </c>
      <c r="H59" s="47">
        <v>-13.8961038961038</v>
      </c>
      <c r="I59" s="47">
        <v>147.291600713131</v>
      </c>
      <c r="J59" s="47">
        <v>5356</v>
      </c>
      <c r="K59" s="47">
        <v>-909</v>
      </c>
      <c r="L59" s="47">
        <v>-14.5091779728651</v>
      </c>
      <c r="M59" s="47">
        <v>234.006020543246</v>
      </c>
      <c r="N59" s="47">
        <v>1596</v>
      </c>
      <c r="O59" s="47">
        <v>-285</v>
      </c>
      <c r="P59" s="47">
        <v>-15.1515151515151</v>
      </c>
      <c r="Q59" s="47">
        <v>148.160525802768</v>
      </c>
      <c r="R59" s="47">
        <v>3188</v>
      </c>
      <c r="S59" s="47">
        <v>-325</v>
      </c>
      <c r="T59" s="47">
        <v>-9.25135212069456</v>
      </c>
      <c r="U59" s="47">
        <v>162.365938600413</v>
      </c>
      <c r="V59" s="47">
        <v>3586</v>
      </c>
      <c r="W59" s="47">
        <v>-50</v>
      </c>
      <c r="X59" s="47">
        <v>-1.37513751375137</v>
      </c>
      <c r="Y59" s="47">
        <v>189.843127954056</v>
      </c>
      <c r="Z59" s="47">
        <v>1359</v>
      </c>
      <c r="AA59" s="47">
        <v>48</v>
      </c>
      <c r="AB59" s="47">
        <v>3.66132723112128</v>
      </c>
      <c r="AC59" s="47">
        <v>160.270017831366</v>
      </c>
      <c r="AD59" s="48"/>
      <c r="AE59" s="48"/>
      <c r="AF59" s="48"/>
      <c r="AG59" s="48"/>
      <c r="AH59" s="48"/>
      <c r="AI59" s="48"/>
      <c r="AJ59" s="48"/>
      <c r="AK59" s="48"/>
      <c r="AL59" s="48"/>
      <c r="AM59" s="48"/>
    </row>
    <row r="60" spans="1:29" ht="15" customHeight="1">
      <c r="A60" s="49" t="s">
        <v>66</v>
      </c>
      <c r="B60" s="43">
        <v>372</v>
      </c>
      <c r="C60" s="43">
        <v>11</v>
      </c>
      <c r="D60" s="43">
        <v>3.04709141274238</v>
      </c>
      <c r="E60" s="43">
        <v>42.0631761768643</v>
      </c>
      <c r="F60" s="43">
        <v>355</v>
      </c>
      <c r="G60" s="43">
        <v>-35</v>
      </c>
      <c r="H60" s="43">
        <v>-8.97435897435897</v>
      </c>
      <c r="I60" s="43">
        <v>39.4332716841339</v>
      </c>
      <c r="J60" s="43">
        <v>1033</v>
      </c>
      <c r="K60" s="43">
        <v>27</v>
      </c>
      <c r="L60" s="43">
        <v>2.68389662027833</v>
      </c>
      <c r="M60" s="43">
        <v>45.1322291301669</v>
      </c>
      <c r="N60" s="43">
        <v>456</v>
      </c>
      <c r="O60" s="43">
        <v>-26</v>
      </c>
      <c r="P60" s="43">
        <v>-5.39419087136929</v>
      </c>
      <c r="Q60" s="43">
        <v>42.3315788007909</v>
      </c>
      <c r="R60" s="43">
        <v>987</v>
      </c>
      <c r="S60" s="43">
        <v>15</v>
      </c>
      <c r="T60" s="43">
        <v>1.5432098765432</v>
      </c>
      <c r="U60" s="43">
        <v>50.2682501250339</v>
      </c>
      <c r="V60" s="43">
        <v>1007</v>
      </c>
      <c r="W60" s="43">
        <v>23</v>
      </c>
      <c r="X60" s="43">
        <v>2.33739837398373</v>
      </c>
      <c r="Y60" s="43">
        <v>53.3106608616103</v>
      </c>
      <c r="Z60" s="43">
        <v>463</v>
      </c>
      <c r="AA60" s="43">
        <v>6</v>
      </c>
      <c r="AB60" s="43">
        <v>1.31291028446389</v>
      </c>
      <c r="AC60" s="43">
        <v>54.6026624399724</v>
      </c>
    </row>
    <row r="61" spans="1:29" ht="15" customHeight="1">
      <c r="A61" s="49" t="s">
        <v>67</v>
      </c>
      <c r="B61" s="43">
        <v>451</v>
      </c>
      <c r="C61" s="43">
        <v>72</v>
      </c>
      <c r="D61" s="43">
        <v>18.9973614775725</v>
      </c>
      <c r="E61" s="43">
        <v>50.995947461736</v>
      </c>
      <c r="F61" s="43">
        <v>637</v>
      </c>
      <c r="G61" s="43">
        <v>-126</v>
      </c>
      <c r="H61" s="43">
        <v>-16.5137614678899</v>
      </c>
      <c r="I61" s="43">
        <v>70.7577297543473</v>
      </c>
      <c r="J61" s="43">
        <v>3018</v>
      </c>
      <c r="K61" s="43">
        <v>-591</v>
      </c>
      <c r="L61" s="43">
        <v>-16.3757273482959</v>
      </c>
      <c r="M61" s="43">
        <v>131.857761389006</v>
      </c>
      <c r="N61" s="43">
        <v>789</v>
      </c>
      <c r="O61" s="43">
        <v>-93</v>
      </c>
      <c r="P61" s="43">
        <v>-10.5442176870748</v>
      </c>
      <c r="Q61" s="43">
        <v>73.2447712145264</v>
      </c>
      <c r="R61" s="43">
        <v>1505</v>
      </c>
      <c r="S61" s="43">
        <v>-296</v>
      </c>
      <c r="T61" s="43">
        <v>-16.4353137146029</v>
      </c>
      <c r="U61" s="43">
        <v>76.6501686303709</v>
      </c>
      <c r="V61" s="43">
        <v>1836</v>
      </c>
      <c r="W61" s="43">
        <v>-63</v>
      </c>
      <c r="X61" s="43">
        <v>-3.31753554502369</v>
      </c>
      <c r="Y61" s="43">
        <v>97.1979874299073</v>
      </c>
      <c r="Z61" s="43">
        <v>577</v>
      </c>
      <c r="AA61" s="43">
        <v>38</v>
      </c>
      <c r="AB61" s="43">
        <v>7.05009276437847</v>
      </c>
      <c r="AC61" s="43">
        <v>68.0469464964667</v>
      </c>
    </row>
    <row r="62" spans="1:29" ht="16.5" customHeight="1">
      <c r="A62" s="49" t="s">
        <v>68</v>
      </c>
      <c r="B62" s="43">
        <v>307</v>
      </c>
      <c r="C62" s="43">
        <v>21</v>
      </c>
      <c r="D62" s="43">
        <v>7.34265734265734</v>
      </c>
      <c r="E62" s="43">
        <v>34.7134276513369</v>
      </c>
      <c r="F62" s="43">
        <v>334</v>
      </c>
      <c r="G62" s="43">
        <v>-53</v>
      </c>
      <c r="H62" s="43">
        <v>-13.6950904392764</v>
      </c>
      <c r="I62" s="43">
        <v>37.1005992746499</v>
      </c>
      <c r="J62" s="43">
        <v>1305</v>
      </c>
      <c r="K62" s="43">
        <v>-345</v>
      </c>
      <c r="L62" s="43">
        <v>-20.9090909090909</v>
      </c>
      <c r="M62" s="43">
        <v>57.0160300240734</v>
      </c>
      <c r="N62" s="43">
        <v>351</v>
      </c>
      <c r="O62" s="43">
        <v>-166</v>
      </c>
      <c r="P62" s="43">
        <v>-32.1083172147001</v>
      </c>
      <c r="Q62" s="43">
        <v>32.5841757874509</v>
      </c>
      <c r="R62" s="43">
        <v>696</v>
      </c>
      <c r="S62" s="43">
        <v>-44</v>
      </c>
      <c r="T62" s="43">
        <v>-5.94594594594594</v>
      </c>
      <c r="U62" s="43">
        <v>35.4475198450087</v>
      </c>
      <c r="V62" s="43">
        <v>743</v>
      </c>
      <c r="W62" s="43">
        <v>-10</v>
      </c>
      <c r="X62" s="43">
        <v>-1.32802124833997</v>
      </c>
      <c r="Y62" s="43">
        <v>39.3344796625387</v>
      </c>
      <c r="Z62" s="43">
        <v>319</v>
      </c>
      <c r="AA62" s="43">
        <v>4</v>
      </c>
      <c r="AB62" s="43">
        <v>1.26984126984126</v>
      </c>
      <c r="AC62" s="43">
        <v>37.620408894927</v>
      </c>
    </row>
    <row r="63" spans="1:39" s="7" customFormat="1" ht="15" customHeight="1">
      <c r="A63" s="46" t="s">
        <v>69</v>
      </c>
      <c r="B63" s="47">
        <v>2382</v>
      </c>
      <c r="C63" s="47">
        <v>-54</v>
      </c>
      <c r="D63" s="47">
        <v>-2.2167487684729</v>
      </c>
      <c r="E63" s="47">
        <v>269.340015197018</v>
      </c>
      <c r="F63" s="47">
        <v>2165</v>
      </c>
      <c r="G63" s="47">
        <v>-375</v>
      </c>
      <c r="H63" s="47">
        <v>-14.763779527559</v>
      </c>
      <c r="I63" s="47">
        <v>240.487417453943</v>
      </c>
      <c r="J63" s="47">
        <v>12152</v>
      </c>
      <c r="K63" s="47">
        <v>-395</v>
      </c>
      <c r="L63" s="47">
        <v>-3.14816290746792</v>
      </c>
      <c r="M63" s="47">
        <v>530.926281113057</v>
      </c>
      <c r="N63" s="47">
        <v>3073</v>
      </c>
      <c r="O63" s="47">
        <v>340</v>
      </c>
      <c r="P63" s="47">
        <v>12.4405415294548</v>
      </c>
      <c r="Q63" s="47">
        <v>285.273994857084</v>
      </c>
      <c r="R63" s="47">
        <v>4791</v>
      </c>
      <c r="S63" s="47">
        <v>-21</v>
      </c>
      <c r="T63" s="47">
        <v>0</v>
      </c>
      <c r="U63" s="47">
        <v>244.007281002064</v>
      </c>
      <c r="V63" s="47">
        <v>5150</v>
      </c>
      <c r="W63" s="47">
        <v>-271</v>
      </c>
      <c r="X63" s="47">
        <v>-4.99907766094816</v>
      </c>
      <c r="Y63" s="47">
        <v>272.641413542496</v>
      </c>
      <c r="Z63" s="47">
        <v>2545</v>
      </c>
      <c r="AA63" s="47">
        <v>230</v>
      </c>
      <c r="AB63" s="47">
        <v>9.93520518358531</v>
      </c>
      <c r="AC63" s="47">
        <v>300.13774494542</v>
      </c>
      <c r="AD63" s="48"/>
      <c r="AE63" s="48"/>
      <c r="AF63" s="48"/>
      <c r="AG63" s="48"/>
      <c r="AH63" s="48"/>
      <c r="AI63" s="48"/>
      <c r="AJ63" s="48"/>
      <c r="AK63" s="48"/>
      <c r="AL63" s="48"/>
      <c r="AM63" s="48"/>
    </row>
    <row r="64" spans="1:29" ht="15" customHeight="1">
      <c r="A64" s="49" t="s">
        <v>70</v>
      </c>
      <c r="B64" s="43">
        <v>447</v>
      </c>
      <c r="C64" s="43">
        <v>26</v>
      </c>
      <c r="D64" s="43">
        <v>6.17577197149643</v>
      </c>
      <c r="E64" s="43">
        <v>50.5436552447805</v>
      </c>
      <c r="F64" s="43">
        <v>374</v>
      </c>
      <c r="G64" s="43">
        <v>-44</v>
      </c>
      <c r="H64" s="43">
        <v>-10.5263157894736</v>
      </c>
      <c r="I64" s="43">
        <v>41.5437848165242</v>
      </c>
      <c r="J64" s="43">
        <v>1101</v>
      </c>
      <c r="K64" s="43">
        <v>-7</v>
      </c>
      <c r="L64" s="43">
        <v>-0.631768953068592</v>
      </c>
      <c r="M64" s="43">
        <v>48.1031793536435</v>
      </c>
      <c r="N64" s="43">
        <v>544</v>
      </c>
      <c r="O64" s="43">
        <v>26</v>
      </c>
      <c r="P64" s="43">
        <v>5.01930501930501</v>
      </c>
      <c r="Q64" s="43">
        <v>50.5008308500663</v>
      </c>
      <c r="R64" s="43">
        <v>869</v>
      </c>
      <c r="S64" s="43">
        <v>-128</v>
      </c>
      <c r="T64" s="43">
        <v>-12.8385155466399</v>
      </c>
      <c r="U64" s="43">
        <v>44.258469461656</v>
      </c>
      <c r="V64" s="43">
        <v>1059</v>
      </c>
      <c r="W64" s="43">
        <v>-320</v>
      </c>
      <c r="X64" s="43">
        <v>-23.2052211747643</v>
      </c>
      <c r="Y64" s="43">
        <v>56.0635450371851</v>
      </c>
      <c r="Z64" s="43">
        <v>562</v>
      </c>
      <c r="AA64" s="43">
        <v>136</v>
      </c>
      <c r="AB64" s="43">
        <v>31.9248826291079</v>
      </c>
      <c r="AC64" s="43">
        <v>66.2779617521911</v>
      </c>
    </row>
    <row r="65" spans="1:29" ht="10.5" customHeight="1">
      <c r="A65" s="49" t="s">
        <v>71</v>
      </c>
      <c r="B65" s="43">
        <v>1660</v>
      </c>
      <c r="C65" s="43">
        <v>-100</v>
      </c>
      <c r="D65" s="43">
        <v>-5.68181818181818</v>
      </c>
      <c r="E65" s="43">
        <v>187.701270036545</v>
      </c>
      <c r="F65" s="43">
        <v>1586</v>
      </c>
      <c r="G65" s="43">
        <v>-255</v>
      </c>
      <c r="H65" s="43">
        <v>-13.8511678435632</v>
      </c>
      <c r="I65" s="43">
        <v>176.172306735313</v>
      </c>
      <c r="J65" s="43">
        <v>6937</v>
      </c>
      <c r="K65" s="43">
        <v>112</v>
      </c>
      <c r="L65" s="43">
        <v>1.64102564102564</v>
      </c>
      <c r="M65" s="43">
        <v>303.080613239078</v>
      </c>
      <c r="N65" s="43">
        <v>2257</v>
      </c>
      <c r="O65" s="43">
        <v>349</v>
      </c>
      <c r="P65" s="43">
        <v>18.2914046121593</v>
      </c>
      <c r="Q65" s="43">
        <v>209.522748581984</v>
      </c>
      <c r="R65" s="43">
        <v>3220</v>
      </c>
      <c r="S65" s="43">
        <v>147</v>
      </c>
      <c r="T65" s="43">
        <v>4.78359908883826</v>
      </c>
      <c r="U65" s="43">
        <v>163.99570962777</v>
      </c>
      <c r="V65" s="43">
        <v>3506</v>
      </c>
      <c r="W65" s="43">
        <v>192</v>
      </c>
      <c r="X65" s="43">
        <v>5.79360289680144</v>
      </c>
      <c r="Y65" s="43">
        <v>185.607921530095</v>
      </c>
      <c r="Z65" s="43">
        <v>1685</v>
      </c>
      <c r="AA65" s="43">
        <v>71</v>
      </c>
      <c r="AB65" s="43">
        <v>4.39900867410161</v>
      </c>
      <c r="AC65" s="43">
        <v>198.715952940288</v>
      </c>
    </row>
    <row r="66" spans="1:29" ht="12.75" customHeight="1">
      <c r="A66" s="54" t="s">
        <v>72</v>
      </c>
      <c r="B66" s="43">
        <v>331</v>
      </c>
      <c r="C66" s="43">
        <v>-11</v>
      </c>
      <c r="D66" s="43">
        <v>-3.21637426900584</v>
      </c>
      <c r="E66" s="43">
        <v>37.4271809530701</v>
      </c>
      <c r="F66" s="43">
        <v>292</v>
      </c>
      <c r="G66" s="43">
        <v>-79</v>
      </c>
      <c r="H66" s="43">
        <v>-21.2938005390835</v>
      </c>
      <c r="I66" s="43">
        <v>32.435254455682</v>
      </c>
      <c r="J66" s="43">
        <v>1656</v>
      </c>
      <c r="K66" s="43">
        <v>2</v>
      </c>
      <c r="L66" s="43">
        <v>0.120918984280532</v>
      </c>
      <c r="M66" s="43">
        <v>72.3513760305483</v>
      </c>
      <c r="N66" s="43">
        <v>429</v>
      </c>
      <c r="O66" s="43">
        <v>79</v>
      </c>
      <c r="P66" s="43">
        <v>22.5714285714285</v>
      </c>
      <c r="Q66" s="43">
        <v>39.8251037402177</v>
      </c>
      <c r="R66" s="43">
        <v>747</v>
      </c>
      <c r="S66" s="43">
        <v>24</v>
      </c>
      <c r="T66" s="43">
        <v>3.31950207468879</v>
      </c>
      <c r="U66" s="43">
        <v>38.0449674198585</v>
      </c>
      <c r="V66" s="43">
        <v>660</v>
      </c>
      <c r="W66" s="43">
        <v>-14</v>
      </c>
      <c r="X66" s="43">
        <v>-2.07715133531157</v>
      </c>
      <c r="Y66" s="43">
        <v>34.9404529976791</v>
      </c>
      <c r="Z66" s="43">
        <v>347</v>
      </c>
      <c r="AA66" s="43">
        <v>43</v>
      </c>
      <c r="AB66" s="43">
        <v>14.1447368421052</v>
      </c>
      <c r="AC66" s="43">
        <v>40.922513750908</v>
      </c>
    </row>
    <row r="67" spans="1:29" s="51" customFormat="1" ht="12.75" customHeight="1">
      <c r="A67" s="57" t="s">
        <v>73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 t="s">
        <v>57</v>
      </c>
      <c r="AC67" s="50">
        <v>0</v>
      </c>
    </row>
    <row r="68" spans="1:29" ht="12.75" customHeight="1">
      <c r="A68" s="49" t="s">
        <v>74</v>
      </c>
      <c r="B68" s="43">
        <v>275</v>
      </c>
      <c r="C68" s="43">
        <v>20</v>
      </c>
      <c r="D68" s="43">
        <v>7.84313725490196</v>
      </c>
      <c r="E68" s="43">
        <v>31.0950899156927</v>
      </c>
      <c r="F68" s="43">
        <v>205</v>
      </c>
      <c r="G68" s="43">
        <v>-76</v>
      </c>
      <c r="H68" s="43">
        <v>-27.0462633451957</v>
      </c>
      <c r="I68" s="43">
        <v>22.7713259021055</v>
      </c>
      <c r="J68" s="43">
        <v>4114</v>
      </c>
      <c r="K68" s="43">
        <v>-500</v>
      </c>
      <c r="L68" s="43">
        <v>-10.8365843086259</v>
      </c>
      <c r="M68" s="43">
        <v>179.742488520335</v>
      </c>
      <c r="N68" s="43">
        <v>272</v>
      </c>
      <c r="O68" s="43">
        <v>-35</v>
      </c>
      <c r="P68" s="43">
        <v>-11.400651465798</v>
      </c>
      <c r="Q68" s="43">
        <v>25.2504154250331</v>
      </c>
      <c r="R68" s="43">
        <v>702</v>
      </c>
      <c r="S68" s="43">
        <v>-40</v>
      </c>
      <c r="T68" s="43">
        <v>-5.39083557951482</v>
      </c>
      <c r="U68" s="43">
        <v>35.7531019126381</v>
      </c>
      <c r="V68" s="43">
        <v>585</v>
      </c>
      <c r="W68" s="43">
        <v>-143</v>
      </c>
      <c r="X68" s="43">
        <v>-19.6428571428571</v>
      </c>
      <c r="Y68" s="43">
        <v>30.9699469752155</v>
      </c>
      <c r="Z68" s="43">
        <v>298</v>
      </c>
      <c r="AA68" s="43">
        <v>23</v>
      </c>
      <c r="AB68" s="43">
        <v>8.36363636363636</v>
      </c>
      <c r="AC68" s="43">
        <v>35.1438302529412</v>
      </c>
    </row>
    <row r="69" spans="1:29" ht="17.25" customHeight="1">
      <c r="A69" s="49" t="s">
        <v>75</v>
      </c>
      <c r="B69" s="43">
        <v>1</v>
      </c>
      <c r="C69" s="43">
        <v>1</v>
      </c>
      <c r="D69" s="43" t="s">
        <v>57</v>
      </c>
      <c r="E69" s="43">
        <v>0.113073054238882</v>
      </c>
      <c r="F69" s="43">
        <v>7</v>
      </c>
      <c r="G69" s="43">
        <v>5</v>
      </c>
      <c r="H69" s="43">
        <v>250</v>
      </c>
      <c r="I69" s="43">
        <v>0.777557469827993</v>
      </c>
      <c r="J69" s="43">
        <v>6</v>
      </c>
      <c r="K69" s="43">
        <v>4</v>
      </c>
      <c r="L69" s="43">
        <v>200</v>
      </c>
      <c r="M69" s="43">
        <v>0.262142666777349</v>
      </c>
      <c r="N69" s="43">
        <v>1</v>
      </c>
      <c r="O69" s="43">
        <v>-1</v>
      </c>
      <c r="P69" s="43">
        <v>-50</v>
      </c>
      <c r="Q69" s="43">
        <v>0.0928324096508573</v>
      </c>
      <c r="R69" s="43">
        <v>4</v>
      </c>
      <c r="S69" s="43">
        <v>3</v>
      </c>
      <c r="T69" s="43">
        <v>300</v>
      </c>
      <c r="U69" s="43">
        <v>0.20372137841959</v>
      </c>
      <c r="V69" s="43">
        <v>4</v>
      </c>
      <c r="W69" s="43">
        <v>2</v>
      </c>
      <c r="X69" s="43">
        <v>100</v>
      </c>
      <c r="Y69" s="43">
        <v>0.211760321198055</v>
      </c>
      <c r="Z69" s="43">
        <v>0</v>
      </c>
      <c r="AA69" s="43">
        <v>0</v>
      </c>
      <c r="AB69" s="43" t="s">
        <v>57</v>
      </c>
      <c r="AC69" s="43">
        <v>0</v>
      </c>
    </row>
    <row r="70" spans="1:39" s="7" customFormat="1" ht="16.5" customHeight="1">
      <c r="A70" s="46" t="s">
        <v>76</v>
      </c>
      <c r="B70" s="47">
        <v>23578</v>
      </c>
      <c r="C70" s="47">
        <v>1271</v>
      </c>
      <c r="D70" s="47">
        <v>5.69776303402519</v>
      </c>
      <c r="E70" s="47">
        <v>2666.03647284437</v>
      </c>
      <c r="F70" s="47">
        <v>22302</v>
      </c>
      <c r="G70" s="47">
        <v>-880</v>
      </c>
      <c r="H70" s="47">
        <v>-3.79604865844189</v>
      </c>
      <c r="I70" s="47">
        <v>2477.29809887198</v>
      </c>
      <c r="J70" s="47">
        <v>61589</v>
      </c>
      <c r="K70" s="47">
        <v>-5121</v>
      </c>
      <c r="L70" s="47">
        <v>-7.67651026832558</v>
      </c>
      <c r="M70" s="47">
        <v>2690.85078402502</v>
      </c>
      <c r="N70" s="47">
        <v>28661</v>
      </c>
      <c r="O70" s="47">
        <v>1430</v>
      </c>
      <c r="P70" s="47">
        <v>5.25136792626051</v>
      </c>
      <c r="Q70" s="47">
        <v>2660.66969300322</v>
      </c>
      <c r="R70" s="47">
        <v>47303</v>
      </c>
      <c r="S70" s="47">
        <v>3378</v>
      </c>
      <c r="T70" s="47">
        <v>7.69038133181559</v>
      </c>
      <c r="U70" s="47">
        <v>2409.15809084547</v>
      </c>
      <c r="V70" s="47">
        <v>42435</v>
      </c>
      <c r="W70" s="47">
        <v>-360</v>
      </c>
      <c r="X70" s="47">
        <v>-0.841219768664563</v>
      </c>
      <c r="Y70" s="47">
        <v>2246.51230750986</v>
      </c>
      <c r="Z70" s="47">
        <v>21049</v>
      </c>
      <c r="AA70" s="47">
        <v>1770</v>
      </c>
      <c r="AB70" s="47">
        <v>9.18097411691477</v>
      </c>
      <c r="AC70" s="47">
        <v>2482.35732548375</v>
      </c>
      <c r="AD70" s="48"/>
      <c r="AE70" s="48"/>
      <c r="AF70" s="48"/>
      <c r="AG70" s="48"/>
      <c r="AH70" s="48"/>
      <c r="AI70" s="48"/>
      <c r="AJ70" s="48"/>
      <c r="AK70" s="48"/>
      <c r="AL70" s="48"/>
      <c r="AM70" s="48"/>
    </row>
    <row r="71" spans="1:39" s="7" customFormat="1" ht="15" customHeight="1">
      <c r="A71" s="46" t="s">
        <v>93</v>
      </c>
      <c r="B71" s="47">
        <v>7211</v>
      </c>
      <c r="C71" s="47">
        <v>89</v>
      </c>
      <c r="D71" s="47">
        <v>1.24964897500702</v>
      </c>
      <c r="E71" s="47">
        <v>815.369794116582</v>
      </c>
      <c r="F71" s="47">
        <v>7452</v>
      </c>
      <c r="G71" s="47">
        <v>-273</v>
      </c>
      <c r="H71" s="47">
        <v>-3.53398058252427</v>
      </c>
      <c r="I71" s="47">
        <v>827.765466451172</v>
      </c>
      <c r="J71" s="47">
        <v>17265</v>
      </c>
      <c r="K71" s="47">
        <v>-2673</v>
      </c>
      <c r="L71" s="47">
        <v>-13.4065603370448</v>
      </c>
      <c r="M71" s="47">
        <v>754.315523651822</v>
      </c>
      <c r="N71" s="47">
        <v>8509</v>
      </c>
      <c r="O71" s="47">
        <v>544</v>
      </c>
      <c r="P71" s="47">
        <v>6.82988072818581</v>
      </c>
      <c r="Q71" s="47">
        <v>789.910973719144</v>
      </c>
      <c r="R71" s="47">
        <v>16749</v>
      </c>
      <c r="S71" s="47">
        <v>929</v>
      </c>
      <c r="T71" s="47">
        <v>5.87231352718078</v>
      </c>
      <c r="U71" s="47">
        <v>853.032341787431</v>
      </c>
      <c r="V71" s="47">
        <v>14598</v>
      </c>
      <c r="W71" s="47">
        <v>531</v>
      </c>
      <c r="X71" s="47">
        <v>3.7747920665387</v>
      </c>
      <c r="Y71" s="47">
        <v>772.819292212302</v>
      </c>
      <c r="Z71" s="47">
        <v>7252</v>
      </c>
      <c r="AA71" s="47">
        <v>75</v>
      </c>
      <c r="AB71" s="47">
        <v>1.04500487668942</v>
      </c>
      <c r="AC71" s="47">
        <v>855.245157699093</v>
      </c>
      <c r="AD71" s="48"/>
      <c r="AE71" s="48"/>
      <c r="AF71" s="48"/>
      <c r="AG71" s="48"/>
      <c r="AH71" s="48"/>
      <c r="AI71" s="48"/>
      <c r="AJ71" s="48"/>
      <c r="AK71" s="48"/>
      <c r="AL71" s="48"/>
      <c r="AM71" s="48"/>
    </row>
    <row r="72" spans="1:29" ht="12.75" customHeight="1">
      <c r="A72" s="54" t="s">
        <v>77</v>
      </c>
      <c r="B72" s="43">
        <v>1264</v>
      </c>
      <c r="C72" s="43">
        <v>-157</v>
      </c>
      <c r="D72" s="43">
        <v>-11.048557353976</v>
      </c>
      <c r="E72" s="43">
        <v>142.924340557947</v>
      </c>
      <c r="F72" s="43">
        <v>1146</v>
      </c>
      <c r="G72" s="43">
        <v>-38</v>
      </c>
      <c r="H72" s="43">
        <v>-3.20945945945945</v>
      </c>
      <c r="I72" s="43">
        <v>127.297265774697</v>
      </c>
      <c r="J72" s="43">
        <v>2624</v>
      </c>
      <c r="K72" s="43">
        <v>-665</v>
      </c>
      <c r="L72" s="43">
        <v>-20.2189115232593</v>
      </c>
      <c r="M72" s="43">
        <v>114.643726270627</v>
      </c>
      <c r="N72" s="43">
        <v>1324</v>
      </c>
      <c r="O72" s="43">
        <v>38</v>
      </c>
      <c r="P72" s="43">
        <v>2.95489891135303</v>
      </c>
      <c r="Q72" s="43">
        <v>122.910110377735</v>
      </c>
      <c r="R72" s="43">
        <v>2313</v>
      </c>
      <c r="S72" s="43">
        <v>-31</v>
      </c>
      <c r="T72" s="43">
        <v>-1.32252559726962</v>
      </c>
      <c r="U72" s="43">
        <v>117.801887071128</v>
      </c>
      <c r="V72" s="43">
        <v>2230</v>
      </c>
      <c r="W72" s="43">
        <v>-41</v>
      </c>
      <c r="X72" s="43">
        <v>-1.80537208278291</v>
      </c>
      <c r="Y72" s="43">
        <v>118.056379067915</v>
      </c>
      <c r="Z72" s="43">
        <v>1138</v>
      </c>
      <c r="AA72" s="43">
        <v>-106</v>
      </c>
      <c r="AB72" s="43">
        <v>-8.5209003215434</v>
      </c>
      <c r="AC72" s="43">
        <v>134.206975932372</v>
      </c>
    </row>
    <row r="73" spans="1:29" ht="12.75" customHeight="1">
      <c r="A73" s="55" t="s">
        <v>78</v>
      </c>
      <c r="B73" s="43">
        <v>1333</v>
      </c>
      <c r="C73" s="43">
        <v>122</v>
      </c>
      <c r="D73" s="43">
        <v>10.0743187448389</v>
      </c>
      <c r="E73" s="43">
        <v>150.72638130043</v>
      </c>
      <c r="F73" s="43">
        <v>1601</v>
      </c>
      <c r="G73" s="43">
        <v>-105</v>
      </c>
      <c r="H73" s="43">
        <v>-6.15474794841735</v>
      </c>
      <c r="I73" s="43">
        <v>177.838501313516</v>
      </c>
      <c r="J73" s="43">
        <v>2204</v>
      </c>
      <c r="K73" s="43">
        <v>-701</v>
      </c>
      <c r="L73" s="43">
        <v>-24.130808950086</v>
      </c>
      <c r="M73" s="43">
        <v>96.2937395962129</v>
      </c>
      <c r="N73" s="43">
        <v>1672</v>
      </c>
      <c r="O73" s="43">
        <v>203</v>
      </c>
      <c r="P73" s="43">
        <v>13.8189244383934</v>
      </c>
      <c r="Q73" s="43">
        <v>155.215788936233</v>
      </c>
      <c r="R73" s="43">
        <v>2577</v>
      </c>
      <c r="S73" s="43">
        <v>-38</v>
      </c>
      <c r="T73" s="43">
        <v>-1.45315487571701</v>
      </c>
      <c r="U73" s="43">
        <v>131.247498046821</v>
      </c>
      <c r="V73" s="43">
        <v>1841</v>
      </c>
      <c r="W73" s="43">
        <v>19</v>
      </c>
      <c r="X73" s="43">
        <v>1.04281009879253</v>
      </c>
      <c r="Y73" s="43">
        <v>97.4626878314049</v>
      </c>
      <c r="Z73" s="43">
        <v>1384</v>
      </c>
      <c r="AA73" s="43">
        <v>44</v>
      </c>
      <c r="AB73" s="43">
        <v>3.28358208955223</v>
      </c>
      <c r="AC73" s="43">
        <v>163.218325738492</v>
      </c>
    </row>
    <row r="74" spans="1:39" s="7" customFormat="1" ht="13.5" customHeight="1">
      <c r="A74" s="46" t="s">
        <v>79</v>
      </c>
      <c r="B74" s="47">
        <v>9412</v>
      </c>
      <c r="C74" s="47">
        <v>249</v>
      </c>
      <c r="D74" s="47">
        <v>2.71745061661028</v>
      </c>
      <c r="E74" s="47">
        <v>1064.24358649636</v>
      </c>
      <c r="F74" s="47">
        <v>8654</v>
      </c>
      <c r="G74" s="47">
        <v>-910</v>
      </c>
      <c r="H74" s="47">
        <v>-9.51484734420744</v>
      </c>
      <c r="I74" s="47">
        <v>961.283191984493</v>
      </c>
      <c r="J74" s="47">
        <v>22319</v>
      </c>
      <c r="K74" s="47">
        <v>-3724</v>
      </c>
      <c r="L74" s="47">
        <v>-14.299427869293</v>
      </c>
      <c r="M74" s="47">
        <v>975.127029967275</v>
      </c>
      <c r="N74" s="47">
        <v>12702</v>
      </c>
      <c r="O74" s="47">
        <v>1141</v>
      </c>
      <c r="P74" s="47">
        <v>9.86938846120577</v>
      </c>
      <c r="Q74" s="47">
        <v>1179.15726738518</v>
      </c>
      <c r="R74" s="47">
        <v>15991</v>
      </c>
      <c r="S74" s="47">
        <v>-153</v>
      </c>
      <c r="T74" s="47">
        <v>-0.947720515361744</v>
      </c>
      <c r="U74" s="47">
        <v>814.427140576918</v>
      </c>
      <c r="V74" s="47">
        <v>13334</v>
      </c>
      <c r="W74" s="47">
        <v>-311</v>
      </c>
      <c r="X74" s="47">
        <v>-2.27922315866617</v>
      </c>
      <c r="Y74" s="47">
        <v>705.903030713716</v>
      </c>
      <c r="Z74" s="47">
        <v>8090</v>
      </c>
      <c r="AA74" s="47">
        <v>560</v>
      </c>
      <c r="AB74" s="47">
        <v>7.43691899070385</v>
      </c>
      <c r="AC74" s="47">
        <v>954.072438745954</v>
      </c>
      <c r="AD74" s="48"/>
      <c r="AE74" s="48"/>
      <c r="AF74" s="48"/>
      <c r="AG74" s="48"/>
      <c r="AH74" s="48"/>
      <c r="AI74" s="48"/>
      <c r="AJ74" s="48"/>
      <c r="AK74" s="48"/>
      <c r="AL74" s="48"/>
      <c r="AM74" s="48"/>
    </row>
    <row r="75" spans="1:44" s="18" customFormat="1" ht="12.75" customHeight="1">
      <c r="A75" s="54" t="s">
        <v>94</v>
      </c>
      <c r="B75" s="43">
        <v>1934</v>
      </c>
      <c r="C75" s="43">
        <v>-38</v>
      </c>
      <c r="D75" s="43">
        <v>-1.92697768762677</v>
      </c>
      <c r="E75" s="43">
        <v>218.683286897999</v>
      </c>
      <c r="F75" s="43">
        <v>472</v>
      </c>
      <c r="G75" s="43">
        <v>-6</v>
      </c>
      <c r="H75" s="43">
        <v>-1.25523012552301</v>
      </c>
      <c r="I75" s="43">
        <v>52.4295893941161</v>
      </c>
      <c r="J75" s="43">
        <v>1856</v>
      </c>
      <c r="K75" s="43">
        <v>-663</v>
      </c>
      <c r="L75" s="43">
        <v>-26.3199682413656</v>
      </c>
      <c r="M75" s="43">
        <v>81.0894649231266</v>
      </c>
      <c r="N75" s="43">
        <v>575</v>
      </c>
      <c r="O75" s="43">
        <v>59</v>
      </c>
      <c r="P75" s="43">
        <v>11.4341085271317</v>
      </c>
      <c r="Q75" s="43">
        <v>53.3786355492429</v>
      </c>
      <c r="R75" s="43">
        <v>884</v>
      </c>
      <c r="S75" s="43">
        <v>-547</v>
      </c>
      <c r="T75" s="43">
        <v>-38.2250174703004</v>
      </c>
      <c r="U75" s="43">
        <v>45.0224246307295</v>
      </c>
      <c r="V75" s="43">
        <v>937</v>
      </c>
      <c r="W75" s="43">
        <v>-270</v>
      </c>
      <c r="X75" s="43">
        <v>-22.3695111847555</v>
      </c>
      <c r="Y75" s="43">
        <v>49.6048552406444</v>
      </c>
      <c r="Z75" s="43">
        <v>666</v>
      </c>
      <c r="AA75" s="43">
        <v>136</v>
      </c>
      <c r="AB75" s="43">
        <v>25.6603773584905</v>
      </c>
      <c r="AC75" s="43">
        <v>78.5429226458351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18" customFormat="1" ht="12.75" customHeight="1">
      <c r="A76" s="55" t="s">
        <v>80</v>
      </c>
      <c r="B76" s="43">
        <v>7402</v>
      </c>
      <c r="C76" s="43">
        <v>277</v>
      </c>
      <c r="D76" s="43">
        <v>3.88771929824561</v>
      </c>
      <c r="E76" s="43">
        <v>836.966747476209</v>
      </c>
      <c r="F76" s="43">
        <v>8133</v>
      </c>
      <c r="G76" s="43">
        <v>-846</v>
      </c>
      <c r="H76" s="43">
        <v>-9.42198463080521</v>
      </c>
      <c r="I76" s="43">
        <v>903.410700301581</v>
      </c>
      <c r="J76" s="43">
        <v>20388</v>
      </c>
      <c r="K76" s="43">
        <v>-2974</v>
      </c>
      <c r="L76" s="43">
        <v>-12.7300744799246</v>
      </c>
      <c r="M76" s="43">
        <v>890.760781709432</v>
      </c>
      <c r="N76" s="43">
        <v>12051</v>
      </c>
      <c r="O76" s="43">
        <v>1108</v>
      </c>
      <c r="P76" s="43">
        <v>10.1251941880654</v>
      </c>
      <c r="Q76" s="43">
        <v>1118.72336870248</v>
      </c>
      <c r="R76" s="43">
        <v>14991</v>
      </c>
      <c r="S76" s="43">
        <v>410</v>
      </c>
      <c r="T76" s="43">
        <v>2.81187847198408</v>
      </c>
      <c r="U76" s="43">
        <v>763.49679597202</v>
      </c>
      <c r="V76" s="43">
        <v>12325</v>
      </c>
      <c r="W76" s="43">
        <v>6</v>
      </c>
      <c r="X76" s="43">
        <v>0.0487052520496793</v>
      </c>
      <c r="Y76" s="43">
        <v>652.486489691507</v>
      </c>
      <c r="Z76" s="43">
        <v>7343</v>
      </c>
      <c r="AA76" s="43">
        <v>434</v>
      </c>
      <c r="AB76" s="43">
        <v>6.28166160081053</v>
      </c>
      <c r="AC76" s="43">
        <v>865.976998481031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8"/>
      <c r="AO76" s="8"/>
      <c r="AP76" s="8"/>
      <c r="AQ76" s="8"/>
      <c r="AR76" s="8"/>
    </row>
    <row r="77" spans="1:44" s="22" customFormat="1" ht="17.25" customHeight="1">
      <c r="A77" s="46" t="s">
        <v>81</v>
      </c>
      <c r="B77" s="47">
        <v>553</v>
      </c>
      <c r="C77" s="47">
        <v>-80</v>
      </c>
      <c r="D77" s="47">
        <v>-12.6382306477093</v>
      </c>
      <c r="E77" s="47">
        <v>62.5293989941021</v>
      </c>
      <c r="F77" s="47">
        <v>423</v>
      </c>
      <c r="G77" s="47">
        <v>37</v>
      </c>
      <c r="H77" s="47">
        <v>9.58549222797927</v>
      </c>
      <c r="I77" s="47">
        <v>46.9866871053201</v>
      </c>
      <c r="J77" s="47">
        <v>1235</v>
      </c>
      <c r="K77" s="47">
        <v>121</v>
      </c>
      <c r="L77" s="47">
        <v>10.8617594254937</v>
      </c>
      <c r="M77" s="47">
        <v>53.957698911671</v>
      </c>
      <c r="N77" s="47">
        <v>727</v>
      </c>
      <c r="O77" s="47">
        <v>54</v>
      </c>
      <c r="P77" s="47">
        <v>8.02377414561664</v>
      </c>
      <c r="Q77" s="47">
        <v>67.4891618161732</v>
      </c>
      <c r="R77" s="47">
        <v>1003</v>
      </c>
      <c r="S77" s="47">
        <v>-113</v>
      </c>
      <c r="T77" s="47">
        <v>-10.1254480286738</v>
      </c>
      <c r="U77" s="47">
        <v>51.0831356387123</v>
      </c>
      <c r="V77" s="47">
        <v>1087</v>
      </c>
      <c r="W77" s="47">
        <v>-224</v>
      </c>
      <c r="X77" s="47">
        <v>-17.0861937452326</v>
      </c>
      <c r="Y77" s="47">
        <v>57.5458672855714</v>
      </c>
      <c r="Z77" s="47">
        <v>399</v>
      </c>
      <c r="AA77" s="47">
        <v>-88</v>
      </c>
      <c r="AB77" s="47">
        <v>-18.0698151950718</v>
      </c>
      <c r="AC77" s="47">
        <v>47.05499419773</v>
      </c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7"/>
      <c r="AO77" s="7"/>
      <c r="AP77" s="7"/>
      <c r="AQ77" s="7"/>
      <c r="AR77" s="7"/>
    </row>
    <row r="78" spans="1:44" s="22" customFormat="1" ht="15" customHeight="1">
      <c r="A78" s="46" t="s">
        <v>82</v>
      </c>
      <c r="B78" s="47">
        <v>1039</v>
      </c>
      <c r="C78" s="47">
        <v>-6</v>
      </c>
      <c r="D78" s="47">
        <v>-0.574162679425837</v>
      </c>
      <c r="E78" s="47">
        <v>117.482903354199</v>
      </c>
      <c r="F78" s="47">
        <v>15</v>
      </c>
      <c r="G78" s="47">
        <v>5</v>
      </c>
      <c r="H78" s="47">
        <v>50</v>
      </c>
      <c r="I78" s="47">
        <v>1.66619457820284</v>
      </c>
      <c r="J78" s="47">
        <v>8412</v>
      </c>
      <c r="K78" s="47">
        <v>1500</v>
      </c>
      <c r="L78" s="47">
        <v>21.7013888888888</v>
      </c>
      <c r="M78" s="47">
        <v>367.524018821843</v>
      </c>
      <c r="N78" s="47">
        <v>1548</v>
      </c>
      <c r="O78" s="47">
        <v>-329</v>
      </c>
      <c r="P78" s="47">
        <v>-17.5279701651571</v>
      </c>
      <c r="Q78" s="47">
        <v>143.704570139527</v>
      </c>
      <c r="R78" s="47">
        <v>2958</v>
      </c>
      <c r="S78" s="47">
        <v>-411</v>
      </c>
      <c r="T78" s="47">
        <v>-12.1994657168299</v>
      </c>
      <c r="U78" s="47">
        <v>150.651959341287</v>
      </c>
      <c r="V78" s="47">
        <v>2016</v>
      </c>
      <c r="W78" s="47">
        <v>291</v>
      </c>
      <c r="X78" s="47">
        <v>16.8695652173913</v>
      </c>
      <c r="Y78" s="47">
        <v>106.727201883819</v>
      </c>
      <c r="Z78" s="47">
        <v>24</v>
      </c>
      <c r="AA78" s="47">
        <v>19</v>
      </c>
      <c r="AB78" s="47">
        <v>380</v>
      </c>
      <c r="AC78" s="47">
        <v>2.8303755908409</v>
      </c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7"/>
      <c r="AO78" s="7"/>
      <c r="AP78" s="7"/>
      <c r="AQ78" s="7"/>
      <c r="AR78" s="7"/>
    </row>
    <row r="79" spans="1:44" s="22" customFormat="1" ht="15" customHeight="1">
      <c r="A79" s="46" t="s">
        <v>95</v>
      </c>
      <c r="B79" s="47">
        <v>2403</v>
      </c>
      <c r="C79" s="47">
        <v>1225</v>
      </c>
      <c r="D79" s="47">
        <v>103.989813242784</v>
      </c>
      <c r="E79" s="47">
        <v>271.714549336035</v>
      </c>
      <c r="F79" s="47">
        <v>2687</v>
      </c>
      <c r="G79" s="47">
        <v>485</v>
      </c>
      <c r="H79" s="47">
        <v>22.0254314259763</v>
      </c>
      <c r="I79" s="47">
        <v>298.470988775402</v>
      </c>
      <c r="J79" s="47">
        <v>1304</v>
      </c>
      <c r="K79" s="47">
        <v>353</v>
      </c>
      <c r="L79" s="47">
        <v>37.1188222923238</v>
      </c>
      <c r="M79" s="47">
        <v>56.9723395796105</v>
      </c>
      <c r="N79" s="47">
        <v>546</v>
      </c>
      <c r="O79" s="47">
        <v>-28</v>
      </c>
      <c r="P79" s="47">
        <v>-4.8780487804878</v>
      </c>
      <c r="Q79" s="47">
        <v>50.686495669368</v>
      </c>
      <c r="R79" s="47">
        <v>2514</v>
      </c>
      <c r="S79" s="47">
        <v>1366</v>
      </c>
      <c r="T79" s="47">
        <v>118.989547038327</v>
      </c>
      <c r="U79" s="47">
        <v>128.038886336712</v>
      </c>
      <c r="V79" s="47">
        <v>1946</v>
      </c>
      <c r="W79" s="47">
        <v>-564</v>
      </c>
      <c r="X79" s="47">
        <v>-22.4701195219123</v>
      </c>
      <c r="Y79" s="47">
        <v>103.021396262853</v>
      </c>
      <c r="Z79" s="47">
        <v>1843</v>
      </c>
      <c r="AA79" s="47">
        <v>1087</v>
      </c>
      <c r="AB79" s="47">
        <v>143.783068783068</v>
      </c>
      <c r="AC79" s="47">
        <v>217.349258913324</v>
      </c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7"/>
      <c r="AO79" s="7"/>
      <c r="AP79" s="7"/>
      <c r="AQ79" s="7"/>
      <c r="AR79" s="7"/>
    </row>
    <row r="80" spans="1:44" s="22" customFormat="1" ht="12" customHeight="1">
      <c r="A80" s="46" t="s">
        <v>83</v>
      </c>
      <c r="B80" s="47">
        <v>2960</v>
      </c>
      <c r="C80" s="47">
        <v>-206</v>
      </c>
      <c r="D80" s="47">
        <v>-6.50663297536323</v>
      </c>
      <c r="E80" s="47">
        <v>334.696240547092</v>
      </c>
      <c r="F80" s="47">
        <v>3071</v>
      </c>
      <c r="G80" s="47">
        <v>-224</v>
      </c>
      <c r="H80" s="47">
        <v>-6.79817905918057</v>
      </c>
      <c r="I80" s="47">
        <v>341.125569977395</v>
      </c>
      <c r="J80" s="47">
        <v>11054</v>
      </c>
      <c r="K80" s="47">
        <v>-698</v>
      </c>
      <c r="L80" s="47">
        <v>-5.93941456773315</v>
      </c>
      <c r="M80" s="47">
        <v>482.954173092802</v>
      </c>
      <c r="N80" s="47">
        <v>4629</v>
      </c>
      <c r="O80" s="47">
        <v>48</v>
      </c>
      <c r="P80" s="47">
        <v>1.04780615586116</v>
      </c>
      <c r="Q80" s="47">
        <v>429.721224273818</v>
      </c>
      <c r="R80" s="47">
        <v>8088</v>
      </c>
      <c r="S80" s="47">
        <v>1760</v>
      </c>
      <c r="T80" s="47">
        <v>27.8128950695322</v>
      </c>
      <c r="U80" s="47">
        <v>411.924627164412</v>
      </c>
      <c r="V80" s="47">
        <v>9454</v>
      </c>
      <c r="W80" s="47">
        <v>-83</v>
      </c>
      <c r="X80" s="47">
        <v>-0.870294641920939</v>
      </c>
      <c r="Y80" s="47">
        <v>500.495519151603</v>
      </c>
      <c r="Z80" s="47">
        <v>3441</v>
      </c>
      <c r="AA80" s="47">
        <v>117</v>
      </c>
      <c r="AB80" s="47">
        <v>3.51985559566787</v>
      </c>
      <c r="AC80" s="47">
        <v>405.805100336814</v>
      </c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7"/>
      <c r="AO80" s="7"/>
      <c r="AP80" s="7"/>
      <c r="AQ80" s="7"/>
      <c r="AR80" s="7"/>
    </row>
    <row r="81" spans="1:44" s="18" customFormat="1" ht="12.75" customHeight="1">
      <c r="A81" s="54" t="s">
        <v>96</v>
      </c>
      <c r="B81" s="43">
        <v>74</v>
      </c>
      <c r="C81" s="43">
        <v>-26</v>
      </c>
      <c r="D81" s="43">
        <v>-26</v>
      </c>
      <c r="E81" s="43">
        <v>8.36740601367731</v>
      </c>
      <c r="F81" s="43">
        <v>177</v>
      </c>
      <c r="G81" s="43">
        <v>71</v>
      </c>
      <c r="H81" s="43">
        <v>66.9811320754716</v>
      </c>
      <c r="I81" s="43">
        <v>19.6610960227935</v>
      </c>
      <c r="J81" s="43">
        <v>1333</v>
      </c>
      <c r="K81" s="43">
        <v>-600</v>
      </c>
      <c r="L81" s="43">
        <v>-31.0398344542162</v>
      </c>
      <c r="M81" s="43">
        <v>58.2393624690343</v>
      </c>
      <c r="N81" s="43">
        <v>172</v>
      </c>
      <c r="O81" s="43">
        <v>-56</v>
      </c>
      <c r="P81" s="43">
        <v>-24.5614035087719</v>
      </c>
      <c r="Q81" s="43">
        <v>15.9671744599474</v>
      </c>
      <c r="R81" s="43">
        <v>1107</v>
      </c>
      <c r="S81" s="43">
        <v>763</v>
      </c>
      <c r="T81" s="43">
        <v>221.802325581395</v>
      </c>
      <c r="U81" s="43">
        <v>56.3798914776217</v>
      </c>
      <c r="V81" s="43">
        <v>2515</v>
      </c>
      <c r="W81" s="43">
        <v>255</v>
      </c>
      <c r="X81" s="43">
        <v>11.2831858407079</v>
      </c>
      <c r="Y81" s="43">
        <v>133.144301953277</v>
      </c>
      <c r="Z81" s="43">
        <v>113</v>
      </c>
      <c r="AA81" s="43">
        <v>-81</v>
      </c>
      <c r="AB81" s="43">
        <v>-41.7525773195876</v>
      </c>
      <c r="AC81" s="43">
        <v>13.3263517402092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8"/>
      <c r="AP81" s="8"/>
      <c r="AQ81" s="8"/>
      <c r="AR81" s="8"/>
    </row>
    <row r="82" spans="1:44" s="18" customFormat="1" ht="12.75" customHeight="1">
      <c r="A82" s="55" t="s">
        <v>84</v>
      </c>
      <c r="B82" s="43">
        <v>207</v>
      </c>
      <c r="C82" s="43">
        <v>-78</v>
      </c>
      <c r="D82" s="43">
        <v>-27.3684210526315</v>
      </c>
      <c r="E82" s="43">
        <v>23.4061222274487</v>
      </c>
      <c r="F82" s="43">
        <v>158</v>
      </c>
      <c r="G82" s="43">
        <v>-103</v>
      </c>
      <c r="H82" s="43">
        <v>-39.463601532567</v>
      </c>
      <c r="I82" s="43">
        <v>17.5505828904032</v>
      </c>
      <c r="J82" s="43">
        <v>187</v>
      </c>
      <c r="K82" s="43">
        <v>-30</v>
      </c>
      <c r="L82" s="43">
        <v>-13.8248847926267</v>
      </c>
      <c r="M82" s="43">
        <v>8.17011311456071</v>
      </c>
      <c r="N82" s="43">
        <v>123</v>
      </c>
      <c r="O82" s="43">
        <v>-127</v>
      </c>
      <c r="P82" s="43">
        <v>-50.8</v>
      </c>
      <c r="Q82" s="43">
        <v>11.4183863870554</v>
      </c>
      <c r="R82" s="43">
        <v>121</v>
      </c>
      <c r="S82" s="43">
        <v>11</v>
      </c>
      <c r="T82" s="43">
        <v>10</v>
      </c>
      <c r="U82" s="43">
        <v>6.16257169719261</v>
      </c>
      <c r="V82" s="43">
        <v>350</v>
      </c>
      <c r="W82" s="43">
        <v>-300</v>
      </c>
      <c r="X82" s="43">
        <v>-46.1538461538461</v>
      </c>
      <c r="Y82" s="43">
        <v>18.5290281048298</v>
      </c>
      <c r="Z82" s="43">
        <v>266</v>
      </c>
      <c r="AA82" s="43">
        <v>-111</v>
      </c>
      <c r="AB82" s="43">
        <v>-29.4429708222811</v>
      </c>
      <c r="AC82" s="43">
        <v>31.36999613182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8"/>
      <c r="AP82" s="8"/>
      <c r="AQ82" s="8"/>
      <c r="AR82" s="8"/>
    </row>
    <row r="83" spans="1:44" s="18" customFormat="1" ht="12.75" customHeight="1">
      <c r="A83" s="55" t="s">
        <v>85</v>
      </c>
      <c r="B83" s="43">
        <v>469</v>
      </c>
      <c r="C83" s="43">
        <v>5</v>
      </c>
      <c r="D83" s="43">
        <v>1.07758620689655</v>
      </c>
      <c r="E83" s="43">
        <v>53.0312624380359</v>
      </c>
      <c r="F83" s="43">
        <v>509</v>
      </c>
      <c r="G83" s="43">
        <v>68</v>
      </c>
      <c r="H83" s="43">
        <v>15.4195011337868</v>
      </c>
      <c r="I83" s="43">
        <v>56.5395360203497</v>
      </c>
      <c r="J83" s="43">
        <v>1582</v>
      </c>
      <c r="K83" s="43">
        <v>-60</v>
      </c>
      <c r="L83" s="43">
        <v>-3.65408038976857</v>
      </c>
      <c r="M83" s="43">
        <v>69.1182831402943</v>
      </c>
      <c r="N83" s="43">
        <v>527</v>
      </c>
      <c r="O83" s="43">
        <v>10</v>
      </c>
      <c r="P83" s="43">
        <v>1.93423597678916</v>
      </c>
      <c r="Q83" s="43">
        <v>48.9226798860018</v>
      </c>
      <c r="R83" s="43">
        <v>1013</v>
      </c>
      <c r="S83" s="43">
        <v>-70</v>
      </c>
      <c r="T83" s="43">
        <v>-6.4635272391505</v>
      </c>
      <c r="U83" s="43">
        <v>51.5924390847613</v>
      </c>
      <c r="V83" s="43">
        <v>1079</v>
      </c>
      <c r="W83" s="43">
        <v>-5</v>
      </c>
      <c r="X83" s="43">
        <v>0</v>
      </c>
      <c r="Y83" s="43">
        <v>57.1223466431753</v>
      </c>
      <c r="Z83" s="43">
        <v>534</v>
      </c>
      <c r="AA83" s="43">
        <v>-2</v>
      </c>
      <c r="AB83" s="43">
        <v>0</v>
      </c>
      <c r="AC83" s="43">
        <v>62.9758568962101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8"/>
      <c r="AP83" s="8"/>
      <c r="AQ83" s="8"/>
      <c r="AR83" s="8"/>
    </row>
    <row r="84" spans="1:44" s="18" customFormat="1" ht="12.75" customHeight="1">
      <c r="A84" s="55" t="s">
        <v>86</v>
      </c>
      <c r="B84" s="43">
        <v>255</v>
      </c>
      <c r="C84" s="43">
        <v>-213</v>
      </c>
      <c r="D84" s="43">
        <v>-45.5128205128205</v>
      </c>
      <c r="E84" s="43">
        <v>28.833628830915</v>
      </c>
      <c r="F84" s="43">
        <v>399</v>
      </c>
      <c r="G84" s="43">
        <v>-322</v>
      </c>
      <c r="H84" s="43">
        <v>-44.6601941747572</v>
      </c>
      <c r="I84" s="43">
        <v>44.3207757801956</v>
      </c>
      <c r="J84" s="43">
        <v>811</v>
      </c>
      <c r="K84" s="43">
        <v>-53</v>
      </c>
      <c r="L84" s="43">
        <v>-6.13425925925925</v>
      </c>
      <c r="M84" s="43">
        <v>35.432950459405</v>
      </c>
      <c r="N84" s="43">
        <v>562</v>
      </c>
      <c r="O84" s="43">
        <v>-12</v>
      </c>
      <c r="P84" s="43">
        <v>-2.09059233449477</v>
      </c>
      <c r="Q84" s="43">
        <v>52.1718142237818</v>
      </c>
      <c r="R84" s="43">
        <v>949</v>
      </c>
      <c r="S84" s="43">
        <v>173</v>
      </c>
      <c r="T84" s="43">
        <v>22.2938144329896</v>
      </c>
      <c r="U84" s="43">
        <v>48.3328970300478</v>
      </c>
      <c r="V84" s="43">
        <v>1350</v>
      </c>
      <c r="W84" s="43">
        <v>127</v>
      </c>
      <c r="X84" s="43">
        <v>10.3843008994276</v>
      </c>
      <c r="Y84" s="43">
        <v>71.4691084043436</v>
      </c>
      <c r="Z84" s="43">
        <v>724</v>
      </c>
      <c r="AA84" s="43">
        <v>260</v>
      </c>
      <c r="AB84" s="43">
        <v>56.0344827586206</v>
      </c>
      <c r="AC84" s="43">
        <v>85.3829969903672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2.75" customHeight="1">
      <c r="A85" s="58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2.75" customHeight="1">
      <c r="A86" s="59" t="s">
        <v>97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39" s="18" customFormat="1" ht="12.75" customHeight="1">
      <c r="A87" s="60" t="s">
        <v>98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s="18" customFormat="1" ht="12.75" customHeight="1">
      <c r="A88" s="61" t="s">
        <v>99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44" s="18" customFormat="1" ht="12.75" customHeight="1">
      <c r="A89" s="61" t="s">
        <v>100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8"/>
      <c r="AO89" s="8"/>
      <c r="AP89" s="8"/>
      <c r="AQ89" s="8"/>
      <c r="AR89" s="8"/>
    </row>
    <row r="90" spans="1:44" s="18" customFormat="1" ht="12.75" customHeight="1">
      <c r="A90" s="61" t="s">
        <v>101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8"/>
      <c r="AP90" s="8"/>
      <c r="AQ90" s="8"/>
      <c r="AR90" s="8"/>
    </row>
    <row r="91" spans="1:44" s="18" customFormat="1" ht="12.75" customHeight="1">
      <c r="A91" s="62" t="s">
        <v>102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8"/>
      <c r="AP91" s="8"/>
      <c r="AQ91" s="8"/>
      <c r="AR91" s="8"/>
    </row>
    <row r="92" spans="1:44" s="18" customFormat="1" ht="12.75" customHeight="1">
      <c r="A92" s="62" t="s">
        <v>103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8"/>
      <c r="AP92" s="8"/>
      <c r="AQ92" s="8"/>
      <c r="AR92" s="8"/>
    </row>
    <row r="93" spans="1:44" s="22" customFormat="1" ht="12.75" customHeight="1">
      <c r="A93" s="62" t="s">
        <v>104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8"/>
      <c r="AO93" s="8"/>
      <c r="AP93" s="8"/>
      <c r="AQ93" s="8"/>
      <c r="AR93" s="8"/>
    </row>
    <row r="94" spans="1:44" s="18" customFormat="1" ht="12.75" customHeight="1">
      <c r="A94" s="62" t="s">
        <v>105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8"/>
      <c r="AO94" s="8"/>
      <c r="AP94" s="8"/>
      <c r="AQ94" s="8"/>
      <c r="AR94" s="8"/>
    </row>
    <row r="95" spans="1:44" s="18" customFormat="1" ht="12.75" customHeight="1">
      <c r="A95" s="63" t="s">
        <v>106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8"/>
      <c r="AP95" s="8"/>
      <c r="AQ95" s="8"/>
      <c r="AR95" s="8"/>
    </row>
    <row r="96" spans="1:44" s="18" customFormat="1" ht="12.75" customHeight="1">
      <c r="A96" s="63" t="s">
        <v>107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8"/>
      <c r="AO96" s="8"/>
      <c r="AP96" s="8"/>
      <c r="AQ96" s="8"/>
      <c r="AR96" s="8"/>
    </row>
    <row r="97" spans="1:44" s="18" customFormat="1" ht="12.75" customHeight="1">
      <c r="A97" s="63" t="s">
        <v>108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8"/>
      <c r="AP97" s="8"/>
      <c r="AQ97" s="8"/>
      <c r="AR97" s="8"/>
    </row>
    <row r="98" spans="1:44" s="18" customFormat="1" ht="12.75" customHeight="1">
      <c r="A98" s="64" t="s">
        <v>109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2.75" customHeight="1">
      <c r="A99" s="63" t="s">
        <v>110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2.75" customHeight="1">
      <c r="A100" s="63" t="s">
        <v>111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2.75" customHeight="1">
      <c r="A101" s="59" t="s">
        <v>112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2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2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2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18" customFormat="1" ht="12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2.7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2.7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2.7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2.7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2.7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2.75" customHeight="1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2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2.75" customHeight="1">
      <c r="A113" s="42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2.7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2.75" customHeight="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2.75" customHeight="1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18" customFormat="1" ht="12.75" customHeight="1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18" customFormat="1" ht="12.7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18" customFormat="1" ht="12.7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18" customFormat="1" ht="12.75" customHeight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2" customFormat="1" ht="12.7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18" customFormat="1" ht="12.7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20" customFormat="1" ht="12.75" customHeight="1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20" customFormat="1" ht="12.75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20" customFormat="1" ht="12.75" customHeight="1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21" customFormat="1" ht="12.75" customHeight="1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21" customFormat="1" ht="12.7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23" customFormat="1" ht="12.75" customHeight="1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3" customFormat="1" ht="12.75" customHeight="1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3" customFormat="1" ht="12.75" customHeight="1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6" customFormat="1" ht="12.7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6" customFormat="1" ht="12.75" customHeight="1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6" customFormat="1" ht="12.75" customHeigh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9" customFormat="1" ht="12.75" customHeigh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2.75" customHeight="1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2.75" customHeigh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2.75" customHeight="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2.7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2.75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2.75" customHeight="1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2.75" customHeight="1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2.75" customHeigh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2.7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2.75" customHeight="1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2.75" customHeight="1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2.75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2.75" customHeight="1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2.75" customHeight="1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2.75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2.7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2.7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2.7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2.75" customHeight="1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2.75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2.75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2.7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2.75" customHeigh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2.75" customHeight="1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2.75" customHeight="1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2.75" customHeight="1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2.75" customHeight="1">
      <c r="A161" s="42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2.75" customHeight="1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2.75" customHeigh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2.75" customHeight="1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2.75" customHeight="1">
      <c r="A165" s="42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2.75" customHeight="1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2.75" customHeight="1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2.75" customHeight="1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2.75" customHeight="1">
      <c r="A169" s="42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2.75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2.75" customHeight="1">
      <c r="A171" s="4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2.75" customHeight="1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2.75" customHeight="1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2.75" customHeight="1">
      <c r="A174" s="4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2.75" customHeight="1">
      <c r="A175" s="42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2.75" customHeight="1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2.75" customHeight="1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2.75" customHeight="1">
      <c r="A178" s="4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2.75" customHeight="1">
      <c r="A179" s="42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2.75" customHeight="1">
      <c r="A180" s="4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2.75" customHeight="1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2.75" customHeight="1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2.75" customHeight="1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18" customFormat="1" ht="12.75" customHeight="1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18" customFormat="1" ht="12.75" customHeight="1">
      <c r="A185" s="42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18" customFormat="1" ht="12.75" customHeight="1">
      <c r="A186" s="4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18" customFormat="1" ht="12.75" customHeight="1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18" customFormat="1" ht="12.75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18" customFormat="1" ht="12.75" customHeight="1">
      <c r="A189" s="4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20" customFormat="1" ht="12.75" customHeight="1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20" customFormat="1" ht="12.75" customHeight="1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20" customFormat="1" ht="12.75" customHeight="1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21" customFormat="1" ht="12.75" customHeight="1">
      <c r="A193" s="4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3" customFormat="1" ht="12.75" customHeight="1">
      <c r="A194" s="4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3" customFormat="1" ht="12.75" customHeight="1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3" customFormat="1" ht="12.75" customHeight="1">
      <c r="A196" s="4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6" customFormat="1" ht="12.75" customHeight="1">
      <c r="A197" s="4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6" customFormat="1" ht="12.75" customHeight="1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6" customFormat="1" ht="12.75" customHeight="1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9" customFormat="1" ht="12.75" customHeight="1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2.75" customHeight="1">
      <c r="A201" s="4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2.75" customHeight="1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2.75" customHeight="1">
      <c r="A203" s="4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2.75" customHeight="1">
      <c r="A204" s="42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2.75" customHeight="1">
      <c r="A205" s="4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2.75" customHeight="1">
      <c r="A206" s="4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2.75" customHeight="1">
      <c r="A207" s="4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2.75" customHeight="1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2.75" customHeight="1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2.75" customHeigh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2.75" customHeight="1">
      <c r="A211" s="42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2.75" customHeight="1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2.75" customHeight="1">
      <c r="A213" s="42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2.75" customHeight="1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2.75" customHeight="1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44" s="18" customFormat="1" ht="12.75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8"/>
      <c r="AO216" s="8"/>
      <c r="AP216" s="8"/>
      <c r="AQ216" s="8"/>
      <c r="AR216" s="8"/>
    </row>
    <row r="217" spans="1:44" s="18" customFormat="1" ht="12.75" customHeight="1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8"/>
      <c r="AO217" s="8"/>
      <c r="AP217" s="8"/>
      <c r="AQ217" s="8"/>
      <c r="AR217" s="8"/>
    </row>
    <row r="218" spans="1:44" s="18" customFormat="1" ht="12.75" customHeight="1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8"/>
      <c r="AO218" s="8"/>
      <c r="AP218" s="8"/>
      <c r="AQ218" s="8"/>
      <c r="AR218" s="8"/>
    </row>
    <row r="219" spans="1:44" s="18" customFormat="1" ht="12.75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8"/>
      <c r="AO219" s="8"/>
      <c r="AP219" s="8"/>
      <c r="AQ219" s="8"/>
      <c r="AR219" s="8"/>
    </row>
    <row r="220" spans="1:44" s="18" customFormat="1" ht="12.75" customHeight="1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8"/>
      <c r="AO220" s="8"/>
      <c r="AP220" s="8"/>
      <c r="AQ220" s="8"/>
      <c r="AR220" s="8"/>
    </row>
    <row r="221" spans="1:44" s="18" customFormat="1" ht="12.75" customHeight="1">
      <c r="A221" s="4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8"/>
      <c r="AO221" s="8"/>
      <c r="AP221" s="8"/>
      <c r="AQ221" s="8"/>
      <c r="AR221" s="8"/>
    </row>
    <row r="222" spans="1:29" ht="12.75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2.75" customHeight="1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2.75" customHeight="1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2.75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2.75" customHeight="1">
      <c r="A226" s="4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2.75" customHeight="1">
      <c r="A227" s="42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2.75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2.75" customHeight="1">
      <c r="A229" s="42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2.75" customHeight="1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2.75" customHeight="1">
      <c r="A231" s="4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2.75" customHeight="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2.75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2.75" customHeight="1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2.75" customHeight="1">
      <c r="A235" s="42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2.75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2.75" customHeight="1">
      <c r="A237" s="42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2.75" customHeight="1">
      <c r="A238" s="42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2.75" customHeight="1">
      <c r="A239" s="42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2.75" customHeight="1">
      <c r="A240" s="42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2.75" customHeight="1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2.75" customHeight="1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2.75" customHeight="1">
      <c r="A243" s="42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2.75" customHeight="1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2.75" customHeight="1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2.75" customHeight="1">
      <c r="A246" s="4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2.75" customHeight="1">
      <c r="A247" s="42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2.75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2.75" customHeight="1">
      <c r="A249" s="42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2.75" customHeight="1">
      <c r="A250" s="4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2.75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2.75" customHeight="1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2.75" customHeight="1">
      <c r="A253" s="42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2.75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2.75" customHeight="1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2.75" customHeight="1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2.75" customHeight="1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2.75" customHeight="1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2.75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2.75" customHeight="1">
      <c r="A260" s="42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2.75" customHeight="1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2.75" customHeight="1">
      <c r="A262" s="42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2.75" customHeight="1">
      <c r="A263" s="42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2.75" customHeight="1">
      <c r="A264" s="42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2.75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2.75" customHeight="1">
      <c r="A266" s="42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2.75" customHeight="1">
      <c r="A267" s="42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2.75" customHeight="1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2.75" customHeight="1">
      <c r="A269" s="42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2.75" customHeight="1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2.75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2.75" customHeight="1">
      <c r="A272" s="42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2.75" customHeight="1">
      <c r="A273" s="42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2.75" customHeight="1">
      <c r="A274" s="42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2.75" customHeight="1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2.75" customHeight="1">
      <c r="A276" s="42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2.75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2.75" customHeight="1">
      <c r="A278" s="42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2.75" customHeight="1">
      <c r="A279" s="42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2.75" customHeight="1">
      <c r="A280" s="42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2.75" customHeight="1">
      <c r="A281" s="42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2.75" customHeight="1">
      <c r="A282" s="42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2.75" customHeight="1">
      <c r="A283" s="42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2.75" customHeight="1">
      <c r="A284" s="42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2.75" customHeight="1">
      <c r="A285" s="42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2.75" customHeight="1">
      <c r="A286" s="42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2.75" customHeight="1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2.75" customHeight="1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2.75" customHeigh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2.75" customHeigh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2.75" customHeight="1">
      <c r="A291" s="42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2.75" customHeight="1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2.75" customHeight="1">
      <c r="A293" s="42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2.75" customHeight="1">
      <c r="A294" s="42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2.75" customHeight="1">
      <c r="A295" s="42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2.75" customHeight="1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2.75" customHeight="1">
      <c r="A297" s="42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2.75" customHeight="1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2.75" customHeight="1">
      <c r="A299" s="42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2.75" customHeight="1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2.75" customHeight="1">
      <c r="A301" s="42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2.75" customHeight="1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2.75" customHeight="1">
      <c r="A303" s="42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2.75" customHeight="1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2.75" customHeight="1">
      <c r="A305" s="42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2.75" customHeight="1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2.75" customHeight="1">
      <c r="A307" s="42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2.75" customHeight="1">
      <c r="A308" s="42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2.75" customHeight="1">
      <c r="A309" s="42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2.75" customHeight="1">
      <c r="A310" s="42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2.75" customHeight="1">
      <c r="A311" s="42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2.75" customHeight="1">
      <c r="A312" s="42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2.75" customHeight="1">
      <c r="A313" s="42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2.75" customHeight="1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2.75" customHeight="1">
      <c r="A315" s="42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2.75" customHeight="1">
      <c r="A316" s="42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2.75" customHeight="1">
      <c r="A317" s="42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2.75" customHeight="1">
      <c r="A318" s="42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2.75" customHeight="1">
      <c r="A319" s="42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2.75" customHeight="1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2.75" customHeight="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2.75" customHeight="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2.75" customHeight="1">
      <c r="A323" s="4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2.75" customHeight="1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2.75" customHeight="1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2.75" customHeight="1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2.75" customHeight="1">
      <c r="A327" s="42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2.75" customHeight="1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2.75" customHeight="1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2.75" customHeight="1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2.75" customHeight="1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2.75" customHeight="1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2.75" customHeight="1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2.75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2.75" customHeight="1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2.75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2.75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2.75" customHeight="1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2.75" customHeight="1">
      <c r="A339" s="42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2.75" customHeight="1">
      <c r="A340" s="42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2.75" customHeight="1">
      <c r="A341" s="42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2.75" customHeight="1">
      <c r="A342" s="42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2.75" customHeight="1">
      <c r="A343" s="42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2.75" customHeight="1">
      <c r="A344" s="42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2.75" customHeight="1">
      <c r="A345" s="42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2.75" customHeight="1">
      <c r="A346" s="42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2.75" customHeight="1">
      <c r="A347" s="42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2.75" customHeight="1">
      <c r="A348" s="42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2.75" customHeight="1">
      <c r="A349" s="42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2.75" customHeight="1">
      <c r="A350" s="42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2.75" customHeight="1">
      <c r="A351" s="42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2.75" customHeight="1">
      <c r="A352" s="42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2.75" customHeight="1">
      <c r="A353" s="42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2.75" customHeight="1">
      <c r="A354" s="42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2.75" customHeight="1">
      <c r="A355" s="42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2.75" customHeight="1">
      <c r="A356" s="42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2.75" customHeight="1">
      <c r="A357" s="42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2.75" customHeight="1">
      <c r="A358" s="42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2.75" customHeight="1">
      <c r="A359" s="42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2.75" customHeight="1">
      <c r="A360" s="42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2.75" customHeight="1">
      <c r="A361" s="42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2.75" customHeight="1">
      <c r="A362" s="42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2.75" customHeight="1">
      <c r="A363" s="42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2.75" customHeight="1">
      <c r="A364" s="42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 ht="12.75" customHeight="1">
      <c r="A365" s="4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 ht="12.75" customHeight="1">
      <c r="A366" s="4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 ht="12.75" customHeight="1">
      <c r="A367" s="4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 ht="12.75" customHeight="1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spans="1:29" ht="12.75" customHeight="1">
      <c r="A369" s="4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 ht="12.75" customHeight="1">
      <c r="A370" s="4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 ht="12.75" customHeight="1">
      <c r="A371" s="4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 ht="12.75" customHeight="1">
      <c r="A372" s="4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 ht="12.75" customHeight="1">
      <c r="A373" s="42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 ht="12.75" customHeight="1">
      <c r="A374" s="42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 ht="12.75" customHeight="1">
      <c r="A375" s="42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 ht="12.75" customHeight="1">
      <c r="A376" s="42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 ht="12.75" customHeight="1">
      <c r="A377" s="42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 ht="12.75" customHeight="1">
      <c r="A378" s="42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 ht="12.75" customHeight="1">
      <c r="A379" s="42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 ht="12.75" customHeight="1">
      <c r="A380" s="42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 ht="12.75" customHeight="1">
      <c r="A381" s="42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 ht="12.75" customHeight="1">
      <c r="A382" s="42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 ht="12.75" customHeight="1">
      <c r="A383" s="42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 ht="12.75" customHeight="1">
      <c r="A384" s="42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 ht="12.75" customHeight="1">
      <c r="A385" s="42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 ht="12.75" customHeight="1">
      <c r="A386" s="42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 ht="12.75" customHeight="1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 ht="12.75" customHeight="1">
      <c r="A388" s="42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 ht="12.75" customHeight="1">
      <c r="A389" s="42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 ht="12.75" customHeight="1">
      <c r="A390" s="42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 ht="12.75" customHeight="1">
      <c r="A391" s="42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 ht="12.75" customHeight="1">
      <c r="A392" s="42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 ht="12.75" customHeight="1">
      <c r="A393" s="42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 ht="12.75" customHeight="1">
      <c r="A394" s="42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 ht="12.75" customHeight="1">
      <c r="A395" s="42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 ht="12.75" customHeight="1">
      <c r="A396" s="42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 ht="12.75" customHeight="1">
      <c r="A397" s="42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 ht="12.75" customHeight="1">
      <c r="A398" s="42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 ht="12.75" customHeight="1">
      <c r="A399" s="42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 ht="12.75" customHeight="1">
      <c r="A400" s="42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 ht="12.75" customHeight="1">
      <c r="A401" s="42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 ht="12.75" customHeight="1">
      <c r="A402" s="42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 ht="12.75" customHeight="1">
      <c r="A403" s="42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 ht="12.75" customHeight="1">
      <c r="A404" s="42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 ht="12.75" customHeight="1">
      <c r="A405" s="42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 ht="12.75" customHeight="1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 ht="12.75" customHeight="1">
      <c r="A407" s="42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 ht="12.75" customHeight="1">
      <c r="A408" s="42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 ht="12.75" customHeight="1">
      <c r="A409" s="42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 ht="12.75" customHeight="1">
      <c r="A410" s="42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 ht="12.75" customHeight="1">
      <c r="A411" s="42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spans="1:29" ht="12.75" customHeight="1">
      <c r="A412" s="42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 ht="12.75" customHeight="1">
      <c r="A413" s="42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 ht="12.75" customHeight="1">
      <c r="A414" s="42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 ht="12.75" customHeight="1">
      <c r="A415" s="42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 ht="12.75" customHeight="1">
      <c r="A416" s="42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 ht="12.75" customHeight="1">
      <c r="A417" s="42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 ht="12.75" customHeight="1">
      <c r="A418" s="42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 ht="12.75" customHeight="1">
      <c r="A419" s="42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 ht="12.75" customHeight="1">
      <c r="A420" s="42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 ht="12.75" customHeight="1">
      <c r="A421" s="42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 ht="12.75" customHeight="1">
      <c r="A422" s="42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 ht="12.75" customHeight="1">
      <c r="A423" s="42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 ht="12.75" customHeight="1">
      <c r="A424" s="42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 ht="12.75" customHeight="1">
      <c r="A425" s="42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 ht="12.75" customHeight="1">
      <c r="A426" s="42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 ht="12.75" customHeight="1">
      <c r="A427" s="42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spans="1:29" ht="12.75" customHeight="1">
      <c r="A428" s="42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 ht="12.75" customHeight="1">
      <c r="A429" s="42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 ht="12.75" customHeight="1">
      <c r="A430" s="42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 ht="12.75" customHeight="1">
      <c r="A431" s="42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 ht="12.75" customHeight="1">
      <c r="A432" s="42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 ht="12.75" customHeight="1">
      <c r="A433" s="42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 ht="12.75" customHeight="1">
      <c r="A434" s="42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 ht="12.75" customHeight="1">
      <c r="A435" s="42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 ht="12.75" customHeight="1">
      <c r="A436" s="42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spans="1:29" ht="12.75" customHeight="1">
      <c r="A437" s="42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spans="1:29" ht="12.75" customHeight="1">
      <c r="A438" s="42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spans="1:29" ht="12.75" customHeight="1">
      <c r="A439" s="42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spans="1:29" ht="12.75" customHeight="1">
      <c r="A440" s="42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spans="1:29" ht="12.75" customHeight="1">
      <c r="A441" s="42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spans="1:29" ht="12.75" customHeight="1">
      <c r="A442" s="42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ht="12.75" customHeight="1">
      <c r="A443" s="42"/>
    </row>
    <row r="444" ht="12.75" customHeight="1">
      <c r="A444" s="42"/>
    </row>
    <row r="445" ht="12.75" customHeight="1">
      <c r="A445" s="42"/>
    </row>
    <row r="446" ht="12.75" customHeight="1">
      <c r="A446" s="42"/>
    </row>
    <row r="447" ht="12.75" customHeight="1">
      <c r="A447" s="42"/>
    </row>
    <row r="448" ht="12.75" customHeight="1">
      <c r="A448" s="42"/>
    </row>
    <row r="449" ht="12.75" customHeight="1">
      <c r="A449" s="42"/>
    </row>
  </sheetData>
  <sheetProtection/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rowBreaks count="1" manualBreakCount="1">
    <brk id="45" max="255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Birgersson</dc:creator>
  <cp:keywords/>
  <dc:description/>
  <cp:lastModifiedBy>stiso</cp:lastModifiedBy>
  <cp:lastPrinted>2002-04-10T13:23:14Z</cp:lastPrinted>
  <dcterms:created xsi:type="dcterms:W3CDTF">1998-05-11T12:03:26Z</dcterms:created>
  <dcterms:modified xsi:type="dcterms:W3CDTF">2017-01-11T09:12:11Z</dcterms:modified>
  <cp:category/>
  <cp:version/>
  <cp:contentType/>
  <cp:contentStatus/>
</cp:coreProperties>
</file>