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70" yWindow="0" windowWidth="15600" windowHeight="1282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<sst xmlns="http://schemas.openxmlformats.org/spreadsheetml/2006/main" count="180" uniqueCount="109">
  <si>
    <t>Tabell P2</t>
  </si>
  <si>
    <t>samt jämförelse med motsvarande period föregående år. Preliminära uppgifter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</si>
  <si>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</si>
  <si>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</si>
  <si>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</si>
  <si>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</si>
  <si>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</si>
  <si>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</si>
  <si>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</si>
  <si>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</si>
  <si>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</si>
  <si>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</si>
  <si>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</si>
  <si>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</si>
  <si>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</si>
  <si>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</si>
  <si>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</si>
  <si>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</si>
  <si>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</si>
  <si>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</si>
  <si>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</si>
  <si>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</si>
  <si>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</si>
  <si>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</si>
  <si>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</si>
  <si>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</si>
  <si>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</si>
  <si>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</si>
  <si>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</si>
  <si>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</si>
  <si>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</si>
  <si>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</si>
  <si>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</si>
  <si>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</si>
  <si>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</si>
  <si>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</si>
  <si>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</si>
  <si>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</si>
  <si>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</si>
  <si>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</si>
  <si>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</si>
  <si>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</si>
  <si>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</si>
  <si>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</si>
  <si>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</si>
  <si>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</si>
  <si>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</si>
  <si>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</si>
  <si>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</si>
  <si>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</si>
  <si>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</si>
  <si>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</si>
  <si>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</si>
  <si>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</si>
  <si>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</si>
  <si>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</si>
  <si>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</si>
  <si>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</si>
  <si>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.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</si>
  <si>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</si>
  <si>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</si>
  <si>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</si>
  <si>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</si>
  <si>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</si>
  <si>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</si>
  <si>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</si>
  <si>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</si>
  <si>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</si>
  <si>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</si>
  <si>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</si>
  <si>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</si>
  <si>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</si>
  <si>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</si>
  <si>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</si>
  <si>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</si>
  <si>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</si>
  <si>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</si>
  <si>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</si>
  <si>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</si>
  <si>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</si>
  <si>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</si>
  <si>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</si>
  <si>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</si>
  <si>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</si>
  <si>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</si>
  <si>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</si>
  <si>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</si>
  <si>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</si>
  <si>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</si>
  <si>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</si>
  <si>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</si>
  <si>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alkohollagen</t>
  </si>
  <si>
    <t>vapenlagen</t>
  </si>
  <si>
    <t>lagen om kontaktförbud, överträdelse</t>
  </si>
  <si>
    <t>Anmälda brott, totalt och per 100 000 invånare, i regionen efter brottstyp, år  2016</t>
  </si>
  <si>
    <t xml:space="preserve">  jan-mar</t>
  </si>
  <si>
    <t xml:space="preserve">  jan-mar 2015</t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</si>
  <si>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</si>
  <si>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</si>
  <si>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</si>
  <si>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t>http://www.bra.se/dodligt-vald</t>
  </si>
  <si>
    <t xml:space="preserve">eller år bakåt i tiden. Detta innebär att mängden brott som registreras varierar beroende på berörda aktörers rutiner vid rapportering och registrering av brott. Exempelvis har det </t>
  </si>
  <si>
    <t>i februari 2016 anmälts ca 9 000 skadegörelsebrott mot stat, kommun, landsting (ej klotter) i Region Stockholm, brotten härrör från flera års tid.</t>
  </si>
  <si>
    <r>
      <rPr>
        <vertAlign val="superscript"/>
        <sz val="8"/>
        <rFont val="Helvetica"/>
        <family val="0"/>
      </rP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</si>
  <si>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r>
      <rPr>
        <vertAlign val="superscript"/>
        <sz val="8"/>
        <color indexed="8"/>
        <rFont val="Helvetica"/>
        <family val="0"/>
      </rPr>
      <t>2</t>
    </r>
    <r>
      <rPr>
        <sz val="8"/>
        <color indexed="8"/>
        <rFont val="Helvetica"/>
        <family val="0"/>
      </rPr>
      <t xml:space="preserve">Det är vanligt förekommande att stora mängder anmälda skadegörelsebrott registreras vid ett och samma tillfälle. Brotten kan vid dessa fall härröra från flertalet månader 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</si>
  <si>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</si>
  <si>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</si>
  <si>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12 kap. Skadegörelsebrott</t>
    </r>
    <r>
      <rPr>
        <i/>
        <vertAlign val="superscript"/>
        <sz val="8"/>
        <color indexed="8"/>
        <rFont val="Helvetica"/>
        <family val="0"/>
      </rPr>
      <t>2</t>
    </r>
  </si>
  <si>
    <r>
      <t>därav smugglingslagen m.m.</t>
    </r>
    <r>
      <rPr>
        <vertAlign val="superscript"/>
        <sz val="8"/>
        <color indexed="8"/>
        <rFont val="Helvetica"/>
        <family val="0"/>
      </rPr>
      <t>3</t>
    </r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</si>
</sst>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  <numFmt numFmtId="178" formatCode="#,##0_2;\-#,##0_2;&quot;-&quot;_2;&quot;.&quot;_2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vertAlign val="superscript"/>
      <sz val="8"/>
      <name val="Helvetica"/>
      <family val="0"/>
    </font>
    <font>
      <vertAlign val="superscript"/>
      <sz val="8"/>
      <color indexed="8"/>
      <name val="Helvetica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0" fillId="0" borderId="13" xfId="50" applyFont="1" applyBorder="1" applyAlignment="1">
      <alignment wrapText="1"/>
      <protection/>
    </xf>
    <xf numFmtId="176" fontId="5" fillId="0" borderId="13" xfId="50" applyNumberFormat="1" applyFont="1" applyBorder="1">
      <alignment/>
      <protection/>
    </xf>
    <xf numFmtId="0" fontId="5" fillId="0" borderId="13" xfId="50" applyFont="1" applyBorder="1">
      <alignment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177" fontId="5" fillId="0" borderId="0" xfId="50" applyNumberFormat="1" applyFont="1" applyAlignment="1">
      <alignment horizontal="right"/>
      <protection/>
    </xf>
    <xf numFmtId="176" fontId="6" fillId="0" borderId="0" xfId="50" applyNumberFormat="1" applyFont="1" applyAlignment="1">
      <alignment horizontal="right"/>
      <protection/>
    </xf>
    <xf numFmtId="176" fontId="5" fillId="0" borderId="0" xfId="50" applyNumberFormat="1" applyFont="1" applyAlignment="1">
      <alignment horizontal="right"/>
      <protection/>
    </xf>
    <xf numFmtId="177" fontId="6" fillId="0" borderId="0" xfId="50" applyNumberFormat="1" applyFont="1" applyAlignment="1">
      <alignment horizontal="right"/>
      <protection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77" fontId="5" fillId="0" borderId="0" xfId="0" applyNumberFormat="1" applyFont="1" applyBorder="1" applyAlignment="1">
      <alignment horizontal="left"/>
    </xf>
    <xf numFmtId="0" fontId="15" fillId="0" borderId="0" xfId="45" applyNumberFormat="1" applyAlignment="1" applyProtection="1">
      <alignment/>
      <protection/>
    </xf>
    <xf numFmtId="0" fontId="10" fillId="0" borderId="0" xfId="0" applyFont="1" applyAlignment="1">
      <alignment/>
    </xf>
    <xf numFmtId="178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38" fillId="0" borderId="0" xfId="0" applyFont="1" applyBorder="1" applyAlignment="1">
      <alignment vertical="center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359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1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28.0039062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2</v>
      </c>
      <c r="B5" s="27" t="s">
        <v>12</v>
      </c>
      <c r="C5" s="28"/>
      <c r="D5" s="28"/>
      <c r="E5" s="29"/>
      <c r="F5" s="27" t="s">
        <v>13</v>
      </c>
      <c r="G5" s="28"/>
      <c r="H5" s="28"/>
      <c r="I5" s="29"/>
      <c r="J5" s="27" t="s">
        <v>14</v>
      </c>
      <c r="K5" s="28"/>
      <c r="L5" s="28"/>
      <c r="M5" s="29"/>
      <c r="N5" s="27" t="s">
        <v>15</v>
      </c>
      <c r="O5" s="28"/>
      <c r="P5" s="28"/>
      <c r="Q5" s="29"/>
      <c r="R5" s="27" t="s">
        <v>16</v>
      </c>
      <c r="S5" s="28"/>
      <c r="T5" s="28"/>
      <c r="U5" s="29"/>
      <c r="V5" s="27" t="s">
        <v>17</v>
      </c>
      <c r="W5" s="28"/>
      <c r="X5" s="28"/>
      <c r="Y5" s="29"/>
      <c r="Z5" s="27" t="s">
        <v>18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3</v>
      </c>
      <c r="C6" s="31" t="s">
        <v>4</v>
      </c>
      <c r="D6" s="32"/>
      <c r="E6" s="33" t="s">
        <v>3</v>
      </c>
      <c r="F6" s="31" t="s">
        <v>3</v>
      </c>
      <c r="G6" s="31" t="s">
        <v>4</v>
      </c>
      <c r="H6" s="32"/>
      <c r="I6" s="33" t="s">
        <v>3</v>
      </c>
      <c r="J6" s="31" t="s">
        <v>3</v>
      </c>
      <c r="K6" s="31" t="s">
        <v>4</v>
      </c>
      <c r="L6" s="32"/>
      <c r="M6" s="33" t="s">
        <v>3</v>
      </c>
      <c r="N6" s="31" t="s">
        <v>3</v>
      </c>
      <c r="O6" s="31" t="s">
        <v>4</v>
      </c>
      <c r="P6" s="32"/>
      <c r="Q6" s="33" t="s">
        <v>3</v>
      </c>
      <c r="R6" s="31" t="s">
        <v>3</v>
      </c>
      <c r="S6" s="31" t="s">
        <v>4</v>
      </c>
      <c r="T6" s="32"/>
      <c r="U6" s="33" t="s">
        <v>3</v>
      </c>
      <c r="V6" s="31" t="s">
        <v>3</v>
      </c>
      <c r="W6" s="31" t="s">
        <v>4</v>
      </c>
      <c r="X6" s="32"/>
      <c r="Y6" s="33" t="s">
        <v>3</v>
      </c>
      <c r="Z6" s="31" t="s">
        <v>3</v>
      </c>
      <c r="AA6" s="31" t="s">
        <v>4</v>
      </c>
      <c r="AB6" s="32"/>
      <c r="AC6" s="33" t="s">
        <v>3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5</v>
      </c>
      <c r="C7" s="34" t="s">
        <v>6</v>
      </c>
      <c r="D7" s="35"/>
      <c r="E7" s="34" t="s">
        <v>7</v>
      </c>
      <c r="F7" s="31" t="s">
        <v>5</v>
      </c>
      <c r="G7" s="34" t="s">
        <v>6</v>
      </c>
      <c r="H7" s="35"/>
      <c r="I7" s="34" t="s">
        <v>7</v>
      </c>
      <c r="J7" s="31" t="s">
        <v>5</v>
      </c>
      <c r="K7" s="34" t="s">
        <v>6</v>
      </c>
      <c r="L7" s="35"/>
      <c r="M7" s="34" t="s">
        <v>7</v>
      </c>
      <c r="N7" s="31" t="s">
        <v>5</v>
      </c>
      <c r="O7" s="34" t="s">
        <v>6</v>
      </c>
      <c r="P7" s="35"/>
      <c r="Q7" s="34" t="s">
        <v>7</v>
      </c>
      <c r="R7" s="31" t="s">
        <v>5</v>
      </c>
      <c r="S7" s="34" t="s">
        <v>6</v>
      </c>
      <c r="T7" s="35"/>
      <c r="U7" s="34" t="s">
        <v>7</v>
      </c>
      <c r="V7" s="31" t="s">
        <v>5</v>
      </c>
      <c r="W7" s="34" t="s">
        <v>6</v>
      </c>
      <c r="X7" s="35"/>
      <c r="Y7" s="34" t="s">
        <v>7</v>
      </c>
      <c r="Z7" s="31" t="s">
        <v>5</v>
      </c>
      <c r="AA7" s="34" t="s">
        <v>6</v>
      </c>
      <c r="AB7" s="35"/>
      <c r="AC7" s="34" t="s">
        <v>7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95</v>
      </c>
      <c r="C8" s="38" t="s">
        <v>96</v>
      </c>
      <c r="D8" s="37"/>
      <c r="E8" s="34" t="s">
        <v>8</v>
      </c>
      <c r="F8" s="34" t="str">
        <f>$B$8</f>
        <v>  jan-mar</v>
      </c>
      <c r="G8" s="38" t="str">
        <f>$C$8</f>
        <v>  jan-mar 2015</v>
      </c>
      <c r="H8" s="37"/>
      <c r="I8" s="34" t="s">
        <v>8</v>
      </c>
      <c r="J8" s="34" t="str">
        <f>$B$8</f>
        <v>  jan-mar</v>
      </c>
      <c r="K8" s="38" t="str">
        <f>$C$8</f>
        <v>  jan-mar 2015</v>
      </c>
      <c r="L8" s="37"/>
      <c r="M8" s="34" t="s">
        <v>8</v>
      </c>
      <c r="N8" s="34" t="str">
        <f>$B$8</f>
        <v>  jan-mar</v>
      </c>
      <c r="O8" s="38" t="str">
        <f>$C$8</f>
        <v>  jan-mar 2015</v>
      </c>
      <c r="P8" s="37"/>
      <c r="Q8" s="34" t="s">
        <v>8</v>
      </c>
      <c r="R8" s="34" t="str">
        <f>$B$8</f>
        <v>  jan-mar</v>
      </c>
      <c r="S8" s="38" t="str">
        <f>$C$8</f>
        <v>  jan-mar 2015</v>
      </c>
      <c r="T8" s="37"/>
      <c r="U8" s="34" t="s">
        <v>8</v>
      </c>
      <c r="V8" s="34" t="str">
        <f>$B$8</f>
        <v>  jan-mar</v>
      </c>
      <c r="W8" s="38" t="str">
        <f>$C$8</f>
        <v>  jan-mar 2015</v>
      </c>
      <c r="X8" s="37"/>
      <c r="Y8" s="34" t="s">
        <v>8</v>
      </c>
      <c r="Z8" s="34" t="str">
        <f>$B$8</f>
        <v>  jan-mar</v>
      </c>
      <c r="AA8" s="38" t="str">
        <f>$C$8</f>
        <v>  jan-mar 2015</v>
      </c>
      <c r="AB8" s="37"/>
      <c r="AC8" s="34" t="s">
        <v>8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9</v>
      </c>
      <c r="D9" s="34" t="s">
        <v>10</v>
      </c>
      <c r="E9" s="34" t="s">
        <v>11</v>
      </c>
      <c r="F9" s="39"/>
      <c r="G9" s="34" t="s">
        <v>9</v>
      </c>
      <c r="H9" s="34" t="s">
        <v>10</v>
      </c>
      <c r="I9" s="34" t="s">
        <v>11</v>
      </c>
      <c r="J9" s="39"/>
      <c r="K9" s="34" t="s">
        <v>9</v>
      </c>
      <c r="L9" s="34" t="s">
        <v>10</v>
      </c>
      <c r="M9" s="34" t="s">
        <v>11</v>
      </c>
      <c r="N9" s="39"/>
      <c r="O9" s="34" t="s">
        <v>9</v>
      </c>
      <c r="P9" s="34" t="s">
        <v>10</v>
      </c>
      <c r="Q9" s="35" t="s">
        <v>11</v>
      </c>
      <c r="R9" s="39"/>
      <c r="S9" s="34" t="s">
        <v>9</v>
      </c>
      <c r="T9" s="34" t="s">
        <v>10</v>
      </c>
      <c r="U9" s="34" t="s">
        <v>11</v>
      </c>
      <c r="V9" s="39"/>
      <c r="W9" s="34" t="s">
        <v>9</v>
      </c>
      <c r="X9" s="34" t="s">
        <v>10</v>
      </c>
      <c r="Y9" s="34" t="s">
        <v>11</v>
      </c>
      <c r="Z9" s="39"/>
      <c r="AA9" s="34" t="s">
        <v>9</v>
      </c>
      <c r="AB9" s="34" t="s">
        <v>10</v>
      </c>
      <c r="AC9" s="34" t="s">
        <v>11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7" customFormat="1" ht="10.5" customHeight="1">
      <c r="A11" s="46" t="s">
        <v>19</v>
      </c>
      <c r="B11" s="62">
        <v>21966</v>
      </c>
      <c r="C11" s="62">
        <v>539</v>
      </c>
      <c r="D11" s="62">
        <v>2.515517804639</v>
      </c>
      <c r="E11" s="62">
        <v>2483.76270941129</v>
      </c>
      <c r="F11" s="62">
        <v>25938</v>
      </c>
      <c r="G11" s="62">
        <v>-972</v>
      </c>
      <c r="H11" s="62">
        <v>-3.61204013377926</v>
      </c>
      <c r="I11" s="62">
        <v>2881.18366462835</v>
      </c>
      <c r="J11" s="62">
        <v>127429</v>
      </c>
      <c r="K11" s="62">
        <v>19704</v>
      </c>
      <c r="L11" s="62">
        <v>18.2910187978649</v>
      </c>
      <c r="M11" s="62">
        <v>5567.4296474618</v>
      </c>
      <c r="N11" s="62">
        <v>33234</v>
      </c>
      <c r="O11" s="62">
        <v>3520</v>
      </c>
      <c r="P11" s="62">
        <v>11.8462677525745</v>
      </c>
      <c r="Q11" s="62">
        <v>3085.19230233659</v>
      </c>
      <c r="R11" s="62">
        <v>66727</v>
      </c>
      <c r="S11" s="62">
        <v>-4953</v>
      </c>
      <c r="T11" s="62">
        <v>-6.90987723214285</v>
      </c>
      <c r="U11" s="62">
        <v>3398.429104451</v>
      </c>
      <c r="V11" s="62">
        <v>64370</v>
      </c>
      <c r="W11" s="62">
        <v>1987</v>
      </c>
      <c r="X11" s="62">
        <v>3.18516262443293</v>
      </c>
      <c r="Y11" s="62">
        <v>3407.7529688797</v>
      </c>
      <c r="Z11" s="62">
        <v>24779</v>
      </c>
      <c r="AA11" s="62">
        <v>1479</v>
      </c>
      <c r="AB11" s="62">
        <v>6.34763948497854</v>
      </c>
      <c r="AC11" s="62">
        <v>2922.24486522694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s="7" customFormat="1" ht="10.5" customHeight="1">
      <c r="A12" s="46" t="s">
        <v>20</v>
      </c>
      <c r="B12" s="62">
        <v>16519</v>
      </c>
      <c r="C12" s="62">
        <v>693</v>
      </c>
      <c r="D12" s="62">
        <v>4.3788702135726</v>
      </c>
      <c r="E12" s="62">
        <v>1867.8537829721</v>
      </c>
      <c r="F12" s="62">
        <v>20464</v>
      </c>
      <c r="G12" s="62">
        <v>-584</v>
      </c>
      <c r="H12" s="62">
        <v>-2.77461041429114</v>
      </c>
      <c r="I12" s="62">
        <v>2273.13372322286</v>
      </c>
      <c r="J12" s="62">
        <v>111778</v>
      </c>
      <c r="K12" s="62">
        <v>21090</v>
      </c>
      <c r="L12" s="62">
        <v>23.2555575158786</v>
      </c>
      <c r="M12" s="62">
        <v>4883.63050117308</v>
      </c>
      <c r="N12" s="62">
        <v>26260</v>
      </c>
      <c r="O12" s="62">
        <v>2822</v>
      </c>
      <c r="P12" s="62">
        <v>12.0402764741018</v>
      </c>
      <c r="Q12" s="62">
        <v>2437.77907743151</v>
      </c>
      <c r="R12" s="62">
        <v>56110</v>
      </c>
      <c r="S12" s="62">
        <v>-4260</v>
      </c>
      <c r="T12" s="62">
        <v>-7.05648500911048</v>
      </c>
      <c r="U12" s="62">
        <v>2857.7016357808</v>
      </c>
      <c r="V12" s="62">
        <v>54137</v>
      </c>
      <c r="W12" s="62">
        <v>2162</v>
      </c>
      <c r="X12" s="62">
        <v>4.15969215969215</v>
      </c>
      <c r="Y12" s="62">
        <v>2866.01712717477</v>
      </c>
      <c r="Z12" s="62">
        <v>19924</v>
      </c>
      <c r="AA12" s="62">
        <v>1398</v>
      </c>
      <c r="AB12" s="62">
        <v>7.54615135485263</v>
      </c>
      <c r="AC12" s="62">
        <v>2349.68346966309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39" s="7" customFormat="1" ht="10.5" customHeight="1">
      <c r="A13" s="46" t="s">
        <v>21</v>
      </c>
      <c r="B13" s="62">
        <v>4920</v>
      </c>
      <c r="C13" s="62">
        <v>257</v>
      </c>
      <c r="D13" s="62">
        <v>5.51147330045035</v>
      </c>
      <c r="E13" s="62">
        <v>556.319426855302</v>
      </c>
      <c r="F13" s="62">
        <v>5171</v>
      </c>
      <c r="G13" s="62">
        <v>129</v>
      </c>
      <c r="H13" s="62">
        <v>2.55850852836176</v>
      </c>
      <c r="I13" s="62">
        <v>574.392810925793</v>
      </c>
      <c r="J13" s="62">
        <v>16635</v>
      </c>
      <c r="K13" s="62">
        <v>111</v>
      </c>
      <c r="L13" s="62">
        <v>0.671750181554103</v>
      </c>
      <c r="M13" s="62">
        <v>726.7905436402</v>
      </c>
      <c r="N13" s="62">
        <v>6389</v>
      </c>
      <c r="O13" s="62">
        <v>339</v>
      </c>
      <c r="P13" s="62">
        <v>5.60330578512396</v>
      </c>
      <c r="Q13" s="62">
        <v>593.106265259327</v>
      </c>
      <c r="R13" s="62">
        <v>10953</v>
      </c>
      <c r="S13" s="62">
        <v>175</v>
      </c>
      <c r="T13" s="62">
        <v>1.62367786231211</v>
      </c>
      <c r="U13" s="62">
        <v>557.840064457444</v>
      </c>
      <c r="V13" s="62">
        <v>12229</v>
      </c>
      <c r="W13" s="62">
        <v>492</v>
      </c>
      <c r="X13" s="62">
        <v>4.19187185822612</v>
      </c>
      <c r="Y13" s="62">
        <v>647.404241982754</v>
      </c>
      <c r="Z13" s="62">
        <v>5383</v>
      </c>
      <c r="AA13" s="62">
        <v>414</v>
      </c>
      <c r="AB13" s="62">
        <v>8.33165626886697</v>
      </c>
      <c r="AC13" s="62">
        <v>634.829658562357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44" s="7" customFormat="1" ht="10.5" customHeight="1">
      <c r="A14" s="48" t="s">
        <v>22</v>
      </c>
      <c r="B14" s="63">
        <v>1860</v>
      </c>
      <c r="C14" s="63">
        <v>307</v>
      </c>
      <c r="D14" s="63">
        <v>19.7681905988409</v>
      </c>
      <c r="E14" s="63">
        <v>210.315880884321</v>
      </c>
      <c r="F14" s="63">
        <v>1788</v>
      </c>
      <c r="G14" s="63">
        <v>196</v>
      </c>
      <c r="H14" s="63">
        <v>12.3115577889447</v>
      </c>
      <c r="I14" s="63">
        <v>198.610393721778</v>
      </c>
      <c r="J14" s="63">
        <v>6123</v>
      </c>
      <c r="K14" s="63">
        <v>13</v>
      </c>
      <c r="L14" s="63">
        <v>0.212765957446808</v>
      </c>
      <c r="M14" s="63">
        <v>267.516591446284</v>
      </c>
      <c r="N14" s="63">
        <v>2298</v>
      </c>
      <c r="O14" s="63">
        <v>217</v>
      </c>
      <c r="P14" s="63">
        <v>10.4276790004805</v>
      </c>
      <c r="Q14" s="63">
        <v>213.32887737767</v>
      </c>
      <c r="R14" s="63">
        <v>3781</v>
      </c>
      <c r="S14" s="63">
        <v>254</v>
      </c>
      <c r="T14" s="63">
        <v>7.20158775163028</v>
      </c>
      <c r="U14" s="63">
        <v>192.567632951118</v>
      </c>
      <c r="V14" s="63">
        <v>4223</v>
      </c>
      <c r="W14" s="63">
        <v>323</v>
      </c>
      <c r="X14" s="63">
        <v>8.28205128205128</v>
      </c>
      <c r="Y14" s="63">
        <v>223.565959104846</v>
      </c>
      <c r="Z14" s="63">
        <v>1910</v>
      </c>
      <c r="AA14" s="63">
        <v>188</v>
      </c>
      <c r="AB14" s="63">
        <v>10.917537746806</v>
      </c>
      <c r="AC14" s="63">
        <v>225.250724104421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50" customFormat="1" ht="10.5" customHeight="1">
      <c r="A15" s="51" t="s">
        <v>23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/>
      <c r="AC15" s="61"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s="7" customFormat="1" ht="10.5" customHeight="1">
      <c r="A16" s="52" t="s">
        <v>106</v>
      </c>
      <c r="B16" s="63">
        <v>3</v>
      </c>
      <c r="C16" s="63">
        <v>-1</v>
      </c>
      <c r="D16" s="63">
        <v>-25</v>
      </c>
      <c r="E16" s="63">
        <v>0.339219162716647</v>
      </c>
      <c r="F16" s="63">
        <v>11</v>
      </c>
      <c r="G16" s="63">
        <v>7</v>
      </c>
      <c r="H16" s="63">
        <v>175</v>
      </c>
      <c r="I16" s="63">
        <v>1.22187602401541</v>
      </c>
      <c r="J16" s="63">
        <v>29</v>
      </c>
      <c r="K16" s="63">
        <v>6</v>
      </c>
      <c r="L16" s="63">
        <v>26.0869565217391</v>
      </c>
      <c r="M16" s="63">
        <v>1.26702288942385</v>
      </c>
      <c r="N16" s="63">
        <v>5</v>
      </c>
      <c r="O16" s="63">
        <v>1</v>
      </c>
      <c r="P16" s="63">
        <v>25</v>
      </c>
      <c r="Q16" s="63">
        <v>0.464162048254286</v>
      </c>
      <c r="R16" s="63">
        <v>18</v>
      </c>
      <c r="S16" s="63">
        <v>-1</v>
      </c>
      <c r="T16" s="63">
        <v>-5.26315789473684</v>
      </c>
      <c r="U16" s="63">
        <v>0.916746202888157</v>
      </c>
      <c r="V16" s="63">
        <v>18</v>
      </c>
      <c r="W16" s="63">
        <v>8</v>
      </c>
      <c r="X16" s="63">
        <v>80</v>
      </c>
      <c r="Y16" s="63">
        <v>0.952921445391248</v>
      </c>
      <c r="Z16" s="63">
        <v>4</v>
      </c>
      <c r="AA16" s="63">
        <v>-3</v>
      </c>
      <c r="AB16" s="63">
        <v>-42.8571428571428</v>
      </c>
      <c r="AC16" s="63">
        <v>0.47172926514015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0.5" customHeight="1">
      <c r="A17" s="52" t="s">
        <v>24</v>
      </c>
      <c r="B17" s="63">
        <v>1731</v>
      </c>
      <c r="C17" s="63">
        <v>286</v>
      </c>
      <c r="D17" s="63">
        <v>19.7923875432525</v>
      </c>
      <c r="E17" s="63">
        <v>195.729456887505</v>
      </c>
      <c r="F17" s="63">
        <v>1672</v>
      </c>
      <c r="G17" s="63">
        <v>163</v>
      </c>
      <c r="H17" s="63">
        <v>10.8018555334658</v>
      </c>
      <c r="I17" s="63">
        <v>185.725155650343</v>
      </c>
      <c r="J17" s="63">
        <v>5750</v>
      </c>
      <c r="K17" s="63">
        <v>3</v>
      </c>
      <c r="L17" s="63">
        <v>0.0522011484252653</v>
      </c>
      <c r="M17" s="63">
        <v>251.220055661626</v>
      </c>
      <c r="N17" s="63">
        <v>2167</v>
      </c>
      <c r="O17" s="63">
        <v>212</v>
      </c>
      <c r="P17" s="63">
        <v>10.8439897698209</v>
      </c>
      <c r="Q17" s="63">
        <v>201.167831713407</v>
      </c>
      <c r="R17" s="63">
        <v>3513</v>
      </c>
      <c r="S17" s="63">
        <v>224</v>
      </c>
      <c r="T17" s="63">
        <v>6.8105807236242</v>
      </c>
      <c r="U17" s="63">
        <v>178.918300597005</v>
      </c>
      <c r="V17" s="63">
        <v>3964</v>
      </c>
      <c r="W17" s="63">
        <v>300</v>
      </c>
      <c r="X17" s="63">
        <v>8.18777292576419</v>
      </c>
      <c r="Y17" s="63">
        <v>209.854478307272</v>
      </c>
      <c r="Z17" s="63">
        <v>1821</v>
      </c>
      <c r="AA17" s="63">
        <v>220</v>
      </c>
      <c r="AB17" s="63">
        <v>13.7414116177389</v>
      </c>
      <c r="AC17" s="63">
        <v>214.754747955053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0.5" customHeight="1">
      <c r="A18" s="53" t="s">
        <v>25</v>
      </c>
      <c r="B18" s="63">
        <v>87</v>
      </c>
      <c r="C18" s="63">
        <v>29</v>
      </c>
      <c r="D18" s="63">
        <v>50</v>
      </c>
      <c r="E18" s="63">
        <v>9.83735571878279</v>
      </c>
      <c r="F18" s="63">
        <v>66</v>
      </c>
      <c r="G18" s="63">
        <v>-30</v>
      </c>
      <c r="H18" s="63">
        <v>-31.25</v>
      </c>
      <c r="I18" s="63">
        <v>7.3312561440925</v>
      </c>
      <c r="J18" s="63">
        <v>318</v>
      </c>
      <c r="K18" s="63">
        <v>39</v>
      </c>
      <c r="L18" s="63">
        <v>13.9784946236559</v>
      </c>
      <c r="M18" s="63">
        <v>13.8935613391995</v>
      </c>
      <c r="N18" s="63">
        <v>104</v>
      </c>
      <c r="O18" s="63">
        <v>5</v>
      </c>
      <c r="P18" s="63">
        <v>5.05050505050505</v>
      </c>
      <c r="Q18" s="63">
        <v>9.65457060368915</v>
      </c>
      <c r="R18" s="63">
        <v>132</v>
      </c>
      <c r="S18" s="63">
        <v>21</v>
      </c>
      <c r="T18" s="63">
        <v>18.9189189189189</v>
      </c>
      <c r="U18" s="63">
        <v>6.72280548784649</v>
      </c>
      <c r="V18" s="63">
        <v>251</v>
      </c>
      <c r="W18" s="63">
        <v>-9</v>
      </c>
      <c r="X18" s="63">
        <v>-3.46153846153846</v>
      </c>
      <c r="Y18" s="63">
        <v>13.2879601551779</v>
      </c>
      <c r="Z18" s="63">
        <v>63</v>
      </c>
      <c r="AA18" s="63">
        <v>-9</v>
      </c>
      <c r="AB18" s="63">
        <v>-12.5</v>
      </c>
      <c r="AC18" s="63">
        <v>7.42973592595737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0.5" customHeight="1">
      <c r="A19" s="54" t="s">
        <v>26</v>
      </c>
      <c r="B19" s="63">
        <v>156</v>
      </c>
      <c r="C19" s="63">
        <v>9</v>
      </c>
      <c r="D19" s="63">
        <v>6.12244897959183</v>
      </c>
      <c r="E19" s="63">
        <v>17.6393964612656</v>
      </c>
      <c r="F19" s="63">
        <v>220</v>
      </c>
      <c r="G19" s="63">
        <v>46</v>
      </c>
      <c r="H19" s="63">
        <v>26.4367816091954</v>
      </c>
      <c r="I19" s="63">
        <v>24.4375204803083</v>
      </c>
      <c r="J19" s="63">
        <v>723</v>
      </c>
      <c r="K19" s="63">
        <v>53</v>
      </c>
      <c r="L19" s="63">
        <v>7.91044776119402</v>
      </c>
      <c r="M19" s="63">
        <v>31.5881913466705</v>
      </c>
      <c r="N19" s="63">
        <v>309</v>
      </c>
      <c r="O19" s="63">
        <v>37</v>
      </c>
      <c r="P19" s="63">
        <v>13.6029411764705</v>
      </c>
      <c r="Q19" s="63">
        <v>28.6852145821149</v>
      </c>
      <c r="R19" s="63">
        <v>410</v>
      </c>
      <c r="S19" s="63">
        <v>25</v>
      </c>
      <c r="T19" s="63">
        <v>6.49350649350649</v>
      </c>
      <c r="U19" s="63">
        <v>20.881441288008</v>
      </c>
      <c r="V19" s="63">
        <v>601</v>
      </c>
      <c r="W19" s="63">
        <v>2</v>
      </c>
      <c r="X19" s="63">
        <v>0.333889816360601</v>
      </c>
      <c r="Y19" s="63">
        <v>31.8169882600077</v>
      </c>
      <c r="Z19" s="63">
        <v>229</v>
      </c>
      <c r="AA19" s="63">
        <v>31</v>
      </c>
      <c r="AB19" s="63">
        <v>15.6565656565656</v>
      </c>
      <c r="AC19" s="63">
        <v>27.0065004292736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0.5" customHeight="1">
      <c r="A20" s="54" t="s">
        <v>27</v>
      </c>
      <c r="B20" s="63">
        <v>173</v>
      </c>
      <c r="C20" s="63">
        <v>56</v>
      </c>
      <c r="D20" s="63">
        <v>47.8632478632478</v>
      </c>
      <c r="E20" s="63">
        <v>19.5616383833266</v>
      </c>
      <c r="F20" s="63">
        <v>182</v>
      </c>
      <c r="G20" s="63">
        <v>29</v>
      </c>
      <c r="H20" s="63">
        <v>18.954248366013</v>
      </c>
      <c r="I20" s="63">
        <v>20.2164942155278</v>
      </c>
      <c r="J20" s="63">
        <v>392</v>
      </c>
      <c r="K20" s="63">
        <v>6</v>
      </c>
      <c r="L20" s="63">
        <v>1.55440414507772</v>
      </c>
      <c r="M20" s="63">
        <v>17.1266542294534</v>
      </c>
      <c r="N20" s="63">
        <v>255</v>
      </c>
      <c r="O20" s="63">
        <v>104</v>
      </c>
      <c r="P20" s="63">
        <v>68.8741721854304</v>
      </c>
      <c r="Q20" s="63">
        <v>23.6722644609686</v>
      </c>
      <c r="R20" s="63">
        <v>327</v>
      </c>
      <c r="S20" s="63">
        <v>69</v>
      </c>
      <c r="T20" s="63">
        <v>26.7441860465116</v>
      </c>
      <c r="U20" s="63">
        <v>16.6542226858015</v>
      </c>
      <c r="V20" s="63">
        <v>411</v>
      </c>
      <c r="W20" s="63">
        <v>97</v>
      </c>
      <c r="X20" s="63">
        <v>30.8917197452229</v>
      </c>
      <c r="Y20" s="63">
        <v>21.7583730031001</v>
      </c>
      <c r="Z20" s="63">
        <v>162</v>
      </c>
      <c r="AA20" s="63">
        <v>37</v>
      </c>
      <c r="AB20" s="63">
        <v>29.6</v>
      </c>
      <c r="AC20" s="63">
        <v>19.1050352381761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0.5" customHeight="1">
      <c r="A21" s="54" t="s">
        <v>28</v>
      </c>
      <c r="B21" s="63">
        <v>555</v>
      </c>
      <c r="C21" s="63">
        <v>26</v>
      </c>
      <c r="D21" s="63">
        <v>4.91493383742911</v>
      </c>
      <c r="E21" s="63">
        <v>62.7555451025798</v>
      </c>
      <c r="F21" s="63">
        <v>517</v>
      </c>
      <c r="G21" s="63">
        <v>-3</v>
      </c>
      <c r="H21" s="63">
        <v>-0.576923076923076</v>
      </c>
      <c r="I21" s="63">
        <v>57.4281731287246</v>
      </c>
      <c r="J21" s="63">
        <v>1796</v>
      </c>
      <c r="K21" s="63">
        <v>-91</v>
      </c>
      <c r="L21" s="63">
        <v>-4.82246952835188</v>
      </c>
      <c r="M21" s="63">
        <v>78.4680382553531</v>
      </c>
      <c r="N21" s="63">
        <v>669</v>
      </c>
      <c r="O21" s="63">
        <v>-16</v>
      </c>
      <c r="P21" s="63">
        <v>-2.33576642335766</v>
      </c>
      <c r="Q21" s="63">
        <v>62.1048820564235</v>
      </c>
      <c r="R21" s="63">
        <v>1167</v>
      </c>
      <c r="S21" s="63">
        <v>10</v>
      </c>
      <c r="T21" s="63">
        <v>0.864304235090751</v>
      </c>
      <c r="U21" s="63">
        <v>59.4357121539155</v>
      </c>
      <c r="V21" s="63">
        <v>1291</v>
      </c>
      <c r="W21" s="63">
        <v>56</v>
      </c>
      <c r="X21" s="63">
        <v>4.53441295546558</v>
      </c>
      <c r="Y21" s="63">
        <v>68.3456436666723</v>
      </c>
      <c r="Z21" s="63">
        <v>594</v>
      </c>
      <c r="AA21" s="63">
        <v>53</v>
      </c>
      <c r="AB21" s="63">
        <v>9.79667282809611</v>
      </c>
      <c r="AC21" s="63">
        <v>70.0517958733123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0.5" customHeight="1">
      <c r="A22" s="54" t="s">
        <v>29</v>
      </c>
      <c r="B22" s="63">
        <v>760</v>
      </c>
      <c r="C22" s="63">
        <v>166</v>
      </c>
      <c r="D22" s="63">
        <v>27.9461279461279</v>
      </c>
      <c r="E22" s="63">
        <v>85.9355212215508</v>
      </c>
      <c r="F22" s="63">
        <v>687</v>
      </c>
      <c r="G22" s="63">
        <v>121</v>
      </c>
      <c r="H22" s="63">
        <v>21.3780918727915</v>
      </c>
      <c r="I22" s="63">
        <v>76.3117116816901</v>
      </c>
      <c r="J22" s="63">
        <v>2521</v>
      </c>
      <c r="K22" s="63">
        <v>-4</v>
      </c>
      <c r="L22" s="63">
        <v>0</v>
      </c>
      <c r="M22" s="63">
        <v>110.143610490949</v>
      </c>
      <c r="N22" s="63">
        <v>830</v>
      </c>
      <c r="O22" s="63">
        <v>82</v>
      </c>
      <c r="P22" s="63">
        <v>10.9625668449197</v>
      </c>
      <c r="Q22" s="63">
        <v>77.0509000102115</v>
      </c>
      <c r="R22" s="63">
        <v>1477</v>
      </c>
      <c r="S22" s="63">
        <v>99</v>
      </c>
      <c r="T22" s="63">
        <v>7.18432510885341</v>
      </c>
      <c r="U22" s="63">
        <v>75.2241189814338</v>
      </c>
      <c r="V22" s="63">
        <v>1410</v>
      </c>
      <c r="W22" s="63">
        <v>154</v>
      </c>
      <c r="X22" s="63">
        <v>12.2611464968152</v>
      </c>
      <c r="Y22" s="63">
        <v>74.6455132223144</v>
      </c>
      <c r="Z22" s="63">
        <v>773</v>
      </c>
      <c r="AA22" s="63">
        <v>108</v>
      </c>
      <c r="AB22" s="63">
        <v>16.2406015037593</v>
      </c>
      <c r="AC22" s="63">
        <v>91.1616804883341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0.5" customHeight="1">
      <c r="A23" s="52" t="s">
        <v>30</v>
      </c>
      <c r="B23" s="63">
        <v>126</v>
      </c>
      <c r="C23" s="63">
        <v>22</v>
      </c>
      <c r="D23" s="63">
        <v>21.1538461538461</v>
      </c>
      <c r="E23" s="63">
        <v>14.2472048340992</v>
      </c>
      <c r="F23" s="63">
        <v>105</v>
      </c>
      <c r="G23" s="63">
        <v>26</v>
      </c>
      <c r="H23" s="63">
        <v>32.9113924050632</v>
      </c>
      <c r="I23" s="63">
        <v>11.6633620474198</v>
      </c>
      <c r="J23" s="63">
        <v>344</v>
      </c>
      <c r="K23" s="63">
        <v>4</v>
      </c>
      <c r="L23" s="63">
        <v>1.17647058823529</v>
      </c>
      <c r="M23" s="63">
        <v>15.0295128952346</v>
      </c>
      <c r="N23" s="63">
        <v>126</v>
      </c>
      <c r="O23" s="63">
        <v>4</v>
      </c>
      <c r="P23" s="63">
        <v>3.27868852459016</v>
      </c>
      <c r="Q23" s="63">
        <v>11.696883616008</v>
      </c>
      <c r="R23" s="63">
        <v>250</v>
      </c>
      <c r="S23" s="63">
        <v>31</v>
      </c>
      <c r="T23" s="63">
        <v>14.1552511415525</v>
      </c>
      <c r="U23" s="63">
        <v>12.7325861512244</v>
      </c>
      <c r="V23" s="63">
        <v>241</v>
      </c>
      <c r="W23" s="63">
        <v>15</v>
      </c>
      <c r="X23" s="63">
        <v>6.63716814159292</v>
      </c>
      <c r="Y23" s="63">
        <v>12.7585593521828</v>
      </c>
      <c r="Z23" s="63">
        <v>85</v>
      </c>
      <c r="AA23" s="63">
        <v>-29</v>
      </c>
      <c r="AB23" s="63">
        <v>-25.438596491228</v>
      </c>
      <c r="AC23" s="63">
        <v>10.0242468842282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0.5" customHeight="1">
      <c r="A24" s="48" t="s">
        <v>31</v>
      </c>
      <c r="B24" s="63">
        <v>2459</v>
      </c>
      <c r="C24" s="63">
        <v>35</v>
      </c>
      <c r="D24" s="63">
        <v>1.44389438943894</v>
      </c>
      <c r="E24" s="63">
        <v>278.046640373412</v>
      </c>
      <c r="F24" s="63">
        <v>2633</v>
      </c>
      <c r="G24" s="63">
        <v>-147</v>
      </c>
      <c r="H24" s="63">
        <v>-5.28776978417266</v>
      </c>
      <c r="I24" s="63">
        <v>292.472688293872</v>
      </c>
      <c r="J24" s="63">
        <v>8494</v>
      </c>
      <c r="K24" s="63">
        <v>134</v>
      </c>
      <c r="L24" s="63">
        <v>1.60287081339712</v>
      </c>
      <c r="M24" s="63">
        <v>371.1066352678</v>
      </c>
      <c r="N24" s="63">
        <v>3338</v>
      </c>
      <c r="O24" s="63">
        <v>160</v>
      </c>
      <c r="P24" s="63">
        <v>5.03461296412838</v>
      </c>
      <c r="Q24" s="63">
        <v>309.874583414561</v>
      </c>
      <c r="R24" s="63">
        <v>5844</v>
      </c>
      <c r="S24" s="63">
        <v>-65</v>
      </c>
      <c r="T24" s="63">
        <v>-1.10001692333728</v>
      </c>
      <c r="U24" s="63">
        <v>297.636933871021</v>
      </c>
      <c r="V24" s="63">
        <v>6479</v>
      </c>
      <c r="W24" s="63">
        <v>238</v>
      </c>
      <c r="X24" s="63">
        <v>3.81349142765582</v>
      </c>
      <c r="Y24" s="63">
        <v>342.998780260549</v>
      </c>
      <c r="Z24" s="63">
        <v>2791</v>
      </c>
      <c r="AA24" s="63">
        <v>186</v>
      </c>
      <c r="AB24" s="63">
        <v>7.14011516314779</v>
      </c>
      <c r="AC24" s="63">
        <v>329.14909475154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0.5" customHeight="1">
      <c r="A25" s="52" t="s">
        <v>32</v>
      </c>
      <c r="B25" s="63">
        <v>28</v>
      </c>
      <c r="C25" s="63">
        <v>7</v>
      </c>
      <c r="D25" s="63">
        <v>33.3333333333333</v>
      </c>
      <c r="E25" s="63">
        <v>3.16604551868871</v>
      </c>
      <c r="F25" s="63">
        <v>79</v>
      </c>
      <c r="G25" s="63">
        <v>24</v>
      </c>
      <c r="H25" s="63">
        <v>43.6363636363636</v>
      </c>
      <c r="I25" s="63">
        <v>8.77529144520163</v>
      </c>
      <c r="J25" s="63">
        <v>125</v>
      </c>
      <c r="K25" s="63">
        <v>32</v>
      </c>
      <c r="L25" s="63">
        <v>34.4086021505376</v>
      </c>
      <c r="M25" s="63">
        <v>5.46130555786144</v>
      </c>
      <c r="N25" s="63">
        <v>62</v>
      </c>
      <c r="O25" s="63">
        <v>45</v>
      </c>
      <c r="P25" s="63">
        <v>264.705882352941</v>
      </c>
      <c r="Q25" s="63">
        <v>5.75560939835315</v>
      </c>
      <c r="R25" s="63">
        <v>60</v>
      </c>
      <c r="S25" s="63">
        <v>11</v>
      </c>
      <c r="T25" s="63">
        <v>22.4489795918367</v>
      </c>
      <c r="U25" s="63">
        <v>3.05582067629385</v>
      </c>
      <c r="V25" s="63">
        <v>80</v>
      </c>
      <c r="W25" s="63">
        <v>-6</v>
      </c>
      <c r="X25" s="63">
        <v>-6.97674418604651</v>
      </c>
      <c r="Y25" s="63">
        <v>4.2352064239611</v>
      </c>
      <c r="Z25" s="63">
        <v>22</v>
      </c>
      <c r="AA25" s="63">
        <v>-6</v>
      </c>
      <c r="AB25" s="63">
        <v>-21.4285714285714</v>
      </c>
      <c r="AC25" s="63">
        <v>2.59451095827082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0.5" customHeight="1">
      <c r="A26" s="53" t="s">
        <v>33</v>
      </c>
      <c r="B26" s="63">
        <v>39</v>
      </c>
      <c r="C26" s="63">
        <v>5</v>
      </c>
      <c r="D26" s="63">
        <v>14.7058823529411</v>
      </c>
      <c r="E26" s="63">
        <v>4.40984911531642</v>
      </c>
      <c r="F26" s="63">
        <v>35</v>
      </c>
      <c r="G26" s="63">
        <v>-4</v>
      </c>
      <c r="H26" s="63">
        <v>-10.2564102564102</v>
      </c>
      <c r="I26" s="63">
        <v>3.88778734913996</v>
      </c>
      <c r="J26" s="63">
        <v>153</v>
      </c>
      <c r="K26" s="63">
        <v>-20</v>
      </c>
      <c r="L26" s="63">
        <v>-11.5606936416184</v>
      </c>
      <c r="M26" s="63">
        <v>6.6846380028224</v>
      </c>
      <c r="N26" s="63">
        <v>27</v>
      </c>
      <c r="O26" s="63">
        <v>6</v>
      </c>
      <c r="P26" s="63">
        <v>28.5714285714285</v>
      </c>
      <c r="Q26" s="63">
        <v>2.50647506057314</v>
      </c>
      <c r="R26" s="63">
        <v>84</v>
      </c>
      <c r="S26" s="63">
        <v>-6</v>
      </c>
      <c r="T26" s="63">
        <v>-6.66666666666666</v>
      </c>
      <c r="U26" s="63">
        <v>4.2781489468114</v>
      </c>
      <c r="V26" s="63">
        <v>73</v>
      </c>
      <c r="W26" s="63">
        <v>12</v>
      </c>
      <c r="X26" s="63">
        <v>19.6721311475409</v>
      </c>
      <c r="Y26" s="63">
        <v>3.8646258618645</v>
      </c>
      <c r="Z26" s="63">
        <v>27</v>
      </c>
      <c r="AA26" s="63">
        <v>-12</v>
      </c>
      <c r="AB26" s="63">
        <v>-30.7692307692307</v>
      </c>
      <c r="AC26" s="63">
        <v>3.18417253969601</v>
      </c>
    </row>
    <row r="27" spans="1:29" ht="10.5" customHeight="1">
      <c r="A27" s="53" t="s">
        <v>34</v>
      </c>
      <c r="B27" s="63">
        <v>11</v>
      </c>
      <c r="C27" s="63">
        <v>-2</v>
      </c>
      <c r="D27" s="63">
        <v>-15.3846153846153</v>
      </c>
      <c r="E27" s="63">
        <v>1.2438035966277</v>
      </c>
      <c r="F27" s="63">
        <v>9</v>
      </c>
      <c r="G27" s="63">
        <v>1</v>
      </c>
      <c r="H27" s="63">
        <v>12.5</v>
      </c>
      <c r="I27" s="63">
        <v>0.999716746921705</v>
      </c>
      <c r="J27" s="63">
        <v>47</v>
      </c>
      <c r="K27" s="63">
        <v>-3</v>
      </c>
      <c r="L27" s="63">
        <v>-6</v>
      </c>
      <c r="M27" s="63">
        <v>2.0534508897559</v>
      </c>
      <c r="N27" s="63">
        <v>5</v>
      </c>
      <c r="O27" s="63">
        <v>-27</v>
      </c>
      <c r="P27" s="63">
        <v>-84.375</v>
      </c>
      <c r="Q27" s="63">
        <v>0.464162048254286</v>
      </c>
      <c r="R27" s="63">
        <v>19</v>
      </c>
      <c r="S27" s="63">
        <v>0</v>
      </c>
      <c r="T27" s="63">
        <v>0</v>
      </c>
      <c r="U27" s="63">
        <v>0.967676547493055</v>
      </c>
      <c r="V27" s="63">
        <v>23</v>
      </c>
      <c r="W27" s="63">
        <v>-2</v>
      </c>
      <c r="X27" s="63">
        <v>-8</v>
      </c>
      <c r="Y27" s="63">
        <v>1.21762184688881</v>
      </c>
      <c r="Z27" s="63">
        <v>8</v>
      </c>
      <c r="AA27" s="63">
        <v>-6</v>
      </c>
      <c r="AB27" s="63">
        <v>-42.8571428571428</v>
      </c>
      <c r="AC27" s="63">
        <v>0.943458530280301</v>
      </c>
    </row>
    <row r="28" spans="1:29" ht="10.5" customHeight="1">
      <c r="A28" s="53" t="s">
        <v>35</v>
      </c>
      <c r="B28" s="63">
        <v>1052</v>
      </c>
      <c r="C28" s="63">
        <v>89</v>
      </c>
      <c r="D28" s="63">
        <v>9.24195223260643</v>
      </c>
      <c r="E28" s="63">
        <v>118.952853059304</v>
      </c>
      <c r="F28" s="63">
        <v>1074</v>
      </c>
      <c r="G28" s="63">
        <v>4</v>
      </c>
      <c r="H28" s="63">
        <v>0.373831775700934</v>
      </c>
      <c r="I28" s="63">
        <v>119.299531799323</v>
      </c>
      <c r="J28" s="63">
        <v>3090</v>
      </c>
      <c r="K28" s="63">
        <v>-138</v>
      </c>
      <c r="L28" s="63">
        <v>-4.27509293680297</v>
      </c>
      <c r="M28" s="63">
        <v>135.003473390334</v>
      </c>
      <c r="N28" s="63">
        <v>1378</v>
      </c>
      <c r="O28" s="63">
        <v>144</v>
      </c>
      <c r="P28" s="63">
        <v>11.6693679092382</v>
      </c>
      <c r="Q28" s="63">
        <v>127.923060498881</v>
      </c>
      <c r="R28" s="63">
        <v>2323</v>
      </c>
      <c r="S28" s="63">
        <v>45</v>
      </c>
      <c r="T28" s="63">
        <v>1.97541703248463</v>
      </c>
      <c r="U28" s="63">
        <v>118.311190517177</v>
      </c>
      <c r="V28" s="63">
        <v>2539</v>
      </c>
      <c r="W28" s="63">
        <v>138</v>
      </c>
      <c r="X28" s="63">
        <v>5.74760516451478</v>
      </c>
      <c r="Y28" s="63">
        <v>134.414863880465</v>
      </c>
      <c r="Z28" s="63">
        <v>1168</v>
      </c>
      <c r="AA28" s="63">
        <v>157</v>
      </c>
      <c r="AB28" s="63">
        <v>15.5291790306627</v>
      </c>
      <c r="AC28" s="63">
        <v>137.744945420924</v>
      </c>
    </row>
    <row r="29" spans="1:29" ht="10.5" customHeight="1">
      <c r="A29" s="53" t="s">
        <v>36</v>
      </c>
      <c r="B29" s="63">
        <v>980</v>
      </c>
      <c r="C29" s="63">
        <v>-74</v>
      </c>
      <c r="D29" s="63">
        <v>-7.02087286527514</v>
      </c>
      <c r="E29" s="63">
        <v>110.811593154105</v>
      </c>
      <c r="F29" s="63">
        <v>1024</v>
      </c>
      <c r="G29" s="63">
        <v>-133</v>
      </c>
      <c r="H29" s="63">
        <v>-11.495246326707</v>
      </c>
      <c r="I29" s="63">
        <v>113.74554987198</v>
      </c>
      <c r="J29" s="63">
        <v>3555</v>
      </c>
      <c r="K29" s="63">
        <v>48</v>
      </c>
      <c r="L29" s="63">
        <v>1.36869118905047</v>
      </c>
      <c r="M29" s="63">
        <v>155.319530065579</v>
      </c>
      <c r="N29" s="63">
        <v>1316</v>
      </c>
      <c r="O29" s="63">
        <v>-105</v>
      </c>
      <c r="P29" s="63">
        <v>-7.38916256157635</v>
      </c>
      <c r="Q29" s="63">
        <v>122.167451100528</v>
      </c>
      <c r="R29" s="63">
        <v>2455</v>
      </c>
      <c r="S29" s="63">
        <v>-146</v>
      </c>
      <c r="T29" s="63">
        <v>-5.61322568242983</v>
      </c>
      <c r="U29" s="63">
        <v>125.033996005023</v>
      </c>
      <c r="V29" s="63">
        <v>2792</v>
      </c>
      <c r="W29" s="63">
        <v>26</v>
      </c>
      <c r="X29" s="63">
        <v>0.93998553868402</v>
      </c>
      <c r="Y29" s="63">
        <v>147.808704196242</v>
      </c>
      <c r="Z29" s="63">
        <v>1116</v>
      </c>
      <c r="AA29" s="63">
        <v>-20</v>
      </c>
      <c r="AB29" s="63">
        <v>-1.76056338028169</v>
      </c>
      <c r="AC29" s="63">
        <v>131.612464974102</v>
      </c>
    </row>
    <row r="30" spans="1:29" ht="10.5" customHeight="1">
      <c r="A30" s="48" t="s">
        <v>37</v>
      </c>
      <c r="B30" s="63">
        <v>214</v>
      </c>
      <c r="C30" s="63">
        <v>-55</v>
      </c>
      <c r="D30" s="63">
        <v>-20.446096654275</v>
      </c>
      <c r="E30" s="63">
        <v>24.1976336071208</v>
      </c>
      <c r="F30" s="63">
        <v>254</v>
      </c>
      <c r="G30" s="63">
        <v>-39</v>
      </c>
      <c r="H30" s="63">
        <v>-13.3105802047781</v>
      </c>
      <c r="I30" s="63">
        <v>28.2142281909014</v>
      </c>
      <c r="J30" s="63">
        <v>746</v>
      </c>
      <c r="K30" s="63">
        <v>-58</v>
      </c>
      <c r="L30" s="63">
        <v>-7.2139303482587</v>
      </c>
      <c r="M30" s="63">
        <v>32.593071569317</v>
      </c>
      <c r="N30" s="63">
        <v>294</v>
      </c>
      <c r="O30" s="63">
        <v>-15</v>
      </c>
      <c r="P30" s="63">
        <v>-4.85436893203883</v>
      </c>
      <c r="Q30" s="63">
        <v>27.292728437352</v>
      </c>
      <c r="R30" s="63">
        <v>526</v>
      </c>
      <c r="S30" s="63">
        <v>-86</v>
      </c>
      <c r="T30" s="63">
        <v>-14.0522875816993</v>
      </c>
      <c r="U30" s="63">
        <v>26.7893612621761</v>
      </c>
      <c r="V30" s="63">
        <v>556</v>
      </c>
      <c r="W30" s="63">
        <v>-116</v>
      </c>
      <c r="X30" s="63">
        <v>-17.2619047619047</v>
      </c>
      <c r="Y30" s="63">
        <v>29.4346846465296</v>
      </c>
      <c r="Z30" s="63">
        <v>289</v>
      </c>
      <c r="AA30" s="63">
        <v>10</v>
      </c>
      <c r="AB30" s="63">
        <v>3.584229390681</v>
      </c>
      <c r="AC30" s="63">
        <v>34.0824394063758</v>
      </c>
    </row>
    <row r="31" spans="1:29" ht="10.5" customHeight="1">
      <c r="A31" s="48" t="s">
        <v>38</v>
      </c>
      <c r="B31" s="63">
        <v>359</v>
      </c>
      <c r="C31" s="63">
        <v>-28</v>
      </c>
      <c r="D31" s="63">
        <v>-7.23514211886304</v>
      </c>
      <c r="E31" s="63">
        <v>40.5932264717588</v>
      </c>
      <c r="F31" s="63">
        <v>459</v>
      </c>
      <c r="G31" s="63">
        <v>111</v>
      </c>
      <c r="H31" s="63">
        <v>31.8965517241379</v>
      </c>
      <c r="I31" s="63">
        <v>50.9855540930069</v>
      </c>
      <c r="J31" s="63">
        <v>1133</v>
      </c>
      <c r="K31" s="63">
        <v>17</v>
      </c>
      <c r="L31" s="63">
        <v>1.52329749103942</v>
      </c>
      <c r="M31" s="63">
        <v>49.501273576456</v>
      </c>
      <c r="N31" s="63">
        <v>425</v>
      </c>
      <c r="O31" s="63">
        <v>8</v>
      </c>
      <c r="P31" s="63">
        <v>1.91846522781774</v>
      </c>
      <c r="Q31" s="63">
        <v>39.4537741016143</v>
      </c>
      <c r="R31" s="63">
        <v>721</v>
      </c>
      <c r="S31" s="63">
        <v>75</v>
      </c>
      <c r="T31" s="63">
        <v>11.609907120743</v>
      </c>
      <c r="U31" s="63">
        <v>36.7207784601312</v>
      </c>
      <c r="V31" s="63">
        <v>858</v>
      </c>
      <c r="W31" s="63">
        <v>31</v>
      </c>
      <c r="X31" s="63">
        <v>3.74848851269649</v>
      </c>
      <c r="Y31" s="63">
        <v>45.4225888969828</v>
      </c>
      <c r="Z31" s="63">
        <v>344</v>
      </c>
      <c r="AA31" s="63">
        <v>17</v>
      </c>
      <c r="AB31" s="63">
        <v>5.19877675840978</v>
      </c>
      <c r="AC31" s="63">
        <v>40.5687168020529</v>
      </c>
    </row>
    <row r="32" spans="1:29" ht="10.5" customHeight="1">
      <c r="A32" s="52" t="s">
        <v>39</v>
      </c>
      <c r="B32" s="63">
        <v>123</v>
      </c>
      <c r="C32" s="63">
        <v>-12</v>
      </c>
      <c r="D32" s="63">
        <v>-8.88888888888888</v>
      </c>
      <c r="E32" s="63">
        <v>13.9079856713825</v>
      </c>
      <c r="F32" s="63">
        <v>136</v>
      </c>
      <c r="G32" s="63">
        <v>14</v>
      </c>
      <c r="H32" s="63">
        <v>11.4754098360655</v>
      </c>
      <c r="I32" s="63">
        <v>15.1068308423724</v>
      </c>
      <c r="J32" s="63">
        <v>348</v>
      </c>
      <c r="K32" s="63">
        <v>-12</v>
      </c>
      <c r="L32" s="63">
        <v>-3.33333333333333</v>
      </c>
      <c r="M32" s="63">
        <v>15.2042746730862</v>
      </c>
      <c r="N32" s="63">
        <v>142</v>
      </c>
      <c r="O32" s="63">
        <v>-24</v>
      </c>
      <c r="P32" s="63">
        <v>-14.4578313253012</v>
      </c>
      <c r="Q32" s="63">
        <v>13.1822021704217</v>
      </c>
      <c r="R32" s="63">
        <v>239</v>
      </c>
      <c r="S32" s="63">
        <v>-8</v>
      </c>
      <c r="T32" s="63">
        <v>-3.23886639676113</v>
      </c>
      <c r="U32" s="63">
        <v>12.1723523605705</v>
      </c>
      <c r="V32" s="63">
        <v>234</v>
      </c>
      <c r="W32" s="63">
        <v>13</v>
      </c>
      <c r="X32" s="63">
        <v>5.88235294117647</v>
      </c>
      <c r="Y32" s="63">
        <v>12.3879787900862</v>
      </c>
      <c r="Z32" s="63">
        <v>99</v>
      </c>
      <c r="AA32" s="63">
        <v>-32</v>
      </c>
      <c r="AB32" s="63">
        <v>-24.4274809160305</v>
      </c>
      <c r="AC32" s="63">
        <v>11.6752993122187</v>
      </c>
    </row>
    <row r="33" spans="1:29" ht="10.5" customHeight="1">
      <c r="A33" s="53" t="s">
        <v>40</v>
      </c>
      <c r="B33" s="63">
        <v>26</v>
      </c>
      <c r="C33" s="63">
        <v>0</v>
      </c>
      <c r="D33" s="63">
        <v>0</v>
      </c>
      <c r="E33" s="63">
        <v>2.93989941021094</v>
      </c>
      <c r="F33" s="63">
        <v>32</v>
      </c>
      <c r="G33" s="63">
        <v>11</v>
      </c>
      <c r="H33" s="63">
        <v>52.3809523809523</v>
      </c>
      <c r="I33" s="63">
        <v>3.55454843349939</v>
      </c>
      <c r="J33" s="63">
        <v>56</v>
      </c>
      <c r="K33" s="63">
        <v>8</v>
      </c>
      <c r="L33" s="63">
        <v>16.6666666666666</v>
      </c>
      <c r="M33" s="63">
        <v>2.44666488992192</v>
      </c>
      <c r="N33" s="63">
        <v>31</v>
      </c>
      <c r="O33" s="63">
        <v>4</v>
      </c>
      <c r="P33" s="63">
        <v>14.8148148148148</v>
      </c>
      <c r="Q33" s="63">
        <v>2.87780469917657</v>
      </c>
      <c r="R33" s="63">
        <v>30</v>
      </c>
      <c r="S33" s="63">
        <v>-27</v>
      </c>
      <c r="T33" s="63">
        <v>-47.3684210526315</v>
      </c>
      <c r="U33" s="63">
        <v>1.52791033814692</v>
      </c>
      <c r="V33" s="63">
        <v>82</v>
      </c>
      <c r="W33" s="63">
        <v>42</v>
      </c>
      <c r="X33" s="63">
        <v>105</v>
      </c>
      <c r="Y33" s="63">
        <v>4.34108658456013</v>
      </c>
      <c r="Z33" s="63">
        <v>17</v>
      </c>
      <c r="AA33" s="63">
        <v>-8</v>
      </c>
      <c r="AB33" s="63">
        <v>-32</v>
      </c>
      <c r="AC33" s="63">
        <v>2.00484937684564</v>
      </c>
    </row>
    <row r="34" spans="1:29" ht="10.5" customHeight="1">
      <c r="A34" s="53" t="s">
        <v>41</v>
      </c>
      <c r="B34" s="63">
        <v>187</v>
      </c>
      <c r="C34" s="63">
        <v>32</v>
      </c>
      <c r="D34" s="63">
        <v>20.6451612903225</v>
      </c>
      <c r="E34" s="63">
        <v>21.144661142671</v>
      </c>
      <c r="F34" s="63">
        <v>255</v>
      </c>
      <c r="G34" s="63">
        <v>82</v>
      </c>
      <c r="H34" s="63">
        <v>47.3988439306358</v>
      </c>
      <c r="I34" s="63">
        <v>28.3253078294483</v>
      </c>
      <c r="J34" s="63">
        <v>616</v>
      </c>
      <c r="K34" s="63">
        <v>24</v>
      </c>
      <c r="L34" s="63">
        <v>4.05405405405405</v>
      </c>
      <c r="M34" s="63">
        <v>26.9133137891411</v>
      </c>
      <c r="N34" s="63">
        <v>226</v>
      </c>
      <c r="O34" s="63">
        <v>42</v>
      </c>
      <c r="P34" s="63">
        <v>22.8260869565217</v>
      </c>
      <c r="Q34" s="63">
        <v>20.9801245810937</v>
      </c>
      <c r="R34" s="63">
        <v>398</v>
      </c>
      <c r="S34" s="63">
        <v>112</v>
      </c>
      <c r="T34" s="63">
        <v>39.1608391608391</v>
      </c>
      <c r="U34" s="63">
        <v>20.2702771527492</v>
      </c>
      <c r="V34" s="63">
        <v>486</v>
      </c>
      <c r="W34" s="63">
        <v>24</v>
      </c>
      <c r="X34" s="63">
        <v>5.19480519480519</v>
      </c>
      <c r="Y34" s="63">
        <v>25.7288790255637</v>
      </c>
      <c r="Z34" s="63">
        <v>178</v>
      </c>
      <c r="AA34" s="63">
        <v>32</v>
      </c>
      <c r="AB34" s="63">
        <v>21.917808219178</v>
      </c>
      <c r="AC34" s="63">
        <v>20.9919522987367</v>
      </c>
    </row>
    <row r="35" spans="1:29" ht="10.5" customHeight="1">
      <c r="A35" s="48" t="s">
        <v>42</v>
      </c>
      <c r="B35" s="63">
        <v>28</v>
      </c>
      <c r="C35" s="63">
        <v>-2</v>
      </c>
      <c r="D35" s="63">
        <v>-6.66666666666666</v>
      </c>
      <c r="E35" s="63">
        <v>3.16604551868871</v>
      </c>
      <c r="F35" s="63">
        <v>37</v>
      </c>
      <c r="G35" s="63">
        <v>8</v>
      </c>
      <c r="H35" s="63">
        <v>27.5862068965517</v>
      </c>
      <c r="I35" s="63">
        <v>4.10994662623367</v>
      </c>
      <c r="J35" s="63">
        <v>139</v>
      </c>
      <c r="K35" s="63">
        <v>5</v>
      </c>
      <c r="L35" s="63">
        <v>3.73134328358208</v>
      </c>
      <c r="M35" s="63">
        <v>6.07297178034192</v>
      </c>
      <c r="N35" s="63">
        <v>34</v>
      </c>
      <c r="O35" s="63">
        <v>-31</v>
      </c>
      <c r="P35" s="63">
        <v>-47.6923076923076</v>
      </c>
      <c r="Q35" s="63">
        <v>3.15630192812914</v>
      </c>
      <c r="R35" s="63">
        <v>81</v>
      </c>
      <c r="S35" s="63">
        <v>-3</v>
      </c>
      <c r="T35" s="63">
        <v>-3.57142857142857</v>
      </c>
      <c r="U35" s="63">
        <v>4.12535791299671</v>
      </c>
      <c r="V35" s="63">
        <v>113</v>
      </c>
      <c r="W35" s="63">
        <v>16</v>
      </c>
      <c r="X35" s="63">
        <v>16.4948453608247</v>
      </c>
      <c r="Y35" s="63">
        <v>5.98222907384505</v>
      </c>
      <c r="Z35" s="63">
        <v>49</v>
      </c>
      <c r="AA35" s="63">
        <v>13</v>
      </c>
      <c r="AB35" s="63">
        <v>36.1111111111111</v>
      </c>
      <c r="AC35" s="63">
        <v>5.77868349796684</v>
      </c>
    </row>
    <row r="36" spans="1:39" s="7" customFormat="1" ht="10.5" customHeight="1">
      <c r="A36" s="46" t="s">
        <v>43</v>
      </c>
      <c r="B36" s="62">
        <v>10736</v>
      </c>
      <c r="C36" s="62">
        <v>392</v>
      </c>
      <c r="D36" s="62">
        <v>3.78963650425367</v>
      </c>
      <c r="E36" s="62">
        <v>1213.95231030864</v>
      </c>
      <c r="F36" s="62">
        <v>14412</v>
      </c>
      <c r="G36" s="62">
        <v>-621</v>
      </c>
      <c r="H36" s="62">
        <v>-4.13091199361404</v>
      </c>
      <c r="I36" s="62">
        <v>1600.87975073729</v>
      </c>
      <c r="J36" s="62">
        <v>90895</v>
      </c>
      <c r="K36" s="62">
        <v>21228</v>
      </c>
      <c r="L36" s="62">
        <v>30.4706676044612</v>
      </c>
      <c r="M36" s="62">
        <v>3971.24294945452</v>
      </c>
      <c r="N36" s="62">
        <v>18764</v>
      </c>
      <c r="O36" s="62">
        <v>2460</v>
      </c>
      <c r="P36" s="62">
        <v>15.0883218842001</v>
      </c>
      <c r="Q36" s="62">
        <v>1741.90733468868</v>
      </c>
      <c r="R36" s="62">
        <v>43266</v>
      </c>
      <c r="S36" s="62">
        <v>-4235</v>
      </c>
      <c r="T36" s="62">
        <v>-8.91560177680469</v>
      </c>
      <c r="U36" s="62">
        <v>2203.5522896755</v>
      </c>
      <c r="V36" s="62">
        <v>39883</v>
      </c>
      <c r="W36" s="62">
        <v>2149</v>
      </c>
      <c r="X36" s="62">
        <v>5.695129061324</v>
      </c>
      <c r="Y36" s="62">
        <v>2111.4092225855</v>
      </c>
      <c r="Z36" s="62">
        <v>13579</v>
      </c>
      <c r="AA36" s="62">
        <v>912</v>
      </c>
      <c r="AB36" s="62">
        <v>7.1998105313018</v>
      </c>
      <c r="AC36" s="62">
        <v>1601.40292283452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44" s="9" customFormat="1" ht="10.5" customHeight="1">
      <c r="A37" s="48" t="s">
        <v>44</v>
      </c>
      <c r="B37" s="63">
        <v>5547</v>
      </c>
      <c r="C37" s="63">
        <v>-262</v>
      </c>
      <c r="D37" s="63">
        <v>-4.51024272680323</v>
      </c>
      <c r="E37" s="63">
        <v>627.216231863082</v>
      </c>
      <c r="F37" s="63">
        <v>7637</v>
      </c>
      <c r="G37" s="63">
        <v>-623</v>
      </c>
      <c r="H37" s="63">
        <v>-7.54237288135593</v>
      </c>
      <c r="I37" s="63">
        <v>848.31519958234</v>
      </c>
      <c r="J37" s="63">
        <v>33889</v>
      </c>
      <c r="K37" s="63">
        <v>-1753</v>
      </c>
      <c r="L37" s="63">
        <v>-4.91835475001402</v>
      </c>
      <c r="M37" s="63">
        <v>1480.62547240293</v>
      </c>
      <c r="N37" s="63">
        <v>9874</v>
      </c>
      <c r="O37" s="63">
        <v>423</v>
      </c>
      <c r="P37" s="63">
        <v>4.47571685535922</v>
      </c>
      <c r="Q37" s="63">
        <v>916.627212892565</v>
      </c>
      <c r="R37" s="63">
        <v>23836</v>
      </c>
      <c r="S37" s="63">
        <v>-1218</v>
      </c>
      <c r="T37" s="63">
        <v>-4.86149916181048</v>
      </c>
      <c r="U37" s="63">
        <v>1213.97569400234</v>
      </c>
      <c r="V37" s="63">
        <v>21946</v>
      </c>
      <c r="W37" s="63">
        <v>-486</v>
      </c>
      <c r="X37" s="63">
        <v>-2.16654778887303</v>
      </c>
      <c r="Y37" s="63">
        <v>1161.82300225312</v>
      </c>
      <c r="Z37" s="63">
        <v>7572</v>
      </c>
      <c r="AA37" s="63">
        <v>-202</v>
      </c>
      <c r="AB37" s="63">
        <v>-2.59840493954206</v>
      </c>
      <c r="AC37" s="63">
        <v>892.983498910305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50" customFormat="1" ht="10.5" customHeight="1">
      <c r="A38" s="51" t="s">
        <v>45</v>
      </c>
      <c r="B38" s="63">
        <v>277</v>
      </c>
      <c r="C38" s="63">
        <v>-9</v>
      </c>
      <c r="D38" s="63">
        <v>-3.14685314685314</v>
      </c>
      <c r="E38" s="63">
        <v>31.3212360241704</v>
      </c>
      <c r="F38" s="63">
        <v>463</v>
      </c>
      <c r="G38" s="63">
        <v>53</v>
      </c>
      <c r="H38" s="63">
        <v>12.9268292682926</v>
      </c>
      <c r="I38" s="63">
        <v>51.4298726471944</v>
      </c>
      <c r="J38" s="63">
        <v>1162</v>
      </c>
      <c r="K38" s="63">
        <v>-312</v>
      </c>
      <c r="L38" s="63">
        <v>-21.1668928086838</v>
      </c>
      <c r="M38" s="63">
        <v>50.7682964658799</v>
      </c>
      <c r="N38" s="63">
        <v>342</v>
      </c>
      <c r="O38" s="63">
        <v>-70</v>
      </c>
      <c r="P38" s="63">
        <v>-16.9902912621359</v>
      </c>
      <c r="Q38" s="63">
        <v>31.7486841005931</v>
      </c>
      <c r="R38" s="63">
        <v>1001</v>
      </c>
      <c r="S38" s="63">
        <v>-145</v>
      </c>
      <c r="T38" s="63">
        <v>-12.652705061082</v>
      </c>
      <c r="U38" s="63">
        <v>50.9812749495025</v>
      </c>
      <c r="V38" s="63">
        <v>816</v>
      </c>
      <c r="W38" s="63">
        <v>28</v>
      </c>
      <c r="X38" s="63">
        <v>3.55329949238578</v>
      </c>
      <c r="Y38" s="63">
        <v>43.1991055244032</v>
      </c>
      <c r="Z38" s="63">
        <v>331</v>
      </c>
      <c r="AA38" s="63">
        <v>0</v>
      </c>
      <c r="AB38" s="63">
        <v>0</v>
      </c>
      <c r="AC38" s="63">
        <v>39.0355966903474</v>
      </c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</row>
    <row r="39" spans="1:29" ht="10.5" customHeight="1">
      <c r="A39" s="53" t="s">
        <v>46</v>
      </c>
      <c r="B39" s="63">
        <v>170</v>
      </c>
      <c r="C39" s="63">
        <v>-6</v>
      </c>
      <c r="D39" s="63">
        <v>-3.4090909090909</v>
      </c>
      <c r="E39" s="63">
        <v>19.22241922061</v>
      </c>
      <c r="F39" s="63">
        <v>317</v>
      </c>
      <c r="G39" s="63">
        <v>38</v>
      </c>
      <c r="H39" s="63">
        <v>13.6200716845878</v>
      </c>
      <c r="I39" s="63">
        <v>35.2122454193534</v>
      </c>
      <c r="J39" s="63">
        <v>814</v>
      </c>
      <c r="K39" s="63">
        <v>-301</v>
      </c>
      <c r="L39" s="63">
        <v>-26.9955156950672</v>
      </c>
      <c r="M39" s="63">
        <v>35.5640217927936</v>
      </c>
      <c r="N39" s="63">
        <v>238</v>
      </c>
      <c r="O39" s="63">
        <v>-30</v>
      </c>
      <c r="P39" s="63">
        <v>-11.1940298507462</v>
      </c>
      <c r="Q39" s="63">
        <v>22.094113496904</v>
      </c>
      <c r="R39" s="63">
        <v>661</v>
      </c>
      <c r="S39" s="63">
        <v>-68</v>
      </c>
      <c r="T39" s="63">
        <v>-9.3278463648834</v>
      </c>
      <c r="U39" s="63">
        <v>33.6649577838373</v>
      </c>
      <c r="V39" s="63">
        <v>514</v>
      </c>
      <c r="W39" s="63">
        <v>-14</v>
      </c>
      <c r="X39" s="63">
        <v>-2.65151515151515</v>
      </c>
      <c r="Y39" s="63">
        <v>27.21120127395</v>
      </c>
      <c r="Z39" s="63">
        <v>230</v>
      </c>
      <c r="AA39" s="63">
        <v>22</v>
      </c>
      <c r="AB39" s="63">
        <v>10.576923076923</v>
      </c>
      <c r="AC39" s="63">
        <v>27.1244327455586</v>
      </c>
    </row>
    <row r="40" spans="1:29" s="49" customFormat="1" ht="10.5" customHeight="1">
      <c r="A40" s="55" t="s">
        <v>47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/>
      <c r="AC40" s="61">
        <v>0</v>
      </c>
    </row>
    <row r="41" spans="1:29" ht="10.5" customHeight="1">
      <c r="A41" s="53" t="s">
        <v>48</v>
      </c>
      <c r="B41" s="63">
        <v>300</v>
      </c>
      <c r="C41" s="63">
        <v>-20</v>
      </c>
      <c r="D41" s="63">
        <v>-6.25</v>
      </c>
      <c r="E41" s="63">
        <v>33.9219162716647</v>
      </c>
      <c r="F41" s="63">
        <v>818</v>
      </c>
      <c r="G41" s="63">
        <v>-106</v>
      </c>
      <c r="H41" s="63">
        <v>-11.4718614718614</v>
      </c>
      <c r="I41" s="63">
        <v>90.8631443313283</v>
      </c>
      <c r="J41" s="63">
        <v>1560</v>
      </c>
      <c r="K41" s="63">
        <v>18</v>
      </c>
      <c r="L41" s="63">
        <v>1.16731517509727</v>
      </c>
      <c r="M41" s="63">
        <v>68.1570933621107</v>
      </c>
      <c r="N41" s="63">
        <v>1109</v>
      </c>
      <c r="O41" s="63">
        <v>-99</v>
      </c>
      <c r="P41" s="63">
        <v>-8.19536423841059</v>
      </c>
      <c r="Q41" s="63">
        <v>102.9511423028</v>
      </c>
      <c r="R41" s="63">
        <v>1694</v>
      </c>
      <c r="S41" s="63">
        <v>-100</v>
      </c>
      <c r="T41" s="63">
        <v>-5.57413600891861</v>
      </c>
      <c r="U41" s="63">
        <v>86.2760037606966</v>
      </c>
      <c r="V41" s="63">
        <v>2646</v>
      </c>
      <c r="W41" s="63">
        <v>-1</v>
      </c>
      <c r="X41" s="63">
        <v>0</v>
      </c>
      <c r="Y41" s="63">
        <v>140.079452472513</v>
      </c>
      <c r="Z41" s="63">
        <v>725</v>
      </c>
      <c r="AA41" s="63">
        <v>-236</v>
      </c>
      <c r="AB41" s="63">
        <v>-24.5577523413111</v>
      </c>
      <c r="AC41" s="63">
        <v>85.5009293066523</v>
      </c>
    </row>
    <row r="42" spans="1:29" ht="10.5" customHeight="1">
      <c r="A42" s="54" t="s">
        <v>49</v>
      </c>
      <c r="B42" s="63">
        <v>294</v>
      </c>
      <c r="C42" s="63">
        <v>-18</v>
      </c>
      <c r="D42" s="63">
        <v>-5.76923076923076</v>
      </c>
      <c r="E42" s="63">
        <v>33.2434779462315</v>
      </c>
      <c r="F42" s="63">
        <v>814</v>
      </c>
      <c r="G42" s="63">
        <v>-103</v>
      </c>
      <c r="H42" s="63">
        <v>-11.2322791712104</v>
      </c>
      <c r="I42" s="63">
        <v>90.4188257771409</v>
      </c>
      <c r="J42" s="63">
        <v>1545</v>
      </c>
      <c r="K42" s="63">
        <v>17</v>
      </c>
      <c r="L42" s="63">
        <v>1.11256544502617</v>
      </c>
      <c r="M42" s="63">
        <v>67.5017366951673</v>
      </c>
      <c r="N42" s="63">
        <v>1097</v>
      </c>
      <c r="O42" s="63">
        <v>-96</v>
      </c>
      <c r="P42" s="63">
        <v>-8.04694048616932</v>
      </c>
      <c r="Q42" s="63">
        <v>101.83715338699</v>
      </c>
      <c r="R42" s="63">
        <v>1678</v>
      </c>
      <c r="S42" s="63">
        <v>-96</v>
      </c>
      <c r="T42" s="63">
        <v>-5.41149943630214</v>
      </c>
      <c r="U42" s="63">
        <v>85.4611182470182</v>
      </c>
      <c r="V42" s="63">
        <v>2633</v>
      </c>
      <c r="W42" s="63">
        <v>4</v>
      </c>
      <c r="X42" s="63">
        <v>0.152149106124001</v>
      </c>
      <c r="Y42" s="63">
        <v>139.391231428619</v>
      </c>
      <c r="Z42" s="63">
        <v>722</v>
      </c>
      <c r="AA42" s="63">
        <v>-234</v>
      </c>
      <c r="AB42" s="63">
        <v>-24.4769874476987</v>
      </c>
      <c r="AC42" s="63">
        <v>85.1471323577972</v>
      </c>
    </row>
    <row r="43" spans="1:29" ht="10.5" customHeight="1">
      <c r="A43" s="53" t="s">
        <v>50</v>
      </c>
      <c r="B43" s="63">
        <v>942</v>
      </c>
      <c r="C43" s="63">
        <v>-51</v>
      </c>
      <c r="D43" s="63">
        <v>-5.13595166163141</v>
      </c>
      <c r="E43" s="63">
        <v>106.514817093027</v>
      </c>
      <c r="F43" s="63">
        <v>1453</v>
      </c>
      <c r="G43" s="63">
        <v>-42</v>
      </c>
      <c r="H43" s="63">
        <v>-2.80936454849498</v>
      </c>
      <c r="I43" s="63">
        <v>161.398714808582</v>
      </c>
      <c r="J43" s="63">
        <v>5808</v>
      </c>
      <c r="K43" s="63">
        <v>371</v>
      </c>
      <c r="L43" s="63">
        <v>6.8236159646864</v>
      </c>
      <c r="M43" s="63">
        <v>253.754101440473</v>
      </c>
      <c r="N43" s="63">
        <v>2375</v>
      </c>
      <c r="O43" s="63">
        <v>554</v>
      </c>
      <c r="P43" s="63">
        <v>30.4228445908841</v>
      </c>
      <c r="Q43" s="63">
        <v>220.476972920786</v>
      </c>
      <c r="R43" s="63">
        <v>5307</v>
      </c>
      <c r="S43" s="63">
        <v>493</v>
      </c>
      <c r="T43" s="63">
        <v>10.2409638554216</v>
      </c>
      <c r="U43" s="63">
        <v>270.287338818191</v>
      </c>
      <c r="V43" s="63">
        <v>5003</v>
      </c>
      <c r="W43" s="63">
        <v>-109</v>
      </c>
      <c r="X43" s="63">
        <v>-2.13223787167449</v>
      </c>
      <c r="Y43" s="63">
        <v>264.859221738467</v>
      </c>
      <c r="Z43" s="63">
        <v>1644</v>
      </c>
      <c r="AA43" s="63">
        <v>236</v>
      </c>
      <c r="AB43" s="63">
        <v>16.7613636363636</v>
      </c>
      <c r="AC43" s="63">
        <v>193.880727972601</v>
      </c>
    </row>
    <row r="44" spans="1:29" ht="10.5" customHeight="1">
      <c r="A44" s="54" t="s">
        <v>51</v>
      </c>
      <c r="B44" s="63">
        <v>181</v>
      </c>
      <c r="C44" s="63">
        <v>-60</v>
      </c>
      <c r="D44" s="63">
        <v>-24.8962655601659</v>
      </c>
      <c r="E44" s="63">
        <v>20.4662228172377</v>
      </c>
      <c r="F44" s="63">
        <v>331</v>
      </c>
      <c r="G44" s="63">
        <v>7</v>
      </c>
      <c r="H44" s="63">
        <v>2.16049382716049</v>
      </c>
      <c r="I44" s="63">
        <v>36.7673603590093</v>
      </c>
      <c r="J44" s="63">
        <v>1666</v>
      </c>
      <c r="K44" s="63">
        <v>27</v>
      </c>
      <c r="L44" s="63">
        <v>1.64734594264795</v>
      </c>
      <c r="M44" s="63">
        <v>72.7882804751772</v>
      </c>
      <c r="N44" s="63">
        <v>399</v>
      </c>
      <c r="O44" s="63">
        <v>67</v>
      </c>
      <c r="P44" s="63">
        <v>20.1807228915662</v>
      </c>
      <c r="Q44" s="63">
        <v>37.040131450692</v>
      </c>
      <c r="R44" s="63">
        <v>1247</v>
      </c>
      <c r="S44" s="63">
        <v>23</v>
      </c>
      <c r="T44" s="63">
        <v>1.87908496732026</v>
      </c>
      <c r="U44" s="63">
        <v>63.5101397223073</v>
      </c>
      <c r="V44" s="63">
        <v>1440</v>
      </c>
      <c r="W44" s="63">
        <v>-18</v>
      </c>
      <c r="X44" s="63">
        <v>-1.23456790123456</v>
      </c>
      <c r="Y44" s="63">
        <v>76.2337156312998</v>
      </c>
      <c r="Z44" s="63">
        <v>365</v>
      </c>
      <c r="AA44" s="63">
        <v>89</v>
      </c>
      <c r="AB44" s="63">
        <v>32.2463768115942</v>
      </c>
      <c r="AC44" s="63">
        <v>43.0452954440387</v>
      </c>
    </row>
    <row r="45" spans="1:29" ht="10.5" customHeight="1">
      <c r="A45" s="53" t="s">
        <v>52</v>
      </c>
      <c r="B45" s="63">
        <v>3632</v>
      </c>
      <c r="C45" s="63">
        <v>-191</v>
      </c>
      <c r="D45" s="63">
        <v>-4.99607637980643</v>
      </c>
      <c r="E45" s="63">
        <v>410.681332995621</v>
      </c>
      <c r="F45" s="63">
        <v>4275</v>
      </c>
      <c r="G45" s="63">
        <v>-536</v>
      </c>
      <c r="H45" s="63">
        <v>-11.1411348991893</v>
      </c>
      <c r="I45" s="63">
        <v>474.86545478781</v>
      </c>
      <c r="J45" s="63">
        <v>21871</v>
      </c>
      <c r="K45" s="63">
        <v>-1882</v>
      </c>
      <c r="L45" s="63">
        <v>-7.92320969982739</v>
      </c>
      <c r="M45" s="63">
        <v>955.5537108479</v>
      </c>
      <c r="N45" s="63">
        <v>5362</v>
      </c>
      <c r="O45" s="63">
        <v>-29</v>
      </c>
      <c r="P45" s="63">
        <v>-0.537933593025412</v>
      </c>
      <c r="Q45" s="63">
        <v>497.767380547896</v>
      </c>
      <c r="R45" s="63">
        <v>14027</v>
      </c>
      <c r="S45" s="63">
        <v>-1476</v>
      </c>
      <c r="T45" s="63">
        <v>-9.52073792169257</v>
      </c>
      <c r="U45" s="63">
        <v>714.399943772899</v>
      </c>
      <c r="V45" s="63">
        <v>11817</v>
      </c>
      <c r="W45" s="63">
        <v>-399</v>
      </c>
      <c r="X45" s="63">
        <v>-3.26620825147347</v>
      </c>
      <c r="Y45" s="63">
        <v>625.592928899354</v>
      </c>
      <c r="Z45" s="63">
        <v>4320</v>
      </c>
      <c r="AA45" s="63">
        <v>-192</v>
      </c>
      <c r="AB45" s="63">
        <v>-4.25531914893617</v>
      </c>
      <c r="AC45" s="63">
        <v>509.467606351362</v>
      </c>
    </row>
    <row r="46" spans="1:29" ht="10.5" customHeight="1">
      <c r="A46" s="54" t="s">
        <v>53</v>
      </c>
      <c r="B46" s="63">
        <v>678</v>
      </c>
      <c r="C46" s="63">
        <v>-61</v>
      </c>
      <c r="D46" s="63">
        <v>-8.25439783491204</v>
      </c>
      <c r="E46" s="63">
        <v>76.6635307739624</v>
      </c>
      <c r="F46" s="63">
        <v>584</v>
      </c>
      <c r="G46" s="63">
        <v>-202</v>
      </c>
      <c r="H46" s="63">
        <v>-25.6997455470737</v>
      </c>
      <c r="I46" s="63">
        <v>64.870508911364</v>
      </c>
      <c r="J46" s="63">
        <v>3784</v>
      </c>
      <c r="K46" s="63">
        <v>-28</v>
      </c>
      <c r="L46" s="63">
        <v>-0.734522560335781</v>
      </c>
      <c r="M46" s="63">
        <v>165.324641847581</v>
      </c>
      <c r="N46" s="63">
        <v>730</v>
      </c>
      <c r="O46" s="63">
        <v>-10</v>
      </c>
      <c r="P46" s="63">
        <v>-1.35135135135135</v>
      </c>
      <c r="Q46" s="63">
        <v>67.7676590451258</v>
      </c>
      <c r="R46" s="63">
        <v>3079</v>
      </c>
      <c r="S46" s="63">
        <v>-106</v>
      </c>
      <c r="T46" s="63">
        <v>-3.32810047095761</v>
      </c>
      <c r="U46" s="63">
        <v>156.814531038479</v>
      </c>
      <c r="V46" s="63">
        <v>2271</v>
      </c>
      <c r="W46" s="63">
        <v>187</v>
      </c>
      <c r="X46" s="63">
        <v>8.97312859884836</v>
      </c>
      <c r="Y46" s="63">
        <v>120.226922360195</v>
      </c>
      <c r="Z46" s="63">
        <v>751</v>
      </c>
      <c r="AA46" s="63">
        <v>100</v>
      </c>
      <c r="AB46" s="63">
        <v>15.3609831029185</v>
      </c>
      <c r="AC46" s="63">
        <v>88.5671695300633</v>
      </c>
    </row>
    <row r="47" spans="1:29" ht="10.5" customHeight="1">
      <c r="A47" s="54" t="s">
        <v>54</v>
      </c>
      <c r="B47" s="63">
        <v>826</v>
      </c>
      <c r="C47" s="63">
        <v>-42</v>
      </c>
      <c r="D47" s="63">
        <v>-4.83870967741935</v>
      </c>
      <c r="E47" s="63">
        <v>93.398342801317</v>
      </c>
      <c r="F47" s="63">
        <v>951</v>
      </c>
      <c r="G47" s="63">
        <v>8</v>
      </c>
      <c r="H47" s="63">
        <v>0.848356309650053</v>
      </c>
      <c r="I47" s="63">
        <v>105.63673625806</v>
      </c>
      <c r="J47" s="63">
        <v>3695</v>
      </c>
      <c r="K47" s="63">
        <v>59</v>
      </c>
      <c r="L47" s="63">
        <v>1.62266226622662</v>
      </c>
      <c r="M47" s="63">
        <v>161.436192290384</v>
      </c>
      <c r="N47" s="63">
        <v>1205</v>
      </c>
      <c r="O47" s="63">
        <v>6</v>
      </c>
      <c r="P47" s="63">
        <v>0.500417014178482</v>
      </c>
      <c r="Q47" s="63">
        <v>111.863053629283</v>
      </c>
      <c r="R47" s="63">
        <v>2591</v>
      </c>
      <c r="S47" s="63">
        <v>-70</v>
      </c>
      <c r="T47" s="63">
        <v>-2.63059000375798</v>
      </c>
      <c r="U47" s="63">
        <v>131.960522871289</v>
      </c>
      <c r="V47" s="63">
        <v>2141</v>
      </c>
      <c r="W47" s="63">
        <v>71</v>
      </c>
      <c r="X47" s="63">
        <v>3.42995169082125</v>
      </c>
      <c r="Y47" s="63">
        <v>113.344711921259</v>
      </c>
      <c r="Z47" s="63">
        <v>934</v>
      </c>
      <c r="AA47" s="63">
        <v>-56</v>
      </c>
      <c r="AB47" s="63">
        <v>-5.65656565656565</v>
      </c>
      <c r="AC47" s="63">
        <v>110.148783410225</v>
      </c>
    </row>
    <row r="48" spans="1:29" ht="10.5" customHeight="1">
      <c r="A48" s="54" t="s">
        <v>55</v>
      </c>
      <c r="B48" s="63">
        <v>292</v>
      </c>
      <c r="C48" s="63">
        <v>-39</v>
      </c>
      <c r="D48" s="63">
        <v>-11.7824773413897</v>
      </c>
      <c r="E48" s="63">
        <v>33.0173318377537</v>
      </c>
      <c r="F48" s="63">
        <v>554</v>
      </c>
      <c r="G48" s="63">
        <v>-17</v>
      </c>
      <c r="H48" s="63">
        <v>-2.97723292469352</v>
      </c>
      <c r="I48" s="63">
        <v>61.5381197549583</v>
      </c>
      <c r="J48" s="63">
        <v>5043</v>
      </c>
      <c r="K48" s="63">
        <v>-390</v>
      </c>
      <c r="L48" s="63">
        <v>-7.17835450027609</v>
      </c>
      <c r="M48" s="63">
        <v>220.330911426361</v>
      </c>
      <c r="N48" s="63">
        <v>564</v>
      </c>
      <c r="O48" s="63">
        <v>-20</v>
      </c>
      <c r="P48" s="63">
        <v>-3.42465753424657</v>
      </c>
      <c r="Q48" s="63">
        <v>52.3574790430835</v>
      </c>
      <c r="R48" s="63">
        <v>2282</v>
      </c>
      <c r="S48" s="63">
        <v>19</v>
      </c>
      <c r="T48" s="63">
        <v>0.839593460008837</v>
      </c>
      <c r="U48" s="63">
        <v>116.223046388376</v>
      </c>
      <c r="V48" s="63">
        <v>1587</v>
      </c>
      <c r="W48" s="63">
        <v>87</v>
      </c>
      <c r="X48" s="63">
        <v>5.8</v>
      </c>
      <c r="Y48" s="63">
        <v>84.0159074353283</v>
      </c>
      <c r="Z48" s="63">
        <v>451</v>
      </c>
      <c r="AA48" s="63">
        <v>-91</v>
      </c>
      <c r="AB48" s="63">
        <v>-16.7896678966789</v>
      </c>
      <c r="AC48" s="63">
        <v>53.1874746445519</v>
      </c>
    </row>
    <row r="49" spans="1:29" ht="10.5" customHeight="1">
      <c r="A49" s="53" t="s">
        <v>56</v>
      </c>
      <c r="B49" s="63">
        <v>64</v>
      </c>
      <c r="C49" s="63">
        <v>6</v>
      </c>
      <c r="D49" s="63">
        <v>10.3448275862068</v>
      </c>
      <c r="E49" s="63">
        <v>7.23667547128849</v>
      </c>
      <c r="F49" s="63">
        <v>146</v>
      </c>
      <c r="G49" s="63">
        <v>5</v>
      </c>
      <c r="H49" s="63">
        <v>3.54609929078014</v>
      </c>
      <c r="I49" s="63">
        <v>16.217627227841</v>
      </c>
      <c r="J49" s="63">
        <v>654</v>
      </c>
      <c r="K49" s="63">
        <v>-43</v>
      </c>
      <c r="L49" s="63">
        <v>-6.16929698708751</v>
      </c>
      <c r="M49" s="63">
        <v>28.573550678731</v>
      </c>
      <c r="N49" s="63">
        <v>162</v>
      </c>
      <c r="O49" s="63">
        <v>12</v>
      </c>
      <c r="P49" s="63">
        <v>8</v>
      </c>
      <c r="Q49" s="63">
        <v>15.0388503634388</v>
      </c>
      <c r="R49" s="63">
        <v>477</v>
      </c>
      <c r="S49" s="63">
        <v>63</v>
      </c>
      <c r="T49" s="63">
        <v>15.2173913043478</v>
      </c>
      <c r="U49" s="63">
        <v>24.2937743765361</v>
      </c>
      <c r="V49" s="63">
        <v>483</v>
      </c>
      <c r="W49" s="63">
        <v>11</v>
      </c>
      <c r="X49" s="63">
        <v>2.33050847457627</v>
      </c>
      <c r="Y49" s="63">
        <v>25.5700587846651</v>
      </c>
      <c r="Z49" s="63">
        <v>93</v>
      </c>
      <c r="AA49" s="63">
        <v>-6</v>
      </c>
      <c r="AB49" s="63">
        <v>-6.06060606060606</v>
      </c>
      <c r="AC49" s="63">
        <v>10.9677054145085</v>
      </c>
    </row>
    <row r="50" spans="1:29" ht="10.5" customHeight="1">
      <c r="A50" s="54" t="s">
        <v>57</v>
      </c>
      <c r="B50" s="63">
        <v>0</v>
      </c>
      <c r="C50" s="63">
        <v>0</v>
      </c>
      <c r="D50" s="63" t="s">
        <v>58</v>
      </c>
      <c r="E50" s="63">
        <v>0</v>
      </c>
      <c r="F50" s="63">
        <v>0</v>
      </c>
      <c r="G50" s="63">
        <v>0</v>
      </c>
      <c r="H50" s="63" t="s">
        <v>58</v>
      </c>
      <c r="I50" s="63">
        <v>0</v>
      </c>
      <c r="J50" s="63">
        <v>0</v>
      </c>
      <c r="K50" s="63">
        <v>0</v>
      </c>
      <c r="L50" s="63" t="s">
        <v>58</v>
      </c>
      <c r="M50" s="63">
        <v>0</v>
      </c>
      <c r="N50" s="63">
        <v>1</v>
      </c>
      <c r="O50" s="63">
        <v>1</v>
      </c>
      <c r="P50" s="63" t="s">
        <v>58</v>
      </c>
      <c r="Q50" s="63">
        <v>0.0928324096508573</v>
      </c>
      <c r="R50" s="63">
        <v>0</v>
      </c>
      <c r="S50" s="63">
        <v>-1</v>
      </c>
      <c r="T50" s="63">
        <v>-100</v>
      </c>
      <c r="U50" s="63">
        <v>0</v>
      </c>
      <c r="V50" s="63">
        <v>1</v>
      </c>
      <c r="W50" s="63">
        <v>1</v>
      </c>
      <c r="X50" s="63" t="s">
        <v>58</v>
      </c>
      <c r="Y50" s="63">
        <v>0.0529400802995137</v>
      </c>
      <c r="Z50" s="63">
        <v>0</v>
      </c>
      <c r="AA50" s="63">
        <v>-2</v>
      </c>
      <c r="AB50" s="63">
        <v>-100</v>
      </c>
      <c r="AC50" s="63">
        <v>0</v>
      </c>
    </row>
    <row r="51" spans="1:29" ht="10.5" customHeight="1">
      <c r="A51" s="56" t="s">
        <v>59</v>
      </c>
      <c r="B51" s="63">
        <v>2</v>
      </c>
      <c r="C51" s="63">
        <v>-5</v>
      </c>
      <c r="D51" s="63">
        <v>-71.4285714285714</v>
      </c>
      <c r="E51" s="63">
        <v>0.226146108477765</v>
      </c>
      <c r="F51" s="63">
        <v>16</v>
      </c>
      <c r="G51" s="63">
        <v>-1</v>
      </c>
      <c r="H51" s="63">
        <v>-5.88235294117647</v>
      </c>
      <c r="I51" s="63">
        <v>1.77727421674969</v>
      </c>
      <c r="J51" s="63">
        <v>61</v>
      </c>
      <c r="K51" s="63">
        <v>1</v>
      </c>
      <c r="L51" s="63">
        <v>1.66666666666666</v>
      </c>
      <c r="M51" s="63">
        <v>2.66511711223638</v>
      </c>
      <c r="N51" s="63">
        <v>27</v>
      </c>
      <c r="O51" s="63">
        <v>11</v>
      </c>
      <c r="P51" s="63">
        <v>68.75</v>
      </c>
      <c r="Q51" s="63">
        <v>2.50647506057314</v>
      </c>
      <c r="R51" s="63">
        <v>51</v>
      </c>
      <c r="S51" s="63">
        <v>0</v>
      </c>
      <c r="T51" s="63">
        <v>0</v>
      </c>
      <c r="U51" s="63">
        <v>2.59744757484978</v>
      </c>
      <c r="V51" s="63">
        <v>52</v>
      </c>
      <c r="W51" s="63">
        <v>-5</v>
      </c>
      <c r="X51" s="63">
        <v>-8.7719298245614</v>
      </c>
      <c r="Y51" s="63">
        <v>2.75288417557471</v>
      </c>
      <c r="Z51" s="63">
        <v>10</v>
      </c>
      <c r="AA51" s="63">
        <v>-3</v>
      </c>
      <c r="AB51" s="63">
        <v>-23.076923076923</v>
      </c>
      <c r="AC51" s="63">
        <v>1.17932316285037</v>
      </c>
    </row>
    <row r="52" spans="1:29" ht="10.5" customHeight="1">
      <c r="A52" s="56" t="s">
        <v>60</v>
      </c>
      <c r="B52" s="63">
        <v>45</v>
      </c>
      <c r="C52" s="63">
        <v>9</v>
      </c>
      <c r="D52" s="63">
        <v>25</v>
      </c>
      <c r="E52" s="63">
        <v>5.08828744074971</v>
      </c>
      <c r="F52" s="63">
        <v>102</v>
      </c>
      <c r="G52" s="63">
        <v>3</v>
      </c>
      <c r="H52" s="63">
        <v>3.03030303030303</v>
      </c>
      <c r="I52" s="63">
        <v>11.3301231317793</v>
      </c>
      <c r="J52" s="63">
        <v>432</v>
      </c>
      <c r="K52" s="63">
        <v>-49</v>
      </c>
      <c r="L52" s="63">
        <v>-10.1871101871101</v>
      </c>
      <c r="M52" s="63">
        <v>18.8742720079691</v>
      </c>
      <c r="N52" s="63">
        <v>99</v>
      </c>
      <c r="O52" s="63">
        <v>-2</v>
      </c>
      <c r="P52" s="63">
        <v>-1.98019801980198</v>
      </c>
      <c r="Q52" s="63">
        <v>9.19040855543487</v>
      </c>
      <c r="R52" s="63">
        <v>325</v>
      </c>
      <c r="S52" s="63">
        <v>34</v>
      </c>
      <c r="T52" s="63">
        <v>11.6838487972508</v>
      </c>
      <c r="U52" s="63">
        <v>16.5523619965917</v>
      </c>
      <c r="V52" s="63">
        <v>330</v>
      </c>
      <c r="W52" s="63">
        <v>-6</v>
      </c>
      <c r="X52" s="63">
        <v>-1.78571428571428</v>
      </c>
      <c r="Y52" s="63">
        <v>17.4702264988395</v>
      </c>
      <c r="Z52" s="63">
        <v>57</v>
      </c>
      <c r="AA52" s="63">
        <v>-10</v>
      </c>
      <c r="AB52" s="63">
        <v>-14.9253731343283</v>
      </c>
      <c r="AC52" s="63">
        <v>6.72214202824714</v>
      </c>
    </row>
    <row r="53" spans="1:29" ht="10.5" customHeight="1">
      <c r="A53" s="52" t="s">
        <v>61</v>
      </c>
      <c r="B53" s="63">
        <v>332</v>
      </c>
      <c r="C53" s="63">
        <v>3</v>
      </c>
      <c r="D53" s="63">
        <v>0.911854103343465</v>
      </c>
      <c r="E53" s="63">
        <v>37.540254007309</v>
      </c>
      <c r="F53" s="63">
        <v>482</v>
      </c>
      <c r="G53" s="63">
        <v>3</v>
      </c>
      <c r="H53" s="63">
        <v>0.626304801670146</v>
      </c>
      <c r="I53" s="63">
        <v>53.5403857795846</v>
      </c>
      <c r="J53" s="63">
        <v>2834</v>
      </c>
      <c r="K53" s="63">
        <v>95</v>
      </c>
      <c r="L53" s="63">
        <v>3.46841913106973</v>
      </c>
      <c r="M53" s="63">
        <v>123.818719607834</v>
      </c>
      <c r="N53" s="63">
        <v>524</v>
      </c>
      <c r="O53" s="63">
        <v>55</v>
      </c>
      <c r="P53" s="63">
        <v>11.7270788912579</v>
      </c>
      <c r="Q53" s="63">
        <v>48.6441826570492</v>
      </c>
      <c r="R53" s="63">
        <v>1330</v>
      </c>
      <c r="S53" s="63">
        <v>-53</v>
      </c>
      <c r="T53" s="63">
        <v>-3.83224873463485</v>
      </c>
      <c r="U53" s="63">
        <v>67.7373583245138</v>
      </c>
      <c r="V53" s="63">
        <v>1181</v>
      </c>
      <c r="W53" s="63">
        <v>-16</v>
      </c>
      <c r="X53" s="63">
        <v>-1.33667502088554</v>
      </c>
      <c r="Y53" s="63">
        <v>62.5222348337257</v>
      </c>
      <c r="Z53" s="63">
        <v>459</v>
      </c>
      <c r="AA53" s="63">
        <v>-4</v>
      </c>
      <c r="AB53" s="63">
        <v>-0.863930885529157</v>
      </c>
      <c r="AC53" s="63">
        <v>54.1309331748323</v>
      </c>
    </row>
    <row r="54" spans="1:29" ht="10.5" customHeight="1">
      <c r="A54" s="48" t="s">
        <v>62</v>
      </c>
      <c r="B54" s="63">
        <v>3262</v>
      </c>
      <c r="C54" s="63">
        <v>835</v>
      </c>
      <c r="D54" s="63">
        <v>34.404614750721</v>
      </c>
      <c r="E54" s="63">
        <v>368.844302927235</v>
      </c>
      <c r="F54" s="63">
        <v>4493</v>
      </c>
      <c r="G54" s="63">
        <v>85</v>
      </c>
      <c r="H54" s="63">
        <v>1.92831215970961</v>
      </c>
      <c r="I54" s="63">
        <v>499.080815991024</v>
      </c>
      <c r="J54" s="63">
        <v>15176</v>
      </c>
      <c r="K54" s="63">
        <v>3206</v>
      </c>
      <c r="L54" s="63">
        <v>26.7836257309941</v>
      </c>
      <c r="M54" s="63">
        <v>663.046185168841</v>
      </c>
      <c r="N54" s="63">
        <v>5849</v>
      </c>
      <c r="O54" s="63">
        <v>2216</v>
      </c>
      <c r="P54" s="63">
        <v>60.9964216900633</v>
      </c>
      <c r="Q54" s="63">
        <v>542.976764047864</v>
      </c>
      <c r="R54" s="63">
        <v>10251</v>
      </c>
      <c r="S54" s="63">
        <v>2461</v>
      </c>
      <c r="T54" s="63">
        <v>31.591784338896</v>
      </c>
      <c r="U54" s="63">
        <v>522.086962544805</v>
      </c>
      <c r="V54" s="63">
        <v>11439</v>
      </c>
      <c r="W54" s="63">
        <v>2464</v>
      </c>
      <c r="X54" s="63">
        <v>27.4540389972144</v>
      </c>
      <c r="Y54" s="63">
        <v>605.581578546138</v>
      </c>
      <c r="Z54" s="63">
        <v>3778</v>
      </c>
      <c r="AA54" s="63">
        <v>1079</v>
      </c>
      <c r="AB54" s="63">
        <v>39.9777695442756</v>
      </c>
      <c r="AC54" s="63">
        <v>445.548290924872</v>
      </c>
    </row>
    <row r="55" spans="1:29" s="49" customFormat="1" ht="10.5" customHeight="1">
      <c r="A55" s="51" t="s">
        <v>63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/>
      <c r="AC55" s="61">
        <v>0</v>
      </c>
    </row>
    <row r="56" spans="1:29" ht="10.5" customHeight="1">
      <c r="A56" s="53" t="s">
        <v>64</v>
      </c>
      <c r="B56" s="63">
        <v>3132</v>
      </c>
      <c r="C56" s="63">
        <v>862</v>
      </c>
      <c r="D56" s="63">
        <v>37.9735682819383</v>
      </c>
      <c r="E56" s="63">
        <v>354.14480587618</v>
      </c>
      <c r="F56" s="63">
        <v>4297</v>
      </c>
      <c r="G56" s="63">
        <v>159</v>
      </c>
      <c r="H56" s="63">
        <v>3.84243595940067</v>
      </c>
      <c r="I56" s="63">
        <v>477.30920683584</v>
      </c>
      <c r="J56" s="63">
        <v>14450</v>
      </c>
      <c r="K56" s="63">
        <v>3455</v>
      </c>
      <c r="L56" s="63">
        <v>31.4233742610277</v>
      </c>
      <c r="M56" s="63">
        <v>631.326922488782</v>
      </c>
      <c r="N56" s="63">
        <v>5632</v>
      </c>
      <c r="O56" s="63">
        <v>2221</v>
      </c>
      <c r="P56" s="63">
        <v>65.1128701260627</v>
      </c>
      <c r="Q56" s="63">
        <v>522.832131153628</v>
      </c>
      <c r="R56" s="63">
        <v>9800</v>
      </c>
      <c r="S56" s="63">
        <v>2498</v>
      </c>
      <c r="T56" s="63">
        <v>34.2098055327307</v>
      </c>
      <c r="U56" s="63">
        <v>499.117377127997</v>
      </c>
      <c r="V56" s="63">
        <v>10854</v>
      </c>
      <c r="W56" s="63">
        <v>2548</v>
      </c>
      <c r="X56" s="63">
        <v>30.6766193113411</v>
      </c>
      <c r="Y56" s="63">
        <v>574.611631570922</v>
      </c>
      <c r="Z56" s="63">
        <v>3597</v>
      </c>
      <c r="AA56" s="63">
        <v>1046</v>
      </c>
      <c r="AB56" s="63">
        <v>41.0035280282242</v>
      </c>
      <c r="AC56" s="63">
        <v>424.20254167728</v>
      </c>
    </row>
    <row r="57" spans="1:29" ht="10.5" customHeight="1">
      <c r="A57" s="53" t="s">
        <v>65</v>
      </c>
      <c r="B57" s="63">
        <v>46</v>
      </c>
      <c r="C57" s="63">
        <v>-5</v>
      </c>
      <c r="D57" s="63">
        <v>-9.80392156862745</v>
      </c>
      <c r="E57" s="63">
        <v>5.2013604949886</v>
      </c>
      <c r="F57" s="63">
        <v>73</v>
      </c>
      <c r="G57" s="63">
        <v>-58</v>
      </c>
      <c r="H57" s="63">
        <v>-44.2748091603053</v>
      </c>
      <c r="I57" s="63">
        <v>8.1088136139205</v>
      </c>
      <c r="J57" s="63">
        <v>316</v>
      </c>
      <c r="K57" s="63">
        <v>-128</v>
      </c>
      <c r="L57" s="63">
        <v>-28.8288288288288</v>
      </c>
      <c r="M57" s="63">
        <v>13.8061804502737</v>
      </c>
      <c r="N57" s="63">
        <v>59</v>
      </c>
      <c r="O57" s="63">
        <v>-12</v>
      </c>
      <c r="P57" s="63">
        <v>-16.9014084507042</v>
      </c>
      <c r="Q57" s="63">
        <v>5.47711216940058</v>
      </c>
      <c r="R57" s="63">
        <v>141</v>
      </c>
      <c r="S57" s="63">
        <v>-34</v>
      </c>
      <c r="T57" s="63">
        <v>-19.4285714285714</v>
      </c>
      <c r="U57" s="63">
        <v>7.18117858929057</v>
      </c>
      <c r="V57" s="63">
        <v>198</v>
      </c>
      <c r="W57" s="63">
        <v>12</v>
      </c>
      <c r="X57" s="63">
        <v>6.4516129032258</v>
      </c>
      <c r="Y57" s="63">
        <v>10.4821358993037</v>
      </c>
      <c r="Z57" s="63">
        <v>42</v>
      </c>
      <c r="AA57" s="63">
        <v>-15</v>
      </c>
      <c r="AB57" s="63">
        <v>-26.3157894736842</v>
      </c>
      <c r="AC57" s="63">
        <v>4.95315728397158</v>
      </c>
    </row>
    <row r="58" spans="1:29" ht="10.5" customHeight="1">
      <c r="A58" s="48" t="s">
        <v>66</v>
      </c>
      <c r="B58" s="63">
        <v>219</v>
      </c>
      <c r="C58" s="63">
        <v>-31</v>
      </c>
      <c r="D58" s="63">
        <v>-12.4</v>
      </c>
      <c r="E58" s="63">
        <v>24.7629988783153</v>
      </c>
      <c r="F58" s="63">
        <v>297</v>
      </c>
      <c r="G58" s="63">
        <v>-25</v>
      </c>
      <c r="H58" s="63">
        <v>-7.7639751552795</v>
      </c>
      <c r="I58" s="63">
        <v>32.9906526484162</v>
      </c>
      <c r="J58" s="63">
        <v>1195</v>
      </c>
      <c r="K58" s="63">
        <v>-178</v>
      </c>
      <c r="L58" s="63">
        <v>-12.9643117261471</v>
      </c>
      <c r="M58" s="63">
        <v>52.2100811331553</v>
      </c>
      <c r="N58" s="63">
        <v>324</v>
      </c>
      <c r="O58" s="63">
        <v>-34</v>
      </c>
      <c r="P58" s="63">
        <v>-9.49720670391061</v>
      </c>
      <c r="Q58" s="63">
        <v>30.0777007268777</v>
      </c>
      <c r="R58" s="63">
        <v>655</v>
      </c>
      <c r="S58" s="63">
        <v>-78</v>
      </c>
      <c r="T58" s="63">
        <v>-10.6412005457025</v>
      </c>
      <c r="U58" s="63">
        <v>33.3593757162079</v>
      </c>
      <c r="V58" s="63">
        <v>945</v>
      </c>
      <c r="W58" s="63">
        <v>279</v>
      </c>
      <c r="X58" s="63">
        <v>41.8918918918918</v>
      </c>
      <c r="Y58" s="63">
        <v>50.0283758830405</v>
      </c>
      <c r="Z58" s="63">
        <v>254</v>
      </c>
      <c r="AA58" s="63">
        <v>-35</v>
      </c>
      <c r="AB58" s="63">
        <v>-12.1107266435986</v>
      </c>
      <c r="AC58" s="63">
        <v>29.9548083363995</v>
      </c>
    </row>
    <row r="59" spans="1:29" ht="10.5" customHeight="1">
      <c r="A59" s="48" t="s">
        <v>67</v>
      </c>
      <c r="B59" s="63">
        <v>113</v>
      </c>
      <c r="C59" s="63">
        <v>-26</v>
      </c>
      <c r="D59" s="63">
        <v>-18.705035971223</v>
      </c>
      <c r="E59" s="63">
        <v>12.7772551289937</v>
      </c>
      <c r="F59" s="63">
        <v>1</v>
      </c>
      <c r="G59" s="63">
        <v>-3</v>
      </c>
      <c r="H59" s="63">
        <v>-75</v>
      </c>
      <c r="I59" s="63">
        <v>0.111079638546856</v>
      </c>
      <c r="J59" s="63">
        <v>1076</v>
      </c>
      <c r="K59" s="63">
        <v>-9</v>
      </c>
      <c r="L59" s="63">
        <v>-0.829493087557603</v>
      </c>
      <c r="M59" s="63">
        <v>47.0109182420712</v>
      </c>
      <c r="N59" s="63">
        <v>292</v>
      </c>
      <c r="O59" s="63">
        <v>-17</v>
      </c>
      <c r="P59" s="63">
        <v>-5.50161812297734</v>
      </c>
      <c r="Q59" s="63">
        <v>27.1070636180503</v>
      </c>
      <c r="R59" s="63">
        <v>715</v>
      </c>
      <c r="S59" s="63">
        <v>189</v>
      </c>
      <c r="T59" s="63">
        <v>35.9315589353612</v>
      </c>
      <c r="U59" s="63">
        <v>36.4151963925018</v>
      </c>
      <c r="V59" s="63">
        <v>285</v>
      </c>
      <c r="W59" s="63">
        <v>-90</v>
      </c>
      <c r="X59" s="63">
        <v>-24</v>
      </c>
      <c r="Y59" s="63">
        <v>15.0879228853614</v>
      </c>
      <c r="Z59" s="63">
        <v>0</v>
      </c>
      <c r="AA59" s="63">
        <v>0</v>
      </c>
      <c r="AB59" s="63" t="s">
        <v>58</v>
      </c>
      <c r="AC59" s="63">
        <v>0</v>
      </c>
    </row>
    <row r="60" spans="1:29" ht="10.5" customHeight="1">
      <c r="A60" s="48" t="s">
        <v>107</v>
      </c>
      <c r="B60" s="63">
        <v>1595</v>
      </c>
      <c r="C60" s="63">
        <v>-124</v>
      </c>
      <c r="D60" s="63">
        <v>-7.21349621873182</v>
      </c>
      <c r="E60" s="63">
        <v>180.351521511017</v>
      </c>
      <c r="F60" s="63">
        <v>1984</v>
      </c>
      <c r="G60" s="63">
        <v>-55</v>
      </c>
      <c r="H60" s="63">
        <v>-2.69740068661108</v>
      </c>
      <c r="I60" s="63">
        <v>220.382002876962</v>
      </c>
      <c r="J60" s="63">
        <v>39559</v>
      </c>
      <c r="K60" s="63">
        <v>19962</v>
      </c>
      <c r="L60" s="63">
        <v>101.862529979078</v>
      </c>
      <c r="M60" s="63">
        <v>1728.35029250752</v>
      </c>
      <c r="N60" s="63">
        <v>2425</v>
      </c>
      <c r="O60" s="63">
        <v>-128</v>
      </c>
      <c r="P60" s="63">
        <v>-5.01370936153544</v>
      </c>
      <c r="Q60" s="63">
        <v>225.118593403328</v>
      </c>
      <c r="R60" s="63">
        <v>7809</v>
      </c>
      <c r="S60" s="63">
        <v>-5589</v>
      </c>
      <c r="T60" s="63">
        <v>-41.7151813703537</v>
      </c>
      <c r="U60" s="63">
        <v>397.715061019645</v>
      </c>
      <c r="V60" s="63">
        <v>5268</v>
      </c>
      <c r="W60" s="63">
        <v>-18</v>
      </c>
      <c r="X60" s="63">
        <v>0</v>
      </c>
      <c r="Y60" s="63">
        <v>278.888343017838</v>
      </c>
      <c r="Z60" s="63">
        <v>1975</v>
      </c>
      <c r="AA60" s="63">
        <v>70</v>
      </c>
      <c r="AB60" s="63">
        <v>3.67454068241469</v>
      </c>
      <c r="AC60" s="63">
        <v>232.916324662949</v>
      </c>
    </row>
    <row r="61" spans="1:39" s="7" customFormat="1" ht="10.5" customHeight="1">
      <c r="A61" s="46" t="s">
        <v>68</v>
      </c>
      <c r="B61" s="62">
        <v>267</v>
      </c>
      <c r="C61" s="62">
        <v>34</v>
      </c>
      <c r="D61" s="62">
        <v>14.5922746781115</v>
      </c>
      <c r="E61" s="62">
        <v>30.1905054817816</v>
      </c>
      <c r="F61" s="62">
        <v>299</v>
      </c>
      <c r="G61" s="62">
        <v>-95</v>
      </c>
      <c r="H61" s="62">
        <v>-24.1116751269035</v>
      </c>
      <c r="I61" s="62">
        <v>33.2128119255099</v>
      </c>
      <c r="J61" s="62">
        <v>1238</v>
      </c>
      <c r="K61" s="62">
        <v>-269</v>
      </c>
      <c r="L61" s="62">
        <v>-17.8500331785003</v>
      </c>
      <c r="M61" s="62">
        <v>54.0887702450597</v>
      </c>
      <c r="N61" s="62">
        <v>385</v>
      </c>
      <c r="O61" s="62">
        <v>-28</v>
      </c>
      <c r="P61" s="62">
        <v>-6.77966101694915</v>
      </c>
      <c r="Q61" s="62">
        <v>35.74047771558</v>
      </c>
      <c r="R61" s="62">
        <v>752</v>
      </c>
      <c r="S61" s="62">
        <v>-127</v>
      </c>
      <c r="T61" s="62">
        <v>-14.4482366325369</v>
      </c>
      <c r="U61" s="62">
        <v>38.299619142883</v>
      </c>
      <c r="V61" s="62">
        <v>843</v>
      </c>
      <c r="W61" s="62">
        <v>-160</v>
      </c>
      <c r="X61" s="62">
        <v>-15.9521435692921</v>
      </c>
      <c r="Y61" s="62">
        <v>44.6284876924901</v>
      </c>
      <c r="Z61" s="62">
        <v>328</v>
      </c>
      <c r="AA61" s="62">
        <v>6</v>
      </c>
      <c r="AB61" s="62">
        <v>1.86335403726708</v>
      </c>
      <c r="AC61" s="62">
        <v>38.6817997414923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1:29" ht="10.5" customHeight="1">
      <c r="A62" s="48" t="s">
        <v>69</v>
      </c>
      <c r="B62" s="63">
        <v>95</v>
      </c>
      <c r="C62" s="63">
        <v>18</v>
      </c>
      <c r="D62" s="63">
        <v>23.3766233766233</v>
      </c>
      <c r="E62" s="63">
        <v>10.7419401526938</v>
      </c>
      <c r="F62" s="63">
        <v>79</v>
      </c>
      <c r="G62" s="63">
        <v>2</v>
      </c>
      <c r="H62" s="63">
        <v>2.59740259740259</v>
      </c>
      <c r="I62" s="63">
        <v>8.77529144520163</v>
      </c>
      <c r="J62" s="63">
        <v>230</v>
      </c>
      <c r="K62" s="63">
        <v>-5</v>
      </c>
      <c r="L62" s="63">
        <v>-2.12765957446808</v>
      </c>
      <c r="M62" s="63">
        <v>10.048802226465</v>
      </c>
      <c r="N62" s="63">
        <v>114</v>
      </c>
      <c r="O62" s="63">
        <v>13</v>
      </c>
      <c r="P62" s="63">
        <v>12.8712871287128</v>
      </c>
      <c r="Q62" s="63">
        <v>10.5828947001977</v>
      </c>
      <c r="R62" s="63">
        <v>251</v>
      </c>
      <c r="S62" s="63">
        <v>39</v>
      </c>
      <c r="T62" s="63">
        <v>18.3962264150943</v>
      </c>
      <c r="U62" s="63">
        <v>12.7835164958293</v>
      </c>
      <c r="V62" s="63">
        <v>243</v>
      </c>
      <c r="W62" s="63">
        <v>8</v>
      </c>
      <c r="X62" s="63">
        <v>3.40425531914893</v>
      </c>
      <c r="Y62" s="63">
        <v>12.8644395127818</v>
      </c>
      <c r="Z62" s="63">
        <v>84</v>
      </c>
      <c r="AA62" s="63">
        <v>-16</v>
      </c>
      <c r="AB62" s="63">
        <v>-16</v>
      </c>
      <c r="AC62" s="63">
        <v>9.90631456794316</v>
      </c>
    </row>
    <row r="63" spans="1:29" ht="10.5" customHeight="1">
      <c r="A63" s="48" t="s">
        <v>70</v>
      </c>
      <c r="B63" s="63">
        <v>89</v>
      </c>
      <c r="C63" s="63">
        <v>2</v>
      </c>
      <c r="D63" s="63">
        <v>2.29885057471264</v>
      </c>
      <c r="E63" s="63">
        <v>10.0635018272605</v>
      </c>
      <c r="F63" s="63">
        <v>141</v>
      </c>
      <c r="G63" s="63">
        <v>-84</v>
      </c>
      <c r="H63" s="63">
        <v>-37.3333333333333</v>
      </c>
      <c r="I63" s="63">
        <v>15.6622290351067</v>
      </c>
      <c r="J63" s="63">
        <v>680</v>
      </c>
      <c r="K63" s="63">
        <v>-147</v>
      </c>
      <c r="L63" s="63">
        <v>-17.7750906892382</v>
      </c>
      <c r="M63" s="63">
        <v>29.7095022347662</v>
      </c>
      <c r="N63" s="63">
        <v>186</v>
      </c>
      <c r="O63" s="63">
        <v>2</v>
      </c>
      <c r="P63" s="63">
        <v>1.08695652173913</v>
      </c>
      <c r="Q63" s="63">
        <v>17.2668281950594</v>
      </c>
      <c r="R63" s="63">
        <v>344</v>
      </c>
      <c r="S63" s="63">
        <v>-100</v>
      </c>
      <c r="T63" s="63">
        <v>-22.5225225225225</v>
      </c>
      <c r="U63" s="63">
        <v>17.5200385440847</v>
      </c>
      <c r="V63" s="63">
        <v>403</v>
      </c>
      <c r="W63" s="63">
        <v>-164</v>
      </c>
      <c r="X63" s="63">
        <v>-28.9241622574955</v>
      </c>
      <c r="Y63" s="63">
        <v>21.334852360704</v>
      </c>
      <c r="Z63" s="63">
        <v>141</v>
      </c>
      <c r="AA63" s="63">
        <v>-5</v>
      </c>
      <c r="AB63" s="63">
        <v>-3.42465753424657</v>
      </c>
      <c r="AC63" s="63">
        <v>16.6284565961903</v>
      </c>
    </row>
    <row r="64" spans="1:29" ht="10.5" customHeight="1">
      <c r="A64" s="48" t="s">
        <v>71</v>
      </c>
      <c r="B64" s="63">
        <v>83</v>
      </c>
      <c r="C64" s="63">
        <v>14</v>
      </c>
      <c r="D64" s="63">
        <v>20.2898550724637</v>
      </c>
      <c r="E64" s="63">
        <v>9.38506350182726</v>
      </c>
      <c r="F64" s="63">
        <v>79</v>
      </c>
      <c r="G64" s="63">
        <v>-13</v>
      </c>
      <c r="H64" s="63">
        <v>-14.1304347826086</v>
      </c>
      <c r="I64" s="63">
        <v>8.77529144520163</v>
      </c>
      <c r="J64" s="63">
        <v>328</v>
      </c>
      <c r="K64" s="63">
        <v>-117</v>
      </c>
      <c r="L64" s="63">
        <v>-26.2921348314606</v>
      </c>
      <c r="M64" s="63">
        <v>14.3304657838284</v>
      </c>
      <c r="N64" s="63">
        <v>85</v>
      </c>
      <c r="O64" s="63">
        <v>-43</v>
      </c>
      <c r="P64" s="63">
        <v>-33.59375</v>
      </c>
      <c r="Q64" s="63">
        <v>7.89075482032287</v>
      </c>
      <c r="R64" s="63">
        <v>157</v>
      </c>
      <c r="S64" s="63">
        <v>-66</v>
      </c>
      <c r="T64" s="63">
        <v>-29.5964125560538</v>
      </c>
      <c r="U64" s="63">
        <v>7.99606410296893</v>
      </c>
      <c r="V64" s="63">
        <v>197</v>
      </c>
      <c r="W64" s="63">
        <v>-4</v>
      </c>
      <c r="X64" s="63">
        <v>-1.99004975124378</v>
      </c>
      <c r="Y64" s="63">
        <v>10.4291958190042</v>
      </c>
      <c r="Z64" s="63">
        <v>103</v>
      </c>
      <c r="AA64" s="63">
        <v>27</v>
      </c>
      <c r="AB64" s="63">
        <v>35.5263157894736</v>
      </c>
      <c r="AC64" s="63">
        <v>12.1470285773588</v>
      </c>
    </row>
    <row r="65" spans="1:39" s="7" customFormat="1" ht="10.5" customHeight="1">
      <c r="A65" s="46" t="s">
        <v>72</v>
      </c>
      <c r="B65" s="62">
        <v>596</v>
      </c>
      <c r="C65" s="62">
        <v>10</v>
      </c>
      <c r="D65" s="62">
        <v>1.70648464163822</v>
      </c>
      <c r="E65" s="62">
        <v>67.391540326374</v>
      </c>
      <c r="F65" s="62">
        <v>582</v>
      </c>
      <c r="G65" s="62">
        <v>3</v>
      </c>
      <c r="H65" s="62">
        <v>0.518134715025906</v>
      </c>
      <c r="I65" s="62">
        <v>64.6483496342702</v>
      </c>
      <c r="J65" s="62">
        <v>3009</v>
      </c>
      <c r="K65" s="62">
        <v>19</v>
      </c>
      <c r="L65" s="62">
        <v>0.635451505016722</v>
      </c>
      <c r="M65" s="62">
        <v>131.46454738884</v>
      </c>
      <c r="N65" s="62">
        <v>721</v>
      </c>
      <c r="O65" s="62">
        <v>51</v>
      </c>
      <c r="P65" s="62">
        <v>7.61194029850746</v>
      </c>
      <c r="Q65" s="62">
        <v>66.9321673582681</v>
      </c>
      <c r="R65" s="62">
        <v>1138</v>
      </c>
      <c r="S65" s="62">
        <v>-74</v>
      </c>
      <c r="T65" s="62">
        <v>-6.1056105610561</v>
      </c>
      <c r="U65" s="62">
        <v>57.9587321603735</v>
      </c>
      <c r="V65" s="62">
        <v>1182</v>
      </c>
      <c r="W65" s="62">
        <v>-318</v>
      </c>
      <c r="X65" s="62">
        <v>-21.2</v>
      </c>
      <c r="Y65" s="62">
        <v>62.5751749140253</v>
      </c>
      <c r="Z65" s="62">
        <v>634</v>
      </c>
      <c r="AA65" s="62">
        <v>66</v>
      </c>
      <c r="AB65" s="62">
        <v>11.6197183098591</v>
      </c>
      <c r="AC65" s="62">
        <v>74.7690885247138</v>
      </c>
      <c r="AD65" s="47"/>
      <c r="AE65" s="47"/>
      <c r="AF65" s="47"/>
      <c r="AG65" s="47"/>
      <c r="AH65" s="47"/>
      <c r="AI65" s="47"/>
      <c r="AJ65" s="47"/>
      <c r="AK65" s="47"/>
      <c r="AL65" s="47"/>
      <c r="AM65" s="47"/>
    </row>
    <row r="66" spans="1:29" ht="10.5" customHeight="1">
      <c r="A66" s="48" t="s">
        <v>73</v>
      </c>
      <c r="B66" s="63">
        <v>124</v>
      </c>
      <c r="C66" s="63">
        <v>35</v>
      </c>
      <c r="D66" s="63">
        <v>39.3258426966292</v>
      </c>
      <c r="E66" s="63">
        <v>14.0210587256214</v>
      </c>
      <c r="F66" s="63">
        <v>92</v>
      </c>
      <c r="G66" s="63">
        <v>-4</v>
      </c>
      <c r="H66" s="63">
        <v>-4.16666666666666</v>
      </c>
      <c r="I66" s="63">
        <v>10.2193267463107</v>
      </c>
      <c r="J66" s="63">
        <v>262</v>
      </c>
      <c r="K66" s="63">
        <v>11</v>
      </c>
      <c r="L66" s="63">
        <v>4.38247011952191</v>
      </c>
      <c r="M66" s="63">
        <v>11.4468964492775</v>
      </c>
      <c r="N66" s="63">
        <v>114</v>
      </c>
      <c r="O66" s="63">
        <v>-10</v>
      </c>
      <c r="P66" s="63">
        <v>-8.06451612903225</v>
      </c>
      <c r="Q66" s="63">
        <v>10.5828947001977</v>
      </c>
      <c r="R66" s="63">
        <v>205</v>
      </c>
      <c r="S66" s="63">
        <v>-24</v>
      </c>
      <c r="T66" s="63">
        <v>-10.4803493449781</v>
      </c>
      <c r="U66" s="63">
        <v>10.440720644004</v>
      </c>
      <c r="V66" s="63">
        <v>204</v>
      </c>
      <c r="W66" s="63">
        <v>-259</v>
      </c>
      <c r="X66" s="63">
        <v>-55.9395248380129</v>
      </c>
      <c r="Y66" s="63">
        <v>10.7997763811008</v>
      </c>
      <c r="Z66" s="63">
        <v>129</v>
      </c>
      <c r="AA66" s="63">
        <v>30</v>
      </c>
      <c r="AB66" s="63">
        <v>30.3030303030303</v>
      </c>
      <c r="AC66" s="63">
        <v>15.2132688007698</v>
      </c>
    </row>
    <row r="67" spans="1:29" ht="10.5" customHeight="1">
      <c r="A67" s="48" t="s">
        <v>74</v>
      </c>
      <c r="B67" s="63">
        <v>413</v>
      </c>
      <c r="C67" s="63">
        <v>-9</v>
      </c>
      <c r="D67" s="63">
        <v>-2.13270142180094</v>
      </c>
      <c r="E67" s="63">
        <v>46.6991714006585</v>
      </c>
      <c r="F67" s="63">
        <v>428</v>
      </c>
      <c r="G67" s="63">
        <v>18</v>
      </c>
      <c r="H67" s="63">
        <v>4.39024390243902</v>
      </c>
      <c r="I67" s="63">
        <v>47.5420852980544</v>
      </c>
      <c r="J67" s="63">
        <v>1763</v>
      </c>
      <c r="K67" s="63">
        <v>193</v>
      </c>
      <c r="L67" s="63">
        <v>12.2929936305732</v>
      </c>
      <c r="M67" s="63">
        <v>77.0262535880777</v>
      </c>
      <c r="N67" s="63">
        <v>544</v>
      </c>
      <c r="O67" s="63">
        <v>86</v>
      </c>
      <c r="P67" s="63">
        <v>18.7772925764192</v>
      </c>
      <c r="Q67" s="63">
        <v>50.5008308500663</v>
      </c>
      <c r="R67" s="63">
        <v>747</v>
      </c>
      <c r="S67" s="63">
        <v>-59</v>
      </c>
      <c r="T67" s="63">
        <v>-7.32009925558312</v>
      </c>
      <c r="U67" s="63">
        <v>38.0449674198585</v>
      </c>
      <c r="V67" s="63">
        <v>846</v>
      </c>
      <c r="W67" s="63">
        <v>10</v>
      </c>
      <c r="X67" s="63">
        <v>1.19617224880382</v>
      </c>
      <c r="Y67" s="63">
        <v>44.7873079333886</v>
      </c>
      <c r="Z67" s="63">
        <v>423</v>
      </c>
      <c r="AA67" s="63">
        <v>28</v>
      </c>
      <c r="AB67" s="63">
        <v>7.0886075949367</v>
      </c>
      <c r="AC67" s="63">
        <v>49.8853697885709</v>
      </c>
    </row>
    <row r="68" spans="1:29" ht="10.5" customHeight="1">
      <c r="A68" s="52" t="s">
        <v>75</v>
      </c>
      <c r="B68" s="63">
        <v>92</v>
      </c>
      <c r="C68" s="63">
        <v>9</v>
      </c>
      <c r="D68" s="63">
        <v>10.8433734939759</v>
      </c>
      <c r="E68" s="63">
        <v>10.4027209899772</v>
      </c>
      <c r="F68" s="63">
        <v>67</v>
      </c>
      <c r="G68" s="63">
        <v>-19</v>
      </c>
      <c r="H68" s="63">
        <v>-22.0930232558139</v>
      </c>
      <c r="I68" s="63">
        <v>7.44233578263936</v>
      </c>
      <c r="J68" s="63">
        <v>391</v>
      </c>
      <c r="K68" s="63">
        <v>8</v>
      </c>
      <c r="L68" s="63">
        <v>2.088772845953</v>
      </c>
      <c r="M68" s="63">
        <v>17.0829637849905</v>
      </c>
      <c r="N68" s="63">
        <v>93</v>
      </c>
      <c r="O68" s="63">
        <v>12</v>
      </c>
      <c r="P68" s="63">
        <v>14.8148148148148</v>
      </c>
      <c r="Q68" s="63">
        <v>8.63341409752972</v>
      </c>
      <c r="R68" s="63">
        <v>193</v>
      </c>
      <c r="S68" s="63">
        <v>-5</v>
      </c>
      <c r="T68" s="63">
        <v>-2.52525252525252</v>
      </c>
      <c r="U68" s="63">
        <v>9.82955650874524</v>
      </c>
      <c r="V68" s="63">
        <v>151</v>
      </c>
      <c r="W68" s="63">
        <v>-17</v>
      </c>
      <c r="X68" s="63">
        <v>-10.1190476190476</v>
      </c>
      <c r="Y68" s="63">
        <v>7.99395212522658</v>
      </c>
      <c r="Z68" s="63">
        <v>99</v>
      </c>
      <c r="AA68" s="63">
        <v>28</v>
      </c>
      <c r="AB68" s="63">
        <v>39.4366197183098</v>
      </c>
      <c r="AC68" s="63">
        <v>11.6752993122187</v>
      </c>
    </row>
    <row r="69" spans="1:29" s="49" customFormat="1" ht="10.5" customHeight="1">
      <c r="A69" s="57" t="s">
        <v>76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/>
      <c r="AC69" s="61">
        <v>0</v>
      </c>
    </row>
    <row r="70" spans="1:29" ht="10.5" customHeight="1">
      <c r="A70" s="48" t="s">
        <v>77</v>
      </c>
      <c r="B70" s="63">
        <v>59</v>
      </c>
      <c r="C70" s="63">
        <v>-16</v>
      </c>
      <c r="D70" s="63">
        <v>-21.3333333333333</v>
      </c>
      <c r="E70" s="63">
        <v>6.67131020009407</v>
      </c>
      <c r="F70" s="63">
        <v>62</v>
      </c>
      <c r="G70" s="63">
        <v>-11</v>
      </c>
      <c r="H70" s="63">
        <v>-15.0684931506849</v>
      </c>
      <c r="I70" s="63">
        <v>6.88693758990508</v>
      </c>
      <c r="J70" s="63">
        <v>984</v>
      </c>
      <c r="K70" s="63">
        <v>-185</v>
      </c>
      <c r="L70" s="63">
        <v>-15.825491873396</v>
      </c>
      <c r="M70" s="63">
        <v>42.9913973514852</v>
      </c>
      <c r="N70" s="63">
        <v>63</v>
      </c>
      <c r="O70" s="63">
        <v>-25</v>
      </c>
      <c r="P70" s="63">
        <v>-28.4090909090909</v>
      </c>
      <c r="Q70" s="63">
        <v>5.84844180800401</v>
      </c>
      <c r="R70" s="63">
        <v>186</v>
      </c>
      <c r="S70" s="63">
        <v>9</v>
      </c>
      <c r="T70" s="63">
        <v>5.08474576271186</v>
      </c>
      <c r="U70" s="63">
        <v>9.47304409651096</v>
      </c>
      <c r="V70" s="63">
        <v>132</v>
      </c>
      <c r="W70" s="63">
        <v>-69</v>
      </c>
      <c r="X70" s="63">
        <v>-34.3283582089552</v>
      </c>
      <c r="Y70" s="63">
        <v>6.98809059953582</v>
      </c>
      <c r="Z70" s="63">
        <v>82</v>
      </c>
      <c r="AA70" s="63">
        <v>8</v>
      </c>
      <c r="AB70" s="63">
        <v>10.8108108108108</v>
      </c>
      <c r="AC70" s="63">
        <v>9.67044993537309</v>
      </c>
    </row>
    <row r="71" spans="1:29" ht="10.5" customHeight="1">
      <c r="A71" s="48" t="s">
        <v>78</v>
      </c>
      <c r="B71" s="63">
        <v>0</v>
      </c>
      <c r="C71" s="63">
        <v>0</v>
      </c>
      <c r="D71" s="63" t="s">
        <v>58</v>
      </c>
      <c r="E71" s="63">
        <v>0</v>
      </c>
      <c r="F71" s="63">
        <v>0</v>
      </c>
      <c r="G71" s="63">
        <v>0</v>
      </c>
      <c r="H71" s="63" t="s">
        <v>58</v>
      </c>
      <c r="I71" s="63">
        <v>0</v>
      </c>
      <c r="J71" s="63">
        <v>1</v>
      </c>
      <c r="K71" s="63">
        <v>1</v>
      </c>
      <c r="L71" s="63" t="s">
        <v>58</v>
      </c>
      <c r="M71" s="63">
        <v>0.0436904444628915</v>
      </c>
      <c r="N71" s="63">
        <v>1</v>
      </c>
      <c r="O71" s="63">
        <v>0</v>
      </c>
      <c r="P71" s="63">
        <v>0</v>
      </c>
      <c r="Q71" s="63">
        <v>0.0928324096508573</v>
      </c>
      <c r="R71" s="63">
        <v>1</v>
      </c>
      <c r="S71" s="63">
        <v>1</v>
      </c>
      <c r="T71" s="63" t="s">
        <v>58</v>
      </c>
      <c r="U71" s="63">
        <v>0.0509303446048976</v>
      </c>
      <c r="V71" s="63">
        <v>0</v>
      </c>
      <c r="W71" s="63">
        <v>-1</v>
      </c>
      <c r="X71" s="63">
        <v>-100</v>
      </c>
      <c r="Y71" s="63">
        <v>0</v>
      </c>
      <c r="Z71" s="63">
        <v>0</v>
      </c>
      <c r="AA71" s="63">
        <v>0</v>
      </c>
      <c r="AB71" s="63" t="s">
        <v>58</v>
      </c>
      <c r="AC71" s="63">
        <v>0</v>
      </c>
    </row>
    <row r="72" spans="1:39" s="7" customFormat="1" ht="10.5" customHeight="1">
      <c r="A72" s="46" t="s">
        <v>79</v>
      </c>
      <c r="B72" s="62">
        <v>5447</v>
      </c>
      <c r="C72" s="62">
        <v>-154</v>
      </c>
      <c r="D72" s="62">
        <v>-2.74950901624709</v>
      </c>
      <c r="E72" s="62">
        <v>615.908926439193</v>
      </c>
      <c r="F72" s="62">
        <v>5474</v>
      </c>
      <c r="G72" s="62">
        <v>-388</v>
      </c>
      <c r="H72" s="62">
        <v>-6.61890139883998</v>
      </c>
      <c r="I72" s="62">
        <v>608.04994140549</v>
      </c>
      <c r="J72" s="62">
        <v>15651</v>
      </c>
      <c r="K72" s="62">
        <v>-1386</v>
      </c>
      <c r="L72" s="62">
        <v>-8.13523507659799</v>
      </c>
      <c r="M72" s="62">
        <v>683.799146288715</v>
      </c>
      <c r="N72" s="62">
        <v>6974</v>
      </c>
      <c r="O72" s="62">
        <v>698</v>
      </c>
      <c r="P72" s="62">
        <v>11.1217335882727</v>
      </c>
      <c r="Q72" s="62">
        <v>647.413224905078</v>
      </c>
      <c r="R72" s="62">
        <v>10617</v>
      </c>
      <c r="S72" s="62">
        <v>-693</v>
      </c>
      <c r="T72" s="62">
        <v>-6.12732095490716</v>
      </c>
      <c r="U72" s="62">
        <v>540.727468670198</v>
      </c>
      <c r="V72" s="62">
        <v>10233</v>
      </c>
      <c r="W72" s="62">
        <v>-175</v>
      </c>
      <c r="X72" s="62">
        <v>-1.68139892390468</v>
      </c>
      <c r="Y72" s="62">
        <v>541.735841704924</v>
      </c>
      <c r="Z72" s="62">
        <v>4855</v>
      </c>
      <c r="AA72" s="62">
        <v>81</v>
      </c>
      <c r="AB72" s="62">
        <v>1.69669040636782</v>
      </c>
      <c r="AC72" s="62">
        <v>572.561395563857</v>
      </c>
      <c r="AD72" s="47"/>
      <c r="AE72" s="47"/>
      <c r="AF72" s="47"/>
      <c r="AG72" s="47"/>
      <c r="AH72" s="47"/>
      <c r="AI72" s="47"/>
      <c r="AJ72" s="47"/>
      <c r="AK72" s="47"/>
      <c r="AL72" s="47"/>
      <c r="AM72" s="47"/>
    </row>
    <row r="73" spans="1:39" s="7" customFormat="1" ht="10.5" customHeight="1">
      <c r="A73" s="46" t="s">
        <v>80</v>
      </c>
      <c r="B73" s="62">
        <v>1775</v>
      </c>
      <c r="C73" s="62">
        <v>49</v>
      </c>
      <c r="D73" s="62">
        <v>2.83893395133256</v>
      </c>
      <c r="E73" s="62">
        <v>200.704671274016</v>
      </c>
      <c r="F73" s="62">
        <v>1820</v>
      </c>
      <c r="G73" s="62">
        <v>-143</v>
      </c>
      <c r="H73" s="62">
        <v>-7.28476821192052</v>
      </c>
      <c r="I73" s="62">
        <v>202.164942155278</v>
      </c>
      <c r="J73" s="62">
        <v>4043</v>
      </c>
      <c r="K73" s="62">
        <v>-960</v>
      </c>
      <c r="L73" s="62">
        <v>-19.1884869078552</v>
      </c>
      <c r="M73" s="62">
        <v>176.64046696347</v>
      </c>
      <c r="N73" s="62">
        <v>2014</v>
      </c>
      <c r="O73" s="62">
        <v>150</v>
      </c>
      <c r="P73" s="62">
        <v>8.04721030042918</v>
      </c>
      <c r="Q73" s="62">
        <v>186.964473036826</v>
      </c>
      <c r="R73" s="62">
        <v>3940</v>
      </c>
      <c r="S73" s="62">
        <v>191</v>
      </c>
      <c r="T73" s="62">
        <v>5.09469191784475</v>
      </c>
      <c r="U73" s="62">
        <v>200.665557743296</v>
      </c>
      <c r="V73" s="62">
        <v>3636</v>
      </c>
      <c r="W73" s="62">
        <v>256</v>
      </c>
      <c r="X73" s="62">
        <v>7.57396449704142</v>
      </c>
      <c r="Y73" s="62">
        <v>192.490131969032</v>
      </c>
      <c r="Z73" s="62">
        <v>1728</v>
      </c>
      <c r="AA73" s="62">
        <v>-76</v>
      </c>
      <c r="AB73" s="62">
        <v>-4.21286031042128</v>
      </c>
      <c r="AC73" s="62">
        <v>203.787042540545</v>
      </c>
      <c r="AD73" s="47"/>
      <c r="AE73" s="47"/>
      <c r="AF73" s="47"/>
      <c r="AG73" s="47"/>
      <c r="AH73" s="47"/>
      <c r="AI73" s="47"/>
      <c r="AJ73" s="47"/>
      <c r="AK73" s="47"/>
      <c r="AL73" s="47"/>
      <c r="AM73" s="47"/>
    </row>
    <row r="74" spans="1:29" ht="10.5" customHeight="1">
      <c r="A74" s="52" t="s">
        <v>81</v>
      </c>
      <c r="B74" s="63">
        <v>292</v>
      </c>
      <c r="C74" s="63">
        <v>-10</v>
      </c>
      <c r="D74" s="63">
        <v>-3.31125827814569</v>
      </c>
      <c r="E74" s="63">
        <v>33.0173318377537</v>
      </c>
      <c r="F74" s="63">
        <v>239</v>
      </c>
      <c r="G74" s="63">
        <v>-43</v>
      </c>
      <c r="H74" s="63">
        <v>-15.2482269503546</v>
      </c>
      <c r="I74" s="63">
        <v>26.5480336126986</v>
      </c>
      <c r="J74" s="63">
        <v>537</v>
      </c>
      <c r="K74" s="63">
        <v>-210</v>
      </c>
      <c r="L74" s="63">
        <v>-28.1124497991967</v>
      </c>
      <c r="M74" s="63">
        <v>23.4617686765727</v>
      </c>
      <c r="N74" s="63">
        <v>289</v>
      </c>
      <c r="O74" s="63">
        <v>28</v>
      </c>
      <c r="P74" s="63">
        <v>10.727969348659</v>
      </c>
      <c r="Q74" s="63">
        <v>26.8285663890977</v>
      </c>
      <c r="R74" s="63">
        <v>474</v>
      </c>
      <c r="S74" s="63">
        <v>-19</v>
      </c>
      <c r="T74" s="63">
        <v>-3.85395537525354</v>
      </c>
      <c r="U74" s="63">
        <v>24.1409833427214</v>
      </c>
      <c r="V74" s="63">
        <v>480</v>
      </c>
      <c r="W74" s="63">
        <v>-64</v>
      </c>
      <c r="X74" s="63">
        <v>-11.7647058823529</v>
      </c>
      <c r="Y74" s="63">
        <v>25.4112385437666</v>
      </c>
      <c r="Z74" s="63">
        <v>272</v>
      </c>
      <c r="AA74" s="63">
        <v>-8</v>
      </c>
      <c r="AB74" s="63">
        <v>-2.85714285714285</v>
      </c>
      <c r="AC74" s="63">
        <v>32.0775900295302</v>
      </c>
    </row>
    <row r="75" spans="1:44" s="18" customFormat="1" ht="10.5" customHeight="1">
      <c r="A75" s="53" t="s">
        <v>82</v>
      </c>
      <c r="B75" s="63">
        <v>333</v>
      </c>
      <c r="C75" s="63">
        <v>12</v>
      </c>
      <c r="D75" s="63">
        <v>3.73831775700934</v>
      </c>
      <c r="E75" s="63">
        <v>37.6533270615479</v>
      </c>
      <c r="F75" s="63">
        <v>406</v>
      </c>
      <c r="G75" s="63">
        <v>-93</v>
      </c>
      <c r="H75" s="63">
        <v>-18.6372745490981</v>
      </c>
      <c r="I75" s="63">
        <v>45.0983332500236</v>
      </c>
      <c r="J75" s="63">
        <v>559</v>
      </c>
      <c r="K75" s="63">
        <v>-282</v>
      </c>
      <c r="L75" s="63">
        <v>-33.5315101070154</v>
      </c>
      <c r="M75" s="63">
        <v>24.4229584547563</v>
      </c>
      <c r="N75" s="63">
        <v>415</v>
      </c>
      <c r="O75" s="63">
        <v>58</v>
      </c>
      <c r="P75" s="63">
        <v>16.2464985994397</v>
      </c>
      <c r="Q75" s="63">
        <v>38.5254500051057</v>
      </c>
      <c r="R75" s="63">
        <v>658</v>
      </c>
      <c r="S75" s="63">
        <v>-82</v>
      </c>
      <c r="T75" s="63">
        <v>-11.081081081081</v>
      </c>
      <c r="U75" s="63">
        <v>33.5121667500226</v>
      </c>
      <c r="V75" s="63">
        <v>541</v>
      </c>
      <c r="W75" s="63">
        <v>50</v>
      </c>
      <c r="X75" s="63">
        <v>10.183299389002</v>
      </c>
      <c r="Y75" s="63">
        <v>28.6405834420369</v>
      </c>
      <c r="Z75" s="63">
        <v>369</v>
      </c>
      <c r="AA75" s="63">
        <v>0</v>
      </c>
      <c r="AB75" s="63">
        <v>0</v>
      </c>
      <c r="AC75" s="63">
        <v>43.5170247091789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22" customFormat="1" ht="10.5" customHeight="1">
      <c r="A76" s="46" t="s">
        <v>83</v>
      </c>
      <c r="B76" s="62">
        <v>2377</v>
      </c>
      <c r="C76" s="62">
        <v>-138</v>
      </c>
      <c r="D76" s="62">
        <v>-5.48707753479125</v>
      </c>
      <c r="E76" s="62">
        <v>268.774649925824</v>
      </c>
      <c r="F76" s="62">
        <v>2243</v>
      </c>
      <c r="G76" s="62">
        <v>-490</v>
      </c>
      <c r="H76" s="62">
        <v>-17.929015733626</v>
      </c>
      <c r="I76" s="62">
        <v>249.151629260598</v>
      </c>
      <c r="J76" s="62">
        <v>6389</v>
      </c>
      <c r="K76" s="62">
        <v>-859</v>
      </c>
      <c r="L76" s="62">
        <v>-11.8515452538631</v>
      </c>
      <c r="M76" s="62">
        <v>279.138249673413</v>
      </c>
      <c r="N76" s="62">
        <v>3322</v>
      </c>
      <c r="O76" s="62">
        <v>533</v>
      </c>
      <c r="P76" s="62">
        <v>19.1107923987092</v>
      </c>
      <c r="Q76" s="62">
        <v>308.389264860147</v>
      </c>
      <c r="R76" s="62">
        <v>4070</v>
      </c>
      <c r="S76" s="62">
        <v>-627</v>
      </c>
      <c r="T76" s="62">
        <v>-13.3489461358313</v>
      </c>
      <c r="U76" s="62">
        <v>207.286502541933</v>
      </c>
      <c r="V76" s="62">
        <v>3349</v>
      </c>
      <c r="W76" s="62">
        <v>-249</v>
      </c>
      <c r="X76" s="62">
        <v>-6.92051139521956</v>
      </c>
      <c r="Y76" s="62">
        <v>177.296328923071</v>
      </c>
      <c r="Z76" s="62">
        <v>2237</v>
      </c>
      <c r="AA76" s="62">
        <v>190</v>
      </c>
      <c r="AB76" s="62">
        <v>9.28187591597459</v>
      </c>
      <c r="AC76" s="62">
        <v>263.814591529629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7"/>
      <c r="AO76" s="7"/>
      <c r="AP76" s="7"/>
      <c r="AQ76" s="7"/>
      <c r="AR76" s="7"/>
    </row>
    <row r="77" spans="1:44" s="18" customFormat="1" ht="10.5" customHeight="1">
      <c r="A77" s="52" t="s">
        <v>84</v>
      </c>
      <c r="B77" s="63">
        <v>414</v>
      </c>
      <c r="C77" s="63">
        <v>-23</v>
      </c>
      <c r="D77" s="63">
        <v>-5.26315789473684</v>
      </c>
      <c r="E77" s="63">
        <v>46.8122444548974</v>
      </c>
      <c r="F77" s="63">
        <v>135</v>
      </c>
      <c r="G77" s="63">
        <v>2</v>
      </c>
      <c r="H77" s="63">
        <v>1.50375939849624</v>
      </c>
      <c r="I77" s="63">
        <v>14.9957512038255</v>
      </c>
      <c r="J77" s="63">
        <v>544</v>
      </c>
      <c r="K77" s="63">
        <v>-145</v>
      </c>
      <c r="L77" s="63">
        <v>-21.0449927431059</v>
      </c>
      <c r="M77" s="63">
        <v>23.7676017878129</v>
      </c>
      <c r="N77" s="63">
        <v>178</v>
      </c>
      <c r="O77" s="63">
        <v>58</v>
      </c>
      <c r="P77" s="63">
        <v>48.3333333333333</v>
      </c>
      <c r="Q77" s="63">
        <v>16.5241689178526</v>
      </c>
      <c r="R77" s="63">
        <v>306</v>
      </c>
      <c r="S77" s="63">
        <v>-132</v>
      </c>
      <c r="T77" s="63">
        <v>-30.1369863013698</v>
      </c>
      <c r="U77" s="63">
        <v>15.5846854490986</v>
      </c>
      <c r="V77" s="63">
        <v>251</v>
      </c>
      <c r="W77" s="63">
        <v>-58</v>
      </c>
      <c r="X77" s="63">
        <v>-18.7702265372168</v>
      </c>
      <c r="Y77" s="63">
        <v>13.2879601551779</v>
      </c>
      <c r="Z77" s="63">
        <v>152</v>
      </c>
      <c r="AA77" s="63">
        <v>11</v>
      </c>
      <c r="AB77" s="63">
        <v>7.80141843971631</v>
      </c>
      <c r="AC77" s="63">
        <v>17.9257120753257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8"/>
      <c r="AO77" s="8"/>
      <c r="AP77" s="8"/>
      <c r="AQ77" s="8"/>
      <c r="AR77" s="8"/>
    </row>
    <row r="78" spans="1:44" s="18" customFormat="1" ht="10.5" customHeight="1">
      <c r="A78" s="53" t="s">
        <v>85</v>
      </c>
      <c r="B78" s="63">
        <v>1943</v>
      </c>
      <c r="C78" s="63">
        <v>-104</v>
      </c>
      <c r="D78" s="63">
        <v>-5.08060576453346</v>
      </c>
      <c r="E78" s="63">
        <v>219.700944386149</v>
      </c>
      <c r="F78" s="63">
        <v>2097</v>
      </c>
      <c r="G78" s="63">
        <v>-475</v>
      </c>
      <c r="H78" s="63">
        <v>-18.4681181959564</v>
      </c>
      <c r="I78" s="63">
        <v>232.934002032757</v>
      </c>
      <c r="J78" s="63">
        <v>5820</v>
      </c>
      <c r="K78" s="63">
        <v>-706</v>
      </c>
      <c r="L78" s="63">
        <v>-10.8182653999387</v>
      </c>
      <c r="M78" s="63">
        <v>254.278386774028</v>
      </c>
      <c r="N78" s="63">
        <v>3127</v>
      </c>
      <c r="O78" s="63">
        <v>480</v>
      </c>
      <c r="P78" s="63">
        <v>18.1337363052512</v>
      </c>
      <c r="Q78" s="63">
        <v>290.28694497823</v>
      </c>
      <c r="R78" s="63">
        <v>3746</v>
      </c>
      <c r="S78" s="63">
        <v>-486</v>
      </c>
      <c r="T78" s="63">
        <v>-11.4839319470699</v>
      </c>
      <c r="U78" s="63">
        <v>190.785070889946</v>
      </c>
      <c r="V78" s="63">
        <v>3084</v>
      </c>
      <c r="W78" s="63">
        <v>-167</v>
      </c>
      <c r="X78" s="63">
        <v>-5.1368809597047</v>
      </c>
      <c r="Y78" s="63">
        <v>163.2672076437</v>
      </c>
      <c r="Z78" s="63">
        <v>2066</v>
      </c>
      <c r="AA78" s="63">
        <v>180</v>
      </c>
      <c r="AB78" s="63">
        <v>9.54400848356309</v>
      </c>
      <c r="AC78" s="63">
        <v>243.648165444887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8"/>
      <c r="AP78" s="8"/>
      <c r="AQ78" s="8"/>
      <c r="AR78" s="8"/>
    </row>
    <row r="79" spans="1:44" s="22" customFormat="1" ht="10.5" customHeight="1">
      <c r="A79" s="46" t="s">
        <v>86</v>
      </c>
      <c r="B79" s="62">
        <v>117</v>
      </c>
      <c r="C79" s="62">
        <v>8</v>
      </c>
      <c r="D79" s="62">
        <v>7.3394495412844</v>
      </c>
      <c r="E79" s="62">
        <v>13.2295473459492</v>
      </c>
      <c r="F79" s="62">
        <v>85</v>
      </c>
      <c r="G79" s="62">
        <v>13</v>
      </c>
      <c r="H79" s="62">
        <v>18.0555555555555</v>
      </c>
      <c r="I79" s="62">
        <v>9.44176927648277</v>
      </c>
      <c r="J79" s="62">
        <v>215</v>
      </c>
      <c r="K79" s="62">
        <v>25</v>
      </c>
      <c r="L79" s="62">
        <v>13.1578947368421</v>
      </c>
      <c r="M79" s="62">
        <v>9.39344555952167</v>
      </c>
      <c r="N79" s="62">
        <v>121</v>
      </c>
      <c r="O79" s="62">
        <v>-19</v>
      </c>
      <c r="P79" s="62">
        <v>-13.5714285714285</v>
      </c>
      <c r="Q79" s="62">
        <v>11.2327215677537</v>
      </c>
      <c r="R79" s="62">
        <v>212</v>
      </c>
      <c r="S79" s="62">
        <v>36</v>
      </c>
      <c r="T79" s="62">
        <v>20.4545454545454</v>
      </c>
      <c r="U79" s="62">
        <v>10.7972330562383</v>
      </c>
      <c r="V79" s="62">
        <v>275</v>
      </c>
      <c r="W79" s="62">
        <v>-45</v>
      </c>
      <c r="X79" s="62">
        <v>-14.0625</v>
      </c>
      <c r="Y79" s="62">
        <v>14.5585220823662</v>
      </c>
      <c r="Z79" s="62">
        <v>69</v>
      </c>
      <c r="AA79" s="62">
        <v>-33</v>
      </c>
      <c r="AB79" s="62">
        <v>-32.3529411764705</v>
      </c>
      <c r="AC79" s="62">
        <v>8.1373298236676</v>
      </c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7"/>
      <c r="AO79" s="7"/>
      <c r="AP79" s="7"/>
      <c r="AQ79" s="7"/>
      <c r="AR79" s="7"/>
    </row>
    <row r="80" spans="1:44" s="22" customFormat="1" ht="10.5" customHeight="1">
      <c r="A80" s="46" t="s">
        <v>87</v>
      </c>
      <c r="B80" s="62">
        <v>243</v>
      </c>
      <c r="C80" s="62">
        <v>37</v>
      </c>
      <c r="D80" s="62">
        <v>17.9611650485436</v>
      </c>
      <c r="E80" s="62">
        <v>27.4767521800484</v>
      </c>
      <c r="F80" s="62">
        <v>3</v>
      </c>
      <c r="G80" s="62">
        <v>0</v>
      </c>
      <c r="H80" s="62">
        <v>0</v>
      </c>
      <c r="I80" s="62">
        <v>0.333238915640568</v>
      </c>
      <c r="J80" s="62">
        <v>1893</v>
      </c>
      <c r="K80" s="62">
        <v>402</v>
      </c>
      <c r="L80" s="62">
        <v>26.9617706237424</v>
      </c>
      <c r="M80" s="62">
        <v>82.7060113682536</v>
      </c>
      <c r="N80" s="62">
        <v>205</v>
      </c>
      <c r="O80" s="62">
        <v>-283</v>
      </c>
      <c r="P80" s="62">
        <v>-57.9918032786885</v>
      </c>
      <c r="Q80" s="62">
        <v>19.0306439784257</v>
      </c>
      <c r="R80" s="62">
        <v>628</v>
      </c>
      <c r="S80" s="62">
        <v>-161</v>
      </c>
      <c r="T80" s="62">
        <v>-20.4055766793409</v>
      </c>
      <c r="U80" s="62">
        <v>31.9842564118757</v>
      </c>
      <c r="V80" s="62">
        <v>165</v>
      </c>
      <c r="W80" s="62">
        <v>-223</v>
      </c>
      <c r="X80" s="62">
        <v>-57.4742268041237</v>
      </c>
      <c r="Y80" s="62">
        <v>8.73511324941977</v>
      </c>
      <c r="Z80" s="62">
        <v>7</v>
      </c>
      <c r="AA80" s="62">
        <v>6</v>
      </c>
      <c r="AB80" s="62">
        <v>600</v>
      </c>
      <c r="AC80" s="62">
        <v>0.825526213995263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7"/>
      <c r="AO80" s="7"/>
      <c r="AP80" s="7"/>
      <c r="AQ80" s="7"/>
      <c r="AR80" s="7"/>
    </row>
    <row r="81" spans="1:44" s="22" customFormat="1" ht="10.5" customHeight="1">
      <c r="A81" s="46" t="s">
        <v>88</v>
      </c>
      <c r="B81" s="62">
        <v>274</v>
      </c>
      <c r="C81" s="62">
        <v>-67</v>
      </c>
      <c r="D81" s="62">
        <v>-19.6480938416422</v>
      </c>
      <c r="E81" s="62">
        <v>30.9820168614538</v>
      </c>
      <c r="F81" s="62">
        <v>486</v>
      </c>
      <c r="G81" s="62">
        <v>159</v>
      </c>
      <c r="H81" s="62">
        <v>48.6238532110091</v>
      </c>
      <c r="I81" s="62">
        <v>53.984704333772</v>
      </c>
      <c r="J81" s="62">
        <v>250</v>
      </c>
      <c r="K81" s="62">
        <v>67</v>
      </c>
      <c r="L81" s="62">
        <v>36.6120218579234</v>
      </c>
      <c r="M81" s="62">
        <v>10.9226111157228</v>
      </c>
      <c r="N81" s="62">
        <v>169</v>
      </c>
      <c r="O81" s="62">
        <v>101</v>
      </c>
      <c r="P81" s="62">
        <v>148.529411764705</v>
      </c>
      <c r="Q81" s="62">
        <v>15.6886772309948</v>
      </c>
      <c r="R81" s="62">
        <v>174</v>
      </c>
      <c r="S81" s="62">
        <v>-185</v>
      </c>
      <c r="T81" s="62">
        <v>-51.5320334261838</v>
      </c>
      <c r="U81" s="62">
        <v>8.86187996125219</v>
      </c>
      <c r="V81" s="62">
        <v>596</v>
      </c>
      <c r="W81" s="62">
        <v>160</v>
      </c>
      <c r="X81" s="62">
        <v>36.697247706422</v>
      </c>
      <c r="Y81" s="62">
        <v>31.5522878585102</v>
      </c>
      <c r="Z81" s="62">
        <v>114</v>
      </c>
      <c r="AA81" s="62">
        <v>47</v>
      </c>
      <c r="AB81" s="62">
        <v>70.1492537313432</v>
      </c>
      <c r="AC81" s="62">
        <v>13.4442840564942</v>
      </c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7"/>
      <c r="AO81" s="7"/>
      <c r="AP81" s="7"/>
      <c r="AQ81" s="7"/>
      <c r="AR81" s="7"/>
    </row>
    <row r="82" spans="1:44" s="60" customFormat="1" ht="10.5" customHeight="1">
      <c r="A82" s="58" t="s">
        <v>89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/>
      <c r="AC82" s="64">
        <v>0</v>
      </c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22" customFormat="1" ht="10.5" customHeight="1">
      <c r="A83" s="46" t="s">
        <v>90</v>
      </c>
      <c r="B83" s="62">
        <v>661</v>
      </c>
      <c r="C83" s="62">
        <v>-43</v>
      </c>
      <c r="D83" s="62">
        <v>-6.10795454545454</v>
      </c>
      <c r="E83" s="62">
        <v>74.7412888519014</v>
      </c>
      <c r="F83" s="62">
        <v>837</v>
      </c>
      <c r="G83" s="62">
        <v>73</v>
      </c>
      <c r="H83" s="62">
        <v>9.55497382198952</v>
      </c>
      <c r="I83" s="62">
        <v>92.9736574637186</v>
      </c>
      <c r="J83" s="62">
        <v>2861</v>
      </c>
      <c r="K83" s="62">
        <v>-61</v>
      </c>
      <c r="L83" s="62">
        <v>-2.08761122518822</v>
      </c>
      <c r="M83" s="62">
        <v>124.998361608332</v>
      </c>
      <c r="N83" s="62">
        <v>1143</v>
      </c>
      <c r="O83" s="62">
        <v>216</v>
      </c>
      <c r="P83" s="62">
        <v>23.3009708737864</v>
      </c>
      <c r="Q83" s="62">
        <v>106.107444230929</v>
      </c>
      <c r="R83" s="62">
        <v>1593</v>
      </c>
      <c r="S83" s="62">
        <v>53</v>
      </c>
      <c r="T83" s="62">
        <v>3.44155844155844</v>
      </c>
      <c r="U83" s="62">
        <v>81.1320389556019</v>
      </c>
      <c r="V83" s="62">
        <v>2212</v>
      </c>
      <c r="W83" s="62">
        <v>-74</v>
      </c>
      <c r="X83" s="62">
        <v>-3.23709536307961</v>
      </c>
      <c r="Y83" s="62">
        <v>117.103457622524</v>
      </c>
      <c r="Z83" s="62">
        <v>700</v>
      </c>
      <c r="AA83" s="62">
        <v>-53</v>
      </c>
      <c r="AB83" s="62">
        <v>-7.03851261620185</v>
      </c>
      <c r="AC83" s="62">
        <v>82.5526213995263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7"/>
      <c r="AO83" s="7"/>
      <c r="AP83" s="7"/>
      <c r="AQ83" s="7"/>
      <c r="AR83" s="7"/>
    </row>
    <row r="84" spans="1:44" s="18" customFormat="1" ht="10.5" customHeight="1">
      <c r="A84" s="52" t="s">
        <v>108</v>
      </c>
      <c r="B84" s="63">
        <v>17</v>
      </c>
      <c r="C84" s="63">
        <v>-8</v>
      </c>
      <c r="D84" s="63">
        <v>-32</v>
      </c>
      <c r="E84" s="63">
        <v>1.922241922061</v>
      </c>
      <c r="F84" s="63">
        <v>11</v>
      </c>
      <c r="G84" s="63">
        <v>-30</v>
      </c>
      <c r="H84" s="63">
        <v>-73.170731707317</v>
      </c>
      <c r="I84" s="63">
        <v>1.22187602401541</v>
      </c>
      <c r="J84" s="63">
        <v>497</v>
      </c>
      <c r="K84" s="63">
        <v>-60</v>
      </c>
      <c r="L84" s="63">
        <v>-10.7719928186714</v>
      </c>
      <c r="M84" s="63">
        <v>21.714150898057</v>
      </c>
      <c r="N84" s="63">
        <v>41</v>
      </c>
      <c r="O84" s="63">
        <v>-6</v>
      </c>
      <c r="P84" s="63">
        <v>-12.7659574468085</v>
      </c>
      <c r="Q84" s="63">
        <v>3.80612879568514</v>
      </c>
      <c r="R84" s="63">
        <v>91</v>
      </c>
      <c r="S84" s="63">
        <v>2</v>
      </c>
      <c r="T84" s="63">
        <v>2.24719101123595</v>
      </c>
      <c r="U84" s="63">
        <v>4.63466135904568</v>
      </c>
      <c r="V84" s="63">
        <v>552</v>
      </c>
      <c r="W84" s="63">
        <v>-38</v>
      </c>
      <c r="X84" s="63">
        <v>-6.44067796610169</v>
      </c>
      <c r="Y84" s="63">
        <v>29.2229243253316</v>
      </c>
      <c r="Z84" s="63">
        <v>51</v>
      </c>
      <c r="AA84" s="63">
        <v>0</v>
      </c>
      <c r="AB84" s="63">
        <v>0</v>
      </c>
      <c r="AC84" s="63">
        <v>6.01454813053692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0.5" customHeight="1">
      <c r="A85" s="53" t="s">
        <v>91</v>
      </c>
      <c r="B85" s="63">
        <v>49</v>
      </c>
      <c r="C85" s="63">
        <v>-15</v>
      </c>
      <c r="D85" s="63">
        <v>-23.4375</v>
      </c>
      <c r="E85" s="63">
        <v>5.54057965770525</v>
      </c>
      <c r="F85" s="63">
        <v>60</v>
      </c>
      <c r="G85" s="63">
        <v>31</v>
      </c>
      <c r="H85" s="63">
        <v>106.896551724137</v>
      </c>
      <c r="I85" s="63">
        <v>6.66477831281137</v>
      </c>
      <c r="J85" s="63">
        <v>51</v>
      </c>
      <c r="K85" s="63">
        <v>4</v>
      </c>
      <c r="L85" s="63">
        <v>8.51063829787234</v>
      </c>
      <c r="M85" s="63">
        <v>2.22821266760746</v>
      </c>
      <c r="N85" s="63">
        <v>32</v>
      </c>
      <c r="O85" s="63">
        <v>2</v>
      </c>
      <c r="P85" s="63">
        <v>6.66666666666666</v>
      </c>
      <c r="Q85" s="63">
        <v>2.97063710882743</v>
      </c>
      <c r="R85" s="63">
        <v>41</v>
      </c>
      <c r="S85" s="63">
        <v>27</v>
      </c>
      <c r="T85" s="63">
        <v>192.857142857142</v>
      </c>
      <c r="U85" s="63">
        <v>2.0881441288008</v>
      </c>
      <c r="V85" s="63">
        <v>51</v>
      </c>
      <c r="W85" s="63">
        <v>-24</v>
      </c>
      <c r="X85" s="63">
        <v>-32</v>
      </c>
      <c r="Y85" s="63">
        <v>2.6999440952752</v>
      </c>
      <c r="Z85" s="63">
        <v>35</v>
      </c>
      <c r="AA85" s="63">
        <v>-21</v>
      </c>
      <c r="AB85" s="63">
        <v>-37.5</v>
      </c>
      <c r="AC85" s="63">
        <v>4.12763106997631</v>
      </c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0.5" customHeight="1">
      <c r="A86" s="53" t="s">
        <v>92</v>
      </c>
      <c r="B86" s="63">
        <v>87</v>
      </c>
      <c r="C86" s="63">
        <v>-62</v>
      </c>
      <c r="D86" s="63">
        <v>-41.6107382550335</v>
      </c>
      <c r="E86" s="63">
        <v>9.83735571878279</v>
      </c>
      <c r="F86" s="63">
        <v>136</v>
      </c>
      <c r="G86" s="63">
        <v>15</v>
      </c>
      <c r="H86" s="63">
        <v>12.396694214876</v>
      </c>
      <c r="I86" s="63">
        <v>15.1068308423724</v>
      </c>
      <c r="J86" s="63">
        <v>447</v>
      </c>
      <c r="K86" s="63">
        <v>-4</v>
      </c>
      <c r="L86" s="63">
        <v>-0.886917960088691</v>
      </c>
      <c r="M86" s="63">
        <v>19.5296286749125</v>
      </c>
      <c r="N86" s="63">
        <v>135</v>
      </c>
      <c r="O86" s="63">
        <v>10</v>
      </c>
      <c r="P86" s="63">
        <v>8</v>
      </c>
      <c r="Q86" s="63">
        <v>12.5323753028657</v>
      </c>
      <c r="R86" s="63">
        <v>232</v>
      </c>
      <c r="S86" s="63">
        <v>-60</v>
      </c>
      <c r="T86" s="63">
        <v>-20.5479452054794</v>
      </c>
      <c r="U86" s="63">
        <v>11.8158399483362</v>
      </c>
      <c r="V86" s="63">
        <v>289</v>
      </c>
      <c r="W86" s="63">
        <v>18</v>
      </c>
      <c r="X86" s="63">
        <v>6.6420664206642</v>
      </c>
      <c r="Y86" s="63">
        <v>15.2996832065594</v>
      </c>
      <c r="Z86" s="63">
        <v>115</v>
      </c>
      <c r="AA86" s="63">
        <v>1</v>
      </c>
      <c r="AB86" s="63">
        <v>0.87719298245614</v>
      </c>
      <c r="AC86" s="63">
        <v>13.5622163727793</v>
      </c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44" s="18" customFormat="1" ht="10.5" customHeight="1">
      <c r="A87" s="53" t="s">
        <v>93</v>
      </c>
      <c r="B87" s="63">
        <v>75</v>
      </c>
      <c r="C87" s="63">
        <v>10</v>
      </c>
      <c r="D87" s="63">
        <v>15.3846153846153</v>
      </c>
      <c r="E87" s="63">
        <v>8.48047906791619</v>
      </c>
      <c r="F87" s="63">
        <v>168</v>
      </c>
      <c r="G87" s="63">
        <v>55</v>
      </c>
      <c r="H87" s="63">
        <v>48.6725663716814</v>
      </c>
      <c r="I87" s="63">
        <v>18.6613792758718</v>
      </c>
      <c r="J87" s="63">
        <v>158</v>
      </c>
      <c r="K87" s="63">
        <v>-69</v>
      </c>
      <c r="L87" s="63">
        <v>-30.3964757709251</v>
      </c>
      <c r="M87" s="63">
        <v>6.90309022513686</v>
      </c>
      <c r="N87" s="63">
        <v>182</v>
      </c>
      <c r="O87" s="63">
        <v>85</v>
      </c>
      <c r="P87" s="63">
        <v>87.6288659793814</v>
      </c>
      <c r="Q87" s="63">
        <v>16.895498556456</v>
      </c>
      <c r="R87" s="63">
        <v>254</v>
      </c>
      <c r="S87" s="63">
        <v>84</v>
      </c>
      <c r="T87" s="63">
        <v>49.4117647058823</v>
      </c>
      <c r="U87" s="63">
        <v>12.936307529644</v>
      </c>
      <c r="V87" s="63">
        <v>299</v>
      </c>
      <c r="W87" s="63">
        <v>-102</v>
      </c>
      <c r="X87" s="63">
        <v>-25.4364089775561</v>
      </c>
      <c r="Y87" s="63">
        <v>15.8290840095546</v>
      </c>
      <c r="Z87" s="63">
        <v>80</v>
      </c>
      <c r="AA87" s="63">
        <v>-40</v>
      </c>
      <c r="AB87" s="63">
        <v>-33.3333333333333</v>
      </c>
      <c r="AC87" s="63">
        <v>9.43458530280301</v>
      </c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8"/>
      <c r="AO87" s="8"/>
      <c r="AP87" s="8"/>
      <c r="AQ87" s="8"/>
      <c r="AR87" s="8"/>
    </row>
    <row r="88" spans="1:39" s="45" customFormat="1" ht="10.5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14" ht="12.75">
      <c r="A89" s="73" t="s">
        <v>103</v>
      </c>
      <c r="B89" s="65"/>
      <c r="C89" s="66"/>
      <c r="D89" s="66"/>
      <c r="E89" s="66"/>
      <c r="F89" s="66"/>
      <c r="G89" s="66"/>
      <c r="H89" s="66"/>
      <c r="I89" s="67"/>
      <c r="J89" s="67"/>
      <c r="K89" s="67"/>
      <c r="L89" s="67"/>
      <c r="N89" s="68"/>
    </row>
    <row r="90" spans="1:14" ht="12.75">
      <c r="A90" s="69" t="s">
        <v>97</v>
      </c>
      <c r="B90" s="65"/>
      <c r="C90" s="66"/>
      <c r="D90" s="66"/>
      <c r="E90" s="66"/>
      <c r="F90" s="66"/>
      <c r="G90" s="66"/>
      <c r="H90" s="66"/>
      <c r="I90" s="67"/>
      <c r="J90" s="67"/>
      <c r="K90" s="67"/>
      <c r="L90" s="67"/>
      <c r="N90" s="68"/>
    </row>
    <row r="91" spans="1:14" ht="12.75">
      <c r="A91" s="69" t="s">
        <v>98</v>
      </c>
      <c r="B91" s="65"/>
      <c r="C91" s="66"/>
      <c r="D91" s="66"/>
      <c r="E91" s="66"/>
      <c r="F91" s="66"/>
      <c r="G91" s="66"/>
      <c r="H91" s="66"/>
      <c r="I91" s="67"/>
      <c r="J91" s="67"/>
      <c r="K91" s="67"/>
      <c r="L91" s="67"/>
      <c r="N91" s="68"/>
    </row>
    <row r="92" spans="1:14" ht="12.75">
      <c r="A92" s="69" t="s">
        <v>99</v>
      </c>
      <c r="B92" s="65"/>
      <c r="E92" s="70" t="s">
        <v>100</v>
      </c>
      <c r="F92" s="66"/>
      <c r="G92" s="66"/>
      <c r="H92" s="66"/>
      <c r="I92" s="67"/>
      <c r="J92" s="67"/>
      <c r="K92" s="67"/>
      <c r="L92" s="67"/>
      <c r="N92" s="68"/>
    </row>
    <row r="93" spans="1:14" ht="12.75">
      <c r="A93" s="71" t="s">
        <v>104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N93" s="68"/>
    </row>
    <row r="94" spans="1:14" ht="12.75">
      <c r="A94" s="71" t="s">
        <v>101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N94" s="68"/>
    </row>
    <row r="95" spans="1:14" ht="12.75">
      <c r="A95" s="71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N95" s="68"/>
    </row>
    <row r="96" spans="1:14" ht="12.75">
      <c r="A96" s="74" t="s">
        <v>105</v>
      </c>
      <c r="B96" s="72"/>
      <c r="C96" s="67"/>
      <c r="D96" s="67"/>
      <c r="E96" s="67"/>
      <c r="F96" s="67"/>
      <c r="G96" s="67"/>
      <c r="H96" s="67"/>
      <c r="I96" s="67"/>
      <c r="J96" s="67"/>
      <c r="K96" s="67"/>
      <c r="L96" s="67"/>
      <c r="N96" s="68"/>
    </row>
    <row r="97" spans="1:44" s="18" customFormat="1" ht="10.5" customHeight="1">
      <c r="A97" s="42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0.5" customHeight="1">
      <c r="A98" s="4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0.5" customHeight="1">
      <c r="A99" s="42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0.5" customHeight="1">
      <c r="A100" s="1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0.5" customHeight="1">
      <c r="A101" s="1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0.5" customHeight="1">
      <c r="A102" s="1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0.5" customHeight="1">
      <c r="A103" s="1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0.5" customHeight="1">
      <c r="A104" s="1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0.5" customHeight="1">
      <c r="A105" s="1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0.5" customHeight="1">
      <c r="A106" s="1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0.5" customHeight="1">
      <c r="A107" s="1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0.5" customHeight="1">
      <c r="A108" s="1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0.5" customHeight="1">
      <c r="A109" s="1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0.5" customHeight="1">
      <c r="A110" s="1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0.5" customHeight="1">
      <c r="A111" s="1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0.5" customHeight="1">
      <c r="A112" s="1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0.5" customHeight="1">
      <c r="A113" s="1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0.5" customHeight="1">
      <c r="A114" s="1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0.5" customHeight="1">
      <c r="A115" s="1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0.5" customHeight="1">
      <c r="A116" s="1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0.5" customHeight="1">
      <c r="A117" s="1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0.5" customHeight="1">
      <c r="A118" s="1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0.5" customHeight="1">
      <c r="A119" s="1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0.5" customHeight="1">
      <c r="A120" s="1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0.5" customHeight="1">
      <c r="A121" s="1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0.5" customHeight="1">
      <c r="A122" s="1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0.5" customHeight="1">
      <c r="A123" s="1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0.5" customHeight="1">
      <c r="A124" s="1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0.5" customHeight="1">
      <c r="A125" s="1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0.5" customHeight="1">
      <c r="A126" s="1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0.5" customHeight="1">
      <c r="A127" s="1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0.5" customHeight="1">
      <c r="A128" s="1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0.5" customHeight="1">
      <c r="A129" s="1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0.5" customHeight="1">
      <c r="A130" s="1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0.5" customHeight="1">
      <c r="A131" s="1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0.5" customHeight="1">
      <c r="A132" s="1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0.5" customHeight="1">
      <c r="A133" s="1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0.5" customHeight="1">
      <c r="A134" s="1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0.5" customHeight="1">
      <c r="A135" s="1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0.5" customHeight="1">
      <c r="A136" s="1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0.5" customHeight="1">
      <c r="A137" s="1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0.5" customHeight="1">
      <c r="A138" s="1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0.5" customHeight="1">
      <c r="A139" s="1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0.5" customHeight="1">
      <c r="A140" s="1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0.5" customHeight="1">
      <c r="A141" s="1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0.5" customHeight="1">
      <c r="A142" s="1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0.5" customHeight="1">
      <c r="A143" s="1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0.5" customHeight="1">
      <c r="A144" s="1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0.5" customHeight="1">
      <c r="A145" s="1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0.5" customHeight="1">
      <c r="A146" s="1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0.5" customHeight="1">
      <c r="A147" s="1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0.5" customHeight="1">
      <c r="A148" s="1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0.5" customHeight="1">
      <c r="A149" s="1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0.5" customHeight="1">
      <c r="A150" s="1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0.5" customHeight="1">
      <c r="A151" s="1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0.5" customHeight="1">
      <c r="A152" s="1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0.5" customHeight="1">
      <c r="A153" s="1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0.5" customHeight="1">
      <c r="A154" s="1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0.5" customHeight="1">
      <c r="A155" s="1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0.5" customHeight="1">
      <c r="A156" s="1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0.5" customHeight="1">
      <c r="A157" s="1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0.5" customHeight="1">
      <c r="A158" s="1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0.5" customHeight="1">
      <c r="A159" s="1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0.5" customHeight="1">
      <c r="A160" s="1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0.5" customHeight="1">
      <c r="A161" s="1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0.5" customHeight="1">
      <c r="A162" s="1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0.5" customHeight="1">
      <c r="A163" s="1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0.5" customHeight="1">
      <c r="A164" s="1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0.5" customHeight="1">
      <c r="A165" s="1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0.5" customHeight="1">
      <c r="A166" s="1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0.5" customHeight="1">
      <c r="A167" s="1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0.5" customHeight="1">
      <c r="A168" s="1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0.5" customHeight="1">
      <c r="A169" s="1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0.5" customHeight="1">
      <c r="A170" s="1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0.5" customHeight="1">
      <c r="A171" s="1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0.5" customHeight="1">
      <c r="A172" s="1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0.5" customHeight="1">
      <c r="A173" s="1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0.5" customHeight="1">
      <c r="A174" s="1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0.5" customHeight="1">
      <c r="A175" s="1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0.5" customHeight="1">
      <c r="A176" s="1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0.5" customHeight="1">
      <c r="A177" s="1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0.5" customHeight="1">
      <c r="A178" s="1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0.5" customHeight="1">
      <c r="A179" s="1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0.5" customHeight="1">
      <c r="A180" s="1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0.5" customHeight="1">
      <c r="A181" s="1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0.5" customHeight="1">
      <c r="A182" s="1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0.5" customHeight="1">
      <c r="A183" s="1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0.5" customHeight="1">
      <c r="A184" s="1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0.5" customHeight="1">
      <c r="A185" s="1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0.5" customHeight="1">
      <c r="A186" s="1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0.5" customHeight="1">
      <c r="A187" s="1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0.5" customHeight="1">
      <c r="A188" s="1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0.5" customHeight="1">
      <c r="A189" s="1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0.5" customHeight="1">
      <c r="A190" s="1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0.5" customHeight="1">
      <c r="A191" s="1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0.5" customHeight="1">
      <c r="A192" s="1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0.5" customHeight="1">
      <c r="A193" s="1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0.5" customHeight="1">
      <c r="A194" s="1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0.5" customHeight="1">
      <c r="A195" s="1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0.5" customHeight="1">
      <c r="A196" s="1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0.5" customHeight="1">
      <c r="A197" s="1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0.5" customHeight="1">
      <c r="A198" s="1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0.5" customHeight="1">
      <c r="A199" s="1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0.5" customHeight="1">
      <c r="A200" s="1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0.5" customHeight="1">
      <c r="A201" s="1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0.5" customHeight="1">
      <c r="A202" s="1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0.5" customHeight="1">
      <c r="A203" s="1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0.5" customHeight="1">
      <c r="A204" s="1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0.5" customHeight="1">
      <c r="A205" s="1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0.5" customHeight="1">
      <c r="A206" s="1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0.5" customHeight="1">
      <c r="A207" s="1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0.5" customHeight="1">
      <c r="A208" s="10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0.5" customHeight="1">
      <c r="A209" s="1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0.5" customHeight="1">
      <c r="A210" s="1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0.5" customHeight="1">
      <c r="A211" s="1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0.5" customHeight="1">
      <c r="A212" s="1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0.5" customHeight="1">
      <c r="A213" s="1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0.5" customHeight="1">
      <c r="A214" s="10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0.5" customHeight="1">
      <c r="A215" s="1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0.5" customHeight="1">
      <c r="A216" s="10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0.5" customHeight="1">
      <c r="A217" s="1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0.5" customHeight="1">
      <c r="A218" s="1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0.5" customHeight="1">
      <c r="A219" s="1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0.5" customHeight="1">
      <c r="A220" s="10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0.5" customHeight="1">
      <c r="A221" s="10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</sheetData>
  <sheetProtection/>
  <hyperlinks>
    <hyperlink ref="E92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Birgersson</dc:creator>
  <cp:keywords/>
  <dc:description/>
  <cp:lastModifiedBy>Roger Karlsson</cp:lastModifiedBy>
  <cp:lastPrinted>2002-04-10T13:23:14Z</cp:lastPrinted>
  <dcterms:created xsi:type="dcterms:W3CDTF">1998-05-11T12:03:26Z</dcterms:created>
  <dcterms:modified xsi:type="dcterms:W3CDTF">2016-04-05T14:54:35Z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