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9045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<sst xmlns="http://schemas.openxmlformats.org/spreadsheetml/2006/main" count="385" uniqueCount="122">
  <si>
    <t>Tabell P2</t>
  </si>
  <si>
    <t>samt jämförelse med motsvarande period föregående år. Preliminära uppgifter</t>
  </si>
  <si>
    <t>Brottstyp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</si>
  <si>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</si>
  <si>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</si>
  <si>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</si>
  <si>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</si>
  <si>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</si>
  <si>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Kalmar län</t>
  </si>
  <si>
    <t xml:space="preserve">  Gotlands län</t>
  </si>
  <si>
    <t xml:space="preserve">  Blekinge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</si>
  <si>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</si>
  <si>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</si>
  <si>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</si>
  <si>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</si>
  <si>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</si>
  <si>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</si>
  <si>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</si>
  <si>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</si>
  <si>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</si>
  <si>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</si>
  <si>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</si>
  <si>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</si>
  <si>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</si>
  <si>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</si>
  <si>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</si>
  <si>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</si>
  <si>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</si>
  <si>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Absolut</t>
  </si>
  <si>
    <t xml:space="preserve">  Procent</t>
  </si>
  <si>
    <t xml:space="preserve">  invånare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</si>
  <si>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</si>
  <si>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</si>
  <si>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</si>
  <si>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</si>
  <si>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</si>
  <si>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</si>
  <si>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</si>
  <si>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</si>
  <si>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</si>
  <si>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</si>
  <si>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</si>
  <si>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</si>
  <si>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</si>
  <si>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</si>
  <si>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</si>
  <si>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förföljelse</t>
  </si>
  <si>
    <t>.</t>
  </si>
  <si>
    <t>olaga hot</t>
  </si>
  <si>
    <t>ofredande</t>
  </si>
  <si>
    <t>5 kap. Ärekränkningsbrott</t>
  </si>
  <si>
    <t>6 kap. Sexualbrott</t>
  </si>
  <si>
    <t>därav våldtäkt (inkl. grov)</t>
  </si>
  <si>
    <t>sexuellt tvång,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</si>
  <si>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</si>
  <si>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</si>
  <si>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</si>
  <si>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</si>
  <si>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</si>
  <si>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</si>
  <si>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</t>
  </si>
  <si>
    <t>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</si>
  <si>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</si>
  <si>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</si>
  <si>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</si>
  <si>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</si>
  <si>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</si>
  <si>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</si>
  <si>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</si>
  <si>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</si>
  <si>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</si>
  <si>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</si>
  <si>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</si>
  <si>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</si>
  <si>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</si>
  <si>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</t>
  </si>
  <si>
    <t>bedrägligt beteende</t>
  </si>
  <si>
    <t>häleri, häleriförseelse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</si>
  <si>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</si>
  <si>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</si>
  <si>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</si>
  <si>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</si>
  <si>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</si>
  <si>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</si>
  <si>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</si>
  <si>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</si>
  <si>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</si>
  <si>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</si>
  <si>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</si>
  <si>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>18-20 kap. Högmålsbrott, brott mot</t>
  </si>
  <si>
    <t>rikets säkerhet, tjänstefel m.m.</t>
  </si>
  <si>
    <t>22 kap. Om landsförräderi m.m.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</si>
  <si>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</si>
  <si>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</si>
  <si>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</si>
  <si>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</si>
  <si>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</si>
  <si>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</si>
  <si>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</si>
  <si>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</si>
  <si>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skattebrottslagen m.m.</t>
  </si>
  <si>
    <t>Brott mot bidragsbrottslagen</t>
  </si>
  <si>
    <t>Brott mot övriga specialstraffrättsliga</t>
  </si>
  <si>
    <t>författningar</t>
  </si>
  <si>
    <t>vapenlagen</t>
  </si>
  <si>
    <t>lagen om besöksförbud, överträdelse</t>
  </si>
  <si>
    <t>Anmälda brott, totalt och per 100 000 invånare, i länen efter brottstyp, år  2012</t>
  </si>
  <si>
    <t xml:space="preserve">  jan-sep</t>
  </si>
  <si>
    <t xml:space="preserve">  jan-sep 2011</t>
  </si>
  <si>
    <t>utredning avse annat än brott, t.ex. självmord olycka eller naturlig död. Eftersom det finns ett stort intresse för denna typ av brott genomför Brå</t>
  </si>
  <si>
    <t>årligen en specialstudie över dödligt våld. I denna granskas samtliga anmälningar för att kunna presentera ett så korrekt antal fall av dödligt våld som möjligt.</t>
  </si>
  <si>
    <t>Specialstudien kan du gratis ladda ner på Brå:s webbplats, se länk</t>
  </si>
  <si>
    <t>http://www.bra.se/dodligt-vald</t>
  </si>
  <si>
    <r>
      <t>2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</si>
  <si>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 xml:space="preserve">3 </t>
    </r>
    <r>
      <rPr>
        <sz val="8"/>
        <color indexed="8"/>
        <rFont val="Arial"/>
        <family val="2"/>
      </rPr>
      <t>Den första januari 2011 upphörde alkohollagen (1994:1738) och lagen om försäljning av teknisk sprit (1961:181). Dessa ersattes av den nya alkohollagen (2010:1622).</t>
    </r>
  </si>
  <si>
    <r>
      <t>dödlig utgång</t>
    </r>
    <r>
      <rPr>
        <vertAlign val="superscript"/>
        <sz val="8"/>
        <color indexed="8"/>
        <rFont val="Helvetica"/>
        <family val="0"/>
      </rPr>
      <t>1</t>
    </r>
  </si>
  <si>
    <r>
      <t>1</t>
    </r>
    <r>
      <rPr>
        <sz val="8"/>
        <rFont val="Helvetica"/>
        <family val="0"/>
      </rPr>
      <t>Det dödliga våldet är överskattat i statistiken över anmälda brott. Många av de händelser som anmäls som dödligt våld visar sig efter</t>
    </r>
  </si>
  <si>
    <r>
      <t>därav smugglingslagen</t>
    </r>
    <r>
      <rPr>
        <vertAlign val="superscript"/>
        <sz val="8"/>
        <color indexed="8"/>
        <rFont val="Helvetica"/>
        <family val="0"/>
      </rPr>
      <t>2</t>
    </r>
  </si>
  <si>
    <r>
      <t>alkohollagen</t>
    </r>
    <r>
      <rPr>
        <vertAlign val="superscript"/>
        <sz val="8"/>
        <color indexed="8"/>
        <rFont val="Helvetica"/>
        <family val="0"/>
      </rPr>
      <t>3</t>
    </r>
  </si>
  <si>
    <r>
      <rPr>
        <vertAlign val="superscript"/>
        <sz val="8"/>
        <color indexed="8"/>
        <rFont val="Helvetica"/>
        <family val="0"/>
      </rPr>
      <t xml:space="preserve">4 </t>
    </r>
    <r>
      <rPr>
        <sz val="8"/>
        <color indexed="8"/>
        <rFont val="Helvetica"/>
        <family val="0"/>
      </rPr>
      <t xml:space="preserve">Minskningen av antalet anmälda brott i Skåne län kan framförallt hänföras till ett enskilt ärende som registrerades i januari 2011 som innehöll många anmälda dopningsbrott samt illegal försäljning av läkemedel. </t>
    </r>
  </si>
  <si>
    <t xml:space="preserve"> Kronobergs län</t>
  </si>
  <si>
    <r>
      <t xml:space="preserve">  Skåne län (</t>
    </r>
    <r>
      <rPr>
        <vertAlign val="superscript"/>
        <sz val="8"/>
        <rFont val="Helvetica"/>
        <family val="0"/>
      </rPr>
      <t>4)</t>
    </r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</si>
</sst>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,###"/>
    <numFmt numFmtId="178" formatCode="#,##0_2;\-#,##0_2;&quot;-&quot;_2;&quot;.&quot;_2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Helvetica"/>
      <family val="0"/>
    </font>
    <font>
      <i/>
      <sz val="8"/>
      <color indexed="8"/>
      <name val="Helvetica"/>
      <family val="0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Helvetica"/>
      <family val="0"/>
    </font>
    <font>
      <vertAlign val="superscript"/>
      <sz val="8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vertAlign val="superscript"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1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4" fillId="0" borderId="0" xfId="50" applyNumberFormat="1" applyFont="1">
      <alignment/>
      <protection/>
    </xf>
    <xf numFmtId="8" fontId="5" fillId="0" borderId="0" xfId="65" applyFont="1" applyAlignment="1">
      <alignment/>
    </xf>
    <xf numFmtId="3" fontId="7" fillId="0" borderId="0" xfId="50" applyNumberFormat="1" applyFont="1" applyBorder="1" applyAlignment="1">
      <alignment horizontal="left"/>
      <protection/>
    </xf>
    <xf numFmtId="3" fontId="7" fillId="0" borderId="0" xfId="50" applyNumberFormat="1" applyFont="1" applyAlignment="1">
      <alignment horizontal="left"/>
      <protection/>
    </xf>
    <xf numFmtId="1" fontId="7" fillId="0" borderId="0" xfId="50" applyNumberFormat="1" applyFont="1" applyAlignment="1">
      <alignment horizontal="left"/>
      <protection/>
    </xf>
    <xf numFmtId="1" fontId="7" fillId="0" borderId="0" xfId="50" applyNumberFormat="1" applyFont="1" applyBorder="1" applyAlignment="1">
      <alignment horizontal="left"/>
      <protection/>
    </xf>
    <xf numFmtId="0" fontId="6" fillId="0" borderId="0" xfId="50" applyFont="1">
      <alignment/>
      <protection/>
    </xf>
    <xf numFmtId="0" fontId="5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3" fontId="11" fillId="0" borderId="0" xfId="50" applyNumberFormat="1" applyFont="1" applyAlignment="1" quotePrefix="1">
      <alignment horizontal="left"/>
      <protection/>
    </xf>
    <xf numFmtId="8" fontId="12" fillId="0" borderId="0" xfId="65" applyFont="1" applyAlignment="1">
      <alignment/>
    </xf>
    <xf numFmtId="3" fontId="10" fillId="0" borderId="10" xfId="50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0" applyNumberFormat="1" applyFont="1" applyAlignment="1">
      <alignment horizontal="left"/>
      <protection/>
    </xf>
    <xf numFmtId="1" fontId="10" fillId="0" borderId="0" xfId="50" applyNumberFormat="1" applyFont="1" applyAlignment="1">
      <alignment horizontal="left"/>
      <protection/>
    </xf>
    <xf numFmtId="1" fontId="10" fillId="0" borderId="11" xfId="50" applyNumberFormat="1" applyFont="1" applyBorder="1" applyAlignment="1">
      <alignment horizontal="left"/>
      <protection/>
    </xf>
    <xf numFmtId="0" fontId="5" fillId="0" borderId="0" xfId="50" applyFont="1" applyBorder="1">
      <alignment/>
      <protection/>
    </xf>
    <xf numFmtId="3" fontId="5" fillId="0" borderId="0" xfId="50" applyNumberFormat="1" applyFont="1" applyBorder="1">
      <alignment/>
      <protection/>
    </xf>
    <xf numFmtId="3" fontId="4" fillId="0" borderId="0" xfId="50" applyNumberFormat="1" applyFont="1" applyBorder="1">
      <alignment/>
      <protection/>
    </xf>
    <xf numFmtId="8" fontId="5" fillId="0" borderId="0" xfId="65" applyFont="1" applyBorder="1" applyAlignment="1">
      <alignment/>
    </xf>
    <xf numFmtId="0" fontId="6" fillId="0" borderId="0" xfId="50" applyFont="1" applyBorder="1">
      <alignment/>
      <protection/>
    </xf>
    <xf numFmtId="3" fontId="14" fillId="0" borderId="0" xfId="50" applyNumberFormat="1" applyFont="1" applyBorder="1" applyAlignment="1">
      <alignment horizontal="left"/>
      <protection/>
    </xf>
    <xf numFmtId="3" fontId="11" fillId="0" borderId="0" xfId="50" applyNumberFormat="1" applyFont="1" applyAlignment="1">
      <alignment horizontal="left"/>
      <protection/>
    </xf>
    <xf numFmtId="176" fontId="4" fillId="0" borderId="0" xfId="50" applyNumberFormat="1" applyFont="1">
      <alignment/>
      <protection/>
    </xf>
    <xf numFmtId="176" fontId="5" fillId="0" borderId="0" xfId="65" applyNumberFormat="1" applyFont="1" applyAlignment="1">
      <alignment/>
    </xf>
    <xf numFmtId="176" fontId="8" fillId="0" borderId="0" xfId="50" applyNumberFormat="1">
      <alignment/>
      <protection/>
    </xf>
    <xf numFmtId="176" fontId="5" fillId="0" borderId="12" xfId="50" applyNumberFormat="1" applyFont="1" applyBorder="1" applyAlignment="1" quotePrefix="1">
      <alignment horizontal="left"/>
      <protection/>
    </xf>
    <xf numFmtId="176" fontId="5" fillId="0" borderId="12" xfId="50" applyNumberFormat="1" applyFont="1" applyBorder="1" applyAlignment="1">
      <alignment horizontal="left"/>
      <protection/>
    </xf>
    <xf numFmtId="176" fontId="5" fillId="0" borderId="10" xfId="50" applyNumberFormat="1" applyFont="1" applyBorder="1" applyAlignment="1">
      <alignment horizontal="left"/>
      <protection/>
    </xf>
    <xf numFmtId="176" fontId="7" fillId="0" borderId="0" xfId="50" applyNumberFormat="1" applyFont="1" applyBorder="1" applyAlignment="1">
      <alignment horizontal="left"/>
      <protection/>
    </xf>
    <xf numFmtId="176" fontId="5" fillId="0" borderId="0" xfId="50" applyNumberFormat="1" applyFont="1" applyAlignment="1" quotePrefix="1">
      <alignment horizontal="left"/>
      <protection/>
    </xf>
    <xf numFmtId="176" fontId="5" fillId="0" borderId="0" xfId="50" applyNumberFormat="1" applyFont="1" applyAlignment="1">
      <alignment horizontal="left"/>
      <protection/>
    </xf>
    <xf numFmtId="176" fontId="5" fillId="0" borderId="1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>
      <alignment horizontal="left"/>
      <protection/>
    </xf>
    <xf numFmtId="176" fontId="7" fillId="0" borderId="0" xfId="50" applyNumberFormat="1" applyFont="1" applyAlignment="1">
      <alignment horizontal="left"/>
      <protection/>
    </xf>
    <xf numFmtId="176" fontId="5" fillId="0" borderId="11" xfId="50" applyNumberFormat="1" applyFont="1" applyBorder="1" applyAlignment="1">
      <alignment horizontal="left"/>
      <protection/>
    </xf>
    <xf numFmtId="176" fontId="5" fillId="0" borderId="11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>
      <alignment/>
      <protection/>
    </xf>
    <xf numFmtId="176" fontId="5" fillId="0" borderId="11" xfId="50" applyNumberFormat="1" applyFont="1" applyBorder="1">
      <alignment/>
      <protection/>
    </xf>
    <xf numFmtId="176" fontId="5" fillId="0" borderId="0" xfId="50" applyNumberFormat="1" applyFont="1">
      <alignment/>
      <protection/>
    </xf>
    <xf numFmtId="0" fontId="10" fillId="0" borderId="0" xfId="50" applyFont="1" applyAlignment="1">
      <alignment wrapText="1"/>
      <protection/>
    </xf>
    <xf numFmtId="0" fontId="17" fillId="0" borderId="0" xfId="50" applyFont="1" applyAlignment="1">
      <alignment wrapText="1"/>
      <protection/>
    </xf>
    <xf numFmtId="176" fontId="6" fillId="0" borderId="0" xfId="50" applyNumberFormat="1" applyFont="1">
      <alignment/>
      <protection/>
    </xf>
    <xf numFmtId="0" fontId="18" fillId="0" borderId="0" xfId="50" applyFont="1" applyAlignment="1">
      <alignment wrapText="1"/>
      <protection/>
    </xf>
    <xf numFmtId="177" fontId="5" fillId="0" borderId="0" xfId="50" applyNumberFormat="1" applyFont="1">
      <alignment/>
      <protection/>
    </xf>
    <xf numFmtId="177" fontId="9" fillId="0" borderId="0" xfId="50" applyNumberFormat="1" applyFont="1">
      <alignment/>
      <protection/>
    </xf>
    <xf numFmtId="177" fontId="10" fillId="0" borderId="0" xfId="50" applyNumberFormat="1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3"/>
      <protection/>
    </xf>
    <xf numFmtId="177" fontId="10" fillId="0" borderId="0" xfId="50" applyNumberFormat="1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4"/>
      <protection/>
    </xf>
    <xf numFmtId="177" fontId="18" fillId="0" borderId="0" xfId="50" applyNumberFormat="1" applyFont="1" applyAlignment="1">
      <alignment wrapText="1"/>
      <protection/>
    </xf>
    <xf numFmtId="177" fontId="17" fillId="0" borderId="0" xfId="50" applyNumberFormat="1" applyFont="1" applyAlignment="1">
      <alignment wrapText="1"/>
      <protection/>
    </xf>
    <xf numFmtId="177" fontId="6" fillId="0" borderId="0" xfId="50" applyNumberFormat="1" applyFont="1">
      <alignment/>
      <protection/>
    </xf>
    <xf numFmtId="177" fontId="6" fillId="0" borderId="0" xfId="50" applyNumberFormat="1" applyFont="1" applyBorder="1">
      <alignment/>
      <protection/>
    </xf>
    <xf numFmtId="0" fontId="57" fillId="0" borderId="0" xfId="0" applyFont="1" applyAlignment="1">
      <alignment vertical="center"/>
    </xf>
    <xf numFmtId="178" fontId="20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177" fontId="5" fillId="0" borderId="0" xfId="0" applyNumberFormat="1" applyFont="1" applyAlignment="1">
      <alignment horizontal="left"/>
    </xf>
    <xf numFmtId="0" fontId="15" fillId="0" borderId="0" xfId="45" applyNumberFormat="1" applyAlignment="1" applyProtection="1">
      <alignment/>
      <protection/>
    </xf>
    <xf numFmtId="0" fontId="10" fillId="0" borderId="0" xfId="0" applyFont="1" applyAlignment="1">
      <alignment/>
    </xf>
    <xf numFmtId="0" fontId="10" fillId="0" borderId="13" xfId="50" applyFont="1" applyBorder="1" applyAlignment="1">
      <alignment horizontal="left" wrapText="1" indent="2"/>
      <protection/>
    </xf>
    <xf numFmtId="176" fontId="5" fillId="0" borderId="13" xfId="50" applyNumberFormat="1" applyFont="1" applyBorder="1">
      <alignment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Prel 98 län 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7" xfId="59"/>
    <cellStyle name="Comma [0]" xfId="60"/>
    <cellStyle name="Utdata" xfId="61"/>
    <cellStyle name="Currency" xfId="62"/>
    <cellStyle name="Valuta (0)_1997" xfId="63"/>
    <cellStyle name="Currency [0]" xfId="64"/>
    <cellStyle name="Valuta_Prel 98 län 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238125</xdr:colOff>
      <xdr:row>0</xdr:row>
      <xdr:rowOff>28575</xdr:rowOff>
    </xdr:from>
    <xdr:to>
      <xdr:col>32</xdr:col>
      <xdr:colOff>533400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02150" y="28575"/>
          <a:ext cx="1257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209550</xdr:colOff>
      <xdr:row>0</xdr:row>
      <xdr:rowOff>0</xdr:rowOff>
    </xdr:from>
    <xdr:to>
      <xdr:col>48</xdr:col>
      <xdr:colOff>523875</xdr:colOff>
      <xdr:row>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12675" y="0"/>
          <a:ext cx="1276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190500</xdr:colOff>
      <xdr:row>0</xdr:row>
      <xdr:rowOff>0</xdr:rowOff>
    </xdr:from>
    <xdr:to>
      <xdr:col>64</xdr:col>
      <xdr:colOff>533400</xdr:colOff>
      <xdr:row>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3272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533400</xdr:colOff>
      <xdr:row>0</xdr:row>
      <xdr:rowOff>9525</xdr:rowOff>
    </xdr:from>
    <xdr:to>
      <xdr:col>94</xdr:col>
      <xdr:colOff>581025</xdr:colOff>
      <xdr:row>1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966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190500</xdr:colOff>
      <xdr:row>0</xdr:row>
      <xdr:rowOff>0</xdr:rowOff>
    </xdr:from>
    <xdr:to>
      <xdr:col>80</xdr:col>
      <xdr:colOff>523875</xdr:colOff>
      <xdr:row>1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71825" y="0"/>
          <a:ext cx="1295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.se/dodligt-vald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19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9" customHeight="1"/>
  <cols>
    <col min="1" max="1" width="35.8515625" style="10" customWidth="1"/>
    <col min="2" max="2" width="7.57421875" style="42" customWidth="1"/>
    <col min="3" max="3" width="7.421875" style="42" customWidth="1"/>
    <col min="4" max="4" width="7.00390625" style="42" customWidth="1"/>
    <col min="5" max="5" width="8.140625" style="42" customWidth="1"/>
    <col min="6" max="6" width="7.57421875" style="42" customWidth="1"/>
    <col min="7" max="7" width="7.421875" style="42" customWidth="1"/>
    <col min="8" max="8" width="7.00390625" style="42" customWidth="1"/>
    <col min="9" max="9" width="8.140625" style="42" customWidth="1"/>
    <col min="10" max="10" width="7.57421875" style="42" customWidth="1"/>
    <col min="11" max="11" width="7.421875" style="42" customWidth="1"/>
    <col min="12" max="12" width="7.00390625" style="42" customWidth="1"/>
    <col min="13" max="13" width="8.140625" style="42" customWidth="1"/>
    <col min="14" max="14" width="7.57421875" style="42" customWidth="1"/>
    <col min="15" max="15" width="7.421875" style="42" customWidth="1"/>
    <col min="16" max="16" width="7.00390625" style="42" customWidth="1"/>
    <col min="17" max="17" width="8.140625" style="42" customWidth="1"/>
    <col min="18" max="18" width="7.57421875" style="42" customWidth="1"/>
    <col min="19" max="19" width="7.421875" style="42" customWidth="1"/>
    <col min="20" max="20" width="7.00390625" style="42" customWidth="1"/>
    <col min="21" max="21" width="8.140625" style="42" customWidth="1"/>
    <col min="22" max="22" width="7.57421875" style="42" customWidth="1"/>
    <col min="23" max="23" width="7.421875" style="42" customWidth="1"/>
    <col min="24" max="24" width="7.00390625" style="42" customWidth="1"/>
    <col min="25" max="25" width="8.140625" style="42" customWidth="1"/>
    <col min="26" max="26" width="7.57421875" style="42" customWidth="1"/>
    <col min="27" max="27" width="7.421875" style="42" customWidth="1"/>
    <col min="28" max="28" width="7.00390625" style="42" customWidth="1"/>
    <col min="29" max="29" width="8.140625" style="42" customWidth="1"/>
    <col min="30" max="30" width="7.57421875" style="42" customWidth="1"/>
    <col min="31" max="31" width="7.421875" style="42" customWidth="1"/>
    <col min="32" max="32" width="7.00390625" style="42" customWidth="1"/>
    <col min="33" max="33" width="8.140625" style="42" customWidth="1"/>
    <col min="34" max="34" width="7.57421875" style="42" customWidth="1"/>
    <col min="35" max="35" width="7.421875" style="42" customWidth="1"/>
    <col min="36" max="36" width="7.00390625" style="42" customWidth="1"/>
    <col min="37" max="37" width="8.140625" style="42" customWidth="1"/>
    <col min="38" max="38" width="7.57421875" style="42" customWidth="1"/>
    <col min="39" max="39" width="7.421875" style="42" customWidth="1"/>
    <col min="40" max="40" width="7.00390625" style="42" customWidth="1"/>
    <col min="41" max="41" width="8.140625" style="42" customWidth="1"/>
    <col min="42" max="42" width="7.57421875" style="42" customWidth="1"/>
    <col min="43" max="43" width="7.421875" style="42" customWidth="1"/>
    <col min="44" max="44" width="7.00390625" style="42" customWidth="1"/>
    <col min="45" max="45" width="8.140625" style="42" customWidth="1"/>
    <col min="46" max="46" width="7.57421875" style="42" customWidth="1"/>
    <col min="47" max="47" width="7.421875" style="42" customWidth="1"/>
    <col min="48" max="48" width="7.00390625" style="42" customWidth="1"/>
    <col min="49" max="49" width="8.140625" style="42" customWidth="1"/>
    <col min="50" max="50" width="7.57421875" style="42" customWidth="1"/>
    <col min="51" max="51" width="7.421875" style="42" customWidth="1"/>
    <col min="52" max="52" width="7.00390625" style="42" customWidth="1"/>
    <col min="53" max="53" width="8.140625" style="42" customWidth="1"/>
    <col min="54" max="54" width="7.57421875" style="42" customWidth="1"/>
    <col min="55" max="55" width="7.421875" style="42" customWidth="1"/>
    <col min="56" max="56" width="7.00390625" style="42" customWidth="1"/>
    <col min="57" max="57" width="8.140625" style="42" customWidth="1"/>
    <col min="58" max="58" width="7.57421875" style="42" customWidth="1"/>
    <col min="59" max="59" width="7.421875" style="42" customWidth="1"/>
    <col min="60" max="60" width="7.00390625" style="42" customWidth="1"/>
    <col min="61" max="61" width="8.140625" style="42" customWidth="1"/>
    <col min="62" max="62" width="7.57421875" style="42" customWidth="1"/>
    <col min="63" max="63" width="7.421875" style="42" customWidth="1"/>
    <col min="64" max="64" width="7.00390625" style="42" customWidth="1"/>
    <col min="65" max="65" width="8.140625" style="42" customWidth="1"/>
    <col min="66" max="66" width="7.57421875" style="42" customWidth="1"/>
    <col min="67" max="67" width="7.421875" style="42" customWidth="1"/>
    <col min="68" max="68" width="7.00390625" style="42" customWidth="1"/>
    <col min="69" max="69" width="8.140625" style="42" customWidth="1"/>
    <col min="70" max="70" width="7.57421875" style="42" customWidth="1"/>
    <col min="71" max="71" width="7.421875" style="42" customWidth="1"/>
    <col min="72" max="72" width="7.00390625" style="42" customWidth="1"/>
    <col min="73" max="73" width="8.140625" style="42" customWidth="1"/>
    <col min="74" max="74" width="7.57421875" style="42" customWidth="1"/>
    <col min="75" max="75" width="7.421875" style="42" customWidth="1"/>
    <col min="76" max="76" width="7.00390625" style="42" customWidth="1"/>
    <col min="77" max="77" width="8.140625" style="42" customWidth="1"/>
    <col min="78" max="78" width="7.57421875" style="42" customWidth="1"/>
    <col min="79" max="79" width="7.421875" style="42" customWidth="1"/>
    <col min="80" max="80" width="7.00390625" style="42" customWidth="1"/>
    <col min="81" max="81" width="8.140625" style="42" customWidth="1"/>
    <col min="82" max="82" width="7.57421875" style="42" customWidth="1"/>
    <col min="83" max="83" width="7.421875" style="42" customWidth="1"/>
    <col min="84" max="84" width="7.00390625" style="42" customWidth="1"/>
    <col min="85" max="85" width="8.140625" style="42" customWidth="1"/>
    <col min="86" max="95" width="9.140625" style="42" customWidth="1"/>
    <col min="96" max="16384" width="9.140625" style="8" customWidth="1"/>
  </cols>
  <sheetData>
    <row r="1" spans="1:95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</row>
    <row r="2" spans="1:95" s="1" customFormat="1" ht="12.75" customHeight="1">
      <c r="A2" s="24" t="s">
        <v>106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</row>
    <row r="3" spans="1:95" s="1" customFormat="1" ht="12.75" customHeight="1">
      <c r="A3" s="11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</row>
    <row r="4" spans="1:95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7"/>
      <c r="BG4" s="27"/>
      <c r="BH4" s="27"/>
      <c r="BI4" s="27"/>
      <c r="BJ4" s="27"/>
      <c r="BK4" s="27"/>
      <c r="BL4" s="27"/>
      <c r="BM4" s="27"/>
      <c r="BN4" s="26"/>
      <c r="BO4" s="26"/>
      <c r="BP4" s="26"/>
      <c r="BQ4" s="26"/>
      <c r="BR4" s="26"/>
      <c r="BS4" s="26"/>
      <c r="BT4" s="26"/>
      <c r="BU4" s="26"/>
      <c r="BV4" s="27"/>
      <c r="BW4" s="27"/>
      <c r="BX4" s="27"/>
      <c r="BY4" s="27"/>
      <c r="BZ4" s="27"/>
      <c r="CA4" s="27"/>
      <c r="CB4" s="27"/>
      <c r="CC4" s="27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</row>
    <row r="5" spans="1:95" s="3" customFormat="1" ht="11.25" customHeight="1">
      <c r="A5" s="13" t="s">
        <v>2</v>
      </c>
      <c r="B5" s="28" t="s">
        <v>3</v>
      </c>
      <c r="C5" s="29"/>
      <c r="D5" s="29"/>
      <c r="E5" s="30"/>
      <c r="F5" s="28" t="s">
        <v>4</v>
      </c>
      <c r="G5" s="29"/>
      <c r="H5" s="29"/>
      <c r="I5" s="30"/>
      <c r="J5" s="28" t="s">
        <v>5</v>
      </c>
      <c r="K5" s="29"/>
      <c r="L5" s="29"/>
      <c r="M5" s="30"/>
      <c r="N5" s="28" t="s">
        <v>6</v>
      </c>
      <c r="O5" s="29"/>
      <c r="P5" s="29"/>
      <c r="Q5" s="30"/>
      <c r="R5" s="28" t="s">
        <v>7</v>
      </c>
      <c r="S5" s="29"/>
      <c r="T5" s="29"/>
      <c r="U5" s="30"/>
      <c r="V5" s="28" t="s">
        <v>120</v>
      </c>
      <c r="W5" s="29"/>
      <c r="X5" s="29"/>
      <c r="Y5" s="30"/>
      <c r="Z5" s="28" t="s">
        <v>8</v>
      </c>
      <c r="AA5" s="29"/>
      <c r="AB5" s="29"/>
      <c r="AC5" s="30"/>
      <c r="AD5" s="28" t="s">
        <v>9</v>
      </c>
      <c r="AE5" s="29"/>
      <c r="AF5" s="29"/>
      <c r="AG5" s="30"/>
      <c r="AH5" s="28" t="s">
        <v>10</v>
      </c>
      <c r="AI5" s="29"/>
      <c r="AJ5" s="29"/>
      <c r="AK5" s="30"/>
      <c r="AL5" s="28" t="s">
        <v>121</v>
      </c>
      <c r="AM5" s="29"/>
      <c r="AN5" s="29"/>
      <c r="AO5" s="30"/>
      <c r="AP5" s="28" t="s">
        <v>11</v>
      </c>
      <c r="AQ5" s="29"/>
      <c r="AR5" s="29"/>
      <c r="AS5" s="30"/>
      <c r="AT5" s="29" t="s">
        <v>12</v>
      </c>
      <c r="AU5" s="29"/>
      <c r="AV5" s="29"/>
      <c r="AW5" s="30"/>
      <c r="AX5" s="28" t="s">
        <v>13</v>
      </c>
      <c r="AY5" s="29"/>
      <c r="AZ5" s="29"/>
      <c r="BA5" s="30"/>
      <c r="BB5" s="28" t="s">
        <v>14</v>
      </c>
      <c r="BC5" s="29"/>
      <c r="BD5" s="29"/>
      <c r="BE5" s="30"/>
      <c r="BF5" s="28" t="s">
        <v>15</v>
      </c>
      <c r="BG5" s="29"/>
      <c r="BH5" s="29"/>
      <c r="BI5" s="30"/>
      <c r="BJ5" s="28" t="s">
        <v>16</v>
      </c>
      <c r="BK5" s="29"/>
      <c r="BL5" s="29"/>
      <c r="BM5" s="30"/>
      <c r="BN5" s="28" t="s">
        <v>17</v>
      </c>
      <c r="BO5" s="29"/>
      <c r="BP5" s="29"/>
      <c r="BQ5" s="30"/>
      <c r="BR5" s="28" t="s">
        <v>18</v>
      </c>
      <c r="BS5" s="29"/>
      <c r="BT5" s="29"/>
      <c r="BU5" s="30"/>
      <c r="BV5" s="28" t="s">
        <v>19</v>
      </c>
      <c r="BW5" s="29"/>
      <c r="BX5" s="29"/>
      <c r="BY5" s="30"/>
      <c r="BZ5" s="28" t="s">
        <v>20</v>
      </c>
      <c r="CA5" s="29"/>
      <c r="CB5" s="29"/>
      <c r="CC5" s="30"/>
      <c r="CD5" s="28" t="s">
        <v>21</v>
      </c>
      <c r="CE5" s="29"/>
      <c r="CF5" s="29"/>
      <c r="CG5" s="30"/>
      <c r="CH5" s="31"/>
      <c r="CI5" s="31"/>
      <c r="CJ5" s="31"/>
      <c r="CK5" s="31"/>
      <c r="CL5" s="31"/>
      <c r="CM5" s="31"/>
      <c r="CN5" s="31"/>
      <c r="CO5" s="31"/>
      <c r="CP5" s="31"/>
      <c r="CQ5" s="31"/>
    </row>
    <row r="6" spans="1:95" s="3" customFormat="1" ht="9.75" customHeight="1">
      <c r="A6" s="14"/>
      <c r="B6" s="32" t="s">
        <v>22</v>
      </c>
      <c r="C6" s="32" t="s">
        <v>23</v>
      </c>
      <c r="D6" s="33"/>
      <c r="E6" s="34" t="s">
        <v>22</v>
      </c>
      <c r="F6" s="32" t="s">
        <v>22</v>
      </c>
      <c r="G6" s="32" t="s">
        <v>23</v>
      </c>
      <c r="H6" s="33"/>
      <c r="I6" s="34" t="s">
        <v>22</v>
      </c>
      <c r="J6" s="32" t="s">
        <v>22</v>
      </c>
      <c r="K6" s="32" t="s">
        <v>23</v>
      </c>
      <c r="L6" s="33"/>
      <c r="M6" s="34" t="s">
        <v>22</v>
      </c>
      <c r="N6" s="32" t="s">
        <v>22</v>
      </c>
      <c r="O6" s="32" t="s">
        <v>23</v>
      </c>
      <c r="P6" s="33"/>
      <c r="Q6" s="34" t="s">
        <v>22</v>
      </c>
      <c r="R6" s="32" t="s">
        <v>22</v>
      </c>
      <c r="S6" s="32" t="s">
        <v>23</v>
      </c>
      <c r="T6" s="33"/>
      <c r="U6" s="34" t="s">
        <v>22</v>
      </c>
      <c r="V6" s="32" t="s">
        <v>22</v>
      </c>
      <c r="W6" s="32" t="s">
        <v>23</v>
      </c>
      <c r="X6" s="33"/>
      <c r="Y6" s="34" t="s">
        <v>22</v>
      </c>
      <c r="Z6" s="32" t="s">
        <v>22</v>
      </c>
      <c r="AA6" s="32" t="s">
        <v>23</v>
      </c>
      <c r="AB6" s="33"/>
      <c r="AC6" s="34" t="s">
        <v>22</v>
      </c>
      <c r="AD6" s="32" t="s">
        <v>22</v>
      </c>
      <c r="AE6" s="32" t="s">
        <v>23</v>
      </c>
      <c r="AF6" s="33"/>
      <c r="AG6" s="34" t="s">
        <v>22</v>
      </c>
      <c r="AH6" s="32" t="s">
        <v>22</v>
      </c>
      <c r="AI6" s="32" t="s">
        <v>23</v>
      </c>
      <c r="AJ6" s="33"/>
      <c r="AK6" s="34" t="s">
        <v>22</v>
      </c>
      <c r="AL6" s="32" t="s">
        <v>22</v>
      </c>
      <c r="AM6" s="32" t="s">
        <v>23</v>
      </c>
      <c r="AN6" s="33"/>
      <c r="AO6" s="34" t="s">
        <v>22</v>
      </c>
      <c r="AP6" s="32" t="s">
        <v>22</v>
      </c>
      <c r="AQ6" s="32" t="s">
        <v>23</v>
      </c>
      <c r="AR6" s="33"/>
      <c r="AS6" s="34" t="s">
        <v>22</v>
      </c>
      <c r="AT6" s="32" t="s">
        <v>22</v>
      </c>
      <c r="AU6" s="32" t="s">
        <v>23</v>
      </c>
      <c r="AV6" s="33"/>
      <c r="AW6" s="34" t="s">
        <v>22</v>
      </c>
      <c r="AX6" s="32" t="s">
        <v>22</v>
      </c>
      <c r="AY6" s="32" t="s">
        <v>23</v>
      </c>
      <c r="AZ6" s="33"/>
      <c r="BA6" s="34" t="s">
        <v>22</v>
      </c>
      <c r="BB6" s="32" t="s">
        <v>22</v>
      </c>
      <c r="BC6" s="32" t="s">
        <v>23</v>
      </c>
      <c r="BD6" s="33"/>
      <c r="BE6" s="34" t="s">
        <v>22</v>
      </c>
      <c r="BF6" s="32" t="s">
        <v>22</v>
      </c>
      <c r="BG6" s="32" t="s">
        <v>23</v>
      </c>
      <c r="BH6" s="33"/>
      <c r="BI6" s="34" t="s">
        <v>22</v>
      </c>
      <c r="BJ6" s="32" t="s">
        <v>22</v>
      </c>
      <c r="BK6" s="32" t="s">
        <v>23</v>
      </c>
      <c r="BL6" s="33"/>
      <c r="BM6" s="34" t="s">
        <v>22</v>
      </c>
      <c r="BN6" s="32" t="s">
        <v>22</v>
      </c>
      <c r="BO6" s="32" t="s">
        <v>23</v>
      </c>
      <c r="BP6" s="33"/>
      <c r="BQ6" s="34" t="s">
        <v>22</v>
      </c>
      <c r="BR6" s="32" t="s">
        <v>22</v>
      </c>
      <c r="BS6" s="32" t="s">
        <v>23</v>
      </c>
      <c r="BT6" s="33"/>
      <c r="BU6" s="34" t="s">
        <v>22</v>
      </c>
      <c r="BV6" s="32" t="s">
        <v>22</v>
      </c>
      <c r="BW6" s="32" t="s">
        <v>23</v>
      </c>
      <c r="BX6" s="33"/>
      <c r="BY6" s="34" t="s">
        <v>22</v>
      </c>
      <c r="BZ6" s="32" t="s">
        <v>22</v>
      </c>
      <c r="CA6" s="32" t="s">
        <v>23</v>
      </c>
      <c r="CB6" s="33"/>
      <c r="CC6" s="34" t="s">
        <v>22</v>
      </c>
      <c r="CD6" s="32" t="s">
        <v>22</v>
      </c>
      <c r="CE6" s="32" t="s">
        <v>23</v>
      </c>
      <c r="CF6" s="33"/>
      <c r="CG6" s="34" t="s">
        <v>22</v>
      </c>
      <c r="CH6" s="31"/>
      <c r="CI6" s="31"/>
      <c r="CJ6" s="31"/>
      <c r="CK6" s="31"/>
      <c r="CL6" s="31"/>
      <c r="CM6" s="31"/>
      <c r="CN6" s="31"/>
      <c r="CO6" s="31"/>
      <c r="CP6" s="31"/>
      <c r="CQ6" s="31"/>
    </row>
    <row r="7" spans="1:95" s="4" customFormat="1" ht="9.75" customHeight="1">
      <c r="A7" s="14"/>
      <c r="B7" s="32" t="s">
        <v>24</v>
      </c>
      <c r="C7" s="35" t="s">
        <v>25</v>
      </c>
      <c r="D7" s="36"/>
      <c r="E7" s="35" t="s">
        <v>26</v>
      </c>
      <c r="F7" s="32" t="s">
        <v>24</v>
      </c>
      <c r="G7" s="35" t="s">
        <v>25</v>
      </c>
      <c r="H7" s="36"/>
      <c r="I7" s="35" t="s">
        <v>26</v>
      </c>
      <c r="J7" s="32" t="s">
        <v>24</v>
      </c>
      <c r="K7" s="35" t="s">
        <v>25</v>
      </c>
      <c r="L7" s="36"/>
      <c r="M7" s="35" t="s">
        <v>26</v>
      </c>
      <c r="N7" s="32" t="s">
        <v>24</v>
      </c>
      <c r="O7" s="35" t="s">
        <v>25</v>
      </c>
      <c r="P7" s="36"/>
      <c r="Q7" s="35" t="s">
        <v>26</v>
      </c>
      <c r="R7" s="32" t="s">
        <v>24</v>
      </c>
      <c r="S7" s="35" t="s">
        <v>25</v>
      </c>
      <c r="T7" s="36"/>
      <c r="U7" s="35" t="s">
        <v>26</v>
      </c>
      <c r="V7" s="32" t="s">
        <v>24</v>
      </c>
      <c r="W7" s="35" t="s">
        <v>25</v>
      </c>
      <c r="X7" s="36"/>
      <c r="Y7" s="35" t="s">
        <v>26</v>
      </c>
      <c r="Z7" s="32" t="s">
        <v>24</v>
      </c>
      <c r="AA7" s="35" t="s">
        <v>25</v>
      </c>
      <c r="AB7" s="36"/>
      <c r="AC7" s="35" t="s">
        <v>26</v>
      </c>
      <c r="AD7" s="32" t="s">
        <v>24</v>
      </c>
      <c r="AE7" s="35" t="s">
        <v>25</v>
      </c>
      <c r="AF7" s="36"/>
      <c r="AG7" s="35" t="s">
        <v>26</v>
      </c>
      <c r="AH7" s="32" t="s">
        <v>24</v>
      </c>
      <c r="AI7" s="35" t="s">
        <v>25</v>
      </c>
      <c r="AJ7" s="36"/>
      <c r="AK7" s="35" t="s">
        <v>26</v>
      </c>
      <c r="AL7" s="32" t="s">
        <v>24</v>
      </c>
      <c r="AM7" s="35" t="s">
        <v>25</v>
      </c>
      <c r="AN7" s="36"/>
      <c r="AO7" s="35" t="s">
        <v>26</v>
      </c>
      <c r="AP7" s="32" t="s">
        <v>24</v>
      </c>
      <c r="AQ7" s="35" t="s">
        <v>25</v>
      </c>
      <c r="AR7" s="36"/>
      <c r="AS7" s="35" t="s">
        <v>26</v>
      </c>
      <c r="AT7" s="32" t="s">
        <v>24</v>
      </c>
      <c r="AU7" s="35" t="s">
        <v>25</v>
      </c>
      <c r="AV7" s="36"/>
      <c r="AW7" s="35" t="s">
        <v>26</v>
      </c>
      <c r="AX7" s="32" t="s">
        <v>24</v>
      </c>
      <c r="AY7" s="35" t="s">
        <v>25</v>
      </c>
      <c r="AZ7" s="36"/>
      <c r="BA7" s="35" t="s">
        <v>26</v>
      </c>
      <c r="BB7" s="32" t="s">
        <v>24</v>
      </c>
      <c r="BC7" s="35" t="s">
        <v>25</v>
      </c>
      <c r="BD7" s="36"/>
      <c r="BE7" s="35" t="s">
        <v>26</v>
      </c>
      <c r="BF7" s="32" t="s">
        <v>24</v>
      </c>
      <c r="BG7" s="35" t="s">
        <v>25</v>
      </c>
      <c r="BH7" s="36"/>
      <c r="BI7" s="35" t="s">
        <v>26</v>
      </c>
      <c r="BJ7" s="32" t="s">
        <v>24</v>
      </c>
      <c r="BK7" s="35" t="s">
        <v>25</v>
      </c>
      <c r="BL7" s="36"/>
      <c r="BM7" s="35" t="s">
        <v>26</v>
      </c>
      <c r="BN7" s="32" t="s">
        <v>24</v>
      </c>
      <c r="BO7" s="35" t="s">
        <v>25</v>
      </c>
      <c r="BP7" s="36"/>
      <c r="BQ7" s="35" t="s">
        <v>26</v>
      </c>
      <c r="BR7" s="32" t="s">
        <v>24</v>
      </c>
      <c r="BS7" s="35" t="s">
        <v>25</v>
      </c>
      <c r="BT7" s="36"/>
      <c r="BU7" s="35" t="s">
        <v>26</v>
      </c>
      <c r="BV7" s="32" t="s">
        <v>24</v>
      </c>
      <c r="BW7" s="35" t="s">
        <v>25</v>
      </c>
      <c r="BX7" s="36"/>
      <c r="BY7" s="35" t="s">
        <v>26</v>
      </c>
      <c r="BZ7" s="32" t="s">
        <v>24</v>
      </c>
      <c r="CA7" s="35" t="s">
        <v>25</v>
      </c>
      <c r="CB7" s="36"/>
      <c r="CC7" s="35" t="s">
        <v>26</v>
      </c>
      <c r="CD7" s="32" t="s">
        <v>24</v>
      </c>
      <c r="CE7" s="35" t="s">
        <v>25</v>
      </c>
      <c r="CF7" s="36"/>
      <c r="CG7" s="35" t="s">
        <v>26</v>
      </c>
      <c r="CH7" s="37"/>
      <c r="CI7" s="37"/>
      <c r="CJ7" s="37"/>
      <c r="CK7" s="37"/>
      <c r="CL7" s="37"/>
      <c r="CM7" s="37"/>
      <c r="CN7" s="37"/>
      <c r="CO7" s="37"/>
      <c r="CP7" s="37"/>
      <c r="CQ7" s="37"/>
    </row>
    <row r="8" spans="1:95" s="5" customFormat="1" ht="9.75" customHeight="1">
      <c r="A8" s="15"/>
      <c r="B8" s="36" t="s">
        <v>107</v>
      </c>
      <c r="C8" s="39" t="s">
        <v>108</v>
      </c>
      <c r="D8" s="38"/>
      <c r="E8" s="35" t="s">
        <v>27</v>
      </c>
      <c r="F8" s="35" t="str">
        <f>$B$8</f>
        <v>  jan-sep</v>
      </c>
      <c r="G8" s="39" t="str">
        <f>$C$8</f>
        <v>  jan-sep 2011</v>
      </c>
      <c r="H8" s="38"/>
      <c r="I8" s="35" t="s">
        <v>27</v>
      </c>
      <c r="J8" s="35" t="str">
        <f>$B$8</f>
        <v>  jan-sep</v>
      </c>
      <c r="K8" s="39" t="str">
        <f>$C$8</f>
        <v>  jan-sep 2011</v>
      </c>
      <c r="L8" s="38"/>
      <c r="M8" s="35" t="s">
        <v>27</v>
      </c>
      <c r="N8" s="35" t="str">
        <f>$B$8</f>
        <v>  jan-sep</v>
      </c>
      <c r="O8" s="39" t="str">
        <f>$C$8</f>
        <v>  jan-sep 2011</v>
      </c>
      <c r="P8" s="38"/>
      <c r="Q8" s="35" t="s">
        <v>27</v>
      </c>
      <c r="R8" s="35" t="str">
        <f>$B$8</f>
        <v>  jan-sep</v>
      </c>
      <c r="S8" s="39" t="str">
        <f>$C$8</f>
        <v>  jan-sep 2011</v>
      </c>
      <c r="T8" s="38"/>
      <c r="U8" s="35" t="s">
        <v>27</v>
      </c>
      <c r="V8" s="35" t="s">
        <v>107</v>
      </c>
      <c r="W8" s="39" t="str">
        <f>$C$8</f>
        <v>  jan-sep 2011</v>
      </c>
      <c r="X8" s="38"/>
      <c r="Y8" s="35" t="s">
        <v>27</v>
      </c>
      <c r="Z8" s="35" t="str">
        <f>$B$8</f>
        <v>  jan-sep</v>
      </c>
      <c r="AA8" s="39" t="str">
        <f>$C$8</f>
        <v>  jan-sep 2011</v>
      </c>
      <c r="AB8" s="38"/>
      <c r="AC8" s="35" t="s">
        <v>27</v>
      </c>
      <c r="AD8" s="35" t="str">
        <f>$B$8</f>
        <v>  jan-sep</v>
      </c>
      <c r="AE8" s="39" t="str">
        <f>$C$8</f>
        <v>  jan-sep 2011</v>
      </c>
      <c r="AF8" s="38"/>
      <c r="AG8" s="35" t="s">
        <v>27</v>
      </c>
      <c r="AH8" s="35" t="str">
        <f>$B$8</f>
        <v>  jan-sep</v>
      </c>
      <c r="AI8" s="39" t="str">
        <f>$C$8</f>
        <v>  jan-sep 2011</v>
      </c>
      <c r="AJ8" s="38"/>
      <c r="AK8" s="35" t="s">
        <v>27</v>
      </c>
      <c r="AL8" s="35" t="str">
        <f>$B$8</f>
        <v>  jan-sep</v>
      </c>
      <c r="AM8" s="39" t="str">
        <f>$C$8</f>
        <v>  jan-sep 2011</v>
      </c>
      <c r="AN8" s="38"/>
      <c r="AO8" s="35" t="s">
        <v>27</v>
      </c>
      <c r="AP8" s="35" t="str">
        <f>$B$8</f>
        <v>  jan-sep</v>
      </c>
      <c r="AQ8" s="39" t="str">
        <f>$C$8</f>
        <v>  jan-sep 2011</v>
      </c>
      <c r="AR8" s="38"/>
      <c r="AS8" s="35" t="s">
        <v>27</v>
      </c>
      <c r="AT8" s="35" t="str">
        <f>$B$8</f>
        <v>  jan-sep</v>
      </c>
      <c r="AU8" s="39" t="str">
        <f>$C$8</f>
        <v>  jan-sep 2011</v>
      </c>
      <c r="AV8" s="38"/>
      <c r="AW8" s="35" t="s">
        <v>27</v>
      </c>
      <c r="AX8" s="35" t="str">
        <f>$B$8</f>
        <v>  jan-sep</v>
      </c>
      <c r="AY8" s="39" t="str">
        <f>$C$8</f>
        <v>  jan-sep 2011</v>
      </c>
      <c r="AZ8" s="38"/>
      <c r="BA8" s="35" t="s">
        <v>27</v>
      </c>
      <c r="BB8" s="35" t="str">
        <f>$B$8</f>
        <v>  jan-sep</v>
      </c>
      <c r="BC8" s="39" t="str">
        <f>$C$8</f>
        <v>  jan-sep 2011</v>
      </c>
      <c r="BD8" s="38"/>
      <c r="BE8" s="35" t="s">
        <v>27</v>
      </c>
      <c r="BF8" s="35" t="str">
        <f>$B$8</f>
        <v>  jan-sep</v>
      </c>
      <c r="BG8" s="39" t="str">
        <f>$C$8</f>
        <v>  jan-sep 2011</v>
      </c>
      <c r="BH8" s="38"/>
      <c r="BI8" s="35" t="s">
        <v>27</v>
      </c>
      <c r="BJ8" s="35" t="str">
        <f>$B$8</f>
        <v>  jan-sep</v>
      </c>
      <c r="BK8" s="39" t="str">
        <f>$C$8</f>
        <v>  jan-sep 2011</v>
      </c>
      <c r="BL8" s="38"/>
      <c r="BM8" s="35" t="s">
        <v>27</v>
      </c>
      <c r="BN8" s="35" t="str">
        <f>$B$8</f>
        <v>  jan-sep</v>
      </c>
      <c r="BO8" s="39" t="str">
        <f>$C$8</f>
        <v>  jan-sep 2011</v>
      </c>
      <c r="BP8" s="38"/>
      <c r="BQ8" s="35" t="s">
        <v>27</v>
      </c>
      <c r="BR8" s="35" t="str">
        <f>$B$8</f>
        <v>  jan-sep</v>
      </c>
      <c r="BS8" s="39" t="str">
        <f>$C$8</f>
        <v>  jan-sep 2011</v>
      </c>
      <c r="BT8" s="39"/>
      <c r="BU8" s="35" t="s">
        <v>27</v>
      </c>
      <c r="BV8" s="35" t="str">
        <f>$B$8</f>
        <v>  jan-sep</v>
      </c>
      <c r="BW8" s="39" t="str">
        <f>$C$8</f>
        <v>  jan-sep 2011</v>
      </c>
      <c r="BX8" s="38"/>
      <c r="BY8" s="35" t="s">
        <v>27</v>
      </c>
      <c r="BZ8" s="35" t="str">
        <f>$B$8</f>
        <v>  jan-sep</v>
      </c>
      <c r="CA8" s="39" t="str">
        <f>$C$8</f>
        <v>  jan-sep 2011</v>
      </c>
      <c r="CB8" s="38"/>
      <c r="CC8" s="35" t="s">
        <v>27</v>
      </c>
      <c r="CD8" s="35" t="str">
        <f>$B$8</f>
        <v>  jan-sep</v>
      </c>
      <c r="CE8" s="39" t="str">
        <f>$C$8</f>
        <v>  jan-sep 2011</v>
      </c>
      <c r="CF8" s="38"/>
      <c r="CG8" s="35" t="s">
        <v>27</v>
      </c>
      <c r="CH8" s="37"/>
      <c r="CI8" s="37"/>
      <c r="CJ8" s="37"/>
      <c r="CK8" s="37"/>
      <c r="CL8" s="37"/>
      <c r="CM8" s="37"/>
      <c r="CN8" s="37"/>
      <c r="CO8" s="37"/>
      <c r="CP8" s="37"/>
      <c r="CQ8" s="37"/>
    </row>
    <row r="9" spans="1:95" s="5" customFormat="1" ht="9.75" customHeight="1">
      <c r="A9" s="16"/>
      <c r="B9" s="40"/>
      <c r="C9" s="35" t="s">
        <v>28</v>
      </c>
      <c r="D9" s="35" t="s">
        <v>29</v>
      </c>
      <c r="E9" s="35" t="s">
        <v>30</v>
      </c>
      <c r="F9" s="40"/>
      <c r="G9" s="35" t="s">
        <v>28</v>
      </c>
      <c r="H9" s="35" t="s">
        <v>29</v>
      </c>
      <c r="I9" s="35" t="s">
        <v>30</v>
      </c>
      <c r="J9" s="40"/>
      <c r="K9" s="35" t="s">
        <v>28</v>
      </c>
      <c r="L9" s="35" t="s">
        <v>29</v>
      </c>
      <c r="M9" s="35" t="s">
        <v>30</v>
      </c>
      <c r="N9" s="40"/>
      <c r="O9" s="35" t="s">
        <v>28</v>
      </c>
      <c r="P9" s="35" t="s">
        <v>29</v>
      </c>
      <c r="Q9" s="36" t="s">
        <v>30</v>
      </c>
      <c r="R9" s="40"/>
      <c r="S9" s="35" t="s">
        <v>28</v>
      </c>
      <c r="T9" s="35" t="s">
        <v>29</v>
      </c>
      <c r="U9" s="35" t="s">
        <v>30</v>
      </c>
      <c r="V9" s="40"/>
      <c r="W9" s="35" t="s">
        <v>28</v>
      </c>
      <c r="X9" s="35" t="s">
        <v>29</v>
      </c>
      <c r="Y9" s="35" t="s">
        <v>30</v>
      </c>
      <c r="Z9" s="40"/>
      <c r="AA9" s="35" t="s">
        <v>28</v>
      </c>
      <c r="AB9" s="35" t="s">
        <v>29</v>
      </c>
      <c r="AC9" s="35" t="s">
        <v>30</v>
      </c>
      <c r="AD9" s="40"/>
      <c r="AE9" s="35" t="s">
        <v>28</v>
      </c>
      <c r="AF9" s="35" t="s">
        <v>29</v>
      </c>
      <c r="AG9" s="36" t="s">
        <v>30</v>
      </c>
      <c r="AH9" s="40"/>
      <c r="AI9" s="35" t="s">
        <v>28</v>
      </c>
      <c r="AJ9" s="35" t="s">
        <v>29</v>
      </c>
      <c r="AK9" s="35" t="s">
        <v>30</v>
      </c>
      <c r="AL9" s="40"/>
      <c r="AM9" s="35" t="s">
        <v>28</v>
      </c>
      <c r="AN9" s="35" t="s">
        <v>29</v>
      </c>
      <c r="AO9" s="35" t="s">
        <v>30</v>
      </c>
      <c r="AP9" s="40"/>
      <c r="AQ9" s="35" t="s">
        <v>28</v>
      </c>
      <c r="AR9" s="35" t="s">
        <v>29</v>
      </c>
      <c r="AS9" s="36" t="s">
        <v>30</v>
      </c>
      <c r="AT9" s="40"/>
      <c r="AU9" s="35" t="s">
        <v>28</v>
      </c>
      <c r="AV9" s="35" t="s">
        <v>29</v>
      </c>
      <c r="AW9" s="35" t="s">
        <v>30</v>
      </c>
      <c r="AX9" s="40"/>
      <c r="AY9" s="35" t="s">
        <v>28</v>
      </c>
      <c r="AZ9" s="35" t="s">
        <v>29</v>
      </c>
      <c r="BA9" s="36" t="s">
        <v>30</v>
      </c>
      <c r="BB9" s="40"/>
      <c r="BC9" s="35" t="s">
        <v>28</v>
      </c>
      <c r="BD9" s="35" t="s">
        <v>29</v>
      </c>
      <c r="BE9" s="35" t="s">
        <v>30</v>
      </c>
      <c r="BF9" s="40"/>
      <c r="BG9" s="35" t="s">
        <v>28</v>
      </c>
      <c r="BH9" s="35" t="s">
        <v>29</v>
      </c>
      <c r="BI9" s="35" t="s">
        <v>30</v>
      </c>
      <c r="BJ9" s="40"/>
      <c r="BK9" s="35" t="s">
        <v>28</v>
      </c>
      <c r="BL9" s="35" t="s">
        <v>29</v>
      </c>
      <c r="BM9" s="35" t="s">
        <v>30</v>
      </c>
      <c r="BN9" s="40"/>
      <c r="BO9" s="35" t="s">
        <v>28</v>
      </c>
      <c r="BP9" s="35" t="s">
        <v>29</v>
      </c>
      <c r="BQ9" s="36" t="s">
        <v>30</v>
      </c>
      <c r="BR9" s="40"/>
      <c r="BS9" s="35" t="s">
        <v>28</v>
      </c>
      <c r="BT9" s="35" t="s">
        <v>29</v>
      </c>
      <c r="BU9" s="35" t="s">
        <v>30</v>
      </c>
      <c r="BV9" s="40"/>
      <c r="BW9" s="35" t="s">
        <v>28</v>
      </c>
      <c r="BX9" s="35" t="s">
        <v>29</v>
      </c>
      <c r="BY9" s="35" t="s">
        <v>30</v>
      </c>
      <c r="BZ9" s="40"/>
      <c r="CA9" s="35" t="s">
        <v>28</v>
      </c>
      <c r="CB9" s="35" t="s">
        <v>29</v>
      </c>
      <c r="CC9" s="35" t="s">
        <v>30</v>
      </c>
      <c r="CD9" s="40"/>
      <c r="CE9" s="35" t="s">
        <v>28</v>
      </c>
      <c r="CF9" s="35" t="s">
        <v>29</v>
      </c>
      <c r="CG9" s="36" t="s">
        <v>30</v>
      </c>
      <c r="CH9" s="37"/>
      <c r="CI9" s="37"/>
      <c r="CJ9" s="37"/>
      <c r="CK9" s="37"/>
      <c r="CL9" s="37"/>
      <c r="CM9" s="37"/>
      <c r="CN9" s="37"/>
      <c r="CO9" s="37"/>
      <c r="CP9" s="37"/>
      <c r="CQ9" s="37"/>
    </row>
    <row r="10" spans="1:95" s="6" customFormat="1" ht="8.25" customHeight="1">
      <c r="A10" s="17"/>
      <c r="B10" s="41"/>
      <c r="C10" s="38"/>
      <c r="D10" s="38"/>
      <c r="E10" s="38"/>
      <c r="F10" s="41"/>
      <c r="G10" s="38"/>
      <c r="H10" s="38"/>
      <c r="I10" s="41"/>
      <c r="J10" s="41"/>
      <c r="K10" s="38"/>
      <c r="L10" s="38"/>
      <c r="M10" s="38"/>
      <c r="N10" s="41"/>
      <c r="O10" s="38"/>
      <c r="P10" s="38"/>
      <c r="Q10" s="41"/>
      <c r="R10" s="41"/>
      <c r="S10" s="38"/>
      <c r="T10" s="38"/>
      <c r="U10" s="38"/>
      <c r="V10" s="41"/>
      <c r="W10" s="38"/>
      <c r="X10" s="38"/>
      <c r="Y10" s="41"/>
      <c r="Z10" s="41"/>
      <c r="AA10" s="38"/>
      <c r="AB10" s="38"/>
      <c r="AC10" s="38"/>
      <c r="AD10" s="41"/>
      <c r="AE10" s="38"/>
      <c r="AF10" s="38"/>
      <c r="AG10" s="41"/>
      <c r="AH10" s="41"/>
      <c r="AI10" s="38"/>
      <c r="AJ10" s="38"/>
      <c r="AK10" s="38"/>
      <c r="AL10" s="41"/>
      <c r="AM10" s="38"/>
      <c r="AN10" s="38"/>
      <c r="AO10" s="38"/>
      <c r="AP10" s="41"/>
      <c r="AQ10" s="38"/>
      <c r="AR10" s="38"/>
      <c r="AS10" s="41"/>
      <c r="AT10" s="41"/>
      <c r="AU10" s="38"/>
      <c r="AV10" s="38"/>
      <c r="AW10" s="38"/>
      <c r="AX10" s="41"/>
      <c r="AY10" s="38"/>
      <c r="AZ10" s="38"/>
      <c r="BA10" s="41"/>
      <c r="BB10" s="41"/>
      <c r="BC10" s="38"/>
      <c r="BD10" s="38"/>
      <c r="BE10" s="38"/>
      <c r="BF10" s="41"/>
      <c r="BG10" s="38"/>
      <c r="BH10" s="38"/>
      <c r="BI10" s="41"/>
      <c r="BJ10" s="41"/>
      <c r="BK10" s="38"/>
      <c r="BL10" s="38"/>
      <c r="BM10" s="38"/>
      <c r="BN10" s="41"/>
      <c r="BO10" s="38"/>
      <c r="BP10" s="38"/>
      <c r="BQ10" s="41"/>
      <c r="BR10" s="41"/>
      <c r="BS10" s="38"/>
      <c r="BT10" s="38"/>
      <c r="BU10" s="38"/>
      <c r="BV10" s="41"/>
      <c r="BW10" s="38"/>
      <c r="BX10" s="38"/>
      <c r="BY10" s="41"/>
      <c r="BZ10" s="41"/>
      <c r="CA10" s="38"/>
      <c r="CB10" s="38"/>
      <c r="CC10" s="38"/>
      <c r="CD10" s="41"/>
      <c r="CE10" s="38"/>
      <c r="CF10" s="38"/>
      <c r="CG10" s="41"/>
      <c r="CH10" s="31"/>
      <c r="CI10" s="31"/>
      <c r="CJ10" s="31"/>
      <c r="CK10" s="31"/>
      <c r="CL10" s="31"/>
      <c r="CM10" s="31"/>
      <c r="CN10" s="31"/>
      <c r="CO10" s="31"/>
      <c r="CP10" s="31"/>
      <c r="CQ10" s="31"/>
    </row>
    <row r="11" spans="1:95" s="7" customFormat="1" ht="10.5" customHeight="1">
      <c r="A11" s="44" t="s">
        <v>31</v>
      </c>
      <c r="B11" s="45">
        <v>306073</v>
      </c>
      <c r="C11" s="45">
        <v>-3522</v>
      </c>
      <c r="D11" s="45">
        <v>-1.13761527156446</v>
      </c>
      <c r="E11" s="45">
        <v>14634.3270986524</v>
      </c>
      <c r="F11" s="45">
        <v>31907</v>
      </c>
      <c r="G11" s="45">
        <v>382</v>
      </c>
      <c r="H11" s="45">
        <v>1.21173671689135</v>
      </c>
      <c r="I11" s="45">
        <v>9422.378407111</v>
      </c>
      <c r="J11" s="45">
        <v>32304</v>
      </c>
      <c r="K11" s="45">
        <v>534</v>
      </c>
      <c r="L11" s="45">
        <v>1.68083097261567</v>
      </c>
      <c r="M11" s="45">
        <v>11851.9388178145</v>
      </c>
      <c r="N11" s="45">
        <v>41495</v>
      </c>
      <c r="O11" s="45">
        <v>117</v>
      </c>
      <c r="P11" s="45">
        <v>0.282758954033544</v>
      </c>
      <c r="Q11" s="45">
        <v>9625.93516209476</v>
      </c>
      <c r="R11" s="45">
        <v>27209</v>
      </c>
      <c r="S11" s="45">
        <v>-408</v>
      </c>
      <c r="T11" s="45">
        <v>-1.47735090705</v>
      </c>
      <c r="U11" s="45">
        <v>8052.47768544167</v>
      </c>
      <c r="V11" s="45">
        <v>22119</v>
      </c>
      <c r="W11" s="45">
        <v>5781</v>
      </c>
      <c r="X11" s="45">
        <v>35.3837679030481</v>
      </c>
      <c r="Y11" s="45">
        <v>11978.6194720937</v>
      </c>
      <c r="Z11" s="45">
        <v>19653</v>
      </c>
      <c r="AA11" s="45">
        <v>216</v>
      </c>
      <c r="AB11" s="45">
        <v>1.11128260534033</v>
      </c>
      <c r="AC11" s="45">
        <v>8431.50714316358</v>
      </c>
      <c r="AD11" s="45">
        <v>6292</v>
      </c>
      <c r="AE11" s="45">
        <v>1227</v>
      </c>
      <c r="AF11" s="45">
        <v>24.2250740375123</v>
      </c>
      <c r="AG11" s="45">
        <v>10979.2699099602</v>
      </c>
      <c r="AH11" s="45">
        <v>13189</v>
      </c>
      <c r="AI11" s="45">
        <v>288</v>
      </c>
      <c r="AJ11" s="45">
        <v>2.2323850864274</v>
      </c>
      <c r="AK11" s="45">
        <v>8621.44477346563</v>
      </c>
      <c r="AL11" s="45">
        <v>156236</v>
      </c>
      <c r="AM11" s="45">
        <v>-10369</v>
      </c>
      <c r="AN11" s="45">
        <v>-6.2237027700249</v>
      </c>
      <c r="AO11" s="45">
        <v>12469.6212806271</v>
      </c>
      <c r="AP11" s="45">
        <v>26877</v>
      </c>
      <c r="AQ11" s="45">
        <v>697</v>
      </c>
      <c r="AR11" s="45">
        <v>2.66233766233766</v>
      </c>
      <c r="AS11" s="45">
        <v>8907.80978642733</v>
      </c>
      <c r="AT11" s="45">
        <v>168502</v>
      </c>
      <c r="AU11" s="45">
        <v>8300</v>
      </c>
      <c r="AV11" s="45">
        <v>5.18095903921299</v>
      </c>
      <c r="AW11" s="45">
        <v>10593.5858328031</v>
      </c>
      <c r="AX11" s="45">
        <v>24754</v>
      </c>
      <c r="AY11" s="45">
        <v>1683</v>
      </c>
      <c r="AZ11" s="45">
        <v>7.29487235056997</v>
      </c>
      <c r="BA11" s="45">
        <v>9076.17622902733</v>
      </c>
      <c r="BB11" s="45">
        <v>30756</v>
      </c>
      <c r="BC11" s="45">
        <v>-88</v>
      </c>
      <c r="BD11" s="45">
        <v>0</v>
      </c>
      <c r="BE11" s="45">
        <v>10922.961089881</v>
      </c>
      <c r="BF11" s="45">
        <v>27398</v>
      </c>
      <c r="BG11" s="45">
        <v>-1054</v>
      </c>
      <c r="BH11" s="45">
        <v>-3.70448474623928</v>
      </c>
      <c r="BI11" s="45">
        <v>10775.711189859</v>
      </c>
      <c r="BJ11" s="45">
        <v>23451</v>
      </c>
      <c r="BK11" s="45">
        <v>594</v>
      </c>
      <c r="BL11" s="45">
        <v>2.59876624228901</v>
      </c>
      <c r="BM11" s="45">
        <v>8479.38097734709</v>
      </c>
      <c r="BN11" s="45">
        <v>23376</v>
      </c>
      <c r="BO11" s="45">
        <v>552</v>
      </c>
      <c r="BP11" s="45">
        <v>2.41850683491062</v>
      </c>
      <c r="BQ11" s="45">
        <v>8465.57780755441</v>
      </c>
      <c r="BR11" s="45">
        <v>20850</v>
      </c>
      <c r="BS11" s="45">
        <v>-550</v>
      </c>
      <c r="BT11" s="45">
        <v>-2.57009345794392</v>
      </c>
      <c r="BU11" s="45">
        <v>8610.18768970287</v>
      </c>
      <c r="BV11" s="45">
        <v>9882</v>
      </c>
      <c r="BW11" s="45">
        <v>-1574</v>
      </c>
      <c r="BX11" s="45">
        <v>-13.7395251396648</v>
      </c>
      <c r="BY11" s="45">
        <v>7824.28997854298</v>
      </c>
      <c r="BZ11" s="45">
        <v>18074</v>
      </c>
      <c r="CA11" s="45">
        <v>-1361</v>
      </c>
      <c r="CB11" s="45">
        <v>-7.00282994597375</v>
      </c>
      <c r="CC11" s="45">
        <v>6960.45319582388</v>
      </c>
      <c r="CD11" s="45">
        <v>19118</v>
      </c>
      <c r="CE11" s="45">
        <v>-755</v>
      </c>
      <c r="CF11" s="45">
        <v>-3.79912444019523</v>
      </c>
      <c r="CG11" s="45">
        <v>7691.96724939145</v>
      </c>
      <c r="CH11" s="45"/>
      <c r="CI11" s="45"/>
      <c r="CJ11" s="45"/>
      <c r="CK11" s="45"/>
      <c r="CL11" s="45"/>
      <c r="CM11" s="45"/>
      <c r="CN11" s="45"/>
      <c r="CO11" s="45"/>
      <c r="CP11" s="45"/>
      <c r="CQ11" s="45"/>
    </row>
    <row r="12" spans="1:95" s="7" customFormat="1" ht="10.5" customHeight="1">
      <c r="A12" s="44" t="s">
        <v>32</v>
      </c>
      <c r="B12" s="45">
        <v>258837</v>
      </c>
      <c r="C12" s="45">
        <v>-1318</v>
      </c>
      <c r="D12" s="45">
        <v>-0.506621052833887</v>
      </c>
      <c r="E12" s="45">
        <v>12375.8231638658</v>
      </c>
      <c r="F12" s="45">
        <v>25843</v>
      </c>
      <c r="G12" s="45">
        <v>573</v>
      </c>
      <c r="H12" s="45">
        <v>2.26751088246933</v>
      </c>
      <c r="I12" s="45">
        <v>7631.63334612999</v>
      </c>
      <c r="J12" s="45">
        <v>27064</v>
      </c>
      <c r="K12" s="45">
        <v>-230</v>
      </c>
      <c r="L12" s="45">
        <v>-0.842676046017439</v>
      </c>
      <c r="M12" s="45">
        <v>9929.44750387983</v>
      </c>
      <c r="N12" s="45">
        <v>34142</v>
      </c>
      <c r="O12" s="45">
        <v>687</v>
      </c>
      <c r="P12" s="45">
        <v>2.05350470781646</v>
      </c>
      <c r="Q12" s="45">
        <v>7920.19950124688</v>
      </c>
      <c r="R12" s="45">
        <v>22180</v>
      </c>
      <c r="S12" s="45">
        <v>-244</v>
      </c>
      <c r="T12" s="45">
        <v>-1.08811987156617</v>
      </c>
      <c r="U12" s="45">
        <v>6564.14991595046</v>
      </c>
      <c r="V12" s="45">
        <v>14393</v>
      </c>
      <c r="W12" s="45">
        <v>736</v>
      </c>
      <c r="X12" s="45">
        <v>5.38917771106392</v>
      </c>
      <c r="Y12" s="45">
        <v>7794.57796744181</v>
      </c>
      <c r="Z12" s="45">
        <v>16286</v>
      </c>
      <c r="AA12" s="45">
        <v>323</v>
      </c>
      <c r="AB12" s="45">
        <v>2.0234291799787</v>
      </c>
      <c r="AC12" s="45">
        <v>6987.00072933201</v>
      </c>
      <c r="AD12" s="45">
        <v>4809</v>
      </c>
      <c r="AE12" s="45">
        <v>627</v>
      </c>
      <c r="AF12" s="45">
        <v>14.9928263988522</v>
      </c>
      <c r="AG12" s="45">
        <v>8391.49856913519</v>
      </c>
      <c r="AH12" s="45">
        <v>10580</v>
      </c>
      <c r="AI12" s="45">
        <v>309</v>
      </c>
      <c r="AJ12" s="45">
        <v>3.00847045078376</v>
      </c>
      <c r="AK12" s="45">
        <v>6915.98193216062</v>
      </c>
      <c r="AL12" s="45">
        <v>127715</v>
      </c>
      <c r="AM12" s="45">
        <v>-1754</v>
      </c>
      <c r="AN12" s="45">
        <v>-1.35476446099066</v>
      </c>
      <c r="AO12" s="45">
        <v>10193.2824819842</v>
      </c>
      <c r="AP12" s="45">
        <v>22007</v>
      </c>
      <c r="AQ12" s="45">
        <v>151</v>
      </c>
      <c r="AR12" s="45">
        <v>0.690885797950219</v>
      </c>
      <c r="AS12" s="45">
        <v>7293.75190571515</v>
      </c>
      <c r="AT12" s="45">
        <v>141362</v>
      </c>
      <c r="AU12" s="45">
        <v>7700</v>
      </c>
      <c r="AV12" s="45">
        <v>5.76079962891472</v>
      </c>
      <c r="AW12" s="45">
        <v>8887.31576181123</v>
      </c>
      <c r="AX12" s="45">
        <v>19641</v>
      </c>
      <c r="AY12" s="45">
        <v>1597</v>
      </c>
      <c r="AZ12" s="45">
        <v>8.85058745289292</v>
      </c>
      <c r="BA12" s="45">
        <v>7201.4695529743</v>
      </c>
      <c r="BB12" s="45">
        <v>24310</v>
      </c>
      <c r="BC12" s="45">
        <v>306</v>
      </c>
      <c r="BD12" s="45">
        <v>1.27478753541076</v>
      </c>
      <c r="BE12" s="45">
        <v>8633.67096160129</v>
      </c>
      <c r="BF12" s="45">
        <v>22868</v>
      </c>
      <c r="BG12" s="45">
        <v>-746</v>
      </c>
      <c r="BH12" s="45">
        <v>-3.15914288134157</v>
      </c>
      <c r="BI12" s="45">
        <v>8994.04932804209</v>
      </c>
      <c r="BJ12" s="45">
        <v>19632</v>
      </c>
      <c r="BK12" s="45">
        <v>435</v>
      </c>
      <c r="BL12" s="45">
        <v>2.265979059228</v>
      </c>
      <c r="BM12" s="45">
        <v>7098.51210384538</v>
      </c>
      <c r="BN12" s="45">
        <v>18713</v>
      </c>
      <c r="BO12" s="45">
        <v>-257</v>
      </c>
      <c r="BP12" s="45">
        <v>-1.35477069056404</v>
      </c>
      <c r="BQ12" s="45">
        <v>6776.88045485821</v>
      </c>
      <c r="BR12" s="45">
        <v>16409</v>
      </c>
      <c r="BS12" s="45">
        <v>-495</v>
      </c>
      <c r="BT12" s="45">
        <v>-2.92830099384761</v>
      </c>
      <c r="BU12" s="45">
        <v>6776.23835972827</v>
      </c>
      <c r="BV12" s="45">
        <v>7798</v>
      </c>
      <c r="BW12" s="45">
        <v>-882</v>
      </c>
      <c r="BX12" s="45">
        <v>-10.1612903225806</v>
      </c>
      <c r="BY12" s="45">
        <v>6174.2373257112</v>
      </c>
      <c r="BZ12" s="45">
        <v>14233</v>
      </c>
      <c r="CA12" s="45">
        <v>-860</v>
      </c>
      <c r="CB12" s="45">
        <v>-5.69800569800569</v>
      </c>
      <c r="CC12" s="45">
        <v>5481.25098684083</v>
      </c>
      <c r="CD12" s="45">
        <v>15415</v>
      </c>
      <c r="CE12" s="45">
        <v>-880</v>
      </c>
      <c r="CF12" s="45">
        <v>-5.40042957962565</v>
      </c>
      <c r="CG12" s="45">
        <v>6202.09619988332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</row>
    <row r="13" spans="1:95" s="7" customFormat="1" ht="10.5" customHeight="1">
      <c r="A13" s="44" t="s">
        <v>33</v>
      </c>
      <c r="B13" s="45">
        <v>51354</v>
      </c>
      <c r="C13" s="45">
        <v>1289</v>
      </c>
      <c r="D13" s="45">
        <v>2.57465295116348</v>
      </c>
      <c r="E13" s="45">
        <v>2455.39865922247</v>
      </c>
      <c r="F13" s="45">
        <v>6204</v>
      </c>
      <c r="G13" s="45">
        <v>-80</v>
      </c>
      <c r="H13" s="45">
        <v>-1.27307447485677</v>
      </c>
      <c r="I13" s="45">
        <v>1832.08811977674</v>
      </c>
      <c r="J13" s="45">
        <v>7106</v>
      </c>
      <c r="K13" s="45">
        <v>120</v>
      </c>
      <c r="L13" s="45">
        <v>1.71772115659891</v>
      </c>
      <c r="M13" s="45">
        <v>2607.10367878252</v>
      </c>
      <c r="N13" s="45">
        <v>7544</v>
      </c>
      <c r="O13" s="45">
        <v>103</v>
      </c>
      <c r="P13" s="45">
        <v>1.38422255073242</v>
      </c>
      <c r="Q13" s="45">
        <v>1750.04349591138</v>
      </c>
      <c r="R13" s="45">
        <v>5442</v>
      </c>
      <c r="S13" s="45">
        <v>144</v>
      </c>
      <c r="T13" s="45">
        <v>2.71800679501698</v>
      </c>
      <c r="U13" s="45">
        <v>1610.55472689821</v>
      </c>
      <c r="V13" s="45">
        <v>2907</v>
      </c>
      <c r="W13" s="45">
        <v>176</v>
      </c>
      <c r="X13" s="45">
        <v>6.44452581471988</v>
      </c>
      <c r="Y13" s="45">
        <v>1574.29570981403</v>
      </c>
      <c r="Z13" s="45">
        <v>4002</v>
      </c>
      <c r="AA13" s="45">
        <v>107</v>
      </c>
      <c r="AB13" s="45">
        <v>2.74711168164313</v>
      </c>
      <c r="AC13" s="45">
        <v>1716.93337337509</v>
      </c>
      <c r="AD13" s="45">
        <v>1175</v>
      </c>
      <c r="AE13" s="45">
        <v>122</v>
      </c>
      <c r="AF13" s="45">
        <v>11.5859449192782</v>
      </c>
      <c r="AG13" s="45">
        <v>2050.32456201577</v>
      </c>
      <c r="AH13" s="45">
        <v>2315</v>
      </c>
      <c r="AI13" s="45">
        <v>-204</v>
      </c>
      <c r="AJ13" s="45">
        <v>-8.09845176657403</v>
      </c>
      <c r="AK13" s="45">
        <v>1513.27960046803</v>
      </c>
      <c r="AL13" s="45">
        <v>26244</v>
      </c>
      <c r="AM13" s="45">
        <v>305</v>
      </c>
      <c r="AN13" s="45">
        <v>1.17583561432591</v>
      </c>
      <c r="AO13" s="45">
        <v>2094.60521831574</v>
      </c>
      <c r="AP13" s="45">
        <v>5001</v>
      </c>
      <c r="AQ13" s="45">
        <v>238</v>
      </c>
      <c r="AR13" s="45">
        <v>4.9968507243334</v>
      </c>
      <c r="AS13" s="45">
        <v>1657.47504341716</v>
      </c>
      <c r="AT13" s="45">
        <v>28243</v>
      </c>
      <c r="AU13" s="45">
        <v>3269</v>
      </c>
      <c r="AV13" s="45">
        <v>13.0896131977256</v>
      </c>
      <c r="AW13" s="45">
        <v>1775.61479790067</v>
      </c>
      <c r="AX13" s="45">
        <v>4943</v>
      </c>
      <c r="AY13" s="45">
        <v>633</v>
      </c>
      <c r="AZ13" s="45">
        <v>14.6867749419953</v>
      </c>
      <c r="BA13" s="45">
        <v>1812.37533732253</v>
      </c>
      <c r="BB13" s="45">
        <v>6188</v>
      </c>
      <c r="BC13" s="45">
        <v>530</v>
      </c>
      <c r="BD13" s="45">
        <v>9.36726758571933</v>
      </c>
      <c r="BE13" s="45">
        <v>2197.66169931669</v>
      </c>
      <c r="BF13" s="45">
        <v>5382</v>
      </c>
      <c r="BG13" s="45">
        <v>11</v>
      </c>
      <c r="BH13" s="45">
        <v>0.204803574753304</v>
      </c>
      <c r="BI13" s="45">
        <v>2116.7558808607</v>
      </c>
      <c r="BJ13" s="45">
        <v>4994</v>
      </c>
      <c r="BK13" s="45">
        <v>145</v>
      </c>
      <c r="BL13" s="45">
        <v>2.99030727985151</v>
      </c>
      <c r="BM13" s="45">
        <v>1805.72379006743</v>
      </c>
      <c r="BN13" s="45">
        <v>4877</v>
      </c>
      <c r="BO13" s="45">
        <v>39</v>
      </c>
      <c r="BP13" s="45">
        <v>0.806118230673832</v>
      </c>
      <c r="BQ13" s="45">
        <v>1766.19708108499</v>
      </c>
      <c r="BR13" s="45">
        <v>4501</v>
      </c>
      <c r="BS13" s="45">
        <v>-25</v>
      </c>
      <c r="BT13" s="45">
        <v>-0.552364118426866</v>
      </c>
      <c r="BU13" s="45">
        <v>1858.72684850612</v>
      </c>
      <c r="BV13" s="45">
        <v>2216</v>
      </c>
      <c r="BW13" s="45">
        <v>-268</v>
      </c>
      <c r="BX13" s="45">
        <v>-10.7890499194847</v>
      </c>
      <c r="BY13" s="45">
        <v>1754.56654446986</v>
      </c>
      <c r="BZ13" s="45">
        <v>3836</v>
      </c>
      <c r="CA13" s="45">
        <v>-153</v>
      </c>
      <c r="CB13" s="45">
        <v>-3.8355477563299</v>
      </c>
      <c r="CC13" s="45">
        <v>1477.27666588361</v>
      </c>
      <c r="CD13" s="45">
        <v>4492</v>
      </c>
      <c r="CE13" s="45">
        <v>378</v>
      </c>
      <c r="CF13" s="45">
        <v>9.18813806514341</v>
      </c>
      <c r="CG13" s="45">
        <v>1807.31859421835</v>
      </c>
      <c r="CH13" s="45"/>
      <c r="CI13" s="45"/>
      <c r="CJ13" s="45"/>
      <c r="CK13" s="45"/>
      <c r="CL13" s="45"/>
      <c r="CM13" s="45"/>
      <c r="CN13" s="45"/>
      <c r="CO13" s="45"/>
      <c r="CP13" s="45"/>
      <c r="CQ13" s="45"/>
    </row>
    <row r="14" spans="1:100" s="7" customFormat="1" ht="10.5" customHeight="1">
      <c r="A14" s="46" t="s">
        <v>34</v>
      </c>
      <c r="B14" s="42">
        <v>20116</v>
      </c>
      <c r="C14" s="42">
        <v>112</v>
      </c>
      <c r="D14" s="42">
        <v>0.55988802239552</v>
      </c>
      <c r="E14" s="42">
        <v>961.810169196542</v>
      </c>
      <c r="F14" s="42">
        <v>2246</v>
      </c>
      <c r="G14" s="42">
        <v>-210</v>
      </c>
      <c r="H14" s="42">
        <v>-8.55048859934853</v>
      </c>
      <c r="I14" s="42">
        <v>663.260786108732</v>
      </c>
      <c r="J14" s="42">
        <v>2560</v>
      </c>
      <c r="K14" s="42">
        <v>-103</v>
      </c>
      <c r="L14" s="42">
        <v>-3.86781825009387</v>
      </c>
      <c r="M14" s="42">
        <v>939.232397647516</v>
      </c>
      <c r="N14" s="42">
        <v>2773</v>
      </c>
      <c r="O14" s="42">
        <v>-209</v>
      </c>
      <c r="P14" s="42">
        <v>-7.00871898054996</v>
      </c>
      <c r="Q14" s="42">
        <v>643.275532099982</v>
      </c>
      <c r="R14" s="42">
        <v>1853</v>
      </c>
      <c r="S14" s="42">
        <v>-46</v>
      </c>
      <c r="T14" s="42">
        <v>-2.42232754081095</v>
      </c>
      <c r="U14" s="42">
        <v>548.393588559793</v>
      </c>
      <c r="V14" s="42">
        <v>976</v>
      </c>
      <c r="W14" s="42">
        <v>44</v>
      </c>
      <c r="X14" s="42">
        <v>4.72103004291845</v>
      </c>
      <c r="Y14" s="42">
        <v>528.556110346919</v>
      </c>
      <c r="Z14" s="42">
        <v>1318</v>
      </c>
      <c r="AA14" s="42">
        <v>-126</v>
      </c>
      <c r="AB14" s="42">
        <v>-8.72576177285318</v>
      </c>
      <c r="AC14" s="42">
        <v>565.446823115534</v>
      </c>
      <c r="AD14" s="42">
        <v>401</v>
      </c>
      <c r="AE14" s="42">
        <v>9</v>
      </c>
      <c r="AF14" s="42">
        <v>2.29591836734693</v>
      </c>
      <c r="AG14" s="42">
        <v>699.727786696447</v>
      </c>
      <c r="AH14" s="42">
        <v>745</v>
      </c>
      <c r="AI14" s="42">
        <v>-100</v>
      </c>
      <c r="AJ14" s="42">
        <v>-11.8343195266272</v>
      </c>
      <c r="AK14" s="42">
        <v>486.994947018871</v>
      </c>
      <c r="AL14" s="42">
        <v>8832</v>
      </c>
      <c r="AM14" s="42">
        <v>-249</v>
      </c>
      <c r="AN14" s="42">
        <v>-2.74198876775685</v>
      </c>
      <c r="AO14" s="42">
        <v>704.906008541558</v>
      </c>
      <c r="AP14" s="42">
        <v>1889</v>
      </c>
      <c r="AQ14" s="42">
        <v>54</v>
      </c>
      <c r="AR14" s="42">
        <v>2.94277929155313</v>
      </c>
      <c r="AS14" s="42">
        <v>626.068857631477</v>
      </c>
      <c r="AT14" s="42">
        <v>9840</v>
      </c>
      <c r="AU14" s="42">
        <v>442</v>
      </c>
      <c r="AV14" s="42">
        <v>4.70312832517556</v>
      </c>
      <c r="AW14" s="42">
        <v>618.632921833467</v>
      </c>
      <c r="AX14" s="42">
        <v>1763</v>
      </c>
      <c r="AY14" s="42">
        <v>99</v>
      </c>
      <c r="AZ14" s="42">
        <v>5.94951923076923</v>
      </c>
      <c r="BA14" s="42">
        <v>646.412648128593</v>
      </c>
      <c r="BB14" s="42">
        <v>2291</v>
      </c>
      <c r="BC14" s="42">
        <v>147</v>
      </c>
      <c r="BD14" s="42">
        <v>6.85634328358208</v>
      </c>
      <c r="BE14" s="42">
        <v>813.646243234412</v>
      </c>
      <c r="BF14" s="42">
        <v>1891</v>
      </c>
      <c r="BG14" s="42">
        <v>-110</v>
      </c>
      <c r="BH14" s="42">
        <v>-5.49725137431284</v>
      </c>
      <c r="BI14" s="42">
        <v>743.735669027794</v>
      </c>
      <c r="BJ14" s="42">
        <v>1911</v>
      </c>
      <c r="BK14" s="42">
        <v>-33</v>
      </c>
      <c r="BL14" s="42">
        <v>-1.69753086419753</v>
      </c>
      <c r="BM14" s="42">
        <v>690.976804729448</v>
      </c>
      <c r="BN14" s="42">
        <v>1878</v>
      </c>
      <c r="BO14" s="42">
        <v>-93</v>
      </c>
      <c r="BP14" s="42">
        <v>-4.71841704718417</v>
      </c>
      <c r="BQ14" s="42">
        <v>680.114438851265</v>
      </c>
      <c r="BR14" s="42">
        <v>1727</v>
      </c>
      <c r="BS14" s="42">
        <v>-124</v>
      </c>
      <c r="BT14" s="42">
        <v>-6.69908157752566</v>
      </c>
      <c r="BU14" s="42">
        <v>713.179575065557</v>
      </c>
      <c r="BV14" s="42">
        <v>830</v>
      </c>
      <c r="BW14" s="42">
        <v>-313</v>
      </c>
      <c r="BX14" s="42">
        <v>-27.3840769903762</v>
      </c>
      <c r="BY14" s="42">
        <v>657.170682269851</v>
      </c>
      <c r="BZ14" s="42">
        <v>1512</v>
      </c>
      <c r="CA14" s="42">
        <v>-142</v>
      </c>
      <c r="CB14" s="42">
        <v>-8.58524788391777</v>
      </c>
      <c r="CC14" s="42">
        <v>582.284233267993</v>
      </c>
      <c r="CD14" s="42">
        <v>1712</v>
      </c>
      <c r="CE14" s="42">
        <v>138</v>
      </c>
      <c r="CF14" s="42">
        <v>8.76747141041931</v>
      </c>
      <c r="CG14" s="42">
        <v>688.808867609487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8"/>
      <c r="CS14" s="8"/>
      <c r="CT14" s="8"/>
      <c r="CU14" s="8"/>
      <c r="CV14" s="8"/>
    </row>
    <row r="15" spans="1:100" s="48" customFormat="1" ht="10.5" customHeight="1">
      <c r="A15" s="49" t="s">
        <v>35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 t="s">
        <v>47</v>
      </c>
      <c r="CG15" s="47">
        <v>0</v>
      </c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</row>
    <row r="16" spans="1:100" s="7" customFormat="1" ht="10.5" customHeight="1">
      <c r="A16" s="50" t="s">
        <v>115</v>
      </c>
      <c r="B16" s="42">
        <v>54</v>
      </c>
      <c r="C16" s="42">
        <v>-12</v>
      </c>
      <c r="D16" s="42">
        <v>-18.1818181818181</v>
      </c>
      <c r="E16" s="42">
        <v>2.581912365113</v>
      </c>
      <c r="F16" s="42">
        <v>3</v>
      </c>
      <c r="G16" s="42">
        <v>-2</v>
      </c>
      <c r="H16" s="42">
        <v>-40</v>
      </c>
      <c r="I16" s="42">
        <v>0.885922688480051</v>
      </c>
      <c r="J16" s="42">
        <v>6</v>
      </c>
      <c r="K16" s="42">
        <v>-2</v>
      </c>
      <c r="L16" s="42">
        <v>-25</v>
      </c>
      <c r="M16" s="42">
        <v>2.20132593198636</v>
      </c>
      <c r="N16" s="42">
        <v>4</v>
      </c>
      <c r="O16" s="42">
        <v>0</v>
      </c>
      <c r="P16" s="42">
        <v>0</v>
      </c>
      <c r="Q16" s="42">
        <v>0.927912776199037</v>
      </c>
      <c r="R16" s="42">
        <v>4</v>
      </c>
      <c r="S16" s="42">
        <v>-2</v>
      </c>
      <c r="T16" s="42">
        <v>-33.3333333333333</v>
      </c>
      <c r="U16" s="42">
        <v>1.18379619764661</v>
      </c>
      <c r="V16" s="42">
        <v>1</v>
      </c>
      <c r="W16" s="42">
        <v>-2</v>
      </c>
      <c r="X16" s="42">
        <v>-66.6666666666666</v>
      </c>
      <c r="Y16" s="42">
        <v>0.541553391748892</v>
      </c>
      <c r="Z16" s="42">
        <v>9</v>
      </c>
      <c r="AA16" s="42">
        <v>5</v>
      </c>
      <c r="AB16" s="42">
        <v>125</v>
      </c>
      <c r="AC16" s="42">
        <v>3.86116950534128</v>
      </c>
      <c r="AD16" s="42">
        <v>1</v>
      </c>
      <c r="AE16" s="42">
        <v>0</v>
      </c>
      <c r="AF16" s="42">
        <v>0</v>
      </c>
      <c r="AG16" s="42">
        <v>1.74495707405597</v>
      </c>
      <c r="AH16" s="42">
        <v>2</v>
      </c>
      <c r="AI16" s="42">
        <v>0</v>
      </c>
      <c r="AJ16" s="42">
        <v>0</v>
      </c>
      <c r="AK16" s="42">
        <v>1.30736898528556</v>
      </c>
      <c r="AL16" s="42">
        <v>24</v>
      </c>
      <c r="AM16" s="42">
        <v>5</v>
      </c>
      <c r="AN16" s="42">
        <v>26.3157894736842</v>
      </c>
      <c r="AO16" s="42">
        <v>1.91550545799336</v>
      </c>
      <c r="AP16" s="42">
        <v>3</v>
      </c>
      <c r="AQ16" s="42">
        <v>1</v>
      </c>
      <c r="AR16" s="42">
        <v>50</v>
      </c>
      <c r="AS16" s="42">
        <v>0.994286168816534</v>
      </c>
      <c r="AT16" s="42">
        <v>29</v>
      </c>
      <c r="AU16" s="42">
        <v>10</v>
      </c>
      <c r="AV16" s="42">
        <v>52.6315789473684</v>
      </c>
      <c r="AW16" s="42">
        <v>1.82320678182627</v>
      </c>
      <c r="AX16" s="42">
        <v>4</v>
      </c>
      <c r="AY16" s="42">
        <v>1</v>
      </c>
      <c r="AZ16" s="42">
        <v>33.3333333333333</v>
      </c>
      <c r="BA16" s="42">
        <v>1.46661973483515</v>
      </c>
      <c r="BB16" s="42">
        <v>7</v>
      </c>
      <c r="BC16" s="42">
        <v>4</v>
      </c>
      <c r="BD16" s="42">
        <v>133.333333333333</v>
      </c>
      <c r="BE16" s="42">
        <v>2.48604264628585</v>
      </c>
      <c r="BF16" s="42">
        <v>5</v>
      </c>
      <c r="BG16" s="42">
        <v>1</v>
      </c>
      <c r="BH16" s="42">
        <v>25</v>
      </c>
      <c r="BI16" s="42">
        <v>1.96651419626598</v>
      </c>
      <c r="BJ16" s="42">
        <v>2</v>
      </c>
      <c r="BK16" s="42">
        <v>-5</v>
      </c>
      <c r="BL16" s="42">
        <v>-71.4285714285714</v>
      </c>
      <c r="BM16" s="42">
        <v>0.723157304792725</v>
      </c>
      <c r="BN16" s="42">
        <v>3</v>
      </c>
      <c r="BO16" s="42">
        <v>-3</v>
      </c>
      <c r="BP16" s="42">
        <v>-50</v>
      </c>
      <c r="BQ16" s="42">
        <v>1.08644479049722</v>
      </c>
      <c r="BR16" s="42">
        <v>1</v>
      </c>
      <c r="BS16" s="42">
        <v>0</v>
      </c>
      <c r="BT16" s="42">
        <v>0</v>
      </c>
      <c r="BU16" s="42">
        <v>0.412958642191984</v>
      </c>
      <c r="BV16" s="42">
        <v>3</v>
      </c>
      <c r="BW16" s="42">
        <v>3</v>
      </c>
      <c r="BX16" s="42" t="s">
        <v>47</v>
      </c>
      <c r="BY16" s="42">
        <v>2.37531571904765</v>
      </c>
      <c r="BZ16" s="42">
        <v>1</v>
      </c>
      <c r="CA16" s="42">
        <v>-3</v>
      </c>
      <c r="CB16" s="42">
        <v>-75</v>
      </c>
      <c r="CC16" s="42">
        <v>0.385108619886238</v>
      </c>
      <c r="CD16" s="42">
        <v>8</v>
      </c>
      <c r="CE16" s="42">
        <v>7</v>
      </c>
      <c r="CF16" s="42">
        <v>700</v>
      </c>
      <c r="CG16" s="42">
        <v>3.21873302621255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8"/>
      <c r="CS16" s="8"/>
      <c r="CT16" s="8"/>
      <c r="CU16" s="8"/>
      <c r="CV16" s="8"/>
    </row>
    <row r="17" spans="1:100" s="7" customFormat="1" ht="10.5" customHeight="1">
      <c r="A17" s="50" t="s">
        <v>36</v>
      </c>
      <c r="B17" s="42">
        <v>19050</v>
      </c>
      <c r="C17" s="42">
        <v>234</v>
      </c>
      <c r="D17" s="42">
        <v>1.24362244897959</v>
      </c>
      <c r="E17" s="42">
        <v>910.841306581533</v>
      </c>
      <c r="F17" s="42">
        <v>2122</v>
      </c>
      <c r="G17" s="42">
        <v>-211</v>
      </c>
      <c r="H17" s="42">
        <v>-9.0441491641663</v>
      </c>
      <c r="I17" s="42">
        <v>626.642648318223</v>
      </c>
      <c r="J17" s="42">
        <v>2420</v>
      </c>
      <c r="K17" s="42">
        <v>-92</v>
      </c>
      <c r="L17" s="42">
        <v>-3.6624203821656</v>
      </c>
      <c r="M17" s="42">
        <v>887.868125901167</v>
      </c>
      <c r="N17" s="42">
        <v>2626</v>
      </c>
      <c r="O17" s="42">
        <v>-155</v>
      </c>
      <c r="P17" s="42">
        <v>-5.57353469974829</v>
      </c>
      <c r="Q17" s="42">
        <v>609.174737574667</v>
      </c>
      <c r="R17" s="42">
        <v>1759</v>
      </c>
      <c r="S17" s="42">
        <v>-32</v>
      </c>
      <c r="T17" s="42">
        <v>-1.78671133445002</v>
      </c>
      <c r="U17" s="42">
        <v>520.574377915098</v>
      </c>
      <c r="V17" s="42">
        <v>939</v>
      </c>
      <c r="W17" s="42">
        <v>50</v>
      </c>
      <c r="X17" s="42">
        <v>5.62429696287964</v>
      </c>
      <c r="Y17" s="42">
        <v>508.51863485221</v>
      </c>
      <c r="Z17" s="42">
        <v>1233</v>
      </c>
      <c r="AA17" s="42">
        <v>-129</v>
      </c>
      <c r="AB17" s="42">
        <v>-9.47136563876651</v>
      </c>
      <c r="AC17" s="42">
        <v>528.980222231755</v>
      </c>
      <c r="AD17" s="42">
        <v>379</v>
      </c>
      <c r="AE17" s="42">
        <v>7</v>
      </c>
      <c r="AF17" s="42">
        <v>1.88172043010752</v>
      </c>
      <c r="AG17" s="42">
        <v>661.338731067215</v>
      </c>
      <c r="AH17" s="42">
        <v>706</v>
      </c>
      <c r="AI17" s="42">
        <v>-107</v>
      </c>
      <c r="AJ17" s="42">
        <v>-13.1611316113161</v>
      </c>
      <c r="AK17" s="42">
        <v>461.501251805803</v>
      </c>
      <c r="AL17" s="42">
        <v>8113</v>
      </c>
      <c r="AM17" s="42">
        <v>-352</v>
      </c>
      <c r="AN17" s="42">
        <v>-4.15829887773183</v>
      </c>
      <c r="AO17" s="42">
        <v>647.520657529173</v>
      </c>
      <c r="AP17" s="42">
        <v>1719</v>
      </c>
      <c r="AQ17" s="42">
        <v>30</v>
      </c>
      <c r="AR17" s="42">
        <v>1.77619893428063</v>
      </c>
      <c r="AS17" s="42">
        <v>569.725974731874</v>
      </c>
      <c r="AT17" s="42">
        <v>9253</v>
      </c>
      <c r="AU17" s="42">
        <v>336</v>
      </c>
      <c r="AV17" s="42">
        <v>3.76808343613322</v>
      </c>
      <c r="AW17" s="42">
        <v>581.728701801328</v>
      </c>
      <c r="AX17" s="42">
        <v>1660</v>
      </c>
      <c r="AY17" s="42">
        <v>86</v>
      </c>
      <c r="AZ17" s="42">
        <v>5.46378653113087</v>
      </c>
      <c r="BA17" s="42">
        <v>608.647189956588</v>
      </c>
      <c r="BB17" s="42">
        <v>2129</v>
      </c>
      <c r="BC17" s="42">
        <v>110</v>
      </c>
      <c r="BD17" s="42">
        <v>5.44824170381376</v>
      </c>
      <c r="BE17" s="42">
        <v>756.112113420368</v>
      </c>
      <c r="BF17" s="42">
        <v>1750</v>
      </c>
      <c r="BG17" s="42">
        <v>-104</v>
      </c>
      <c r="BH17" s="42">
        <v>-5.60949298813376</v>
      </c>
      <c r="BI17" s="42">
        <v>688.279968693093</v>
      </c>
      <c r="BJ17" s="42">
        <v>1788</v>
      </c>
      <c r="BK17" s="42">
        <v>-54</v>
      </c>
      <c r="BL17" s="42">
        <v>-2.93159609120521</v>
      </c>
      <c r="BM17" s="42">
        <v>646.502630484696</v>
      </c>
      <c r="BN17" s="42">
        <v>1747</v>
      </c>
      <c r="BO17" s="42">
        <v>-69</v>
      </c>
      <c r="BP17" s="42">
        <v>-3.79955947136563</v>
      </c>
      <c r="BQ17" s="42">
        <v>632.673016332886</v>
      </c>
      <c r="BR17" s="42">
        <v>1632</v>
      </c>
      <c r="BS17" s="42">
        <v>-133</v>
      </c>
      <c r="BT17" s="42">
        <v>-7.53541076487252</v>
      </c>
      <c r="BU17" s="42">
        <v>673.948504057318</v>
      </c>
      <c r="BV17" s="42">
        <v>759</v>
      </c>
      <c r="BW17" s="42">
        <v>-322</v>
      </c>
      <c r="BX17" s="42">
        <v>-29.7872340425531</v>
      </c>
      <c r="BY17" s="42">
        <v>600.954876919057</v>
      </c>
      <c r="BZ17" s="42">
        <v>1420</v>
      </c>
      <c r="CA17" s="42">
        <v>-151</v>
      </c>
      <c r="CB17" s="42">
        <v>-9.61171228516868</v>
      </c>
      <c r="CC17" s="42">
        <v>546.854240238459</v>
      </c>
      <c r="CD17" s="42">
        <v>1625</v>
      </c>
      <c r="CE17" s="42">
        <v>113</v>
      </c>
      <c r="CF17" s="42">
        <v>7.47354497354497</v>
      </c>
      <c r="CG17" s="42">
        <v>653.805145949425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8"/>
      <c r="CS17" s="8"/>
      <c r="CT17" s="8"/>
      <c r="CU17" s="8"/>
      <c r="CV17" s="8"/>
    </row>
    <row r="18" spans="1:100" s="7" customFormat="1" ht="10.5" customHeight="1">
      <c r="A18" s="51" t="s">
        <v>37</v>
      </c>
      <c r="B18" s="42">
        <v>618</v>
      </c>
      <c r="C18" s="42">
        <v>71</v>
      </c>
      <c r="D18" s="42">
        <v>12.9798903107861</v>
      </c>
      <c r="E18" s="42">
        <v>29.5485526229599</v>
      </c>
      <c r="F18" s="42">
        <v>86</v>
      </c>
      <c r="G18" s="42">
        <v>26</v>
      </c>
      <c r="H18" s="42">
        <v>43.3333333333333</v>
      </c>
      <c r="I18" s="42">
        <v>25.3964504030948</v>
      </c>
      <c r="J18" s="42">
        <v>93</v>
      </c>
      <c r="K18" s="42">
        <v>26</v>
      </c>
      <c r="L18" s="42">
        <v>38.8059701492537</v>
      </c>
      <c r="M18" s="42">
        <v>34.1205519457886</v>
      </c>
      <c r="N18" s="42">
        <v>111</v>
      </c>
      <c r="O18" s="42">
        <v>18</v>
      </c>
      <c r="P18" s="42">
        <v>19.3548387096774</v>
      </c>
      <c r="Q18" s="42">
        <v>25.7495795395232</v>
      </c>
      <c r="R18" s="42">
        <v>46</v>
      </c>
      <c r="S18" s="42">
        <v>-2</v>
      </c>
      <c r="T18" s="42">
        <v>-4.16666666666666</v>
      </c>
      <c r="U18" s="42">
        <v>13.613656272936</v>
      </c>
      <c r="V18" s="42">
        <v>49</v>
      </c>
      <c r="W18" s="42">
        <v>23</v>
      </c>
      <c r="X18" s="42">
        <v>88.4615384615384</v>
      </c>
      <c r="Y18" s="42">
        <v>26.5361161956957</v>
      </c>
      <c r="Z18" s="42">
        <v>53</v>
      </c>
      <c r="AA18" s="42">
        <v>0</v>
      </c>
      <c r="AB18" s="42">
        <v>0</v>
      </c>
      <c r="AC18" s="42">
        <v>22.7379981981208</v>
      </c>
      <c r="AD18" s="42">
        <v>5</v>
      </c>
      <c r="AE18" s="42">
        <v>-3</v>
      </c>
      <c r="AF18" s="42">
        <v>-37.5</v>
      </c>
      <c r="AG18" s="42">
        <v>8.72478537027989</v>
      </c>
      <c r="AH18" s="42">
        <v>22</v>
      </c>
      <c r="AI18" s="42">
        <v>-3</v>
      </c>
      <c r="AJ18" s="42">
        <v>-12</v>
      </c>
      <c r="AK18" s="42">
        <v>14.3810588381411</v>
      </c>
      <c r="AL18" s="42">
        <v>425</v>
      </c>
      <c r="AM18" s="42">
        <v>36</v>
      </c>
      <c r="AN18" s="42">
        <v>9.25449871465295</v>
      </c>
      <c r="AO18" s="42">
        <v>33.9204091519658</v>
      </c>
      <c r="AP18" s="42">
        <v>48</v>
      </c>
      <c r="AQ18" s="42">
        <v>15</v>
      </c>
      <c r="AR18" s="42">
        <v>45.4545454545454</v>
      </c>
      <c r="AS18" s="42">
        <v>15.9085787010645</v>
      </c>
      <c r="AT18" s="42">
        <v>299</v>
      </c>
      <c r="AU18" s="42">
        <v>10</v>
      </c>
      <c r="AV18" s="42">
        <v>3.46020761245674</v>
      </c>
      <c r="AW18" s="42">
        <v>18.7978906126226</v>
      </c>
      <c r="AX18" s="42">
        <v>62</v>
      </c>
      <c r="AY18" s="42">
        <v>15</v>
      </c>
      <c r="AZ18" s="42">
        <v>31.9148936170212</v>
      </c>
      <c r="BA18" s="42">
        <v>22.7326058899448</v>
      </c>
      <c r="BB18" s="42">
        <v>61</v>
      </c>
      <c r="BC18" s="42">
        <v>5</v>
      </c>
      <c r="BD18" s="42">
        <v>8.92857142857142</v>
      </c>
      <c r="BE18" s="42">
        <v>21.6640859176338</v>
      </c>
      <c r="BF18" s="42">
        <v>43</v>
      </c>
      <c r="BG18" s="42">
        <v>-37</v>
      </c>
      <c r="BH18" s="42">
        <v>-46.25</v>
      </c>
      <c r="BI18" s="42">
        <v>16.9120220878874</v>
      </c>
      <c r="BJ18" s="42">
        <v>74</v>
      </c>
      <c r="BK18" s="42">
        <v>13</v>
      </c>
      <c r="BL18" s="42">
        <v>21.311475409836</v>
      </c>
      <c r="BM18" s="42">
        <v>26.7568202773308</v>
      </c>
      <c r="BN18" s="42">
        <v>68</v>
      </c>
      <c r="BO18" s="42">
        <v>-7</v>
      </c>
      <c r="BP18" s="42">
        <v>-9.33333333333333</v>
      </c>
      <c r="BQ18" s="42">
        <v>24.6260819179372</v>
      </c>
      <c r="BR18" s="42">
        <v>68</v>
      </c>
      <c r="BS18" s="42">
        <v>10</v>
      </c>
      <c r="BT18" s="42">
        <v>17.2413793103448</v>
      </c>
      <c r="BU18" s="42">
        <v>28.0811876690549</v>
      </c>
      <c r="BV18" s="42">
        <v>10</v>
      </c>
      <c r="BW18" s="42">
        <v>-6</v>
      </c>
      <c r="BX18" s="42">
        <v>-37.5</v>
      </c>
      <c r="BY18" s="42">
        <v>7.91771906349218</v>
      </c>
      <c r="BZ18" s="42">
        <v>36</v>
      </c>
      <c r="CA18" s="42">
        <v>11</v>
      </c>
      <c r="CB18" s="42">
        <v>44</v>
      </c>
      <c r="CC18" s="42">
        <v>13.8639103159046</v>
      </c>
      <c r="CD18" s="42">
        <v>39</v>
      </c>
      <c r="CE18" s="42">
        <v>13</v>
      </c>
      <c r="CF18" s="42">
        <v>50</v>
      </c>
      <c r="CG18" s="42">
        <v>15.6913235027862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8"/>
      <c r="CS18" s="8"/>
      <c r="CT18" s="8"/>
      <c r="CU18" s="8"/>
      <c r="CV18" s="8"/>
    </row>
    <row r="19" spans="1:100" s="7" customFormat="1" ht="10.5" customHeight="1">
      <c r="A19" s="52" t="s">
        <v>38</v>
      </c>
      <c r="B19" s="42">
        <v>1661</v>
      </c>
      <c r="C19" s="42">
        <v>-58</v>
      </c>
      <c r="D19" s="42">
        <v>-3.3740546829552</v>
      </c>
      <c r="E19" s="42">
        <v>79.4177118231982</v>
      </c>
      <c r="F19" s="42">
        <v>175</v>
      </c>
      <c r="G19" s="42">
        <v>-53</v>
      </c>
      <c r="H19" s="42">
        <v>-23.2456140350877</v>
      </c>
      <c r="I19" s="42">
        <v>51.6788234946696</v>
      </c>
      <c r="J19" s="42">
        <v>291</v>
      </c>
      <c r="K19" s="42">
        <v>0</v>
      </c>
      <c r="L19" s="42">
        <v>0</v>
      </c>
      <c r="M19" s="42">
        <v>106.764307701338</v>
      </c>
      <c r="N19" s="42">
        <v>274</v>
      </c>
      <c r="O19" s="42">
        <v>-47</v>
      </c>
      <c r="P19" s="42">
        <v>-14.6417445482866</v>
      </c>
      <c r="Q19" s="42">
        <v>63.562025169634</v>
      </c>
      <c r="R19" s="42">
        <v>174</v>
      </c>
      <c r="S19" s="42">
        <v>-1</v>
      </c>
      <c r="T19" s="42">
        <v>-0.571428571428571</v>
      </c>
      <c r="U19" s="42">
        <v>51.4951345976276</v>
      </c>
      <c r="V19" s="42">
        <v>118</v>
      </c>
      <c r="W19" s="42">
        <v>9</v>
      </c>
      <c r="X19" s="42">
        <v>8.25688073394495</v>
      </c>
      <c r="Y19" s="42">
        <v>63.9033002263693</v>
      </c>
      <c r="Z19" s="42">
        <v>120</v>
      </c>
      <c r="AA19" s="42">
        <v>-18</v>
      </c>
      <c r="AB19" s="42">
        <v>-13.0434782608695</v>
      </c>
      <c r="AC19" s="42">
        <v>51.4822600712171</v>
      </c>
      <c r="AD19" s="42">
        <v>32</v>
      </c>
      <c r="AE19" s="42">
        <v>-9</v>
      </c>
      <c r="AF19" s="42">
        <v>-21.9512195121951</v>
      </c>
      <c r="AG19" s="42">
        <v>55.8386263697913</v>
      </c>
      <c r="AH19" s="42">
        <v>75</v>
      </c>
      <c r="AI19" s="42">
        <v>-25</v>
      </c>
      <c r="AJ19" s="42">
        <v>-25</v>
      </c>
      <c r="AK19" s="42">
        <v>49.0263369482085</v>
      </c>
      <c r="AL19" s="42">
        <v>1076</v>
      </c>
      <c r="AM19" s="42">
        <v>-30</v>
      </c>
      <c r="AN19" s="42">
        <v>-2.71247739602169</v>
      </c>
      <c r="AO19" s="42">
        <v>85.8784947000358</v>
      </c>
      <c r="AP19" s="42">
        <v>142</v>
      </c>
      <c r="AQ19" s="42">
        <v>-14</v>
      </c>
      <c r="AR19" s="42">
        <v>-8.97435897435897</v>
      </c>
      <c r="AS19" s="42">
        <v>47.0628786573159</v>
      </c>
      <c r="AT19" s="42">
        <v>856</v>
      </c>
      <c r="AU19" s="42">
        <v>-31</v>
      </c>
      <c r="AV19" s="42">
        <v>-3.49492671927846</v>
      </c>
      <c r="AW19" s="42">
        <v>53.8160346635617</v>
      </c>
      <c r="AX19" s="42">
        <v>129</v>
      </c>
      <c r="AY19" s="42">
        <v>-2</v>
      </c>
      <c r="AZ19" s="42">
        <v>-1.5267175572519</v>
      </c>
      <c r="BA19" s="42">
        <v>47.2984864484336</v>
      </c>
      <c r="BB19" s="42">
        <v>208</v>
      </c>
      <c r="BC19" s="42">
        <v>-7</v>
      </c>
      <c r="BD19" s="42">
        <v>-3.25581395348837</v>
      </c>
      <c r="BE19" s="42">
        <v>73.8709814896367</v>
      </c>
      <c r="BF19" s="42">
        <v>169</v>
      </c>
      <c r="BG19" s="42">
        <v>3</v>
      </c>
      <c r="BH19" s="42">
        <v>1.80722891566265</v>
      </c>
      <c r="BI19" s="42">
        <v>66.4681798337902</v>
      </c>
      <c r="BJ19" s="42">
        <v>180</v>
      </c>
      <c r="BK19" s="42">
        <v>11</v>
      </c>
      <c r="BL19" s="42">
        <v>6.50887573964497</v>
      </c>
      <c r="BM19" s="42">
        <v>65.0841574313452</v>
      </c>
      <c r="BN19" s="42">
        <v>168</v>
      </c>
      <c r="BO19" s="42">
        <v>-28</v>
      </c>
      <c r="BP19" s="42">
        <v>-14.2857142857142</v>
      </c>
      <c r="BQ19" s="42">
        <v>60.8409082678448</v>
      </c>
      <c r="BR19" s="42">
        <v>150</v>
      </c>
      <c r="BS19" s="42">
        <v>-26</v>
      </c>
      <c r="BT19" s="42">
        <v>-14.7727272727272</v>
      </c>
      <c r="BU19" s="42">
        <v>61.9437963287976</v>
      </c>
      <c r="BV19" s="42">
        <v>58</v>
      </c>
      <c r="BW19" s="42">
        <v>-10</v>
      </c>
      <c r="BX19" s="42">
        <v>-14.7058823529411</v>
      </c>
      <c r="BY19" s="42">
        <v>45.9227705682546</v>
      </c>
      <c r="BZ19" s="42">
        <v>96</v>
      </c>
      <c r="CA19" s="42">
        <v>13</v>
      </c>
      <c r="CB19" s="42">
        <v>15.6626506024096</v>
      </c>
      <c r="CC19" s="42">
        <v>36.9704275090789</v>
      </c>
      <c r="CD19" s="42">
        <v>80</v>
      </c>
      <c r="CE19" s="42">
        <v>-34</v>
      </c>
      <c r="CF19" s="42">
        <v>-29.8245614035087</v>
      </c>
      <c r="CG19" s="42">
        <v>32.1873302621255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8"/>
      <c r="CS19" s="8"/>
      <c r="CT19" s="8"/>
      <c r="CU19" s="8"/>
      <c r="CV19" s="8"/>
    </row>
    <row r="20" spans="1:100" s="7" customFormat="1" ht="10.5" customHeight="1">
      <c r="A20" s="52" t="s">
        <v>39</v>
      </c>
      <c r="B20" s="42">
        <v>1153</v>
      </c>
      <c r="C20" s="42">
        <v>-42</v>
      </c>
      <c r="D20" s="42">
        <v>-3.51464435146443</v>
      </c>
      <c r="E20" s="42">
        <v>55.1286103143573</v>
      </c>
      <c r="F20" s="42">
        <v>147</v>
      </c>
      <c r="G20" s="42">
        <v>-47</v>
      </c>
      <c r="H20" s="42">
        <v>-24.2268041237113</v>
      </c>
      <c r="I20" s="42">
        <v>43.4102117355225</v>
      </c>
      <c r="J20" s="42">
        <v>177</v>
      </c>
      <c r="K20" s="42">
        <v>-38</v>
      </c>
      <c r="L20" s="42">
        <v>-17.6744186046511</v>
      </c>
      <c r="M20" s="42">
        <v>64.9391149935978</v>
      </c>
      <c r="N20" s="42">
        <v>210</v>
      </c>
      <c r="O20" s="42">
        <v>-8</v>
      </c>
      <c r="P20" s="42">
        <v>-3.6697247706422</v>
      </c>
      <c r="Q20" s="42">
        <v>48.7154207504494</v>
      </c>
      <c r="R20" s="42">
        <v>147</v>
      </c>
      <c r="S20" s="42">
        <v>10</v>
      </c>
      <c r="T20" s="42">
        <v>7.2992700729927</v>
      </c>
      <c r="U20" s="42">
        <v>43.504510263513</v>
      </c>
      <c r="V20" s="42">
        <v>82</v>
      </c>
      <c r="W20" s="42">
        <v>-3</v>
      </c>
      <c r="X20" s="42">
        <v>-3.52941176470588</v>
      </c>
      <c r="Y20" s="42">
        <v>44.4073781234091</v>
      </c>
      <c r="Z20" s="42">
        <v>90</v>
      </c>
      <c r="AA20" s="42">
        <v>-18</v>
      </c>
      <c r="AB20" s="42">
        <v>-16.6666666666666</v>
      </c>
      <c r="AC20" s="42">
        <v>38.6116950534128</v>
      </c>
      <c r="AD20" s="42">
        <v>29</v>
      </c>
      <c r="AE20" s="42">
        <v>-22</v>
      </c>
      <c r="AF20" s="42">
        <v>-43.1372549019607</v>
      </c>
      <c r="AG20" s="42">
        <v>50.6037551476233</v>
      </c>
      <c r="AH20" s="42">
        <v>50</v>
      </c>
      <c r="AI20" s="42">
        <v>-42</v>
      </c>
      <c r="AJ20" s="42">
        <v>-45.6521739130434</v>
      </c>
      <c r="AK20" s="42">
        <v>32.684224632139</v>
      </c>
      <c r="AL20" s="42">
        <v>725</v>
      </c>
      <c r="AM20" s="42">
        <v>-49</v>
      </c>
      <c r="AN20" s="42">
        <v>-6.33074935400516</v>
      </c>
      <c r="AO20" s="42">
        <v>57.8642273768828</v>
      </c>
      <c r="AP20" s="42">
        <v>139</v>
      </c>
      <c r="AQ20" s="42">
        <v>-1</v>
      </c>
      <c r="AR20" s="42">
        <v>-0.714285714285714</v>
      </c>
      <c r="AS20" s="42">
        <v>46.0685924884994</v>
      </c>
      <c r="AT20" s="42">
        <v>628</v>
      </c>
      <c r="AU20" s="42">
        <v>-16</v>
      </c>
      <c r="AV20" s="42">
        <v>-2.48447204968944</v>
      </c>
      <c r="AW20" s="42">
        <v>39.4818572064448</v>
      </c>
      <c r="AX20" s="42">
        <v>98</v>
      </c>
      <c r="AY20" s="42">
        <v>-13</v>
      </c>
      <c r="AZ20" s="42">
        <v>-11.7117117117117</v>
      </c>
      <c r="BA20" s="42">
        <v>35.9321835034612</v>
      </c>
      <c r="BB20" s="42">
        <v>134</v>
      </c>
      <c r="BC20" s="42">
        <v>-13</v>
      </c>
      <c r="BD20" s="42">
        <v>-8.84353741496598</v>
      </c>
      <c r="BE20" s="42">
        <v>47.5899592289006</v>
      </c>
      <c r="BF20" s="42">
        <v>133</v>
      </c>
      <c r="BG20" s="42">
        <v>-10</v>
      </c>
      <c r="BH20" s="42">
        <v>-6.99300699300699</v>
      </c>
      <c r="BI20" s="42">
        <v>52.3092776206751</v>
      </c>
      <c r="BJ20" s="42">
        <v>136</v>
      </c>
      <c r="BK20" s="42">
        <v>-27</v>
      </c>
      <c r="BL20" s="42">
        <v>-16.5644171779141</v>
      </c>
      <c r="BM20" s="42">
        <v>49.1746967259053</v>
      </c>
      <c r="BN20" s="42">
        <v>98</v>
      </c>
      <c r="BO20" s="42">
        <v>-33</v>
      </c>
      <c r="BP20" s="42">
        <v>-25.1908396946564</v>
      </c>
      <c r="BQ20" s="42">
        <v>35.4905298229094</v>
      </c>
      <c r="BR20" s="42">
        <v>124</v>
      </c>
      <c r="BS20" s="42">
        <v>-23</v>
      </c>
      <c r="BT20" s="42">
        <v>-15.6462585034013</v>
      </c>
      <c r="BU20" s="42">
        <v>51.206871631806</v>
      </c>
      <c r="BV20" s="42">
        <v>36</v>
      </c>
      <c r="BW20" s="42">
        <v>-66</v>
      </c>
      <c r="BX20" s="42">
        <v>-64.7058823529411</v>
      </c>
      <c r="BY20" s="42">
        <v>28.5037886285718</v>
      </c>
      <c r="BZ20" s="42">
        <v>108</v>
      </c>
      <c r="CA20" s="42">
        <v>-1</v>
      </c>
      <c r="CB20" s="42">
        <v>-0.91743119266055</v>
      </c>
      <c r="CC20" s="42">
        <v>41.5917309477138</v>
      </c>
      <c r="CD20" s="42">
        <v>86</v>
      </c>
      <c r="CE20" s="42">
        <v>-27</v>
      </c>
      <c r="CF20" s="42">
        <v>-23.8938053097345</v>
      </c>
      <c r="CG20" s="42">
        <v>34.6013800317849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8"/>
      <c r="CS20" s="8"/>
      <c r="CT20" s="8"/>
      <c r="CU20" s="8"/>
      <c r="CV20" s="8"/>
    </row>
    <row r="21" spans="1:100" s="7" customFormat="1" ht="10.5" customHeight="1">
      <c r="A21" s="52" t="s">
        <v>40</v>
      </c>
      <c r="B21" s="42">
        <v>5942</v>
      </c>
      <c r="C21" s="42">
        <v>261</v>
      </c>
      <c r="D21" s="42">
        <v>4.5942615736666</v>
      </c>
      <c r="E21" s="42">
        <v>284.105986546324</v>
      </c>
      <c r="F21" s="42">
        <v>654</v>
      </c>
      <c r="G21" s="42">
        <v>-47</v>
      </c>
      <c r="H21" s="42">
        <v>-6.70470756062767</v>
      </c>
      <c r="I21" s="42">
        <v>193.131146088651</v>
      </c>
      <c r="J21" s="42">
        <v>814</v>
      </c>
      <c r="K21" s="42">
        <v>22</v>
      </c>
      <c r="L21" s="42">
        <v>2.77777777777777</v>
      </c>
      <c r="M21" s="42">
        <v>298.646551439483</v>
      </c>
      <c r="N21" s="42">
        <v>861</v>
      </c>
      <c r="O21" s="42">
        <v>-75</v>
      </c>
      <c r="P21" s="42">
        <v>-8.01282051282051</v>
      </c>
      <c r="Q21" s="42">
        <v>199.733225076842</v>
      </c>
      <c r="R21" s="42">
        <v>613</v>
      </c>
      <c r="S21" s="42">
        <v>1</v>
      </c>
      <c r="T21" s="42">
        <v>0.163398692810457</v>
      </c>
      <c r="U21" s="42">
        <v>181.416767289343</v>
      </c>
      <c r="V21" s="42">
        <v>280</v>
      </c>
      <c r="W21" s="42">
        <v>11</v>
      </c>
      <c r="X21" s="42">
        <v>4.08921933085501</v>
      </c>
      <c r="Y21" s="42">
        <v>151.634949689689</v>
      </c>
      <c r="Z21" s="42">
        <v>332</v>
      </c>
      <c r="AA21" s="42">
        <v>-42</v>
      </c>
      <c r="AB21" s="42">
        <v>-11.2299465240641</v>
      </c>
      <c r="AC21" s="42">
        <v>142.4342528637</v>
      </c>
      <c r="AD21" s="42">
        <v>124</v>
      </c>
      <c r="AE21" s="42">
        <v>28</v>
      </c>
      <c r="AF21" s="42">
        <v>29.1666666666666</v>
      </c>
      <c r="AG21" s="42">
        <v>216.374677182941</v>
      </c>
      <c r="AH21" s="42">
        <v>234</v>
      </c>
      <c r="AI21" s="42">
        <v>9</v>
      </c>
      <c r="AJ21" s="42">
        <v>4</v>
      </c>
      <c r="AK21" s="42">
        <v>152.96217127841</v>
      </c>
      <c r="AL21" s="42">
        <v>2744</v>
      </c>
      <c r="AM21" s="42">
        <v>30</v>
      </c>
      <c r="AN21" s="42">
        <v>1.10537951363301</v>
      </c>
      <c r="AO21" s="42">
        <v>219.006124030574</v>
      </c>
      <c r="AP21" s="42">
        <v>581</v>
      </c>
      <c r="AQ21" s="42">
        <v>84</v>
      </c>
      <c r="AR21" s="42">
        <v>16.9014084507042</v>
      </c>
      <c r="AS21" s="42">
        <v>192.560088027468</v>
      </c>
      <c r="AT21" s="42">
        <v>3095</v>
      </c>
      <c r="AU21" s="42">
        <v>229</v>
      </c>
      <c r="AV21" s="42">
        <v>7.99023028611304</v>
      </c>
      <c r="AW21" s="42">
        <v>194.580172060424</v>
      </c>
      <c r="AX21" s="42">
        <v>540</v>
      </c>
      <c r="AY21" s="42">
        <v>25</v>
      </c>
      <c r="AZ21" s="42">
        <v>4.85436893203883</v>
      </c>
      <c r="BA21" s="42">
        <v>197.993664202745</v>
      </c>
      <c r="BB21" s="42">
        <v>750</v>
      </c>
      <c r="BC21" s="42">
        <v>48</v>
      </c>
      <c r="BD21" s="42">
        <v>6.83760683760683</v>
      </c>
      <c r="BE21" s="42">
        <v>266.361712102055</v>
      </c>
      <c r="BF21" s="42">
        <v>539</v>
      </c>
      <c r="BG21" s="42">
        <v>-52</v>
      </c>
      <c r="BH21" s="42">
        <v>-8.79864636209813</v>
      </c>
      <c r="BI21" s="42">
        <v>211.990230357472</v>
      </c>
      <c r="BJ21" s="42">
        <v>564</v>
      </c>
      <c r="BK21" s="42">
        <v>-5</v>
      </c>
      <c r="BL21" s="42">
        <v>-0.878734622144112</v>
      </c>
      <c r="BM21" s="42">
        <v>203.930359951548</v>
      </c>
      <c r="BN21" s="42">
        <v>579</v>
      </c>
      <c r="BO21" s="42">
        <v>-10</v>
      </c>
      <c r="BP21" s="42">
        <v>-1.69779286926994</v>
      </c>
      <c r="BQ21" s="42">
        <v>209.683844565965</v>
      </c>
      <c r="BR21" s="42">
        <v>512</v>
      </c>
      <c r="BS21" s="42">
        <v>-2</v>
      </c>
      <c r="BT21" s="42">
        <v>0</v>
      </c>
      <c r="BU21" s="42">
        <v>211.434824802296</v>
      </c>
      <c r="BV21" s="42">
        <v>254</v>
      </c>
      <c r="BW21" s="42">
        <v>-50</v>
      </c>
      <c r="BX21" s="42">
        <v>-16.4473684210526</v>
      </c>
      <c r="BY21" s="42">
        <v>201.110064212701</v>
      </c>
      <c r="BZ21" s="42">
        <v>456</v>
      </c>
      <c r="CA21" s="42">
        <v>22</v>
      </c>
      <c r="CB21" s="42">
        <v>5.06912442396313</v>
      </c>
      <c r="CC21" s="42">
        <v>175.609530668124</v>
      </c>
      <c r="CD21" s="42">
        <v>628</v>
      </c>
      <c r="CE21" s="42">
        <v>88</v>
      </c>
      <c r="CF21" s="42">
        <v>16.2962962962962</v>
      </c>
      <c r="CG21" s="42">
        <v>252.670542557685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8"/>
      <c r="CS21" s="8"/>
      <c r="CT21" s="8"/>
      <c r="CU21" s="8"/>
      <c r="CV21" s="8"/>
    </row>
    <row r="22" spans="1:100" s="7" customFormat="1" ht="10.5" customHeight="1">
      <c r="A22" s="52" t="s">
        <v>41</v>
      </c>
      <c r="B22" s="42">
        <v>9676</v>
      </c>
      <c r="C22" s="42">
        <v>2</v>
      </c>
      <c r="D22" s="42">
        <v>0.0206739714699193</v>
      </c>
      <c r="E22" s="42">
        <v>462.640445274693</v>
      </c>
      <c r="F22" s="42">
        <v>1060</v>
      </c>
      <c r="G22" s="42">
        <v>-90</v>
      </c>
      <c r="H22" s="42">
        <v>-7.82608695652173</v>
      </c>
      <c r="I22" s="42">
        <v>313.026016596285</v>
      </c>
      <c r="J22" s="42">
        <v>1045</v>
      </c>
      <c r="K22" s="42">
        <v>-102</v>
      </c>
      <c r="L22" s="42">
        <v>-8.8927637314734</v>
      </c>
      <c r="M22" s="42">
        <v>383.397599820958</v>
      </c>
      <c r="N22" s="42">
        <v>1170</v>
      </c>
      <c r="O22" s="42">
        <v>-43</v>
      </c>
      <c r="P22" s="42">
        <v>-3.54492992580379</v>
      </c>
      <c r="Q22" s="42">
        <v>271.414487038218</v>
      </c>
      <c r="R22" s="42">
        <v>779</v>
      </c>
      <c r="S22" s="42">
        <v>-40</v>
      </c>
      <c r="T22" s="42">
        <v>-4.88400488400488</v>
      </c>
      <c r="U22" s="42">
        <v>230.544309491677</v>
      </c>
      <c r="V22" s="42">
        <v>410</v>
      </c>
      <c r="W22" s="42">
        <v>10</v>
      </c>
      <c r="X22" s="42">
        <v>2.5</v>
      </c>
      <c r="Y22" s="42">
        <v>222.036890617045</v>
      </c>
      <c r="Z22" s="42">
        <v>638</v>
      </c>
      <c r="AA22" s="42">
        <v>-51</v>
      </c>
      <c r="AB22" s="42">
        <v>-7.40203193033381</v>
      </c>
      <c r="AC22" s="42">
        <v>273.714016045304</v>
      </c>
      <c r="AD22" s="42">
        <v>189</v>
      </c>
      <c r="AE22" s="42">
        <v>13</v>
      </c>
      <c r="AF22" s="42">
        <v>7.38636363636363</v>
      </c>
      <c r="AG22" s="42">
        <v>329.796886996579</v>
      </c>
      <c r="AH22" s="42">
        <v>325</v>
      </c>
      <c r="AI22" s="42">
        <v>-46</v>
      </c>
      <c r="AJ22" s="42">
        <v>-12.398921832884</v>
      </c>
      <c r="AK22" s="42">
        <v>212.447460108903</v>
      </c>
      <c r="AL22" s="42">
        <v>3143</v>
      </c>
      <c r="AM22" s="42">
        <v>-339</v>
      </c>
      <c r="AN22" s="42">
        <v>-9.73578403216542</v>
      </c>
      <c r="AO22" s="42">
        <v>250.851402269714</v>
      </c>
      <c r="AP22" s="42">
        <v>809</v>
      </c>
      <c r="AQ22" s="42">
        <v>-54</v>
      </c>
      <c r="AR22" s="42">
        <v>-6.25724217844727</v>
      </c>
      <c r="AS22" s="42">
        <v>268.125836857525</v>
      </c>
      <c r="AT22" s="42">
        <v>4375</v>
      </c>
      <c r="AU22" s="42">
        <v>144</v>
      </c>
      <c r="AV22" s="42">
        <v>3.40345072086977</v>
      </c>
      <c r="AW22" s="42">
        <v>275.052747258274</v>
      </c>
      <c r="AX22" s="42">
        <v>831</v>
      </c>
      <c r="AY22" s="42">
        <v>61</v>
      </c>
      <c r="AZ22" s="42">
        <v>7.92207792207792</v>
      </c>
      <c r="BA22" s="42">
        <v>304.690249912002</v>
      </c>
      <c r="BB22" s="42">
        <v>976</v>
      </c>
      <c r="BC22" s="42">
        <v>77</v>
      </c>
      <c r="BD22" s="42">
        <v>8.56507230255839</v>
      </c>
      <c r="BE22" s="42">
        <v>346.625374682141</v>
      </c>
      <c r="BF22" s="42">
        <v>866</v>
      </c>
      <c r="BG22" s="42">
        <v>-8</v>
      </c>
      <c r="BH22" s="42">
        <v>-0.91533180778032</v>
      </c>
      <c r="BI22" s="42">
        <v>340.600258793268</v>
      </c>
      <c r="BJ22" s="42">
        <v>834</v>
      </c>
      <c r="BK22" s="42">
        <v>-46</v>
      </c>
      <c r="BL22" s="42">
        <v>-5.22727272727272</v>
      </c>
      <c r="BM22" s="42">
        <v>301.556596098566</v>
      </c>
      <c r="BN22" s="42">
        <v>834</v>
      </c>
      <c r="BO22" s="42">
        <v>9</v>
      </c>
      <c r="BP22" s="42">
        <v>1.09090909090909</v>
      </c>
      <c r="BQ22" s="42">
        <v>302.031651758229</v>
      </c>
      <c r="BR22" s="42">
        <v>778</v>
      </c>
      <c r="BS22" s="42">
        <v>-92</v>
      </c>
      <c r="BT22" s="42">
        <v>-10.5747126436781</v>
      </c>
      <c r="BU22" s="42">
        <v>321.281823625363</v>
      </c>
      <c r="BV22" s="42">
        <v>401</v>
      </c>
      <c r="BW22" s="42">
        <v>-190</v>
      </c>
      <c r="BX22" s="42">
        <v>-32.1489001692047</v>
      </c>
      <c r="BY22" s="42">
        <v>317.500534446036</v>
      </c>
      <c r="BZ22" s="42">
        <v>724</v>
      </c>
      <c r="CA22" s="42">
        <v>-196</v>
      </c>
      <c r="CB22" s="42">
        <v>-21.3043478260869</v>
      </c>
      <c r="CC22" s="42">
        <v>278.818640797636</v>
      </c>
      <c r="CD22" s="42">
        <v>792</v>
      </c>
      <c r="CE22" s="42">
        <v>73</v>
      </c>
      <c r="CF22" s="42">
        <v>10.1529902642559</v>
      </c>
      <c r="CG22" s="42">
        <v>318.654569595043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8"/>
      <c r="CS22" s="8"/>
      <c r="CT22" s="8"/>
      <c r="CU22" s="8"/>
      <c r="CV22" s="8"/>
    </row>
    <row r="23" spans="1:100" s="7" customFormat="1" ht="10.5" customHeight="1">
      <c r="A23" s="50" t="s">
        <v>42</v>
      </c>
      <c r="B23" s="42">
        <v>1012</v>
      </c>
      <c r="C23" s="42">
        <v>-110</v>
      </c>
      <c r="D23" s="42">
        <v>-9.80392156862745</v>
      </c>
      <c r="E23" s="42">
        <v>48.3869502498956</v>
      </c>
      <c r="F23" s="42">
        <v>121</v>
      </c>
      <c r="G23" s="42">
        <v>3</v>
      </c>
      <c r="H23" s="42">
        <v>2.54237288135593</v>
      </c>
      <c r="I23" s="42">
        <v>35.7322151020287</v>
      </c>
      <c r="J23" s="42">
        <v>134</v>
      </c>
      <c r="K23" s="42">
        <v>-9</v>
      </c>
      <c r="L23" s="42">
        <v>-6.29370629370629</v>
      </c>
      <c r="M23" s="42">
        <v>49.1629458143621</v>
      </c>
      <c r="N23" s="42">
        <v>143</v>
      </c>
      <c r="O23" s="42">
        <v>-54</v>
      </c>
      <c r="P23" s="42">
        <v>-27.4111675126903</v>
      </c>
      <c r="Q23" s="42">
        <v>33.1728817491155</v>
      </c>
      <c r="R23" s="42">
        <v>90</v>
      </c>
      <c r="S23" s="42">
        <v>-12</v>
      </c>
      <c r="T23" s="42">
        <v>-11.7647058823529</v>
      </c>
      <c r="U23" s="42">
        <v>26.6354144470487</v>
      </c>
      <c r="V23" s="42">
        <v>36</v>
      </c>
      <c r="W23" s="42">
        <v>-4</v>
      </c>
      <c r="X23" s="42">
        <v>-10</v>
      </c>
      <c r="Y23" s="42">
        <v>19.4959221029601</v>
      </c>
      <c r="Z23" s="42">
        <v>76</v>
      </c>
      <c r="AA23" s="42">
        <v>-2</v>
      </c>
      <c r="AB23" s="42">
        <v>-2.56410256410256</v>
      </c>
      <c r="AC23" s="42">
        <v>32.6054313784375</v>
      </c>
      <c r="AD23" s="42">
        <v>21</v>
      </c>
      <c r="AE23" s="42">
        <v>2</v>
      </c>
      <c r="AF23" s="42">
        <v>10.5263157894736</v>
      </c>
      <c r="AG23" s="42">
        <v>36.6440985551755</v>
      </c>
      <c r="AH23" s="42">
        <v>37</v>
      </c>
      <c r="AI23" s="42">
        <v>7</v>
      </c>
      <c r="AJ23" s="42">
        <v>23.3333333333333</v>
      </c>
      <c r="AK23" s="42">
        <v>24.1863262277828</v>
      </c>
      <c r="AL23" s="42">
        <v>695</v>
      </c>
      <c r="AM23" s="42">
        <v>98</v>
      </c>
      <c r="AN23" s="42">
        <v>16.4154103852596</v>
      </c>
      <c r="AO23" s="42">
        <v>55.4698455543911</v>
      </c>
      <c r="AP23" s="42">
        <v>167</v>
      </c>
      <c r="AQ23" s="42">
        <v>23</v>
      </c>
      <c r="AR23" s="42">
        <v>15.9722222222222</v>
      </c>
      <c r="AS23" s="42">
        <v>55.348596730787</v>
      </c>
      <c r="AT23" s="42">
        <v>558</v>
      </c>
      <c r="AU23" s="42">
        <v>96</v>
      </c>
      <c r="AV23" s="42">
        <v>20.7792207792207</v>
      </c>
      <c r="AW23" s="42">
        <v>35.0810132503124</v>
      </c>
      <c r="AX23" s="42">
        <v>99</v>
      </c>
      <c r="AY23" s="42">
        <v>12</v>
      </c>
      <c r="AZ23" s="42">
        <v>13.7931034482758</v>
      </c>
      <c r="BA23" s="42">
        <v>36.29883843717</v>
      </c>
      <c r="BB23" s="42">
        <v>155</v>
      </c>
      <c r="BC23" s="42">
        <v>33</v>
      </c>
      <c r="BD23" s="42">
        <v>27.0491803278688</v>
      </c>
      <c r="BE23" s="42">
        <v>55.0480871677581</v>
      </c>
      <c r="BF23" s="42">
        <v>136</v>
      </c>
      <c r="BG23" s="42">
        <v>-7</v>
      </c>
      <c r="BH23" s="42">
        <v>-4.89510489510489</v>
      </c>
      <c r="BI23" s="42">
        <v>53.4891861384347</v>
      </c>
      <c r="BJ23" s="42">
        <v>121</v>
      </c>
      <c r="BK23" s="42">
        <v>26</v>
      </c>
      <c r="BL23" s="42">
        <v>27.3684210526315</v>
      </c>
      <c r="BM23" s="42">
        <v>43.7510169399598</v>
      </c>
      <c r="BN23" s="42">
        <v>128</v>
      </c>
      <c r="BO23" s="42">
        <v>-21</v>
      </c>
      <c r="BP23" s="42">
        <v>-14.0939597315436</v>
      </c>
      <c r="BQ23" s="42">
        <v>46.3549777278817</v>
      </c>
      <c r="BR23" s="42">
        <v>94</v>
      </c>
      <c r="BS23" s="42">
        <v>9</v>
      </c>
      <c r="BT23" s="42">
        <v>10.5882352941176</v>
      </c>
      <c r="BU23" s="42">
        <v>38.8181123660465</v>
      </c>
      <c r="BV23" s="42">
        <v>68</v>
      </c>
      <c r="BW23" s="42">
        <v>6</v>
      </c>
      <c r="BX23" s="42">
        <v>9.6774193548387</v>
      </c>
      <c r="BY23" s="42">
        <v>53.8404896317468</v>
      </c>
      <c r="BZ23" s="42">
        <v>91</v>
      </c>
      <c r="CA23" s="42">
        <v>12</v>
      </c>
      <c r="CB23" s="42">
        <v>15.1898734177215</v>
      </c>
      <c r="CC23" s="42">
        <v>35.0448844096477</v>
      </c>
      <c r="CD23" s="42">
        <v>79</v>
      </c>
      <c r="CE23" s="42">
        <v>18</v>
      </c>
      <c r="CF23" s="42">
        <v>29.5081967213114</v>
      </c>
      <c r="CG23" s="42">
        <v>31.784988633849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8"/>
      <c r="CS23" s="8"/>
      <c r="CT23" s="8"/>
      <c r="CU23" s="8"/>
      <c r="CV23" s="8"/>
    </row>
    <row r="24" spans="1:100" s="7" customFormat="1" ht="10.5" customHeight="1">
      <c r="A24" s="46" t="s">
        <v>43</v>
      </c>
      <c r="B24" s="42">
        <v>25228</v>
      </c>
      <c r="C24" s="42">
        <v>1362</v>
      </c>
      <c r="D24" s="42">
        <v>5.70686332020447</v>
      </c>
      <c r="E24" s="42">
        <v>1206.23120642724</v>
      </c>
      <c r="F24" s="42">
        <v>3131</v>
      </c>
      <c r="G24" s="42">
        <v>157</v>
      </c>
      <c r="H24" s="42">
        <v>5.27908540685944</v>
      </c>
      <c r="I24" s="42">
        <v>924.607979210347</v>
      </c>
      <c r="J24" s="42">
        <v>3614</v>
      </c>
      <c r="K24" s="42">
        <v>97</v>
      </c>
      <c r="L24" s="42">
        <v>2.75803241398919</v>
      </c>
      <c r="M24" s="42">
        <v>1325.93198636645</v>
      </c>
      <c r="N24" s="42">
        <v>3746</v>
      </c>
      <c r="O24" s="42">
        <v>270</v>
      </c>
      <c r="P24" s="42">
        <v>7.76754890678941</v>
      </c>
      <c r="Q24" s="42">
        <v>868.990314910398</v>
      </c>
      <c r="R24" s="42">
        <v>2991</v>
      </c>
      <c r="S24" s="42">
        <v>221</v>
      </c>
      <c r="T24" s="42">
        <v>7.9783393501805</v>
      </c>
      <c r="U24" s="42">
        <v>885.183606790254</v>
      </c>
      <c r="V24" s="42">
        <v>1557</v>
      </c>
      <c r="W24" s="42">
        <v>74</v>
      </c>
      <c r="X24" s="42">
        <v>4.98988536749831</v>
      </c>
      <c r="Y24" s="42">
        <v>843.198630953025</v>
      </c>
      <c r="Z24" s="42">
        <v>2195</v>
      </c>
      <c r="AA24" s="42">
        <v>230</v>
      </c>
      <c r="AB24" s="42">
        <v>11.7048346055979</v>
      </c>
      <c r="AC24" s="42">
        <v>941.696340469346</v>
      </c>
      <c r="AD24" s="42">
        <v>631</v>
      </c>
      <c r="AE24" s="42">
        <v>110</v>
      </c>
      <c r="AF24" s="42">
        <v>21.1132437619961</v>
      </c>
      <c r="AG24" s="42">
        <v>1101.06791372932</v>
      </c>
      <c r="AH24" s="42">
        <v>1315</v>
      </c>
      <c r="AI24" s="42">
        <v>-7</v>
      </c>
      <c r="AJ24" s="42">
        <v>-0.529500756429652</v>
      </c>
      <c r="AK24" s="42">
        <v>859.595107825257</v>
      </c>
      <c r="AL24" s="42">
        <v>14407</v>
      </c>
      <c r="AM24" s="42">
        <v>581</v>
      </c>
      <c r="AN24" s="42">
        <v>4.20222768696658</v>
      </c>
      <c r="AO24" s="42">
        <v>1149.86196388793</v>
      </c>
      <c r="AP24" s="42">
        <v>2540</v>
      </c>
      <c r="AQ24" s="42">
        <v>165</v>
      </c>
      <c r="AR24" s="42">
        <v>6.94736842105263</v>
      </c>
      <c r="AS24" s="42">
        <v>841.828956264665</v>
      </c>
      <c r="AT24" s="42">
        <v>14760</v>
      </c>
      <c r="AU24" s="42">
        <v>2233</v>
      </c>
      <c r="AV24" s="42">
        <v>17.8254969266384</v>
      </c>
      <c r="AW24" s="42">
        <v>927.9493827502</v>
      </c>
      <c r="AX24" s="42">
        <v>2524</v>
      </c>
      <c r="AY24" s="42">
        <v>392</v>
      </c>
      <c r="AZ24" s="42">
        <v>18.3864915572232</v>
      </c>
      <c r="BA24" s="42">
        <v>925.43705268098</v>
      </c>
      <c r="BB24" s="42">
        <v>3284</v>
      </c>
      <c r="BC24" s="42">
        <v>384</v>
      </c>
      <c r="BD24" s="42">
        <v>13.2413793103448</v>
      </c>
      <c r="BE24" s="42">
        <v>1166.30915005753</v>
      </c>
      <c r="BF24" s="42">
        <v>2873</v>
      </c>
      <c r="BG24" s="42">
        <v>82</v>
      </c>
      <c r="BH24" s="42">
        <v>2.93801504836975</v>
      </c>
      <c r="BI24" s="42">
        <v>1129.95905717443</v>
      </c>
      <c r="BJ24" s="42">
        <v>2442</v>
      </c>
      <c r="BK24" s="42">
        <v>107</v>
      </c>
      <c r="BL24" s="42">
        <v>4.58244111349036</v>
      </c>
      <c r="BM24" s="42">
        <v>882.975069151917</v>
      </c>
      <c r="BN24" s="42">
        <v>2355</v>
      </c>
      <c r="BO24" s="42">
        <v>124</v>
      </c>
      <c r="BP24" s="42">
        <v>5.55804571940833</v>
      </c>
      <c r="BQ24" s="42">
        <v>852.859160540325</v>
      </c>
      <c r="BR24" s="42">
        <v>2184</v>
      </c>
      <c r="BS24" s="42">
        <v>127</v>
      </c>
      <c r="BT24" s="42">
        <v>6.17403986387943</v>
      </c>
      <c r="BU24" s="42">
        <v>901.901674547294</v>
      </c>
      <c r="BV24" s="42">
        <v>1123</v>
      </c>
      <c r="BW24" s="42">
        <v>49</v>
      </c>
      <c r="BX24" s="42">
        <v>4.56238361266294</v>
      </c>
      <c r="BY24" s="42">
        <v>889.159850830172</v>
      </c>
      <c r="BZ24" s="42">
        <v>1854</v>
      </c>
      <c r="CA24" s="42">
        <v>1</v>
      </c>
      <c r="CB24" s="42">
        <v>0.0539665407447382</v>
      </c>
      <c r="CC24" s="42">
        <v>713.991381269086</v>
      </c>
      <c r="CD24" s="42">
        <v>2302</v>
      </c>
      <c r="CE24" s="42">
        <v>308</v>
      </c>
      <c r="CF24" s="42">
        <v>15.4463390170511</v>
      </c>
      <c r="CG24" s="42">
        <v>926.190428292663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8"/>
      <c r="CS24" s="8"/>
      <c r="CT24" s="8"/>
      <c r="CU24" s="8"/>
      <c r="CV24" s="8"/>
    </row>
    <row r="25" spans="1:100" s="7" customFormat="1" ht="10.5" customHeight="1">
      <c r="A25" s="50" t="s">
        <v>44</v>
      </c>
      <c r="B25" s="42">
        <v>436</v>
      </c>
      <c r="C25" s="42">
        <v>-30</v>
      </c>
      <c r="D25" s="42">
        <v>-6.43776824034334</v>
      </c>
      <c r="E25" s="42">
        <v>20.8465516886902</v>
      </c>
      <c r="F25" s="42">
        <v>53</v>
      </c>
      <c r="G25" s="42">
        <v>2</v>
      </c>
      <c r="H25" s="42">
        <v>3.92156862745098</v>
      </c>
      <c r="I25" s="42">
        <v>15.6513008298142</v>
      </c>
      <c r="J25" s="42">
        <v>40</v>
      </c>
      <c r="K25" s="42">
        <v>-14</v>
      </c>
      <c r="L25" s="42">
        <v>-25.9259259259259</v>
      </c>
      <c r="M25" s="42">
        <v>14.6755062132424</v>
      </c>
      <c r="N25" s="42">
        <v>57</v>
      </c>
      <c r="O25" s="42">
        <v>-7</v>
      </c>
      <c r="P25" s="42">
        <v>-10.9375</v>
      </c>
      <c r="Q25" s="42">
        <v>13.2227570608362</v>
      </c>
      <c r="R25" s="42">
        <v>9</v>
      </c>
      <c r="S25" s="42">
        <v>-1</v>
      </c>
      <c r="T25" s="42">
        <v>-10</v>
      </c>
      <c r="U25" s="42">
        <v>2.66354144470487</v>
      </c>
      <c r="V25" s="42">
        <v>18</v>
      </c>
      <c r="W25" s="42">
        <v>4</v>
      </c>
      <c r="X25" s="42">
        <v>28.5714285714285</v>
      </c>
      <c r="Y25" s="42">
        <v>9.74796105148006</v>
      </c>
      <c r="Z25" s="42">
        <v>56</v>
      </c>
      <c r="AA25" s="42">
        <v>7</v>
      </c>
      <c r="AB25" s="42">
        <v>14.2857142857142</v>
      </c>
      <c r="AC25" s="42">
        <v>24.0250546999013</v>
      </c>
      <c r="AD25" s="42">
        <v>6</v>
      </c>
      <c r="AE25" s="42">
        <v>-3</v>
      </c>
      <c r="AF25" s="42">
        <v>-33.3333333333333</v>
      </c>
      <c r="AG25" s="42">
        <v>10.4697424443358</v>
      </c>
      <c r="AH25" s="42">
        <v>1</v>
      </c>
      <c r="AI25" s="42">
        <v>-4</v>
      </c>
      <c r="AJ25" s="42">
        <v>-80</v>
      </c>
      <c r="AK25" s="42">
        <v>0.653684492642781</v>
      </c>
      <c r="AL25" s="42">
        <v>238</v>
      </c>
      <c r="AM25" s="42">
        <v>85</v>
      </c>
      <c r="AN25" s="42">
        <v>55.5555555555555</v>
      </c>
      <c r="AO25" s="42">
        <v>18.9954291251008</v>
      </c>
      <c r="AP25" s="42">
        <v>21</v>
      </c>
      <c r="AQ25" s="42">
        <v>-10</v>
      </c>
      <c r="AR25" s="42">
        <v>-32.258064516129</v>
      </c>
      <c r="AS25" s="42">
        <v>6.96000318171574</v>
      </c>
      <c r="AT25" s="42">
        <v>213</v>
      </c>
      <c r="AU25" s="42">
        <v>-18</v>
      </c>
      <c r="AV25" s="42">
        <v>-7.79220779220779</v>
      </c>
      <c r="AW25" s="42">
        <v>13.3911394665171</v>
      </c>
      <c r="AX25" s="42">
        <v>22</v>
      </c>
      <c r="AY25" s="42">
        <v>5</v>
      </c>
      <c r="AZ25" s="42">
        <v>29.4117647058823</v>
      </c>
      <c r="BA25" s="42">
        <v>8.06640854159333</v>
      </c>
      <c r="BB25" s="42">
        <v>17</v>
      </c>
      <c r="BC25" s="42">
        <v>7</v>
      </c>
      <c r="BD25" s="42">
        <v>70</v>
      </c>
      <c r="BE25" s="42">
        <v>6.03753214097992</v>
      </c>
      <c r="BF25" s="42">
        <v>75</v>
      </c>
      <c r="BG25" s="42">
        <v>-9</v>
      </c>
      <c r="BH25" s="42">
        <v>-10.7142857142857</v>
      </c>
      <c r="BI25" s="42">
        <v>29.4977129439897</v>
      </c>
      <c r="BJ25" s="42">
        <v>42</v>
      </c>
      <c r="BK25" s="42">
        <v>-2</v>
      </c>
      <c r="BL25" s="42">
        <v>-4.54545454545454</v>
      </c>
      <c r="BM25" s="42">
        <v>15.1863034006472</v>
      </c>
      <c r="BN25" s="42">
        <v>14</v>
      </c>
      <c r="BO25" s="42">
        <v>-1</v>
      </c>
      <c r="BP25" s="42">
        <v>-6.66666666666666</v>
      </c>
      <c r="BQ25" s="42">
        <v>5.07007568898707</v>
      </c>
      <c r="BR25" s="42">
        <v>28</v>
      </c>
      <c r="BS25" s="42">
        <v>14</v>
      </c>
      <c r="BT25" s="42">
        <v>100</v>
      </c>
      <c r="BU25" s="42">
        <v>11.5628419813755</v>
      </c>
      <c r="BV25" s="42">
        <v>13</v>
      </c>
      <c r="BW25" s="42">
        <v>-4</v>
      </c>
      <c r="BX25" s="42">
        <v>-23.5294117647058</v>
      </c>
      <c r="BY25" s="42">
        <v>10.2930347825398</v>
      </c>
      <c r="BZ25" s="42">
        <v>9</v>
      </c>
      <c r="CA25" s="42">
        <v>-9</v>
      </c>
      <c r="CB25" s="42">
        <v>-50</v>
      </c>
      <c r="CC25" s="42">
        <v>3.46597757897615</v>
      </c>
      <c r="CD25" s="42">
        <v>22</v>
      </c>
      <c r="CE25" s="42">
        <v>8</v>
      </c>
      <c r="CF25" s="42">
        <v>57.1428571428571</v>
      </c>
      <c r="CG25" s="42">
        <v>8.85151582208453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8"/>
      <c r="CS25" s="8"/>
      <c r="CT25" s="8"/>
      <c r="CU25" s="8"/>
      <c r="CV25" s="8"/>
    </row>
    <row r="26" spans="1:85" ht="10.5" customHeight="1">
      <c r="A26" s="51" t="s">
        <v>45</v>
      </c>
      <c r="B26" s="42">
        <v>648</v>
      </c>
      <c r="C26" s="42">
        <v>26</v>
      </c>
      <c r="D26" s="42">
        <v>4.18006430868167</v>
      </c>
      <c r="E26" s="42">
        <v>30.9829483813561</v>
      </c>
      <c r="F26" s="42">
        <v>62</v>
      </c>
      <c r="G26" s="42">
        <v>5</v>
      </c>
      <c r="H26" s="42">
        <v>8.7719298245614</v>
      </c>
      <c r="I26" s="42">
        <v>18.3090688952544</v>
      </c>
      <c r="J26" s="42">
        <v>84</v>
      </c>
      <c r="K26" s="42">
        <v>3</v>
      </c>
      <c r="L26" s="42">
        <v>3.7037037037037</v>
      </c>
      <c r="M26" s="42">
        <v>30.8185630478091</v>
      </c>
      <c r="N26" s="42">
        <v>29</v>
      </c>
      <c r="O26" s="42">
        <v>-7</v>
      </c>
      <c r="P26" s="42">
        <v>-19.4444444444444</v>
      </c>
      <c r="Q26" s="42">
        <v>6.72736762744302</v>
      </c>
      <c r="R26" s="42">
        <v>35</v>
      </c>
      <c r="S26" s="42">
        <v>2</v>
      </c>
      <c r="T26" s="42">
        <v>6.06060606060606</v>
      </c>
      <c r="U26" s="42">
        <v>10.3582167294078</v>
      </c>
      <c r="V26" s="42">
        <v>23</v>
      </c>
      <c r="W26" s="42">
        <v>-1</v>
      </c>
      <c r="X26" s="42">
        <v>-4.16666666666666</v>
      </c>
      <c r="Y26" s="42">
        <v>12.4557280102245</v>
      </c>
      <c r="Z26" s="42">
        <v>60</v>
      </c>
      <c r="AA26" s="42">
        <v>1</v>
      </c>
      <c r="AB26" s="42">
        <v>1.69491525423728</v>
      </c>
      <c r="AC26" s="42">
        <v>25.7411300356085</v>
      </c>
      <c r="AD26" s="42">
        <v>12</v>
      </c>
      <c r="AE26" s="42">
        <v>-5</v>
      </c>
      <c r="AF26" s="42">
        <v>-29.4117647058823</v>
      </c>
      <c r="AG26" s="42">
        <v>20.9394848886717</v>
      </c>
      <c r="AH26" s="42">
        <v>13</v>
      </c>
      <c r="AI26" s="42">
        <v>6</v>
      </c>
      <c r="AJ26" s="42">
        <v>85.7142857142857</v>
      </c>
      <c r="AK26" s="42">
        <v>8.49789840435615</v>
      </c>
      <c r="AL26" s="42">
        <v>226</v>
      </c>
      <c r="AM26" s="42">
        <v>-8</v>
      </c>
      <c r="AN26" s="42">
        <v>-3.41880341880341</v>
      </c>
      <c r="AO26" s="42">
        <v>18.0376763961041</v>
      </c>
      <c r="AP26" s="42">
        <v>52</v>
      </c>
      <c r="AQ26" s="42">
        <v>-10</v>
      </c>
      <c r="AR26" s="42">
        <v>-16.1290322580645</v>
      </c>
      <c r="AS26" s="42">
        <v>17.2342935928199</v>
      </c>
      <c r="AT26" s="42">
        <v>288</v>
      </c>
      <c r="AU26" s="42">
        <v>15</v>
      </c>
      <c r="AV26" s="42">
        <v>5.49450549450549</v>
      </c>
      <c r="AW26" s="42">
        <v>18.1063294195161</v>
      </c>
      <c r="AX26" s="42">
        <v>52</v>
      </c>
      <c r="AY26" s="42">
        <v>1</v>
      </c>
      <c r="AZ26" s="42">
        <v>1.96078431372549</v>
      </c>
      <c r="BA26" s="42">
        <v>19.0660565528569</v>
      </c>
      <c r="BB26" s="42">
        <v>24</v>
      </c>
      <c r="BC26" s="42">
        <v>-9</v>
      </c>
      <c r="BD26" s="42">
        <v>-27.2727272727272</v>
      </c>
      <c r="BE26" s="42">
        <v>8.52357478726577</v>
      </c>
      <c r="BF26" s="42">
        <v>75</v>
      </c>
      <c r="BG26" s="42">
        <v>-8</v>
      </c>
      <c r="BH26" s="42">
        <v>-9.63855421686746</v>
      </c>
      <c r="BI26" s="42">
        <v>29.4977129439897</v>
      </c>
      <c r="BJ26" s="42">
        <v>60</v>
      </c>
      <c r="BK26" s="42">
        <v>15</v>
      </c>
      <c r="BL26" s="42">
        <v>33.3333333333333</v>
      </c>
      <c r="BM26" s="42">
        <v>21.6947191437817</v>
      </c>
      <c r="BN26" s="42">
        <v>48</v>
      </c>
      <c r="BO26" s="42">
        <v>2</v>
      </c>
      <c r="BP26" s="42">
        <v>4.34782608695652</v>
      </c>
      <c r="BQ26" s="42">
        <v>17.3831166479556</v>
      </c>
      <c r="BR26" s="42">
        <v>57</v>
      </c>
      <c r="BS26" s="42">
        <v>15</v>
      </c>
      <c r="BT26" s="42">
        <v>35.7142857142857</v>
      </c>
      <c r="BU26" s="42">
        <v>23.5386426049431</v>
      </c>
      <c r="BV26" s="42">
        <v>20</v>
      </c>
      <c r="BW26" s="42">
        <v>-3</v>
      </c>
      <c r="BX26" s="42">
        <v>-13.0434782608695</v>
      </c>
      <c r="BY26" s="42">
        <v>15.8354381269843</v>
      </c>
      <c r="BZ26" s="42">
        <v>25</v>
      </c>
      <c r="CA26" s="42">
        <v>-10</v>
      </c>
      <c r="CB26" s="42">
        <v>-28.5714285714285</v>
      </c>
      <c r="CC26" s="42">
        <v>9.62771549715597</v>
      </c>
      <c r="CD26" s="42">
        <v>31</v>
      </c>
      <c r="CE26" s="42">
        <v>9</v>
      </c>
      <c r="CF26" s="42">
        <v>40.9090909090909</v>
      </c>
      <c r="CG26" s="42">
        <v>12.4725904765736</v>
      </c>
    </row>
    <row r="27" spans="1:85" ht="10.5" customHeight="1">
      <c r="A27" s="51" t="s">
        <v>46</v>
      </c>
      <c r="B27" s="42">
        <v>200</v>
      </c>
      <c r="C27" s="42">
        <v>200</v>
      </c>
      <c r="D27" s="42" t="s">
        <v>47</v>
      </c>
      <c r="E27" s="42">
        <v>9.56263838930744</v>
      </c>
      <c r="F27" s="42">
        <v>33</v>
      </c>
      <c r="G27" s="42">
        <v>33</v>
      </c>
      <c r="H27" s="42" t="s">
        <v>47</v>
      </c>
      <c r="I27" s="42">
        <v>9.74514957328057</v>
      </c>
      <c r="J27" s="42">
        <v>35</v>
      </c>
      <c r="K27" s="42">
        <v>35</v>
      </c>
      <c r="L27" s="42" t="s">
        <v>47</v>
      </c>
      <c r="M27" s="42">
        <v>12.8410679365871</v>
      </c>
      <c r="N27" s="42">
        <v>25</v>
      </c>
      <c r="O27" s="42">
        <v>25</v>
      </c>
      <c r="P27" s="42" t="s">
        <v>47</v>
      </c>
      <c r="Q27" s="42">
        <v>5.79945485124398</v>
      </c>
      <c r="R27" s="42">
        <v>8</v>
      </c>
      <c r="S27" s="42">
        <v>8</v>
      </c>
      <c r="T27" s="42" t="s">
        <v>47</v>
      </c>
      <c r="U27" s="42">
        <v>2.36759239529322</v>
      </c>
      <c r="V27" s="42">
        <v>15</v>
      </c>
      <c r="W27" s="42">
        <v>15</v>
      </c>
      <c r="X27" s="42" t="s">
        <v>47</v>
      </c>
      <c r="Y27" s="42">
        <v>8.12330087623338</v>
      </c>
      <c r="Z27" s="42">
        <v>7</v>
      </c>
      <c r="AA27" s="42">
        <v>7</v>
      </c>
      <c r="AB27" s="42" t="s">
        <v>47</v>
      </c>
      <c r="AC27" s="42">
        <v>3.00313183748766</v>
      </c>
      <c r="AD27" s="42">
        <v>5</v>
      </c>
      <c r="AE27" s="42">
        <v>5</v>
      </c>
      <c r="AF27" s="42" t="s">
        <v>47</v>
      </c>
      <c r="AG27" s="42">
        <v>8.72478537027989</v>
      </c>
      <c r="AH27" s="42">
        <v>4</v>
      </c>
      <c r="AI27" s="42">
        <v>4</v>
      </c>
      <c r="AJ27" s="42" t="s">
        <v>47</v>
      </c>
      <c r="AK27" s="42">
        <v>2.61473797057112</v>
      </c>
      <c r="AL27" s="42">
        <v>96</v>
      </c>
      <c r="AM27" s="42">
        <v>96</v>
      </c>
      <c r="AN27" s="42" t="s">
        <v>47</v>
      </c>
      <c r="AO27" s="42">
        <v>7.66202183197345</v>
      </c>
      <c r="AP27" s="42">
        <v>11</v>
      </c>
      <c r="AQ27" s="42">
        <v>11</v>
      </c>
      <c r="AR27" s="42" t="s">
        <v>47</v>
      </c>
      <c r="AS27" s="42">
        <v>3.64571595232729</v>
      </c>
      <c r="AT27" s="42">
        <v>105</v>
      </c>
      <c r="AU27" s="42">
        <v>105</v>
      </c>
      <c r="AV27" s="42" t="s">
        <v>47</v>
      </c>
      <c r="AW27" s="42">
        <v>6.60126593419858</v>
      </c>
      <c r="AX27" s="42">
        <v>11</v>
      </c>
      <c r="AY27" s="42">
        <v>11</v>
      </c>
      <c r="AZ27" s="42" t="s">
        <v>47</v>
      </c>
      <c r="BA27" s="42">
        <v>4.03320427079666</v>
      </c>
      <c r="BB27" s="42">
        <v>37</v>
      </c>
      <c r="BC27" s="42">
        <v>37</v>
      </c>
      <c r="BD27" s="42" t="s">
        <v>47</v>
      </c>
      <c r="BE27" s="42">
        <v>13.140511130368</v>
      </c>
      <c r="BF27" s="42">
        <v>28</v>
      </c>
      <c r="BG27" s="42">
        <v>28</v>
      </c>
      <c r="BH27" s="42" t="s">
        <v>47</v>
      </c>
      <c r="BI27" s="42">
        <v>11.0124794990895</v>
      </c>
      <c r="BJ27" s="42">
        <v>12</v>
      </c>
      <c r="BK27" s="42">
        <v>12</v>
      </c>
      <c r="BL27" s="42" t="s">
        <v>47</v>
      </c>
      <c r="BM27" s="42">
        <v>4.33894382875635</v>
      </c>
      <c r="BN27" s="42">
        <v>9</v>
      </c>
      <c r="BO27" s="42">
        <v>9</v>
      </c>
      <c r="BP27" s="42" t="s">
        <v>47</v>
      </c>
      <c r="BQ27" s="42">
        <v>3.25933437149168</v>
      </c>
      <c r="BR27" s="42">
        <v>10</v>
      </c>
      <c r="BS27" s="42">
        <v>10</v>
      </c>
      <c r="BT27" s="42" t="s">
        <v>47</v>
      </c>
      <c r="BU27" s="42">
        <v>4.12958642191984</v>
      </c>
      <c r="BV27" s="42">
        <v>7</v>
      </c>
      <c r="BW27" s="42">
        <v>7</v>
      </c>
      <c r="BX27" s="42" t="s">
        <v>47</v>
      </c>
      <c r="BY27" s="42">
        <v>5.54240334444453</v>
      </c>
      <c r="BZ27" s="42">
        <v>6</v>
      </c>
      <c r="CA27" s="42">
        <v>6</v>
      </c>
      <c r="CB27" s="42" t="s">
        <v>47</v>
      </c>
      <c r="CC27" s="42">
        <v>2.31065171931743</v>
      </c>
      <c r="CD27" s="42">
        <v>18</v>
      </c>
      <c r="CE27" s="42">
        <v>18</v>
      </c>
      <c r="CF27" s="42" t="s">
        <v>47</v>
      </c>
      <c r="CG27" s="42">
        <v>7.24214930897825</v>
      </c>
    </row>
    <row r="28" spans="1:85" ht="10.5" customHeight="1">
      <c r="A28" s="51" t="s">
        <v>48</v>
      </c>
      <c r="B28" s="42">
        <v>9666</v>
      </c>
      <c r="C28" s="42">
        <v>-394</v>
      </c>
      <c r="D28" s="42">
        <v>-3.91650099403578</v>
      </c>
      <c r="E28" s="42">
        <v>462.162313355228</v>
      </c>
      <c r="F28" s="42">
        <v>1169</v>
      </c>
      <c r="G28" s="42">
        <v>-27</v>
      </c>
      <c r="H28" s="42">
        <v>-2.25752508361204</v>
      </c>
      <c r="I28" s="42">
        <v>345.214540944393</v>
      </c>
      <c r="J28" s="42">
        <v>1449</v>
      </c>
      <c r="K28" s="42">
        <v>-85</v>
      </c>
      <c r="L28" s="42">
        <v>-5.54106910039113</v>
      </c>
      <c r="M28" s="42">
        <v>531.620212574707</v>
      </c>
      <c r="N28" s="42">
        <v>1439</v>
      </c>
      <c r="O28" s="42">
        <v>-142</v>
      </c>
      <c r="P28" s="42">
        <v>-8.98165717900063</v>
      </c>
      <c r="Q28" s="42">
        <v>333.816621237603</v>
      </c>
      <c r="R28" s="42">
        <v>1092</v>
      </c>
      <c r="S28" s="42">
        <v>-41</v>
      </c>
      <c r="T28" s="42">
        <v>-3.61871138570167</v>
      </c>
      <c r="U28" s="42">
        <v>323.176361957525</v>
      </c>
      <c r="V28" s="42">
        <v>589</v>
      </c>
      <c r="W28" s="42">
        <v>-79</v>
      </c>
      <c r="X28" s="42">
        <v>-11.8263473053892</v>
      </c>
      <c r="Y28" s="42">
        <v>318.974947740097</v>
      </c>
      <c r="Z28" s="42">
        <v>774</v>
      </c>
      <c r="AA28" s="42">
        <v>-95</v>
      </c>
      <c r="AB28" s="42">
        <v>-10.9321058688147</v>
      </c>
      <c r="AC28" s="42">
        <v>332.06057745935</v>
      </c>
      <c r="AD28" s="42">
        <v>227</v>
      </c>
      <c r="AE28" s="42">
        <v>15</v>
      </c>
      <c r="AF28" s="42">
        <v>7.0754716981132</v>
      </c>
      <c r="AG28" s="42">
        <v>396.105255810707</v>
      </c>
      <c r="AH28" s="42">
        <v>470</v>
      </c>
      <c r="AI28" s="42">
        <v>-53</v>
      </c>
      <c r="AJ28" s="42">
        <v>-10.133843212237</v>
      </c>
      <c r="AK28" s="42">
        <v>307.231711542107</v>
      </c>
      <c r="AL28" s="42">
        <v>4635</v>
      </c>
      <c r="AM28" s="42">
        <v>-684</v>
      </c>
      <c r="AN28" s="42">
        <v>-12.8595600676818</v>
      </c>
      <c r="AO28" s="42">
        <v>369.931991574968</v>
      </c>
      <c r="AP28" s="42">
        <v>981</v>
      </c>
      <c r="AQ28" s="42">
        <v>52</v>
      </c>
      <c r="AR28" s="42">
        <v>5.59741657696447</v>
      </c>
      <c r="AS28" s="42">
        <v>325.131577203006</v>
      </c>
      <c r="AT28" s="42">
        <v>5578</v>
      </c>
      <c r="AU28" s="42">
        <v>109</v>
      </c>
      <c r="AV28" s="42">
        <v>1.99305174620588</v>
      </c>
      <c r="AW28" s="42">
        <v>350.684394104377</v>
      </c>
      <c r="AX28" s="42">
        <v>926</v>
      </c>
      <c r="AY28" s="42">
        <v>26</v>
      </c>
      <c r="AZ28" s="42">
        <v>2.88888888888888</v>
      </c>
      <c r="BA28" s="42">
        <v>339.522468614337</v>
      </c>
      <c r="BB28" s="42">
        <v>1318</v>
      </c>
      <c r="BC28" s="42">
        <v>33</v>
      </c>
      <c r="BD28" s="42">
        <v>2.568093385214</v>
      </c>
      <c r="BE28" s="42">
        <v>468.086315400679</v>
      </c>
      <c r="BF28" s="42">
        <v>1127</v>
      </c>
      <c r="BG28" s="42">
        <v>-91</v>
      </c>
      <c r="BH28" s="42">
        <v>-7.47126436781609</v>
      </c>
      <c r="BI28" s="42">
        <v>443.252299838352</v>
      </c>
      <c r="BJ28" s="42">
        <v>951</v>
      </c>
      <c r="BK28" s="42">
        <v>-54</v>
      </c>
      <c r="BL28" s="42">
        <v>-5.3731343283582</v>
      </c>
      <c r="BM28" s="42">
        <v>343.86129842894</v>
      </c>
      <c r="BN28" s="42">
        <v>995</v>
      </c>
      <c r="BO28" s="42">
        <v>-12</v>
      </c>
      <c r="BP28" s="42">
        <v>-1.19165839126117</v>
      </c>
      <c r="BQ28" s="42">
        <v>360.337522181581</v>
      </c>
      <c r="BR28" s="42">
        <v>896</v>
      </c>
      <c r="BS28" s="42">
        <v>-32</v>
      </c>
      <c r="BT28" s="42">
        <v>-3.44827586206896</v>
      </c>
      <c r="BU28" s="42">
        <v>370.010943404018</v>
      </c>
      <c r="BV28" s="42">
        <v>368</v>
      </c>
      <c r="BW28" s="42">
        <v>-58</v>
      </c>
      <c r="BX28" s="42">
        <v>-13.6150234741784</v>
      </c>
      <c r="BY28" s="42">
        <v>291.372061536512</v>
      </c>
      <c r="BZ28" s="42">
        <v>758</v>
      </c>
      <c r="CA28" s="42">
        <v>-37</v>
      </c>
      <c r="CB28" s="42">
        <v>-4.65408805031446</v>
      </c>
      <c r="CC28" s="42">
        <v>291.912333873769</v>
      </c>
      <c r="CD28" s="42">
        <v>967</v>
      </c>
      <c r="CE28" s="42">
        <v>86</v>
      </c>
      <c r="CF28" s="42">
        <v>9.7616345062429</v>
      </c>
      <c r="CG28" s="42">
        <v>389.064354543442</v>
      </c>
    </row>
    <row r="29" spans="1:85" ht="10.5" customHeight="1">
      <c r="A29" s="51" t="s">
        <v>49</v>
      </c>
      <c r="B29" s="42">
        <v>10188</v>
      </c>
      <c r="C29" s="42">
        <v>763</v>
      </c>
      <c r="D29" s="42">
        <v>8.09549071618037</v>
      </c>
      <c r="E29" s="42">
        <v>487.120799551321</v>
      </c>
      <c r="F29" s="42">
        <v>1299</v>
      </c>
      <c r="G29" s="42">
        <v>83</v>
      </c>
      <c r="H29" s="42">
        <v>6.82565789473684</v>
      </c>
      <c r="I29" s="42">
        <v>383.604524111862</v>
      </c>
      <c r="J29" s="42">
        <v>1435</v>
      </c>
      <c r="K29" s="42">
        <v>9</v>
      </c>
      <c r="L29" s="42">
        <v>0.631136044880785</v>
      </c>
      <c r="M29" s="42">
        <v>526.483785400072</v>
      </c>
      <c r="N29" s="42">
        <v>1570</v>
      </c>
      <c r="O29" s="42">
        <v>181</v>
      </c>
      <c r="P29" s="42">
        <v>13.0309575233981</v>
      </c>
      <c r="Q29" s="42">
        <v>364.205764658122</v>
      </c>
      <c r="R29" s="42">
        <v>1355</v>
      </c>
      <c r="S29" s="42">
        <v>111</v>
      </c>
      <c r="T29" s="42">
        <v>8.92282958199356</v>
      </c>
      <c r="U29" s="42">
        <v>401.01096195279</v>
      </c>
      <c r="V29" s="42">
        <v>666</v>
      </c>
      <c r="W29" s="42">
        <v>84</v>
      </c>
      <c r="X29" s="42">
        <v>14.4329896907216</v>
      </c>
      <c r="Y29" s="42">
        <v>360.674558904762</v>
      </c>
      <c r="Z29" s="42">
        <v>970</v>
      </c>
      <c r="AA29" s="42">
        <v>227</v>
      </c>
      <c r="AB29" s="42">
        <v>30.5518169582772</v>
      </c>
      <c r="AC29" s="42">
        <v>416.148268909005</v>
      </c>
      <c r="AD29" s="42">
        <v>257</v>
      </c>
      <c r="AE29" s="42">
        <v>45</v>
      </c>
      <c r="AF29" s="42">
        <v>21.2264150943396</v>
      </c>
      <c r="AG29" s="42">
        <v>448.453968032386</v>
      </c>
      <c r="AH29" s="42">
        <v>611</v>
      </c>
      <c r="AI29" s="42">
        <v>-16</v>
      </c>
      <c r="AJ29" s="42">
        <v>-2.55183413078149</v>
      </c>
      <c r="AK29" s="42">
        <v>399.401225004739</v>
      </c>
      <c r="AL29" s="42">
        <v>7178</v>
      </c>
      <c r="AM29" s="42">
        <v>761</v>
      </c>
      <c r="AN29" s="42">
        <v>11.8591242013401</v>
      </c>
      <c r="AO29" s="42">
        <v>572.895757394848</v>
      </c>
      <c r="AP29" s="42">
        <v>1049</v>
      </c>
      <c r="AQ29" s="42">
        <v>30</v>
      </c>
      <c r="AR29" s="42">
        <v>2.9440628066732</v>
      </c>
      <c r="AS29" s="42">
        <v>347.668730362848</v>
      </c>
      <c r="AT29" s="42">
        <v>6244</v>
      </c>
      <c r="AU29" s="42">
        <v>1304</v>
      </c>
      <c r="AV29" s="42">
        <v>26.3967611336032</v>
      </c>
      <c r="AW29" s="42">
        <v>392.555280887008</v>
      </c>
      <c r="AX29" s="42">
        <v>1051</v>
      </c>
      <c r="AY29" s="42">
        <v>201</v>
      </c>
      <c r="AZ29" s="42">
        <v>23.6470588235294</v>
      </c>
      <c r="BA29" s="42">
        <v>385.354335327936</v>
      </c>
      <c r="BB29" s="42">
        <v>1400</v>
      </c>
      <c r="BC29" s="42">
        <v>188</v>
      </c>
      <c r="BD29" s="42">
        <v>15.5115511551155</v>
      </c>
      <c r="BE29" s="42">
        <v>497.20852925717</v>
      </c>
      <c r="BF29" s="42">
        <v>1136</v>
      </c>
      <c r="BG29" s="42">
        <v>71</v>
      </c>
      <c r="BH29" s="42">
        <v>6.66666666666666</v>
      </c>
      <c r="BI29" s="42">
        <v>446.792025391631</v>
      </c>
      <c r="BJ29" s="42">
        <v>929</v>
      </c>
      <c r="BK29" s="42">
        <v>32</v>
      </c>
      <c r="BL29" s="42">
        <v>3.56744704570791</v>
      </c>
      <c r="BM29" s="42">
        <v>335.90656807622</v>
      </c>
      <c r="BN29" s="42">
        <v>874</v>
      </c>
      <c r="BO29" s="42">
        <v>67</v>
      </c>
      <c r="BP29" s="42">
        <v>8.30235439900867</v>
      </c>
      <c r="BQ29" s="42">
        <v>316.517582298192</v>
      </c>
      <c r="BR29" s="42">
        <v>844</v>
      </c>
      <c r="BS29" s="42">
        <v>11</v>
      </c>
      <c r="BT29" s="42">
        <v>1.32052821128451</v>
      </c>
      <c r="BU29" s="42">
        <v>348.537094010034</v>
      </c>
      <c r="BV29" s="42">
        <v>536</v>
      </c>
      <c r="BW29" s="42">
        <v>41</v>
      </c>
      <c r="BX29" s="42">
        <v>8.28282828282828</v>
      </c>
      <c r="BY29" s="42">
        <v>424.389741803181</v>
      </c>
      <c r="BZ29" s="42">
        <v>754</v>
      </c>
      <c r="CA29" s="42">
        <v>27</v>
      </c>
      <c r="CB29" s="42">
        <v>3.71389270976616</v>
      </c>
      <c r="CC29" s="42">
        <v>290.371899394224</v>
      </c>
      <c r="CD29" s="42">
        <v>926</v>
      </c>
      <c r="CE29" s="42">
        <v>141</v>
      </c>
      <c r="CF29" s="42">
        <v>17.9617834394904</v>
      </c>
      <c r="CG29" s="42">
        <v>372.568347784103</v>
      </c>
    </row>
    <row r="30" spans="1:85" ht="10.5" customHeight="1">
      <c r="A30" s="46" t="s">
        <v>50</v>
      </c>
      <c r="B30" s="42">
        <v>2474</v>
      </c>
      <c r="C30" s="42">
        <v>271</v>
      </c>
      <c r="D30" s="42">
        <v>12.3014071720381</v>
      </c>
      <c r="E30" s="42">
        <v>118.289836875733</v>
      </c>
      <c r="F30" s="42">
        <v>282</v>
      </c>
      <c r="G30" s="42">
        <v>8</v>
      </c>
      <c r="H30" s="42">
        <v>2.91970802919708</v>
      </c>
      <c r="I30" s="42">
        <v>83.2767327171248</v>
      </c>
      <c r="J30" s="42">
        <v>392</v>
      </c>
      <c r="K30" s="42">
        <v>111</v>
      </c>
      <c r="L30" s="42">
        <v>39.5017793594306</v>
      </c>
      <c r="M30" s="42">
        <v>143.819960889775</v>
      </c>
      <c r="N30" s="42">
        <v>400</v>
      </c>
      <c r="O30" s="42">
        <v>33</v>
      </c>
      <c r="P30" s="42">
        <v>8.99182561307901</v>
      </c>
      <c r="Q30" s="42">
        <v>92.7912776199037</v>
      </c>
      <c r="R30" s="42">
        <v>269</v>
      </c>
      <c r="S30" s="42">
        <v>-18</v>
      </c>
      <c r="T30" s="42">
        <v>-6.27177700348432</v>
      </c>
      <c r="U30" s="42">
        <v>79.6102942917347</v>
      </c>
      <c r="V30" s="42">
        <v>146</v>
      </c>
      <c r="W30" s="42">
        <v>25</v>
      </c>
      <c r="X30" s="42">
        <v>20.6611570247933</v>
      </c>
      <c r="Y30" s="42">
        <v>79.0667951953383</v>
      </c>
      <c r="Z30" s="42">
        <v>195</v>
      </c>
      <c r="AA30" s="42">
        <v>-22</v>
      </c>
      <c r="AB30" s="42">
        <v>-10.1382488479262</v>
      </c>
      <c r="AC30" s="42">
        <v>83.6586726157278</v>
      </c>
      <c r="AD30" s="42">
        <v>71</v>
      </c>
      <c r="AE30" s="42">
        <v>11</v>
      </c>
      <c r="AF30" s="42">
        <v>18.3333333333333</v>
      </c>
      <c r="AG30" s="42">
        <v>123.891952257974</v>
      </c>
      <c r="AH30" s="42">
        <v>118</v>
      </c>
      <c r="AI30" s="42">
        <v>-45</v>
      </c>
      <c r="AJ30" s="42">
        <v>-27.6073619631901</v>
      </c>
      <c r="AK30" s="42">
        <v>77.1347701318481</v>
      </c>
      <c r="AL30" s="42">
        <v>1287</v>
      </c>
      <c r="AM30" s="42">
        <v>80</v>
      </c>
      <c r="AN30" s="42">
        <v>6.62800331400165</v>
      </c>
      <c r="AO30" s="42">
        <v>102.718980184894</v>
      </c>
      <c r="AP30" s="42">
        <v>236</v>
      </c>
      <c r="AQ30" s="42">
        <v>-17</v>
      </c>
      <c r="AR30" s="42">
        <v>-6.7193675889328</v>
      </c>
      <c r="AS30" s="42">
        <v>78.2171786135673</v>
      </c>
      <c r="AT30" s="42">
        <v>1623</v>
      </c>
      <c r="AU30" s="42">
        <v>521</v>
      </c>
      <c r="AV30" s="42">
        <v>47.2776769509981</v>
      </c>
      <c r="AW30" s="42">
        <v>102.036710582898</v>
      </c>
      <c r="AX30" s="42">
        <v>309</v>
      </c>
      <c r="AY30" s="42">
        <v>91</v>
      </c>
      <c r="AZ30" s="42">
        <v>41.743119266055</v>
      </c>
      <c r="BA30" s="42">
        <v>113.296374516015</v>
      </c>
      <c r="BB30" s="42">
        <v>264</v>
      </c>
      <c r="BC30" s="42">
        <v>55</v>
      </c>
      <c r="BD30" s="42">
        <v>26.3157894736842</v>
      </c>
      <c r="BE30" s="42">
        <v>93.7593226599235</v>
      </c>
      <c r="BF30" s="42">
        <v>269</v>
      </c>
      <c r="BG30" s="42">
        <v>49</v>
      </c>
      <c r="BH30" s="42">
        <v>22.2727272727272</v>
      </c>
      <c r="BI30" s="42">
        <v>105.798463759109</v>
      </c>
      <c r="BJ30" s="42">
        <v>277</v>
      </c>
      <c r="BK30" s="42">
        <v>46</v>
      </c>
      <c r="BL30" s="42">
        <v>19.9134199134199</v>
      </c>
      <c r="BM30" s="42">
        <v>100.157286713792</v>
      </c>
      <c r="BN30" s="42">
        <v>282</v>
      </c>
      <c r="BO30" s="42">
        <v>27</v>
      </c>
      <c r="BP30" s="42">
        <v>10.5882352941176</v>
      </c>
      <c r="BQ30" s="42">
        <v>102.125810306739</v>
      </c>
      <c r="BR30" s="42">
        <v>261</v>
      </c>
      <c r="BS30" s="42">
        <v>22</v>
      </c>
      <c r="BT30" s="42">
        <v>9.20502092050209</v>
      </c>
      <c r="BU30" s="42">
        <v>107.782205612107</v>
      </c>
      <c r="BV30" s="42">
        <v>111</v>
      </c>
      <c r="BW30" s="42">
        <v>-1</v>
      </c>
      <c r="BX30" s="42">
        <v>-0.892857142857142</v>
      </c>
      <c r="BY30" s="42">
        <v>87.8866816047632</v>
      </c>
      <c r="BZ30" s="42">
        <v>167</v>
      </c>
      <c r="CA30" s="42">
        <v>-8</v>
      </c>
      <c r="CB30" s="42">
        <v>-4.57142857142857</v>
      </c>
      <c r="CC30" s="42">
        <v>64.3131395210018</v>
      </c>
      <c r="CD30" s="42">
        <v>206</v>
      </c>
      <c r="CE30" s="42">
        <v>-14</v>
      </c>
      <c r="CF30" s="42">
        <v>-6.36363636363636</v>
      </c>
      <c r="CG30" s="42">
        <v>82.8823754249733</v>
      </c>
    </row>
    <row r="31" spans="1:85" ht="10.5" customHeight="1">
      <c r="A31" s="46" t="s">
        <v>51</v>
      </c>
      <c r="B31" s="42">
        <v>3104</v>
      </c>
      <c r="C31" s="42">
        <v>-440</v>
      </c>
      <c r="D31" s="42">
        <v>-12.4153498871331</v>
      </c>
      <c r="E31" s="42">
        <v>148.412147802051</v>
      </c>
      <c r="F31" s="42">
        <v>497</v>
      </c>
      <c r="G31" s="42">
        <v>-35</v>
      </c>
      <c r="H31" s="42">
        <v>-6.57894736842105</v>
      </c>
      <c r="I31" s="42">
        <v>146.767858724861</v>
      </c>
      <c r="J31" s="42">
        <v>499</v>
      </c>
      <c r="K31" s="42">
        <v>24</v>
      </c>
      <c r="L31" s="42">
        <v>5.05263157894736</v>
      </c>
      <c r="M31" s="42">
        <v>183.076940010199</v>
      </c>
      <c r="N31" s="42">
        <v>570</v>
      </c>
      <c r="O31" s="42">
        <v>-3</v>
      </c>
      <c r="P31" s="42">
        <v>-0.523560209424083</v>
      </c>
      <c r="Q31" s="42">
        <v>132.227570608362</v>
      </c>
      <c r="R31" s="42">
        <v>292</v>
      </c>
      <c r="S31" s="42">
        <v>-26</v>
      </c>
      <c r="T31" s="42">
        <v>-8.17610062893081</v>
      </c>
      <c r="U31" s="42">
        <v>86.4171224282027</v>
      </c>
      <c r="V31" s="42">
        <v>209</v>
      </c>
      <c r="W31" s="42">
        <v>24</v>
      </c>
      <c r="X31" s="42">
        <v>12.9729729729729</v>
      </c>
      <c r="Y31" s="42">
        <v>113.184658875518</v>
      </c>
      <c r="Z31" s="42">
        <v>273</v>
      </c>
      <c r="AA31" s="42">
        <v>10</v>
      </c>
      <c r="AB31" s="42">
        <v>3.80228136882129</v>
      </c>
      <c r="AC31" s="42">
        <v>117.122141662018</v>
      </c>
      <c r="AD31" s="42">
        <v>67</v>
      </c>
      <c r="AE31" s="42">
        <v>-11</v>
      </c>
      <c r="AF31" s="42">
        <v>-14.1025641025641</v>
      </c>
      <c r="AG31" s="42">
        <v>116.91212396175</v>
      </c>
      <c r="AH31" s="42">
        <v>128</v>
      </c>
      <c r="AI31" s="42">
        <v>-40</v>
      </c>
      <c r="AJ31" s="42">
        <v>-23.8095238095238</v>
      </c>
      <c r="AK31" s="42">
        <v>83.6716150582759</v>
      </c>
      <c r="AL31" s="42">
        <v>1468</v>
      </c>
      <c r="AM31" s="42">
        <v>-144</v>
      </c>
      <c r="AN31" s="42">
        <v>-8.93300248138957</v>
      </c>
      <c r="AO31" s="42">
        <v>117.16508384726</v>
      </c>
      <c r="AP31" s="42">
        <v>278</v>
      </c>
      <c r="AQ31" s="42">
        <v>27</v>
      </c>
      <c r="AR31" s="42">
        <v>10.7569721115537</v>
      </c>
      <c r="AS31" s="42">
        <v>92.1371849769988</v>
      </c>
      <c r="AT31" s="42">
        <v>1791</v>
      </c>
      <c r="AU31" s="42">
        <v>71</v>
      </c>
      <c r="AV31" s="42">
        <v>4.12790697674418</v>
      </c>
      <c r="AW31" s="42">
        <v>112.598736077615</v>
      </c>
      <c r="AX31" s="42">
        <v>311</v>
      </c>
      <c r="AY31" s="42">
        <v>40</v>
      </c>
      <c r="AZ31" s="42">
        <v>14.760147601476</v>
      </c>
      <c r="BA31" s="42">
        <v>114.029684383433</v>
      </c>
      <c r="BB31" s="42">
        <v>327</v>
      </c>
      <c r="BC31" s="42">
        <v>-45</v>
      </c>
      <c r="BD31" s="42">
        <v>-12.0967741935483</v>
      </c>
      <c r="BE31" s="42">
        <v>116.133706476496</v>
      </c>
      <c r="BF31" s="42">
        <v>314</v>
      </c>
      <c r="BG31" s="42">
        <v>-2</v>
      </c>
      <c r="BH31" s="42">
        <v>-0.632911392405063</v>
      </c>
      <c r="BI31" s="42">
        <v>123.497091525503</v>
      </c>
      <c r="BJ31" s="42">
        <v>342</v>
      </c>
      <c r="BK31" s="42">
        <v>25</v>
      </c>
      <c r="BL31" s="42">
        <v>7.88643533123028</v>
      </c>
      <c r="BM31" s="42">
        <v>123.659899119555</v>
      </c>
      <c r="BN31" s="42">
        <v>344</v>
      </c>
      <c r="BO31" s="42">
        <v>-18</v>
      </c>
      <c r="BP31" s="42">
        <v>-4.97237569060773</v>
      </c>
      <c r="BQ31" s="42">
        <v>124.579002643682</v>
      </c>
      <c r="BR31" s="42">
        <v>304</v>
      </c>
      <c r="BS31" s="42">
        <v>-54</v>
      </c>
      <c r="BT31" s="42">
        <v>-15.0837988826815</v>
      </c>
      <c r="BU31" s="42">
        <v>125.539427226363</v>
      </c>
      <c r="BV31" s="42">
        <v>143</v>
      </c>
      <c r="BW31" s="42">
        <v>-4</v>
      </c>
      <c r="BX31" s="42">
        <v>-2.72108843537414</v>
      </c>
      <c r="BY31" s="42">
        <v>113.223382607938</v>
      </c>
      <c r="BZ31" s="42">
        <v>282</v>
      </c>
      <c r="CA31" s="42">
        <v>0</v>
      </c>
      <c r="CB31" s="42">
        <v>0</v>
      </c>
      <c r="CC31" s="42">
        <v>108.600630807919</v>
      </c>
      <c r="CD31" s="42">
        <v>242</v>
      </c>
      <c r="CE31" s="42">
        <v>-60</v>
      </c>
      <c r="CF31" s="42">
        <v>-19.8675496688741</v>
      </c>
      <c r="CG31" s="42">
        <v>97.3666740429298</v>
      </c>
    </row>
    <row r="32" spans="1:85" ht="10.5" customHeight="1">
      <c r="A32" s="50" t="s">
        <v>52</v>
      </c>
      <c r="B32" s="42">
        <v>1107</v>
      </c>
      <c r="C32" s="42">
        <v>-97</v>
      </c>
      <c r="D32" s="42">
        <v>-8.05647840531561</v>
      </c>
      <c r="E32" s="42">
        <v>52.9292034848166</v>
      </c>
      <c r="F32" s="42">
        <v>162</v>
      </c>
      <c r="G32" s="42">
        <v>5</v>
      </c>
      <c r="H32" s="42">
        <v>3.18471337579617</v>
      </c>
      <c r="I32" s="42">
        <v>47.8398251779228</v>
      </c>
      <c r="J32" s="42">
        <v>202</v>
      </c>
      <c r="K32" s="42">
        <v>13</v>
      </c>
      <c r="L32" s="42">
        <v>6.87830687830687</v>
      </c>
      <c r="M32" s="42">
        <v>74.1113063768743</v>
      </c>
      <c r="N32" s="42">
        <v>235</v>
      </c>
      <c r="O32" s="42">
        <v>-41</v>
      </c>
      <c r="P32" s="42">
        <v>-14.8550724637681</v>
      </c>
      <c r="Q32" s="42">
        <v>54.5148756016934</v>
      </c>
      <c r="R32" s="42">
        <v>114</v>
      </c>
      <c r="S32" s="42">
        <v>-20</v>
      </c>
      <c r="T32" s="42">
        <v>-14.9253731343283</v>
      </c>
      <c r="U32" s="42">
        <v>33.7381916329284</v>
      </c>
      <c r="V32" s="42">
        <v>77</v>
      </c>
      <c r="W32" s="42">
        <v>9</v>
      </c>
      <c r="X32" s="42">
        <v>13.235294117647</v>
      </c>
      <c r="Y32" s="42">
        <v>41.6996111646647</v>
      </c>
      <c r="Z32" s="42">
        <v>95</v>
      </c>
      <c r="AA32" s="42">
        <v>-23</v>
      </c>
      <c r="AB32" s="42">
        <v>-19.4915254237288</v>
      </c>
      <c r="AC32" s="42">
        <v>40.7567892230468</v>
      </c>
      <c r="AD32" s="42">
        <v>30</v>
      </c>
      <c r="AE32" s="42">
        <v>4</v>
      </c>
      <c r="AF32" s="42">
        <v>15.3846153846153</v>
      </c>
      <c r="AG32" s="42">
        <v>52.3487122216793</v>
      </c>
      <c r="AH32" s="42">
        <v>35</v>
      </c>
      <c r="AI32" s="42">
        <v>-37</v>
      </c>
      <c r="AJ32" s="42">
        <v>-51.3888888888888</v>
      </c>
      <c r="AK32" s="42">
        <v>22.8789572424973</v>
      </c>
      <c r="AL32" s="42">
        <v>524</v>
      </c>
      <c r="AM32" s="42">
        <v>0</v>
      </c>
      <c r="AN32" s="42">
        <v>0</v>
      </c>
      <c r="AO32" s="42">
        <v>41.8218691661884</v>
      </c>
      <c r="AP32" s="42">
        <v>108</v>
      </c>
      <c r="AQ32" s="42">
        <v>19</v>
      </c>
      <c r="AR32" s="42">
        <v>21.3483146067415</v>
      </c>
      <c r="AS32" s="42">
        <v>35.7943020773952</v>
      </c>
      <c r="AT32" s="42">
        <v>590</v>
      </c>
      <c r="AU32" s="42">
        <v>-13</v>
      </c>
      <c r="AV32" s="42">
        <v>-2.15588723051409</v>
      </c>
      <c r="AW32" s="42">
        <v>37.0928276302586</v>
      </c>
      <c r="AX32" s="42">
        <v>134</v>
      </c>
      <c r="AY32" s="42">
        <v>25</v>
      </c>
      <c r="AZ32" s="42">
        <v>22.9357798165137</v>
      </c>
      <c r="BA32" s="42">
        <v>49.1317611169775</v>
      </c>
      <c r="BB32" s="42">
        <v>121</v>
      </c>
      <c r="BC32" s="42">
        <v>-41</v>
      </c>
      <c r="BD32" s="42">
        <v>-25.3086419753086</v>
      </c>
      <c r="BE32" s="42">
        <v>42.9730228857983</v>
      </c>
      <c r="BF32" s="42">
        <v>116</v>
      </c>
      <c r="BG32" s="42">
        <v>-25</v>
      </c>
      <c r="BH32" s="42">
        <v>-17.7304964539007</v>
      </c>
      <c r="BI32" s="42">
        <v>45.6231293533708</v>
      </c>
      <c r="BJ32" s="42">
        <v>161</v>
      </c>
      <c r="BK32" s="42">
        <v>-4</v>
      </c>
      <c r="BL32" s="42">
        <v>-2.42424242424242</v>
      </c>
      <c r="BM32" s="42">
        <v>58.2141630358143</v>
      </c>
      <c r="BN32" s="42">
        <v>136</v>
      </c>
      <c r="BO32" s="42">
        <v>-10</v>
      </c>
      <c r="BP32" s="42">
        <v>-6.84931506849315</v>
      </c>
      <c r="BQ32" s="42">
        <v>49.2521638358744</v>
      </c>
      <c r="BR32" s="42">
        <v>124</v>
      </c>
      <c r="BS32" s="42">
        <v>-18</v>
      </c>
      <c r="BT32" s="42">
        <v>-12.6760563380281</v>
      </c>
      <c r="BU32" s="42">
        <v>51.206871631806</v>
      </c>
      <c r="BV32" s="42">
        <v>41</v>
      </c>
      <c r="BW32" s="42">
        <v>-24</v>
      </c>
      <c r="BX32" s="42">
        <v>-36.9230769230769</v>
      </c>
      <c r="BY32" s="42">
        <v>32.4626481603179</v>
      </c>
      <c r="BZ32" s="42">
        <v>111</v>
      </c>
      <c r="CA32" s="42">
        <v>-4</v>
      </c>
      <c r="CB32" s="42">
        <v>-3.47826086956521</v>
      </c>
      <c r="CC32" s="42">
        <v>42.7470568073725</v>
      </c>
      <c r="CD32" s="42">
        <v>76</v>
      </c>
      <c r="CE32" s="42">
        <v>-102</v>
      </c>
      <c r="CF32" s="42">
        <v>-57.3033707865168</v>
      </c>
      <c r="CG32" s="42">
        <v>30.5779637490192</v>
      </c>
    </row>
    <row r="33" spans="1:85" ht="10.5" customHeight="1">
      <c r="A33" s="51" t="s">
        <v>53</v>
      </c>
      <c r="B33" s="42">
        <v>176</v>
      </c>
      <c r="C33" s="42">
        <v>-102</v>
      </c>
      <c r="D33" s="42">
        <v>-36.6906474820143</v>
      </c>
      <c r="E33" s="42">
        <v>8.41512178259054</v>
      </c>
      <c r="F33" s="42">
        <v>42</v>
      </c>
      <c r="G33" s="42">
        <v>7</v>
      </c>
      <c r="H33" s="42">
        <v>20</v>
      </c>
      <c r="I33" s="42">
        <v>12.4029176387207</v>
      </c>
      <c r="J33" s="42">
        <v>77</v>
      </c>
      <c r="K33" s="42">
        <v>41</v>
      </c>
      <c r="L33" s="42">
        <v>113.888888888888</v>
      </c>
      <c r="M33" s="42">
        <v>28.2503494604917</v>
      </c>
      <c r="N33" s="42">
        <v>61</v>
      </c>
      <c r="O33" s="42">
        <v>19</v>
      </c>
      <c r="P33" s="42">
        <v>45.2380952380952</v>
      </c>
      <c r="Q33" s="42">
        <v>14.1506698370353</v>
      </c>
      <c r="R33" s="42">
        <v>25</v>
      </c>
      <c r="S33" s="42">
        <v>2</v>
      </c>
      <c r="T33" s="42">
        <v>8.69565217391304</v>
      </c>
      <c r="U33" s="42">
        <v>7.39872623529133</v>
      </c>
      <c r="V33" s="42">
        <v>24</v>
      </c>
      <c r="W33" s="42">
        <v>6</v>
      </c>
      <c r="X33" s="42">
        <v>33.3333333333333</v>
      </c>
      <c r="Y33" s="42">
        <v>12.9972814019734</v>
      </c>
      <c r="Z33" s="42">
        <v>28</v>
      </c>
      <c r="AA33" s="42">
        <v>-5</v>
      </c>
      <c r="AB33" s="42">
        <v>-15.1515151515151</v>
      </c>
      <c r="AC33" s="42">
        <v>12.0125273499506</v>
      </c>
      <c r="AD33" s="42">
        <v>7</v>
      </c>
      <c r="AE33" s="42">
        <v>-6</v>
      </c>
      <c r="AF33" s="42">
        <v>-46.1538461538461</v>
      </c>
      <c r="AG33" s="42">
        <v>12.2146995183918</v>
      </c>
      <c r="AH33" s="42">
        <v>11</v>
      </c>
      <c r="AI33" s="42">
        <v>-7</v>
      </c>
      <c r="AJ33" s="42">
        <v>-38.8888888888888</v>
      </c>
      <c r="AK33" s="42">
        <v>7.19052941907059</v>
      </c>
      <c r="AL33" s="42">
        <v>107</v>
      </c>
      <c r="AM33" s="42">
        <v>-28</v>
      </c>
      <c r="AN33" s="42">
        <v>-20.7407407407407</v>
      </c>
      <c r="AO33" s="42">
        <v>8.53996183355374</v>
      </c>
      <c r="AP33" s="42">
        <v>28</v>
      </c>
      <c r="AQ33" s="42">
        <v>11</v>
      </c>
      <c r="AR33" s="42">
        <v>64.7058823529411</v>
      </c>
      <c r="AS33" s="42">
        <v>9.28000424228765</v>
      </c>
      <c r="AT33" s="42">
        <v>142</v>
      </c>
      <c r="AU33" s="42">
        <v>16</v>
      </c>
      <c r="AV33" s="42">
        <v>12.6984126984126</v>
      </c>
      <c r="AW33" s="42">
        <v>8.92742631101141</v>
      </c>
      <c r="AX33" s="42">
        <v>25</v>
      </c>
      <c r="AY33" s="42">
        <v>4</v>
      </c>
      <c r="AZ33" s="42">
        <v>19.047619047619</v>
      </c>
      <c r="BA33" s="42">
        <v>9.16637334271969</v>
      </c>
      <c r="BB33" s="42">
        <v>33</v>
      </c>
      <c r="BC33" s="42">
        <v>13</v>
      </c>
      <c r="BD33" s="42">
        <v>65</v>
      </c>
      <c r="BE33" s="42">
        <v>11.7199153324904</v>
      </c>
      <c r="BF33" s="42">
        <v>27</v>
      </c>
      <c r="BG33" s="42">
        <v>5</v>
      </c>
      <c r="BH33" s="42">
        <v>22.7272727272727</v>
      </c>
      <c r="BI33" s="42">
        <v>10.6191766598363</v>
      </c>
      <c r="BJ33" s="42">
        <v>23</v>
      </c>
      <c r="BK33" s="42">
        <v>1</v>
      </c>
      <c r="BL33" s="42">
        <v>4.54545454545454</v>
      </c>
      <c r="BM33" s="42">
        <v>8.31630900511633</v>
      </c>
      <c r="BN33" s="42">
        <v>44</v>
      </c>
      <c r="BO33" s="42">
        <v>10</v>
      </c>
      <c r="BP33" s="42">
        <v>29.4117647058823</v>
      </c>
      <c r="BQ33" s="42">
        <v>15.9345235939593</v>
      </c>
      <c r="BR33" s="42">
        <v>30</v>
      </c>
      <c r="BS33" s="42">
        <v>-4</v>
      </c>
      <c r="BT33" s="42">
        <v>-11.7647058823529</v>
      </c>
      <c r="BU33" s="42">
        <v>12.3887592657595</v>
      </c>
      <c r="BV33" s="42">
        <v>16</v>
      </c>
      <c r="BW33" s="42">
        <v>-2</v>
      </c>
      <c r="BX33" s="42">
        <v>-11.1111111111111</v>
      </c>
      <c r="BY33" s="42">
        <v>12.6683505015875</v>
      </c>
      <c r="BZ33" s="42">
        <v>27</v>
      </c>
      <c r="CA33" s="42">
        <v>8</v>
      </c>
      <c r="CB33" s="42">
        <v>42.1052631578947</v>
      </c>
      <c r="CC33" s="42">
        <v>10.3979327369284</v>
      </c>
      <c r="CD33" s="42">
        <v>27</v>
      </c>
      <c r="CE33" s="42">
        <v>5</v>
      </c>
      <c r="CF33" s="42">
        <v>22.7272727272727</v>
      </c>
      <c r="CG33" s="42">
        <v>10.8632239634673</v>
      </c>
    </row>
    <row r="34" spans="1:85" ht="10.5" customHeight="1">
      <c r="A34" s="51" t="s">
        <v>54</v>
      </c>
      <c r="B34" s="42">
        <v>1465</v>
      </c>
      <c r="C34" s="42">
        <v>-167</v>
      </c>
      <c r="D34" s="42">
        <v>-10.2328431372549</v>
      </c>
      <c r="E34" s="42">
        <v>70.0463262016769</v>
      </c>
      <c r="F34" s="42">
        <v>226</v>
      </c>
      <c r="G34" s="42">
        <v>-63</v>
      </c>
      <c r="H34" s="42">
        <v>-21.7993079584775</v>
      </c>
      <c r="I34" s="42">
        <v>66.7395091988305</v>
      </c>
      <c r="J34" s="42">
        <v>200</v>
      </c>
      <c r="K34" s="42">
        <v>-31</v>
      </c>
      <c r="L34" s="42">
        <v>-13.4199134199134</v>
      </c>
      <c r="M34" s="42">
        <v>73.3775310662122</v>
      </c>
      <c r="N34" s="42">
        <v>246</v>
      </c>
      <c r="O34" s="42">
        <v>6</v>
      </c>
      <c r="P34" s="42">
        <v>2.5</v>
      </c>
      <c r="Q34" s="42">
        <v>57.0666357362407</v>
      </c>
      <c r="R34" s="42">
        <v>142</v>
      </c>
      <c r="S34" s="42">
        <v>-8</v>
      </c>
      <c r="T34" s="42">
        <v>-5.33333333333333</v>
      </c>
      <c r="U34" s="42">
        <v>42.0247650164547</v>
      </c>
      <c r="V34" s="42">
        <v>102</v>
      </c>
      <c r="W34" s="42">
        <v>8</v>
      </c>
      <c r="X34" s="42">
        <v>8.51063829787234</v>
      </c>
      <c r="Y34" s="42">
        <v>55.238445958387</v>
      </c>
      <c r="Z34" s="42">
        <v>135</v>
      </c>
      <c r="AA34" s="42">
        <v>28</v>
      </c>
      <c r="AB34" s="42">
        <v>26.1682242990654</v>
      </c>
      <c r="AC34" s="42">
        <v>57.9175425801192</v>
      </c>
      <c r="AD34" s="42">
        <v>28</v>
      </c>
      <c r="AE34" s="42">
        <v>-7</v>
      </c>
      <c r="AF34" s="42">
        <v>-20</v>
      </c>
      <c r="AG34" s="42">
        <v>48.8587980735673</v>
      </c>
      <c r="AH34" s="42">
        <v>78</v>
      </c>
      <c r="AI34" s="42">
        <v>6</v>
      </c>
      <c r="AJ34" s="42">
        <v>8.33333333333333</v>
      </c>
      <c r="AK34" s="42">
        <v>50.9873904261369</v>
      </c>
      <c r="AL34" s="42">
        <v>789</v>
      </c>
      <c r="AM34" s="42">
        <v>-101</v>
      </c>
      <c r="AN34" s="42">
        <v>-11.3483146067415</v>
      </c>
      <c r="AO34" s="42">
        <v>62.9722419315318</v>
      </c>
      <c r="AP34" s="42">
        <v>134</v>
      </c>
      <c r="AQ34" s="42">
        <v>3</v>
      </c>
      <c r="AR34" s="42">
        <v>2.29007633587786</v>
      </c>
      <c r="AS34" s="42">
        <v>44.4114488738051</v>
      </c>
      <c r="AT34" s="42">
        <v>862</v>
      </c>
      <c r="AU34" s="42">
        <v>147</v>
      </c>
      <c r="AV34" s="42">
        <v>20.5594405594405</v>
      </c>
      <c r="AW34" s="42">
        <v>54.1932498598016</v>
      </c>
      <c r="AX34" s="42">
        <v>131</v>
      </c>
      <c r="AY34" s="42">
        <v>4</v>
      </c>
      <c r="AZ34" s="42">
        <v>3.14960629921259</v>
      </c>
      <c r="BA34" s="42">
        <v>48.0317963158512</v>
      </c>
      <c r="BB34" s="42">
        <v>158</v>
      </c>
      <c r="BC34" s="42">
        <v>-25</v>
      </c>
      <c r="BD34" s="42">
        <v>-13.6612021857923</v>
      </c>
      <c r="BE34" s="42">
        <v>56.1135340161663</v>
      </c>
      <c r="BF34" s="42">
        <v>160</v>
      </c>
      <c r="BG34" s="42">
        <v>20</v>
      </c>
      <c r="BH34" s="42">
        <v>14.2857142857142</v>
      </c>
      <c r="BI34" s="42">
        <v>62.9284542805114</v>
      </c>
      <c r="BJ34" s="42">
        <v>143</v>
      </c>
      <c r="BK34" s="42">
        <v>25</v>
      </c>
      <c r="BL34" s="42">
        <v>21.1864406779661</v>
      </c>
      <c r="BM34" s="42">
        <v>51.7057472926798</v>
      </c>
      <c r="BN34" s="42">
        <v>157</v>
      </c>
      <c r="BO34" s="42">
        <v>2</v>
      </c>
      <c r="BP34" s="42">
        <v>1.29032258064516</v>
      </c>
      <c r="BQ34" s="42">
        <v>56.857277369355</v>
      </c>
      <c r="BR34" s="42">
        <v>143</v>
      </c>
      <c r="BS34" s="42">
        <v>-4</v>
      </c>
      <c r="BT34" s="42">
        <v>-2.72108843537414</v>
      </c>
      <c r="BU34" s="42">
        <v>59.0530858334537</v>
      </c>
      <c r="BV34" s="42">
        <v>82</v>
      </c>
      <c r="BW34" s="42">
        <v>22</v>
      </c>
      <c r="BX34" s="42">
        <v>36.6666666666666</v>
      </c>
      <c r="BY34" s="42">
        <v>64.9252963206359</v>
      </c>
      <c r="BZ34" s="42">
        <v>134</v>
      </c>
      <c r="CA34" s="42">
        <v>1</v>
      </c>
      <c r="CB34" s="42">
        <v>0.75187969924812</v>
      </c>
      <c r="CC34" s="42">
        <v>51.604555064756</v>
      </c>
      <c r="CD34" s="42">
        <v>125</v>
      </c>
      <c r="CE34" s="42">
        <v>30</v>
      </c>
      <c r="CF34" s="42">
        <v>31.578947368421</v>
      </c>
      <c r="CG34" s="42">
        <v>50.2927035345712</v>
      </c>
    </row>
    <row r="35" spans="1:85" ht="10.5" customHeight="1">
      <c r="A35" s="46" t="s">
        <v>55</v>
      </c>
      <c r="B35" s="42">
        <v>432</v>
      </c>
      <c r="C35" s="42">
        <v>-16</v>
      </c>
      <c r="D35" s="42">
        <v>-3.57142857142857</v>
      </c>
      <c r="E35" s="42">
        <v>20.655298920904</v>
      </c>
      <c r="F35" s="42">
        <v>48</v>
      </c>
      <c r="G35" s="42">
        <v>0</v>
      </c>
      <c r="H35" s="42">
        <v>0</v>
      </c>
      <c r="I35" s="42">
        <v>14.1747630156808</v>
      </c>
      <c r="J35" s="42">
        <v>41</v>
      </c>
      <c r="K35" s="42">
        <v>-9</v>
      </c>
      <c r="L35" s="42">
        <v>-18</v>
      </c>
      <c r="M35" s="42">
        <v>15.0423938685735</v>
      </c>
      <c r="N35" s="42">
        <v>55</v>
      </c>
      <c r="O35" s="42">
        <v>12</v>
      </c>
      <c r="P35" s="42">
        <v>27.906976744186</v>
      </c>
      <c r="Q35" s="42">
        <v>12.7588006727367</v>
      </c>
      <c r="R35" s="42">
        <v>37</v>
      </c>
      <c r="S35" s="42">
        <v>13</v>
      </c>
      <c r="T35" s="42">
        <v>54.1666666666666</v>
      </c>
      <c r="U35" s="42">
        <v>10.9501148282311</v>
      </c>
      <c r="V35" s="42">
        <v>19</v>
      </c>
      <c r="W35" s="42">
        <v>9</v>
      </c>
      <c r="X35" s="42">
        <v>90</v>
      </c>
      <c r="Y35" s="42">
        <v>10.2895144432289</v>
      </c>
      <c r="Z35" s="42">
        <v>21</v>
      </c>
      <c r="AA35" s="42">
        <v>15</v>
      </c>
      <c r="AB35" s="42">
        <v>250</v>
      </c>
      <c r="AC35" s="42">
        <v>9.00939551246299</v>
      </c>
      <c r="AD35" s="42">
        <v>5</v>
      </c>
      <c r="AE35" s="42">
        <v>3</v>
      </c>
      <c r="AF35" s="42">
        <v>150</v>
      </c>
      <c r="AG35" s="42">
        <v>8.72478537027989</v>
      </c>
      <c r="AH35" s="42">
        <v>9</v>
      </c>
      <c r="AI35" s="42">
        <v>-12</v>
      </c>
      <c r="AJ35" s="42">
        <v>-57.1428571428571</v>
      </c>
      <c r="AK35" s="42">
        <v>5.88316043378502</v>
      </c>
      <c r="AL35" s="42">
        <v>250</v>
      </c>
      <c r="AM35" s="42">
        <v>37</v>
      </c>
      <c r="AN35" s="42">
        <v>17.3708920187793</v>
      </c>
      <c r="AO35" s="42">
        <v>19.9531818540975</v>
      </c>
      <c r="AP35" s="42">
        <v>58</v>
      </c>
      <c r="AQ35" s="42">
        <v>9</v>
      </c>
      <c r="AR35" s="42">
        <v>18.3673469387755</v>
      </c>
      <c r="AS35" s="42">
        <v>19.2228659304529</v>
      </c>
      <c r="AT35" s="42">
        <v>229</v>
      </c>
      <c r="AU35" s="42">
        <v>2</v>
      </c>
      <c r="AV35" s="42">
        <v>0.881057268722466</v>
      </c>
      <c r="AW35" s="42">
        <v>14.3970466564902</v>
      </c>
      <c r="AX35" s="42">
        <v>36</v>
      </c>
      <c r="AY35" s="42">
        <v>11</v>
      </c>
      <c r="AZ35" s="42">
        <v>44</v>
      </c>
      <c r="BA35" s="42">
        <v>13.1995776135163</v>
      </c>
      <c r="BB35" s="42">
        <v>22</v>
      </c>
      <c r="BC35" s="42">
        <v>-11</v>
      </c>
      <c r="BD35" s="42">
        <v>-33.3333333333333</v>
      </c>
      <c r="BE35" s="42">
        <v>7.81327688832696</v>
      </c>
      <c r="BF35" s="42">
        <v>35</v>
      </c>
      <c r="BG35" s="42">
        <v>-8</v>
      </c>
      <c r="BH35" s="42">
        <v>-18.6046511627906</v>
      </c>
      <c r="BI35" s="42">
        <v>13.7655993738618</v>
      </c>
      <c r="BJ35" s="42">
        <v>22</v>
      </c>
      <c r="BK35" s="42">
        <v>0</v>
      </c>
      <c r="BL35" s="42">
        <v>0</v>
      </c>
      <c r="BM35" s="42">
        <v>7.95473035271997</v>
      </c>
      <c r="BN35" s="42">
        <v>18</v>
      </c>
      <c r="BO35" s="42">
        <v>-1</v>
      </c>
      <c r="BP35" s="42">
        <v>-5.26315789473684</v>
      </c>
      <c r="BQ35" s="42">
        <v>6.51866874298337</v>
      </c>
      <c r="BR35" s="42">
        <v>25</v>
      </c>
      <c r="BS35" s="42">
        <v>4</v>
      </c>
      <c r="BT35" s="42">
        <v>19.047619047619</v>
      </c>
      <c r="BU35" s="42">
        <v>10.3239660547996</v>
      </c>
      <c r="BV35" s="42">
        <v>9</v>
      </c>
      <c r="BW35" s="42">
        <v>1</v>
      </c>
      <c r="BX35" s="42">
        <v>12.5</v>
      </c>
      <c r="BY35" s="42">
        <v>7.12594715714297</v>
      </c>
      <c r="BZ35" s="42">
        <v>21</v>
      </c>
      <c r="CA35" s="42">
        <v>-4</v>
      </c>
      <c r="CB35" s="42">
        <v>-16</v>
      </c>
      <c r="CC35" s="42">
        <v>8.08728101761101</v>
      </c>
      <c r="CD35" s="42">
        <v>30</v>
      </c>
      <c r="CE35" s="42">
        <v>6</v>
      </c>
      <c r="CF35" s="42">
        <v>25</v>
      </c>
      <c r="CG35" s="42">
        <v>12.070248848297</v>
      </c>
    </row>
    <row r="36" spans="1:95" s="7" customFormat="1" ht="10.5" customHeight="1">
      <c r="A36" s="44" t="s">
        <v>56</v>
      </c>
      <c r="B36" s="45">
        <v>191968</v>
      </c>
      <c r="C36" s="45">
        <v>-3341</v>
      </c>
      <c r="D36" s="45">
        <v>-1.71062265435796</v>
      </c>
      <c r="E36" s="45">
        <v>9178.60283159285</v>
      </c>
      <c r="F36" s="45">
        <v>18506</v>
      </c>
      <c r="G36" s="45">
        <v>736</v>
      </c>
      <c r="H36" s="45">
        <v>4.14181204276871</v>
      </c>
      <c r="I36" s="45">
        <v>5464.96175767061</v>
      </c>
      <c r="J36" s="45">
        <v>18634</v>
      </c>
      <c r="K36" s="45">
        <v>-437</v>
      </c>
      <c r="L36" s="45">
        <v>-2.29143726076241</v>
      </c>
      <c r="M36" s="45">
        <v>6836.58456943899</v>
      </c>
      <c r="N36" s="45">
        <v>25011</v>
      </c>
      <c r="O36" s="45">
        <v>728</v>
      </c>
      <c r="P36" s="45">
        <v>2.99798212741424</v>
      </c>
      <c r="Q36" s="45">
        <v>5802.00661137853</v>
      </c>
      <c r="R36" s="45">
        <v>15840</v>
      </c>
      <c r="S36" s="45">
        <v>-424</v>
      </c>
      <c r="T36" s="45">
        <v>-2.60698475159862</v>
      </c>
      <c r="U36" s="45">
        <v>4687.83294268058</v>
      </c>
      <c r="V36" s="45">
        <v>10906</v>
      </c>
      <c r="W36" s="45">
        <v>519</v>
      </c>
      <c r="X36" s="45">
        <v>4.99663040338885</v>
      </c>
      <c r="Y36" s="45">
        <v>5906.18129041342</v>
      </c>
      <c r="Z36" s="45">
        <v>11504</v>
      </c>
      <c r="AA36" s="45">
        <v>204</v>
      </c>
      <c r="AB36" s="45">
        <v>1.80530973451327</v>
      </c>
      <c r="AC36" s="45">
        <v>4935.43266549401</v>
      </c>
      <c r="AD36" s="45">
        <v>3420</v>
      </c>
      <c r="AE36" s="45">
        <v>468</v>
      </c>
      <c r="AF36" s="45">
        <v>15.8536585365853</v>
      </c>
      <c r="AG36" s="45">
        <v>5967.75319327144</v>
      </c>
      <c r="AH36" s="45">
        <v>7908</v>
      </c>
      <c r="AI36" s="45">
        <v>536</v>
      </c>
      <c r="AJ36" s="45">
        <v>7.27075420510037</v>
      </c>
      <c r="AK36" s="45">
        <v>5169.33696781911</v>
      </c>
      <c r="AL36" s="45">
        <v>96742</v>
      </c>
      <c r="AM36" s="45">
        <v>-2100</v>
      </c>
      <c r="AN36" s="45">
        <v>-2.12460290160053</v>
      </c>
      <c r="AO36" s="45">
        <v>7721.24287571641</v>
      </c>
      <c r="AP36" s="45">
        <v>15961</v>
      </c>
      <c r="AQ36" s="45">
        <v>-171</v>
      </c>
      <c r="AR36" s="45">
        <v>-1.06000495908752</v>
      </c>
      <c r="AS36" s="45">
        <v>5289.9338468269</v>
      </c>
      <c r="AT36" s="45">
        <v>107953</v>
      </c>
      <c r="AU36" s="45">
        <v>4158</v>
      </c>
      <c r="AV36" s="45">
        <v>4.00597331277999</v>
      </c>
      <c r="AW36" s="45">
        <v>6786.91867994799</v>
      </c>
      <c r="AX36" s="45">
        <v>13898</v>
      </c>
      <c r="AY36" s="45">
        <v>967</v>
      </c>
      <c r="AZ36" s="45">
        <v>7.4781532750754</v>
      </c>
      <c r="BA36" s="45">
        <v>5095.77026868473</v>
      </c>
      <c r="BB36" s="45">
        <v>17003</v>
      </c>
      <c r="BC36" s="45">
        <v>-209</v>
      </c>
      <c r="BD36" s="45">
        <v>-1.21426911457122</v>
      </c>
      <c r="BE36" s="45">
        <v>6038.59758782833</v>
      </c>
      <c r="BF36" s="45">
        <v>16356</v>
      </c>
      <c r="BG36" s="45">
        <v>-861</v>
      </c>
      <c r="BH36" s="45">
        <v>-5.00087123192193</v>
      </c>
      <c r="BI36" s="45">
        <v>6432.86123882528</v>
      </c>
      <c r="BJ36" s="45">
        <v>13663</v>
      </c>
      <c r="BK36" s="45">
        <v>249</v>
      </c>
      <c r="BL36" s="45">
        <v>1.8562695691069</v>
      </c>
      <c r="BM36" s="45">
        <v>4940.2491276915</v>
      </c>
      <c r="BN36" s="45">
        <v>13037</v>
      </c>
      <c r="BO36" s="45">
        <v>-230</v>
      </c>
      <c r="BP36" s="45">
        <v>-1.7336247832969</v>
      </c>
      <c r="BQ36" s="45">
        <v>4721.32691123746</v>
      </c>
      <c r="BR36" s="45">
        <v>11195</v>
      </c>
      <c r="BS36" s="45">
        <v>-384</v>
      </c>
      <c r="BT36" s="45">
        <v>-3.31634856205199</v>
      </c>
      <c r="BU36" s="45">
        <v>4623.07199933926</v>
      </c>
      <c r="BV36" s="45">
        <v>5170</v>
      </c>
      <c r="BW36" s="45">
        <v>-557</v>
      </c>
      <c r="BX36" s="45">
        <v>-9.72585996158547</v>
      </c>
      <c r="BY36" s="45">
        <v>4093.46075582546</v>
      </c>
      <c r="BZ36" s="45">
        <v>9622</v>
      </c>
      <c r="CA36" s="45">
        <v>-674</v>
      </c>
      <c r="CB36" s="45">
        <v>-6.54623154623154</v>
      </c>
      <c r="CC36" s="45">
        <v>3705.51514054539</v>
      </c>
      <c r="CD36" s="45">
        <v>10067</v>
      </c>
      <c r="CE36" s="45">
        <v>-1304</v>
      </c>
      <c r="CF36" s="45">
        <v>-11.467768885762</v>
      </c>
      <c r="CG36" s="45">
        <v>4050.37317186022</v>
      </c>
      <c r="CH36" s="45"/>
      <c r="CI36" s="45"/>
      <c r="CJ36" s="45"/>
      <c r="CK36" s="45"/>
      <c r="CL36" s="45"/>
      <c r="CM36" s="45"/>
      <c r="CN36" s="45"/>
      <c r="CO36" s="45"/>
      <c r="CP36" s="45"/>
      <c r="CQ36" s="45"/>
    </row>
    <row r="37" spans="1:100" s="9" customFormat="1" ht="10.5" customHeight="1">
      <c r="A37" s="46" t="s">
        <v>57</v>
      </c>
      <c r="B37" s="42">
        <v>118947</v>
      </c>
      <c r="C37" s="42">
        <v>3626</v>
      </c>
      <c r="D37" s="42">
        <v>3.14426687246902</v>
      </c>
      <c r="E37" s="42">
        <v>5687.23574246476</v>
      </c>
      <c r="F37" s="42">
        <v>11823</v>
      </c>
      <c r="G37" s="42">
        <v>694</v>
      </c>
      <c r="H37" s="42">
        <v>6.23596010423218</v>
      </c>
      <c r="I37" s="42">
        <v>3491.42131529988</v>
      </c>
      <c r="J37" s="42">
        <v>11972</v>
      </c>
      <c r="K37" s="42">
        <v>-214</v>
      </c>
      <c r="L37" s="42">
        <v>-1.75611357295256</v>
      </c>
      <c r="M37" s="42">
        <v>4392.37900962346</v>
      </c>
      <c r="N37" s="42">
        <v>15870</v>
      </c>
      <c r="O37" s="42">
        <v>-158</v>
      </c>
      <c r="P37" s="42">
        <v>-0.985774893935612</v>
      </c>
      <c r="Q37" s="42">
        <v>3681.49393956968</v>
      </c>
      <c r="R37" s="42">
        <v>10470</v>
      </c>
      <c r="S37" s="42">
        <v>-447</v>
      </c>
      <c r="T37" s="42">
        <v>-4.0945314646881</v>
      </c>
      <c r="U37" s="42">
        <v>3098.58654734</v>
      </c>
      <c r="V37" s="42">
        <v>7679</v>
      </c>
      <c r="W37" s="42">
        <v>255</v>
      </c>
      <c r="X37" s="42">
        <v>3.43480603448275</v>
      </c>
      <c r="Y37" s="42">
        <v>4158.58849523974</v>
      </c>
      <c r="Z37" s="42">
        <v>7848</v>
      </c>
      <c r="AA37" s="42">
        <v>-276</v>
      </c>
      <c r="AB37" s="42">
        <v>-3.39734121122599</v>
      </c>
      <c r="AC37" s="42">
        <v>3366.9398086576</v>
      </c>
      <c r="AD37" s="42">
        <v>1781</v>
      </c>
      <c r="AE37" s="42">
        <v>45</v>
      </c>
      <c r="AF37" s="42">
        <v>2.59216589861751</v>
      </c>
      <c r="AG37" s="42">
        <v>3107.76854889369</v>
      </c>
      <c r="AH37" s="42">
        <v>5399</v>
      </c>
      <c r="AI37" s="42">
        <v>303</v>
      </c>
      <c r="AJ37" s="42">
        <v>5.9458398744113</v>
      </c>
      <c r="AK37" s="42">
        <v>3529.24257577837</v>
      </c>
      <c r="AL37" s="42">
        <v>63528</v>
      </c>
      <c r="AM37" s="42">
        <v>-2947</v>
      </c>
      <c r="AN37" s="42">
        <v>-4.4332455810455</v>
      </c>
      <c r="AO37" s="42">
        <v>5070.34294730843</v>
      </c>
      <c r="AP37" s="42">
        <v>10802</v>
      </c>
      <c r="AQ37" s="42">
        <v>-730</v>
      </c>
      <c r="AR37" s="42">
        <v>-6.33021158515435</v>
      </c>
      <c r="AS37" s="42">
        <v>3580.0930651854</v>
      </c>
      <c r="AT37" s="42">
        <v>68122</v>
      </c>
      <c r="AU37" s="42">
        <v>1709</v>
      </c>
      <c r="AV37" s="42">
        <v>2.57329137367684</v>
      </c>
      <c r="AW37" s="42">
        <v>4282.77559970929</v>
      </c>
      <c r="AX37" s="42">
        <v>9510</v>
      </c>
      <c r="AY37" s="42">
        <v>694</v>
      </c>
      <c r="AZ37" s="42">
        <v>7.87205081669691</v>
      </c>
      <c r="BA37" s="42">
        <v>3486.88841957057</v>
      </c>
      <c r="BB37" s="42">
        <v>11021</v>
      </c>
      <c r="BC37" s="42">
        <v>-592</v>
      </c>
      <c r="BD37" s="42">
        <v>-5.0977352966503</v>
      </c>
      <c r="BE37" s="42">
        <v>3914.09657210233</v>
      </c>
      <c r="BF37" s="42">
        <v>10596</v>
      </c>
      <c r="BG37" s="42">
        <v>-1508</v>
      </c>
      <c r="BH37" s="42">
        <v>-12.4586913417052</v>
      </c>
      <c r="BI37" s="42">
        <v>4167.43688472687</v>
      </c>
      <c r="BJ37" s="42">
        <v>9218</v>
      </c>
      <c r="BK37" s="42">
        <v>-345</v>
      </c>
      <c r="BL37" s="42">
        <v>-3.60765450172539</v>
      </c>
      <c r="BM37" s="42">
        <v>3333.03201778966</v>
      </c>
      <c r="BN37" s="42">
        <v>8545</v>
      </c>
      <c r="BO37" s="42">
        <v>-838</v>
      </c>
      <c r="BP37" s="42">
        <v>-8.93104550783331</v>
      </c>
      <c r="BQ37" s="42">
        <v>3094.5569115996</v>
      </c>
      <c r="BR37" s="42">
        <v>6832</v>
      </c>
      <c r="BS37" s="42">
        <v>-295</v>
      </c>
      <c r="BT37" s="42">
        <v>-4.13918899957906</v>
      </c>
      <c r="BU37" s="42">
        <v>2821.33344345563</v>
      </c>
      <c r="BV37" s="42">
        <v>3468</v>
      </c>
      <c r="BW37" s="42">
        <v>-454</v>
      </c>
      <c r="BX37" s="42">
        <v>-11.5757266700662</v>
      </c>
      <c r="BY37" s="42">
        <v>2745.86497121909</v>
      </c>
      <c r="BZ37" s="42">
        <v>6231</v>
      </c>
      <c r="CA37" s="42">
        <v>-712</v>
      </c>
      <c r="CB37" s="42">
        <v>-10.2549330260694</v>
      </c>
      <c r="CC37" s="42">
        <v>2399.61181051115</v>
      </c>
      <c r="CD37" s="42">
        <v>6732</v>
      </c>
      <c r="CE37" s="42">
        <v>-1156</v>
      </c>
      <c r="CF37" s="42">
        <v>-14.6551724137931</v>
      </c>
      <c r="CG37" s="42">
        <v>2708.56384155786</v>
      </c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8"/>
      <c r="CS37" s="8"/>
      <c r="CT37" s="8"/>
      <c r="CU37" s="8"/>
      <c r="CV37" s="8"/>
    </row>
    <row r="38" spans="1:100" s="48" customFormat="1" ht="10.5" customHeight="1">
      <c r="A38" s="49" t="s">
        <v>58</v>
      </c>
      <c r="B38" s="47">
        <v>6826</v>
      </c>
      <c r="C38" s="47">
        <v>-1193</v>
      </c>
      <c r="D38" s="47">
        <v>-14.8771667290185</v>
      </c>
      <c r="E38" s="47">
        <v>326.372848227062</v>
      </c>
      <c r="F38" s="47">
        <v>524</v>
      </c>
      <c r="G38" s="47">
        <v>-83</v>
      </c>
      <c r="H38" s="47">
        <v>-13.6738056013179</v>
      </c>
      <c r="I38" s="47">
        <v>154.741162921182</v>
      </c>
      <c r="J38" s="47">
        <v>874</v>
      </c>
      <c r="K38" s="47">
        <v>-67</v>
      </c>
      <c r="L38" s="47">
        <v>-7.12008501594048</v>
      </c>
      <c r="M38" s="47">
        <v>320.659810759347</v>
      </c>
      <c r="N38" s="47">
        <v>889</v>
      </c>
      <c r="O38" s="47">
        <v>-75</v>
      </c>
      <c r="P38" s="47">
        <v>-7.78008298755186</v>
      </c>
      <c r="Q38" s="47">
        <v>206.228614510236</v>
      </c>
      <c r="R38" s="47">
        <v>517</v>
      </c>
      <c r="S38" s="47">
        <v>-182</v>
      </c>
      <c r="T38" s="47">
        <v>-26.0371959942775</v>
      </c>
      <c r="U38" s="47">
        <v>153.005658545824</v>
      </c>
      <c r="V38" s="47">
        <v>412</v>
      </c>
      <c r="W38" s="47">
        <v>-9</v>
      </c>
      <c r="X38" s="47">
        <v>-2.13776722090261</v>
      </c>
      <c r="Y38" s="47">
        <v>223.119997400543</v>
      </c>
      <c r="Z38" s="47">
        <v>331</v>
      </c>
      <c r="AA38" s="47">
        <v>-123</v>
      </c>
      <c r="AB38" s="47">
        <v>-27.0925110132158</v>
      </c>
      <c r="AC38" s="47">
        <v>142.005234029773</v>
      </c>
      <c r="AD38" s="47">
        <v>138</v>
      </c>
      <c r="AE38" s="47">
        <v>-21</v>
      </c>
      <c r="AF38" s="47">
        <v>-13.2075471698113</v>
      </c>
      <c r="AG38" s="47">
        <v>240.804076219724</v>
      </c>
      <c r="AH38" s="47">
        <v>324</v>
      </c>
      <c r="AI38" s="47">
        <v>19</v>
      </c>
      <c r="AJ38" s="47">
        <v>6.22950819672131</v>
      </c>
      <c r="AK38" s="47">
        <v>211.793775616261</v>
      </c>
      <c r="AL38" s="47">
        <v>2730</v>
      </c>
      <c r="AM38" s="47">
        <v>-641</v>
      </c>
      <c r="AN38" s="47">
        <v>-19.0151290418273</v>
      </c>
      <c r="AO38" s="47">
        <v>217.888745846745</v>
      </c>
      <c r="AP38" s="47">
        <v>557</v>
      </c>
      <c r="AQ38" s="47">
        <v>-189</v>
      </c>
      <c r="AR38" s="47">
        <v>-25.3351206434316</v>
      </c>
      <c r="AS38" s="47">
        <v>184.605798676936</v>
      </c>
      <c r="AT38" s="47">
        <v>4111</v>
      </c>
      <c r="AU38" s="47">
        <v>-547</v>
      </c>
      <c r="AV38" s="47">
        <v>-11.7432374409617</v>
      </c>
      <c r="AW38" s="47">
        <v>258.455278623717</v>
      </c>
      <c r="AX38" s="47">
        <v>622</v>
      </c>
      <c r="AY38" s="47">
        <v>58</v>
      </c>
      <c r="AZ38" s="47">
        <v>10.2836879432624</v>
      </c>
      <c r="BA38" s="47">
        <v>228.059368766866</v>
      </c>
      <c r="BB38" s="47">
        <v>641</v>
      </c>
      <c r="BC38" s="47">
        <v>-264</v>
      </c>
      <c r="BD38" s="47">
        <v>-29.171270718232</v>
      </c>
      <c r="BE38" s="47">
        <v>227.65047660989</v>
      </c>
      <c r="BF38" s="47">
        <v>632</v>
      </c>
      <c r="BG38" s="47">
        <v>-183</v>
      </c>
      <c r="BH38" s="47">
        <v>-22.4539877300613</v>
      </c>
      <c r="BI38" s="47">
        <v>248.56739440802</v>
      </c>
      <c r="BJ38" s="47">
        <v>612</v>
      </c>
      <c r="BK38" s="47">
        <v>-113</v>
      </c>
      <c r="BL38" s="47">
        <v>-15.5862068965517</v>
      </c>
      <c r="BM38" s="47">
        <v>221.286135266573</v>
      </c>
      <c r="BN38" s="47">
        <v>697</v>
      </c>
      <c r="BO38" s="47">
        <v>-105</v>
      </c>
      <c r="BP38" s="47">
        <v>-13.0922693266832</v>
      </c>
      <c r="BQ38" s="47">
        <v>252.417339658856</v>
      </c>
      <c r="BR38" s="47">
        <v>458</v>
      </c>
      <c r="BS38" s="47">
        <v>-74</v>
      </c>
      <c r="BT38" s="47">
        <v>-13.9097744360902</v>
      </c>
      <c r="BU38" s="47">
        <v>189.135058123928</v>
      </c>
      <c r="BV38" s="47">
        <v>218</v>
      </c>
      <c r="BW38" s="47">
        <v>-32</v>
      </c>
      <c r="BX38" s="47">
        <v>-12.8</v>
      </c>
      <c r="BY38" s="47">
        <v>172.606275584129</v>
      </c>
      <c r="BZ38" s="47">
        <v>286</v>
      </c>
      <c r="CA38" s="47">
        <v>-52</v>
      </c>
      <c r="CB38" s="47">
        <v>-15.3846153846153</v>
      </c>
      <c r="CC38" s="47">
        <v>110.141065287464</v>
      </c>
      <c r="CD38" s="47">
        <v>410</v>
      </c>
      <c r="CE38" s="47">
        <v>-122</v>
      </c>
      <c r="CF38" s="47">
        <v>-22.9323308270676</v>
      </c>
      <c r="CG38" s="47">
        <v>164.960067593393</v>
      </c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</row>
    <row r="39" spans="1:85" ht="10.5" customHeight="1">
      <c r="A39" s="51" t="s">
        <v>59</v>
      </c>
      <c r="B39" s="42">
        <v>3700</v>
      </c>
      <c r="C39" s="42">
        <v>-823</v>
      </c>
      <c r="D39" s="42">
        <v>-18.1958876851647</v>
      </c>
      <c r="E39" s="42">
        <v>176.908810202187</v>
      </c>
      <c r="F39" s="42">
        <v>275</v>
      </c>
      <c r="G39" s="42">
        <v>-56</v>
      </c>
      <c r="H39" s="42">
        <v>-16.9184290030211</v>
      </c>
      <c r="I39" s="42">
        <v>81.209579777338</v>
      </c>
      <c r="J39" s="42">
        <v>402</v>
      </c>
      <c r="K39" s="42">
        <v>-88</v>
      </c>
      <c r="L39" s="42">
        <v>-17.9591836734693</v>
      </c>
      <c r="M39" s="42">
        <v>147.488837443086</v>
      </c>
      <c r="N39" s="42">
        <v>380</v>
      </c>
      <c r="O39" s="42">
        <v>-50</v>
      </c>
      <c r="P39" s="42">
        <v>-11.6279069767441</v>
      </c>
      <c r="Q39" s="42">
        <v>88.1517137389085</v>
      </c>
      <c r="R39" s="42">
        <v>288</v>
      </c>
      <c r="S39" s="42">
        <v>-148</v>
      </c>
      <c r="T39" s="42">
        <v>-33.9449541284403</v>
      </c>
      <c r="U39" s="42">
        <v>85.2333262305561</v>
      </c>
      <c r="V39" s="42">
        <v>227</v>
      </c>
      <c r="W39" s="42">
        <v>20</v>
      </c>
      <c r="X39" s="42">
        <v>9.66183574879227</v>
      </c>
      <c r="Y39" s="42">
        <v>122.932619926998</v>
      </c>
      <c r="Z39" s="42">
        <v>174</v>
      </c>
      <c r="AA39" s="42">
        <v>-98</v>
      </c>
      <c r="AB39" s="42">
        <v>-36.0294117647058</v>
      </c>
      <c r="AC39" s="42">
        <v>74.6492771032648</v>
      </c>
      <c r="AD39" s="42">
        <v>83</v>
      </c>
      <c r="AE39" s="42">
        <v>-20</v>
      </c>
      <c r="AF39" s="42">
        <v>-19.4174757281553</v>
      </c>
      <c r="AG39" s="42">
        <v>144.831437146646</v>
      </c>
      <c r="AH39" s="42">
        <v>151</v>
      </c>
      <c r="AI39" s="42">
        <v>-20</v>
      </c>
      <c r="AJ39" s="42">
        <v>-11.6959064327485</v>
      </c>
      <c r="AK39" s="42">
        <v>98.7063583890599</v>
      </c>
      <c r="AL39" s="42">
        <v>1546</v>
      </c>
      <c r="AM39" s="42">
        <v>-410</v>
      </c>
      <c r="AN39" s="42">
        <v>-20.961145194274</v>
      </c>
      <c r="AO39" s="42">
        <v>123.390476585739</v>
      </c>
      <c r="AP39" s="42">
        <v>286</v>
      </c>
      <c r="AQ39" s="42">
        <v>-106</v>
      </c>
      <c r="AR39" s="42">
        <v>-27.0408163265306</v>
      </c>
      <c r="AS39" s="42">
        <v>94.7886147605096</v>
      </c>
      <c r="AT39" s="42">
        <v>2240</v>
      </c>
      <c r="AU39" s="42">
        <v>-660</v>
      </c>
      <c r="AV39" s="42">
        <v>-22.7586206896551</v>
      </c>
      <c r="AW39" s="42">
        <v>140.827006596236</v>
      </c>
      <c r="AX39" s="42">
        <v>342</v>
      </c>
      <c r="AY39" s="42">
        <v>39</v>
      </c>
      <c r="AZ39" s="42">
        <v>12.8712871287128</v>
      </c>
      <c r="BA39" s="42">
        <v>125.395987328405</v>
      </c>
      <c r="BB39" s="42">
        <v>367</v>
      </c>
      <c r="BC39" s="42">
        <v>-203</v>
      </c>
      <c r="BD39" s="42">
        <v>-35.6140350877192</v>
      </c>
      <c r="BE39" s="42">
        <v>130.339664455272</v>
      </c>
      <c r="BF39" s="42">
        <v>361</v>
      </c>
      <c r="BG39" s="42">
        <v>-76</v>
      </c>
      <c r="BH39" s="42">
        <v>-17.391304347826</v>
      </c>
      <c r="BI39" s="42">
        <v>141.982324970403</v>
      </c>
      <c r="BJ39" s="42">
        <v>277</v>
      </c>
      <c r="BK39" s="42">
        <v>-138</v>
      </c>
      <c r="BL39" s="42">
        <v>-33.2530120481927</v>
      </c>
      <c r="BM39" s="42">
        <v>100.157286713792</v>
      </c>
      <c r="BN39" s="42">
        <v>376</v>
      </c>
      <c r="BO39" s="42">
        <v>-42</v>
      </c>
      <c r="BP39" s="42">
        <v>-10.0478468899521</v>
      </c>
      <c r="BQ39" s="42">
        <v>136.167747075652</v>
      </c>
      <c r="BR39" s="42">
        <v>203</v>
      </c>
      <c r="BS39" s="42">
        <v>-65</v>
      </c>
      <c r="BT39" s="42">
        <v>-24.2537313432835</v>
      </c>
      <c r="BU39" s="42">
        <v>83.8306043649728</v>
      </c>
      <c r="BV39" s="42">
        <v>102</v>
      </c>
      <c r="BW39" s="42">
        <v>-4</v>
      </c>
      <c r="BX39" s="42">
        <v>-3.77358490566037</v>
      </c>
      <c r="BY39" s="42">
        <v>80.7607344476203</v>
      </c>
      <c r="BZ39" s="42">
        <v>120</v>
      </c>
      <c r="CA39" s="42">
        <v>-39</v>
      </c>
      <c r="CB39" s="42">
        <v>-24.5283018867924</v>
      </c>
      <c r="CC39" s="42">
        <v>46.2130343863486</v>
      </c>
      <c r="CD39" s="42">
        <v>222</v>
      </c>
      <c r="CE39" s="42">
        <v>-42</v>
      </c>
      <c r="CF39" s="42">
        <v>-15.9090909090909</v>
      </c>
      <c r="CG39" s="42">
        <v>89.3198414773984</v>
      </c>
    </row>
    <row r="40" spans="1:85" s="47" customFormat="1" ht="10.5" customHeight="1">
      <c r="A40" s="53" t="s">
        <v>60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 t="s">
        <v>47</v>
      </c>
      <c r="CG40" s="47">
        <v>0</v>
      </c>
    </row>
    <row r="41" spans="1:85" ht="10.5" customHeight="1">
      <c r="A41" s="51" t="s">
        <v>61</v>
      </c>
      <c r="B41" s="42">
        <v>8669</v>
      </c>
      <c r="C41" s="42">
        <v>-550</v>
      </c>
      <c r="D41" s="42">
        <v>-5.96593990671439</v>
      </c>
      <c r="E41" s="42">
        <v>414.49256098453</v>
      </c>
      <c r="F41" s="42">
        <v>2491</v>
      </c>
      <c r="G41" s="42">
        <v>-186</v>
      </c>
      <c r="H41" s="42">
        <v>-6.94807620470676</v>
      </c>
      <c r="I41" s="42">
        <v>735.611139001269</v>
      </c>
      <c r="J41" s="42">
        <v>1761</v>
      </c>
      <c r="K41" s="42">
        <v>-230</v>
      </c>
      <c r="L41" s="42">
        <v>-11.5519839276745</v>
      </c>
      <c r="M41" s="42">
        <v>646.089161037998</v>
      </c>
      <c r="N41" s="42">
        <v>3155</v>
      </c>
      <c r="O41" s="42">
        <v>113</v>
      </c>
      <c r="P41" s="42">
        <v>3.71466140696909</v>
      </c>
      <c r="Q41" s="42">
        <v>731.89120222699</v>
      </c>
      <c r="R41" s="42">
        <v>1065</v>
      </c>
      <c r="S41" s="42">
        <v>-68</v>
      </c>
      <c r="T41" s="42">
        <v>-6.00176522506619</v>
      </c>
      <c r="U41" s="42">
        <v>315.18573762341</v>
      </c>
      <c r="V41" s="42">
        <v>1097</v>
      </c>
      <c r="W41" s="42">
        <v>-190</v>
      </c>
      <c r="X41" s="42">
        <v>-14.7630147630147</v>
      </c>
      <c r="Y41" s="42">
        <v>594.084070748535</v>
      </c>
      <c r="Z41" s="42">
        <v>1268</v>
      </c>
      <c r="AA41" s="42">
        <v>-124</v>
      </c>
      <c r="AB41" s="42">
        <v>-8.90804597701149</v>
      </c>
      <c r="AC41" s="42">
        <v>543.995881419194</v>
      </c>
      <c r="AD41" s="42">
        <v>451</v>
      </c>
      <c r="AE41" s="42">
        <v>19</v>
      </c>
      <c r="AF41" s="42">
        <v>4.39814814814814</v>
      </c>
      <c r="AG41" s="42">
        <v>786.975640399246</v>
      </c>
      <c r="AH41" s="42">
        <v>569</v>
      </c>
      <c r="AI41" s="42">
        <v>-14</v>
      </c>
      <c r="AJ41" s="42">
        <v>-2.40137221269296</v>
      </c>
      <c r="AK41" s="42">
        <v>371.946476313742</v>
      </c>
      <c r="AL41" s="42">
        <v>11204</v>
      </c>
      <c r="AM41" s="42">
        <v>-1195</v>
      </c>
      <c r="AN41" s="42">
        <v>-9.63787402209855</v>
      </c>
      <c r="AO41" s="42">
        <v>894.221797973235</v>
      </c>
      <c r="AP41" s="42">
        <v>1785</v>
      </c>
      <c r="AQ41" s="42">
        <v>-68</v>
      </c>
      <c r="AR41" s="42">
        <v>-3.6697247706422</v>
      </c>
      <c r="AS41" s="42">
        <v>591.600270445837</v>
      </c>
      <c r="AT41" s="42">
        <v>6075</v>
      </c>
      <c r="AU41" s="42">
        <v>396</v>
      </c>
      <c r="AV41" s="42">
        <v>6.97305863708399</v>
      </c>
      <c r="AW41" s="42">
        <v>381.930386192917</v>
      </c>
      <c r="AX41" s="42">
        <v>1229</v>
      </c>
      <c r="AY41" s="42">
        <v>-4</v>
      </c>
      <c r="AZ41" s="42">
        <v>0</v>
      </c>
      <c r="BA41" s="42">
        <v>450.6189135281</v>
      </c>
      <c r="BB41" s="42">
        <v>2254</v>
      </c>
      <c r="BC41" s="42">
        <v>-53</v>
      </c>
      <c r="BD41" s="42">
        <v>-2.29735587342869</v>
      </c>
      <c r="BE41" s="42">
        <v>800.505732104044</v>
      </c>
      <c r="BF41" s="42">
        <v>2285</v>
      </c>
      <c r="BG41" s="42">
        <v>-281</v>
      </c>
      <c r="BH41" s="42">
        <v>-10.9508963367108</v>
      </c>
      <c r="BI41" s="42">
        <v>898.696987693554</v>
      </c>
      <c r="BJ41" s="42">
        <v>1066</v>
      </c>
      <c r="BK41" s="42">
        <v>-102</v>
      </c>
      <c r="BL41" s="42">
        <v>-8.73287671232876</v>
      </c>
      <c r="BM41" s="42">
        <v>385.442843454522</v>
      </c>
      <c r="BN41" s="42">
        <v>1216</v>
      </c>
      <c r="BO41" s="42">
        <v>-273</v>
      </c>
      <c r="BP41" s="42">
        <v>-18.3344526527871</v>
      </c>
      <c r="BQ41" s="42">
        <v>440.372288414877</v>
      </c>
      <c r="BR41" s="42">
        <v>558</v>
      </c>
      <c r="BS41" s="42">
        <v>-70</v>
      </c>
      <c r="BT41" s="42">
        <v>-11.1464968152866</v>
      </c>
      <c r="BU41" s="42">
        <v>230.430922343127</v>
      </c>
      <c r="BV41" s="42">
        <v>334</v>
      </c>
      <c r="BW41" s="42">
        <v>-90</v>
      </c>
      <c r="BX41" s="42">
        <v>-21.2264150943396</v>
      </c>
      <c r="BY41" s="42">
        <v>264.451816720639</v>
      </c>
      <c r="BZ41" s="42">
        <v>1226</v>
      </c>
      <c r="CA41" s="42">
        <v>-249</v>
      </c>
      <c r="CB41" s="42">
        <v>-16.8813559322033</v>
      </c>
      <c r="CC41" s="42">
        <v>472.143167980528</v>
      </c>
      <c r="CD41" s="42">
        <v>855</v>
      </c>
      <c r="CE41" s="42">
        <v>-151</v>
      </c>
      <c r="CF41" s="42">
        <v>-15.0099403578528</v>
      </c>
      <c r="CG41" s="42">
        <v>344.002092176467</v>
      </c>
    </row>
    <row r="42" spans="1:85" ht="10.5" customHeight="1">
      <c r="A42" s="52" t="s">
        <v>62</v>
      </c>
      <c r="B42" s="42">
        <v>8452</v>
      </c>
      <c r="C42" s="42">
        <v>-574</v>
      </c>
      <c r="D42" s="42">
        <v>-6.35940615998227</v>
      </c>
      <c r="E42" s="42">
        <v>404.117098332132</v>
      </c>
      <c r="F42" s="42">
        <v>2465</v>
      </c>
      <c r="G42" s="42">
        <v>-182</v>
      </c>
      <c r="H42" s="42">
        <v>-6.87570834907442</v>
      </c>
      <c r="I42" s="42">
        <v>727.933142367776</v>
      </c>
      <c r="J42" s="42">
        <v>1712</v>
      </c>
      <c r="K42" s="42">
        <v>-208</v>
      </c>
      <c r="L42" s="42">
        <v>-10.8333333333333</v>
      </c>
      <c r="M42" s="42">
        <v>628.111665926776</v>
      </c>
      <c r="N42" s="42">
        <v>3115</v>
      </c>
      <c r="O42" s="42">
        <v>109</v>
      </c>
      <c r="P42" s="42">
        <v>3.62608117099135</v>
      </c>
      <c r="Q42" s="42">
        <v>722.612074465</v>
      </c>
      <c r="R42" s="42">
        <v>1029</v>
      </c>
      <c r="S42" s="42">
        <v>-69</v>
      </c>
      <c r="T42" s="42">
        <v>-6.28415300546448</v>
      </c>
      <c r="U42" s="42">
        <v>304.531571844591</v>
      </c>
      <c r="V42" s="42">
        <v>1070</v>
      </c>
      <c r="W42" s="42">
        <v>-181</v>
      </c>
      <c r="X42" s="42">
        <v>-14.4684252597921</v>
      </c>
      <c r="Y42" s="42">
        <v>579.462129171314</v>
      </c>
      <c r="Z42" s="42">
        <v>1240</v>
      </c>
      <c r="AA42" s="42">
        <v>-127</v>
      </c>
      <c r="AB42" s="42">
        <v>-9.29041697147037</v>
      </c>
      <c r="AC42" s="42">
        <v>531.983354069243</v>
      </c>
      <c r="AD42" s="42">
        <v>446</v>
      </c>
      <c r="AE42" s="42">
        <v>16</v>
      </c>
      <c r="AF42" s="42">
        <v>3.72093023255813</v>
      </c>
      <c r="AG42" s="42">
        <v>778.250855028966</v>
      </c>
      <c r="AH42" s="42">
        <v>553</v>
      </c>
      <c r="AI42" s="42">
        <v>-8</v>
      </c>
      <c r="AJ42" s="42">
        <v>-1.42602495543672</v>
      </c>
      <c r="AK42" s="42">
        <v>361.487524431457</v>
      </c>
      <c r="AL42" s="42">
        <v>11146</v>
      </c>
      <c r="AM42" s="42">
        <v>-1179</v>
      </c>
      <c r="AN42" s="42">
        <v>-9.56592292089249</v>
      </c>
      <c r="AO42" s="42">
        <v>889.592659783084</v>
      </c>
      <c r="AP42" s="42">
        <v>1766</v>
      </c>
      <c r="AQ42" s="42">
        <v>-63</v>
      </c>
      <c r="AR42" s="42">
        <v>-3.44450519409513</v>
      </c>
      <c r="AS42" s="42">
        <v>585.303124709999</v>
      </c>
      <c r="AT42" s="42">
        <v>5925</v>
      </c>
      <c r="AU42" s="42">
        <v>404</v>
      </c>
      <c r="AV42" s="42">
        <v>7.31751494294511</v>
      </c>
      <c r="AW42" s="42">
        <v>372.500006286919</v>
      </c>
      <c r="AX42" s="42">
        <v>1188</v>
      </c>
      <c r="AY42" s="42">
        <v>-2</v>
      </c>
      <c r="AZ42" s="42">
        <v>0</v>
      </c>
      <c r="BA42" s="42">
        <v>435.58606124604</v>
      </c>
      <c r="BB42" s="42">
        <v>2231</v>
      </c>
      <c r="BC42" s="42">
        <v>-30</v>
      </c>
      <c r="BD42" s="42">
        <v>-1.32684652808491</v>
      </c>
      <c r="BE42" s="42">
        <v>792.337306266248</v>
      </c>
      <c r="BF42" s="42">
        <v>2257</v>
      </c>
      <c r="BG42" s="42">
        <v>-279</v>
      </c>
      <c r="BH42" s="42">
        <v>-11.0015772870662</v>
      </c>
      <c r="BI42" s="42">
        <v>887.684508194464</v>
      </c>
      <c r="BJ42" s="42">
        <v>1003</v>
      </c>
      <c r="BK42" s="42">
        <v>-122</v>
      </c>
      <c r="BL42" s="42">
        <v>-10.8444444444444</v>
      </c>
      <c r="BM42" s="42">
        <v>362.663388353551</v>
      </c>
      <c r="BN42" s="42">
        <v>1179</v>
      </c>
      <c r="BO42" s="42">
        <v>-280</v>
      </c>
      <c r="BP42" s="42">
        <v>-19.1912268677176</v>
      </c>
      <c r="BQ42" s="42">
        <v>426.972802665411</v>
      </c>
      <c r="BR42" s="42">
        <v>522</v>
      </c>
      <c r="BS42" s="42">
        <v>-64</v>
      </c>
      <c r="BT42" s="42">
        <v>-10.9215017064846</v>
      </c>
      <c r="BU42" s="42">
        <v>215.564411224215</v>
      </c>
      <c r="BV42" s="42">
        <v>310</v>
      </c>
      <c r="BW42" s="42">
        <v>-92</v>
      </c>
      <c r="BX42" s="42">
        <v>-22.8855721393034</v>
      </c>
      <c r="BY42" s="42">
        <v>245.449290968257</v>
      </c>
      <c r="BZ42" s="42">
        <v>1193</v>
      </c>
      <c r="CA42" s="42">
        <v>-245</v>
      </c>
      <c r="CB42" s="42">
        <v>-17.0375521557719</v>
      </c>
      <c r="CC42" s="42">
        <v>459.434583524283</v>
      </c>
      <c r="CD42" s="42">
        <v>823</v>
      </c>
      <c r="CE42" s="42">
        <v>-135</v>
      </c>
      <c r="CF42" s="42">
        <v>-14.0918580375782</v>
      </c>
      <c r="CG42" s="42">
        <v>331.127160071616</v>
      </c>
    </row>
    <row r="43" spans="1:85" ht="10.5" customHeight="1">
      <c r="A43" s="51" t="s">
        <v>63</v>
      </c>
      <c r="B43" s="42">
        <v>15428</v>
      </c>
      <c r="C43" s="42">
        <v>-1949</v>
      </c>
      <c r="D43" s="42">
        <v>-11.2159751395522</v>
      </c>
      <c r="E43" s="42">
        <v>737.661925351175</v>
      </c>
      <c r="F43" s="42">
        <v>1556</v>
      </c>
      <c r="G43" s="42">
        <v>193</v>
      </c>
      <c r="H43" s="42">
        <v>14.1599413059427</v>
      </c>
      <c r="I43" s="42">
        <v>459.49856775832</v>
      </c>
      <c r="J43" s="42">
        <v>2429</v>
      </c>
      <c r="K43" s="42">
        <v>300</v>
      </c>
      <c r="L43" s="42">
        <v>14.0911225927665</v>
      </c>
      <c r="M43" s="42">
        <v>891.170114799147</v>
      </c>
      <c r="N43" s="42">
        <v>2666</v>
      </c>
      <c r="O43" s="42">
        <v>8</v>
      </c>
      <c r="P43" s="42">
        <v>0.300978179082016</v>
      </c>
      <c r="Q43" s="42">
        <v>618.453865336658</v>
      </c>
      <c r="R43" s="42">
        <v>2293</v>
      </c>
      <c r="S43" s="42">
        <v>50</v>
      </c>
      <c r="T43" s="42">
        <v>2.22915737851092</v>
      </c>
      <c r="U43" s="42">
        <v>678.61117030092</v>
      </c>
      <c r="V43" s="42">
        <v>1726</v>
      </c>
      <c r="W43" s="42">
        <v>262</v>
      </c>
      <c r="X43" s="42">
        <v>17.8961748633879</v>
      </c>
      <c r="Y43" s="42">
        <v>934.721154158588</v>
      </c>
      <c r="Z43" s="42">
        <v>1825</v>
      </c>
      <c r="AA43" s="42">
        <v>252</v>
      </c>
      <c r="AB43" s="42">
        <v>16.0203432930705</v>
      </c>
      <c r="AC43" s="42">
        <v>782.959371916427</v>
      </c>
      <c r="AD43" s="42">
        <v>229</v>
      </c>
      <c r="AE43" s="42">
        <v>46</v>
      </c>
      <c r="AF43" s="42">
        <v>25.1366120218579</v>
      </c>
      <c r="AG43" s="42">
        <v>399.595169958819</v>
      </c>
      <c r="AH43" s="42">
        <v>1063</v>
      </c>
      <c r="AI43" s="42">
        <v>-149</v>
      </c>
      <c r="AJ43" s="42">
        <v>-12.2937293729372</v>
      </c>
      <c r="AK43" s="42">
        <v>694.866615679276</v>
      </c>
      <c r="AL43" s="42">
        <v>11414</v>
      </c>
      <c r="AM43" s="42">
        <v>-295</v>
      </c>
      <c r="AN43" s="42">
        <v>-2.51942949867623</v>
      </c>
      <c r="AO43" s="42">
        <v>910.982470730677</v>
      </c>
      <c r="AP43" s="42">
        <v>1940</v>
      </c>
      <c r="AQ43" s="42">
        <v>-62</v>
      </c>
      <c r="AR43" s="42">
        <v>-3.09690309690309</v>
      </c>
      <c r="AS43" s="42">
        <v>642.971722501358</v>
      </c>
      <c r="AT43" s="42">
        <v>10214</v>
      </c>
      <c r="AU43" s="42">
        <v>-764</v>
      </c>
      <c r="AV43" s="42">
        <v>-6.95937329203862</v>
      </c>
      <c r="AW43" s="42">
        <v>642.146002399088</v>
      </c>
      <c r="AX43" s="42">
        <v>1955</v>
      </c>
      <c r="AY43" s="42">
        <v>196</v>
      </c>
      <c r="AZ43" s="42">
        <v>11.142694712905</v>
      </c>
      <c r="BA43" s="42">
        <v>716.81039540068</v>
      </c>
      <c r="BB43" s="42">
        <v>1500</v>
      </c>
      <c r="BC43" s="42">
        <v>-380</v>
      </c>
      <c r="BD43" s="42">
        <v>-20.2127659574468</v>
      </c>
      <c r="BE43" s="42">
        <v>532.723424204111</v>
      </c>
      <c r="BF43" s="42">
        <v>1544</v>
      </c>
      <c r="BG43" s="42">
        <v>-360</v>
      </c>
      <c r="BH43" s="42">
        <v>-18.90756302521</v>
      </c>
      <c r="BI43" s="42">
        <v>607.259583806935</v>
      </c>
      <c r="BJ43" s="42">
        <v>1898</v>
      </c>
      <c r="BK43" s="42">
        <v>-87</v>
      </c>
      <c r="BL43" s="42">
        <v>-4.38287153652392</v>
      </c>
      <c r="BM43" s="42">
        <v>686.276282248296</v>
      </c>
      <c r="BN43" s="42">
        <v>1468</v>
      </c>
      <c r="BO43" s="42">
        <v>-358</v>
      </c>
      <c r="BP43" s="42">
        <v>-19.6056955093099</v>
      </c>
      <c r="BQ43" s="42">
        <v>531.633650816644</v>
      </c>
      <c r="BR43" s="42">
        <v>1138</v>
      </c>
      <c r="BS43" s="42">
        <v>-135</v>
      </c>
      <c r="BT43" s="42">
        <v>-10.6048703849175</v>
      </c>
      <c r="BU43" s="42">
        <v>469.946934814478</v>
      </c>
      <c r="BV43" s="42">
        <v>568</v>
      </c>
      <c r="BW43" s="42">
        <v>-217</v>
      </c>
      <c r="BX43" s="42">
        <v>-27.6433121019108</v>
      </c>
      <c r="BY43" s="42">
        <v>449.726442806356</v>
      </c>
      <c r="BZ43" s="42">
        <v>826</v>
      </c>
      <c r="CA43" s="42">
        <v>-111</v>
      </c>
      <c r="CB43" s="42">
        <v>-11.846318036286</v>
      </c>
      <c r="CC43" s="42">
        <v>318.099720026033</v>
      </c>
      <c r="CD43" s="42">
        <v>1078</v>
      </c>
      <c r="CE43" s="42">
        <v>-291</v>
      </c>
      <c r="CF43" s="42">
        <v>-21.2563915266617</v>
      </c>
      <c r="CG43" s="42">
        <v>433.724275282142</v>
      </c>
    </row>
    <row r="44" spans="1:85" ht="10.5" customHeight="1">
      <c r="A44" s="52" t="s">
        <v>64</v>
      </c>
      <c r="B44" s="42">
        <v>4372</v>
      </c>
      <c r="C44" s="42">
        <v>-138</v>
      </c>
      <c r="D44" s="42">
        <v>-3.05986696230598</v>
      </c>
      <c r="E44" s="42">
        <v>209.03927519026</v>
      </c>
      <c r="F44" s="42">
        <v>349</v>
      </c>
      <c r="G44" s="42">
        <v>33</v>
      </c>
      <c r="H44" s="42">
        <v>10.4430379746835</v>
      </c>
      <c r="I44" s="42">
        <v>103.062339426512</v>
      </c>
      <c r="J44" s="42">
        <v>432</v>
      </c>
      <c r="K44" s="42">
        <v>68</v>
      </c>
      <c r="L44" s="42">
        <v>18.6813186813186</v>
      </c>
      <c r="M44" s="42">
        <v>158.495467103018</v>
      </c>
      <c r="N44" s="42">
        <v>411</v>
      </c>
      <c r="O44" s="42">
        <v>21</v>
      </c>
      <c r="P44" s="42">
        <v>5.38461538461538</v>
      </c>
      <c r="Q44" s="42">
        <v>95.343037754451</v>
      </c>
      <c r="R44" s="42">
        <v>470</v>
      </c>
      <c r="S44" s="42">
        <v>70</v>
      </c>
      <c r="T44" s="42">
        <v>17.5</v>
      </c>
      <c r="U44" s="42">
        <v>139.096053223477</v>
      </c>
      <c r="V44" s="42">
        <v>367</v>
      </c>
      <c r="W44" s="42">
        <v>71</v>
      </c>
      <c r="X44" s="42">
        <v>23.9864864864864</v>
      </c>
      <c r="Y44" s="42">
        <v>198.750094771843</v>
      </c>
      <c r="Z44" s="42">
        <v>371</v>
      </c>
      <c r="AA44" s="42">
        <v>106</v>
      </c>
      <c r="AB44" s="42">
        <v>40</v>
      </c>
      <c r="AC44" s="42">
        <v>159.165987386846</v>
      </c>
      <c r="AD44" s="42">
        <v>46</v>
      </c>
      <c r="AE44" s="42">
        <v>15</v>
      </c>
      <c r="AF44" s="42">
        <v>48.3870967741935</v>
      </c>
      <c r="AG44" s="42">
        <v>80.2680254065749</v>
      </c>
      <c r="AH44" s="42">
        <v>165</v>
      </c>
      <c r="AI44" s="42">
        <v>-6</v>
      </c>
      <c r="AJ44" s="42">
        <v>-3.50877192982456</v>
      </c>
      <c r="AK44" s="42">
        <v>107.857941286058</v>
      </c>
      <c r="AL44" s="42">
        <v>3546</v>
      </c>
      <c r="AM44" s="42">
        <v>333</v>
      </c>
      <c r="AN44" s="42">
        <v>10.3641456582633</v>
      </c>
      <c r="AO44" s="42">
        <v>283.015931418519</v>
      </c>
      <c r="AP44" s="42">
        <v>521</v>
      </c>
      <c r="AQ44" s="42">
        <v>-6</v>
      </c>
      <c r="AR44" s="42">
        <v>-1.13851992409867</v>
      </c>
      <c r="AS44" s="42">
        <v>172.674364651138</v>
      </c>
      <c r="AT44" s="42">
        <v>2173</v>
      </c>
      <c r="AU44" s="42">
        <v>143</v>
      </c>
      <c r="AV44" s="42">
        <v>7.04433497536945</v>
      </c>
      <c r="AW44" s="42">
        <v>136.614770238223</v>
      </c>
      <c r="AX44" s="42">
        <v>281</v>
      </c>
      <c r="AY44" s="42">
        <v>-15</v>
      </c>
      <c r="AZ44" s="42">
        <v>-5.06756756756756</v>
      </c>
      <c r="BA44" s="42">
        <v>103.030036372169</v>
      </c>
      <c r="BB44" s="42">
        <v>327</v>
      </c>
      <c r="BC44" s="42">
        <v>32</v>
      </c>
      <c r="BD44" s="42">
        <v>10.8474576271186</v>
      </c>
      <c r="BE44" s="42">
        <v>116.133706476496</v>
      </c>
      <c r="BF44" s="42">
        <v>342</v>
      </c>
      <c r="BG44" s="42">
        <v>13</v>
      </c>
      <c r="BH44" s="42">
        <v>3.95136778115501</v>
      </c>
      <c r="BI44" s="42">
        <v>134.509571024593</v>
      </c>
      <c r="BJ44" s="42">
        <v>269</v>
      </c>
      <c r="BK44" s="42">
        <v>-29</v>
      </c>
      <c r="BL44" s="42">
        <v>-9.73154362416107</v>
      </c>
      <c r="BM44" s="42">
        <v>97.2646574946215</v>
      </c>
      <c r="BN44" s="42">
        <v>203</v>
      </c>
      <c r="BO44" s="42">
        <v>-16</v>
      </c>
      <c r="BP44" s="42">
        <v>-7.30593607305936</v>
      </c>
      <c r="BQ44" s="42">
        <v>73.5160974903125</v>
      </c>
      <c r="BR44" s="42">
        <v>125</v>
      </c>
      <c r="BS44" s="42">
        <v>-116</v>
      </c>
      <c r="BT44" s="42">
        <v>-48.1327800829875</v>
      </c>
      <c r="BU44" s="42">
        <v>51.619830273998</v>
      </c>
      <c r="BV44" s="42">
        <v>73</v>
      </c>
      <c r="BW44" s="42">
        <v>-45</v>
      </c>
      <c r="BX44" s="42">
        <v>-38.1355932203389</v>
      </c>
      <c r="BY44" s="42">
        <v>57.7993491634929</v>
      </c>
      <c r="BZ44" s="42">
        <v>138</v>
      </c>
      <c r="CA44" s="42">
        <v>-38</v>
      </c>
      <c r="CB44" s="42">
        <v>-21.590909090909</v>
      </c>
      <c r="CC44" s="42">
        <v>53.1449895443009</v>
      </c>
      <c r="CD44" s="42">
        <v>168</v>
      </c>
      <c r="CE44" s="42">
        <v>-43</v>
      </c>
      <c r="CF44" s="42">
        <v>-20.3791469194312</v>
      </c>
      <c r="CG44" s="42">
        <v>67.5933935504636</v>
      </c>
    </row>
    <row r="45" spans="1:85" ht="10.5" customHeight="1">
      <c r="A45" s="51" t="s">
        <v>65</v>
      </c>
      <c r="B45" s="42">
        <v>76448</v>
      </c>
      <c r="C45" s="42">
        <v>6657</v>
      </c>
      <c r="D45" s="42">
        <v>9.5384791735324</v>
      </c>
      <c r="E45" s="42">
        <v>3655.22289792887</v>
      </c>
      <c r="F45" s="42">
        <v>6572</v>
      </c>
      <c r="G45" s="42">
        <v>790</v>
      </c>
      <c r="H45" s="42">
        <v>13.6630923555863</v>
      </c>
      <c r="I45" s="42">
        <v>1940.76130289696</v>
      </c>
      <c r="J45" s="42">
        <v>6221</v>
      </c>
      <c r="K45" s="42">
        <v>-137</v>
      </c>
      <c r="L45" s="42">
        <v>-2.15476564957533</v>
      </c>
      <c r="M45" s="42">
        <v>2282.40810381453</v>
      </c>
      <c r="N45" s="42">
        <v>8346</v>
      </c>
      <c r="O45" s="42">
        <v>-251</v>
      </c>
      <c r="P45" s="42">
        <v>-2.9196231243457</v>
      </c>
      <c r="Q45" s="42">
        <v>1936.09000753929</v>
      </c>
      <c r="R45" s="42">
        <v>6012</v>
      </c>
      <c r="S45" s="42">
        <v>-190</v>
      </c>
      <c r="T45" s="42">
        <v>-3.06352789422766</v>
      </c>
      <c r="U45" s="42">
        <v>1779.24568506285</v>
      </c>
      <c r="V45" s="42">
        <v>4118</v>
      </c>
      <c r="W45" s="42">
        <v>227</v>
      </c>
      <c r="X45" s="42">
        <v>5.83397584168594</v>
      </c>
      <c r="Y45" s="42">
        <v>2230.11686722193</v>
      </c>
      <c r="Z45" s="42">
        <v>4088</v>
      </c>
      <c r="AA45" s="42">
        <v>-232</v>
      </c>
      <c r="AB45" s="42">
        <v>-5.37037037037037</v>
      </c>
      <c r="AC45" s="42">
        <v>1753.82899309279</v>
      </c>
      <c r="AD45" s="42">
        <v>856</v>
      </c>
      <c r="AE45" s="42">
        <v>1</v>
      </c>
      <c r="AF45" s="42">
        <v>0.116959064327485</v>
      </c>
      <c r="AG45" s="42">
        <v>1493.68325539191</v>
      </c>
      <c r="AH45" s="42">
        <v>3170</v>
      </c>
      <c r="AI45" s="42">
        <v>432</v>
      </c>
      <c r="AJ45" s="42">
        <v>15.7779401022644</v>
      </c>
      <c r="AK45" s="42">
        <v>2072.17984167761</v>
      </c>
      <c r="AL45" s="42">
        <v>33911</v>
      </c>
      <c r="AM45" s="42">
        <v>-965</v>
      </c>
      <c r="AN45" s="42">
        <v>-2.76694575065947</v>
      </c>
      <c r="AO45" s="42">
        <v>2706.5293994172</v>
      </c>
      <c r="AP45" s="42">
        <v>5948</v>
      </c>
      <c r="AQ45" s="42">
        <v>-435</v>
      </c>
      <c r="AR45" s="42">
        <v>-6.81497728340905</v>
      </c>
      <c r="AS45" s="42">
        <v>1971.33804404024</v>
      </c>
      <c r="AT45" s="42">
        <v>43150</v>
      </c>
      <c r="AU45" s="42">
        <v>2428</v>
      </c>
      <c r="AV45" s="42">
        <v>5.96237905800304</v>
      </c>
      <c r="AW45" s="42">
        <v>2712.80595295875</v>
      </c>
      <c r="AX45" s="42">
        <v>5243</v>
      </c>
      <c r="AY45" s="42">
        <v>421</v>
      </c>
      <c r="AZ45" s="42">
        <v>8.73081708834508</v>
      </c>
      <c r="BA45" s="42">
        <v>1922.37181743517</v>
      </c>
      <c r="BB45" s="42">
        <v>6085</v>
      </c>
      <c r="BC45" s="42">
        <v>103</v>
      </c>
      <c r="BD45" s="42">
        <v>1.72183216315613</v>
      </c>
      <c r="BE45" s="42">
        <v>2161.08135752134</v>
      </c>
      <c r="BF45" s="42">
        <v>5516</v>
      </c>
      <c r="BG45" s="42">
        <v>-634</v>
      </c>
      <c r="BH45" s="42">
        <v>-10.3089430894308</v>
      </c>
      <c r="BI45" s="42">
        <v>2169.45846132063</v>
      </c>
      <c r="BJ45" s="42">
        <v>5204</v>
      </c>
      <c r="BK45" s="42">
        <v>-35</v>
      </c>
      <c r="BL45" s="42">
        <v>-0.668066424890246</v>
      </c>
      <c r="BM45" s="42">
        <v>1881.65530707067</v>
      </c>
      <c r="BN45" s="42">
        <v>4722</v>
      </c>
      <c r="BO45" s="42">
        <v>-94</v>
      </c>
      <c r="BP45" s="42">
        <v>-1.95182724252491</v>
      </c>
      <c r="BQ45" s="42">
        <v>1710.06410024263</v>
      </c>
      <c r="BR45" s="42">
        <v>4278</v>
      </c>
      <c r="BS45" s="42">
        <v>-54</v>
      </c>
      <c r="BT45" s="42">
        <v>-1.24653739612188</v>
      </c>
      <c r="BU45" s="42">
        <v>1766.6370712973</v>
      </c>
      <c r="BV45" s="42">
        <v>2170</v>
      </c>
      <c r="BW45" s="42">
        <v>-100</v>
      </c>
      <c r="BX45" s="42">
        <v>-4.40528634361233</v>
      </c>
      <c r="BY45" s="42">
        <v>1718.1450367778</v>
      </c>
      <c r="BZ45" s="42">
        <v>3614</v>
      </c>
      <c r="CA45" s="42">
        <v>-278</v>
      </c>
      <c r="CB45" s="42">
        <v>-7.14285714285714</v>
      </c>
      <c r="CC45" s="42">
        <v>1391.78255226886</v>
      </c>
      <c r="CD45" s="42">
        <v>4009</v>
      </c>
      <c r="CE45" s="42">
        <v>-556</v>
      </c>
      <c r="CF45" s="42">
        <v>-12.1796276013143</v>
      </c>
      <c r="CG45" s="42">
        <v>1612.98758776076</v>
      </c>
    </row>
    <row r="46" spans="1:85" ht="10.5" customHeight="1">
      <c r="A46" s="52" t="s">
        <v>66</v>
      </c>
      <c r="B46" s="42">
        <v>11981</v>
      </c>
      <c r="C46" s="42">
        <v>-442</v>
      </c>
      <c r="D46" s="42">
        <v>-3.55791676728648</v>
      </c>
      <c r="E46" s="42">
        <v>572.849852711462</v>
      </c>
      <c r="F46" s="42">
        <v>1142</v>
      </c>
      <c r="G46" s="42">
        <v>264</v>
      </c>
      <c r="H46" s="42">
        <v>30.0683371298405</v>
      </c>
      <c r="I46" s="42">
        <v>337.241236748073</v>
      </c>
      <c r="J46" s="42">
        <v>1145</v>
      </c>
      <c r="K46" s="42">
        <v>28</v>
      </c>
      <c r="L46" s="42">
        <v>2.50671441360787</v>
      </c>
      <c r="M46" s="42">
        <v>420.086365354064</v>
      </c>
      <c r="N46" s="42">
        <v>1368</v>
      </c>
      <c r="O46" s="42">
        <v>-138</v>
      </c>
      <c r="P46" s="42">
        <v>-9.16334661354581</v>
      </c>
      <c r="Q46" s="42">
        <v>317.34616946007</v>
      </c>
      <c r="R46" s="42">
        <v>1259</v>
      </c>
      <c r="S46" s="42">
        <v>-187</v>
      </c>
      <c r="T46" s="42">
        <v>-12.9322268326417</v>
      </c>
      <c r="U46" s="42">
        <v>372.599853209271</v>
      </c>
      <c r="V46" s="42">
        <v>990</v>
      </c>
      <c r="W46" s="42">
        <v>127</v>
      </c>
      <c r="X46" s="42">
        <v>14.7161066048667</v>
      </c>
      <c r="Y46" s="42">
        <v>536.137857831403</v>
      </c>
      <c r="Z46" s="42">
        <v>766</v>
      </c>
      <c r="AA46" s="42">
        <v>-72</v>
      </c>
      <c r="AB46" s="42">
        <v>-8.59188544152744</v>
      </c>
      <c r="AC46" s="42">
        <v>328.628426787935</v>
      </c>
      <c r="AD46" s="42">
        <v>148</v>
      </c>
      <c r="AE46" s="42">
        <v>-21</v>
      </c>
      <c r="AF46" s="42">
        <v>-12.4260355029585</v>
      </c>
      <c r="AG46" s="42">
        <v>258.253646960284</v>
      </c>
      <c r="AH46" s="42">
        <v>596</v>
      </c>
      <c r="AI46" s="42">
        <v>55</v>
      </c>
      <c r="AJ46" s="42">
        <v>10.166358595194</v>
      </c>
      <c r="AK46" s="42">
        <v>389.595957615097</v>
      </c>
      <c r="AL46" s="42">
        <v>7447</v>
      </c>
      <c r="AM46" s="42">
        <v>-882</v>
      </c>
      <c r="AN46" s="42">
        <v>-10.5895065434025</v>
      </c>
      <c r="AO46" s="42">
        <v>594.365381069857</v>
      </c>
      <c r="AP46" s="42">
        <v>1248</v>
      </c>
      <c r="AQ46" s="42">
        <v>-235</v>
      </c>
      <c r="AR46" s="42">
        <v>-15.8462575859743</v>
      </c>
      <c r="AS46" s="42">
        <v>413.623046227678</v>
      </c>
      <c r="AT46" s="42">
        <v>10314</v>
      </c>
      <c r="AU46" s="42">
        <v>-138</v>
      </c>
      <c r="AV46" s="42">
        <v>-1.3203214695752</v>
      </c>
      <c r="AW46" s="42">
        <v>648.43292233642</v>
      </c>
      <c r="AX46" s="42">
        <v>1302</v>
      </c>
      <c r="AY46" s="42">
        <v>245</v>
      </c>
      <c r="AZ46" s="42">
        <v>23.1788079470198</v>
      </c>
      <c r="BA46" s="42">
        <v>477.384723688841</v>
      </c>
      <c r="BB46" s="42">
        <v>1192</v>
      </c>
      <c r="BC46" s="42">
        <v>-229</v>
      </c>
      <c r="BD46" s="42">
        <v>-16.1154116819141</v>
      </c>
      <c r="BE46" s="42">
        <v>423.337547767533</v>
      </c>
      <c r="BF46" s="42">
        <v>1004</v>
      </c>
      <c r="BG46" s="42">
        <v>-361</v>
      </c>
      <c r="BH46" s="42">
        <v>-26.4468864468864</v>
      </c>
      <c r="BI46" s="42">
        <v>394.876050610209</v>
      </c>
      <c r="BJ46" s="42">
        <v>1297</v>
      </c>
      <c r="BK46" s="42">
        <v>135</v>
      </c>
      <c r="BL46" s="42">
        <v>11.617900172117</v>
      </c>
      <c r="BM46" s="42">
        <v>468.967512158082</v>
      </c>
      <c r="BN46" s="42">
        <v>1007</v>
      </c>
      <c r="BO46" s="42">
        <v>-122</v>
      </c>
      <c r="BP46" s="42">
        <v>-10.8060230292294</v>
      </c>
      <c r="BQ46" s="42">
        <v>364.68330134357</v>
      </c>
      <c r="BR46" s="42">
        <v>961</v>
      </c>
      <c r="BS46" s="42">
        <v>24</v>
      </c>
      <c r="BT46" s="42">
        <v>2.56136606189967</v>
      </c>
      <c r="BU46" s="42">
        <v>396.853255146497</v>
      </c>
      <c r="BV46" s="42">
        <v>499</v>
      </c>
      <c r="BW46" s="42">
        <v>-41</v>
      </c>
      <c r="BX46" s="42">
        <v>-7.59259259259259</v>
      </c>
      <c r="BY46" s="42">
        <v>395.09418126826</v>
      </c>
      <c r="BZ46" s="42">
        <v>671</v>
      </c>
      <c r="CA46" s="42">
        <v>43</v>
      </c>
      <c r="CB46" s="42">
        <v>6.84713375796178</v>
      </c>
      <c r="CC46" s="42">
        <v>258.407883943666</v>
      </c>
      <c r="CD46" s="42">
        <v>1104</v>
      </c>
      <c r="CE46" s="42">
        <v>-257</v>
      </c>
      <c r="CF46" s="42">
        <v>-18.8831741366642</v>
      </c>
      <c r="CG46" s="42">
        <v>444.185157617332</v>
      </c>
    </row>
    <row r="47" spans="1:85" ht="10.5" customHeight="1">
      <c r="A47" s="52" t="s">
        <v>67</v>
      </c>
      <c r="B47" s="42">
        <v>14926</v>
      </c>
      <c r="C47" s="42">
        <v>436</v>
      </c>
      <c r="D47" s="42">
        <v>3.00897170462387</v>
      </c>
      <c r="E47" s="42">
        <v>713.659702994014</v>
      </c>
      <c r="F47" s="42">
        <v>1333</v>
      </c>
      <c r="G47" s="42">
        <v>106</v>
      </c>
      <c r="H47" s="42">
        <v>8.63895680521597</v>
      </c>
      <c r="I47" s="42">
        <v>393.644981247969</v>
      </c>
      <c r="J47" s="42">
        <v>1390</v>
      </c>
      <c r="K47" s="42">
        <v>-275</v>
      </c>
      <c r="L47" s="42">
        <v>-16.5165165165165</v>
      </c>
      <c r="M47" s="42">
        <v>509.973840910174</v>
      </c>
      <c r="N47" s="42">
        <v>2014</v>
      </c>
      <c r="O47" s="42">
        <v>-31</v>
      </c>
      <c r="P47" s="42">
        <v>-1.51589242053789</v>
      </c>
      <c r="Q47" s="42">
        <v>467.204082816215</v>
      </c>
      <c r="R47" s="42">
        <v>1187</v>
      </c>
      <c r="S47" s="42">
        <v>-192</v>
      </c>
      <c r="T47" s="42">
        <v>-13.9231327048585</v>
      </c>
      <c r="U47" s="42">
        <v>351.291521651632</v>
      </c>
      <c r="V47" s="42">
        <v>693</v>
      </c>
      <c r="W47" s="42">
        <v>-45</v>
      </c>
      <c r="X47" s="42">
        <v>-6.09756097560975</v>
      </c>
      <c r="Y47" s="42">
        <v>375.296500481982</v>
      </c>
      <c r="Z47" s="42">
        <v>595</v>
      </c>
      <c r="AA47" s="42">
        <v>-146</v>
      </c>
      <c r="AB47" s="42">
        <v>-19.7031039136302</v>
      </c>
      <c r="AC47" s="42">
        <v>255.266206186451</v>
      </c>
      <c r="AD47" s="42">
        <v>131</v>
      </c>
      <c r="AE47" s="42">
        <v>15</v>
      </c>
      <c r="AF47" s="42">
        <v>12.9310344827586</v>
      </c>
      <c r="AG47" s="42">
        <v>228.589376701333</v>
      </c>
      <c r="AH47" s="42">
        <v>382</v>
      </c>
      <c r="AI47" s="42">
        <v>4</v>
      </c>
      <c r="AJ47" s="42">
        <v>1.05820105820105</v>
      </c>
      <c r="AK47" s="42">
        <v>249.707476189542</v>
      </c>
      <c r="AL47" s="42">
        <v>5932</v>
      </c>
      <c r="AM47" s="42">
        <v>-371</v>
      </c>
      <c r="AN47" s="42">
        <v>-5.88608599079803</v>
      </c>
      <c r="AO47" s="42">
        <v>473.449099034026</v>
      </c>
      <c r="AP47" s="42">
        <v>995</v>
      </c>
      <c r="AQ47" s="42">
        <v>-110</v>
      </c>
      <c r="AR47" s="42">
        <v>-9.95475113122171</v>
      </c>
      <c r="AS47" s="42">
        <v>329.77157932415</v>
      </c>
      <c r="AT47" s="42">
        <v>7260</v>
      </c>
      <c r="AU47" s="42">
        <v>306</v>
      </c>
      <c r="AV47" s="42">
        <v>4.40034512510785</v>
      </c>
      <c r="AW47" s="42">
        <v>456.430387450301</v>
      </c>
      <c r="AX47" s="42">
        <v>1000</v>
      </c>
      <c r="AY47" s="42">
        <v>37</v>
      </c>
      <c r="AZ47" s="42">
        <v>3.84215991692627</v>
      </c>
      <c r="BA47" s="42">
        <v>366.654933708787</v>
      </c>
      <c r="BB47" s="42">
        <v>1461</v>
      </c>
      <c r="BC47" s="42">
        <v>197</v>
      </c>
      <c r="BD47" s="42">
        <v>15.5854430379746</v>
      </c>
      <c r="BE47" s="42">
        <v>518.872615174804</v>
      </c>
      <c r="BF47" s="42">
        <v>1233</v>
      </c>
      <c r="BG47" s="42">
        <v>-232</v>
      </c>
      <c r="BH47" s="42">
        <v>-15.8361774744027</v>
      </c>
      <c r="BI47" s="42">
        <v>484.942400799191</v>
      </c>
      <c r="BJ47" s="42">
        <v>936</v>
      </c>
      <c r="BK47" s="42">
        <v>-57</v>
      </c>
      <c r="BL47" s="42">
        <v>-5.74018126888217</v>
      </c>
      <c r="BM47" s="42">
        <v>338.437618642995</v>
      </c>
      <c r="BN47" s="42">
        <v>904</v>
      </c>
      <c r="BO47" s="42">
        <v>-147</v>
      </c>
      <c r="BP47" s="42">
        <v>-13.9866793529971</v>
      </c>
      <c r="BQ47" s="42">
        <v>327.382030203165</v>
      </c>
      <c r="BR47" s="42">
        <v>842</v>
      </c>
      <c r="BS47" s="42">
        <v>-176</v>
      </c>
      <c r="BT47" s="42">
        <v>-17.2888015717092</v>
      </c>
      <c r="BU47" s="42">
        <v>347.71117672565</v>
      </c>
      <c r="BV47" s="42">
        <v>307</v>
      </c>
      <c r="BW47" s="42">
        <v>-46</v>
      </c>
      <c r="BX47" s="42">
        <v>-13.0311614730878</v>
      </c>
      <c r="BY47" s="42">
        <v>243.07397524921</v>
      </c>
      <c r="BZ47" s="42">
        <v>742</v>
      </c>
      <c r="CA47" s="42">
        <v>-161</v>
      </c>
      <c r="CB47" s="42">
        <v>-17.829457364341</v>
      </c>
      <c r="CC47" s="42">
        <v>285.750595955589</v>
      </c>
      <c r="CD47" s="42">
        <v>698</v>
      </c>
      <c r="CE47" s="42">
        <v>-244</v>
      </c>
      <c r="CF47" s="42">
        <v>-25.9023354564755</v>
      </c>
      <c r="CG47" s="42">
        <v>280.834456537045</v>
      </c>
    </row>
    <row r="48" spans="1:85" ht="10.5" customHeight="1">
      <c r="A48" s="52" t="s">
        <v>68</v>
      </c>
      <c r="B48" s="42">
        <v>16621</v>
      </c>
      <c r="C48" s="42">
        <v>3347</v>
      </c>
      <c r="D48" s="42">
        <v>25.2147054392044</v>
      </c>
      <c r="E48" s="42">
        <v>794.703063343394</v>
      </c>
      <c r="F48" s="42">
        <v>859</v>
      </c>
      <c r="G48" s="42">
        <v>113</v>
      </c>
      <c r="H48" s="42">
        <v>15.1474530831099</v>
      </c>
      <c r="I48" s="42">
        <v>253.669196468121</v>
      </c>
      <c r="J48" s="42">
        <v>643</v>
      </c>
      <c r="K48" s="42">
        <v>51</v>
      </c>
      <c r="L48" s="42">
        <v>8.61486486486486</v>
      </c>
      <c r="M48" s="42">
        <v>235.908762377872</v>
      </c>
      <c r="N48" s="42">
        <v>1022</v>
      </c>
      <c r="O48" s="42">
        <v>27</v>
      </c>
      <c r="P48" s="42">
        <v>2.71356783919597</v>
      </c>
      <c r="Q48" s="42">
        <v>237.081714318854</v>
      </c>
      <c r="R48" s="42">
        <v>644</v>
      </c>
      <c r="S48" s="42">
        <v>24</v>
      </c>
      <c r="T48" s="42">
        <v>3.87096774193548</v>
      </c>
      <c r="U48" s="42">
        <v>190.591187821104</v>
      </c>
      <c r="V48" s="42">
        <v>410</v>
      </c>
      <c r="W48" s="42">
        <v>2</v>
      </c>
      <c r="X48" s="42">
        <v>0.490196078431372</v>
      </c>
      <c r="Y48" s="42">
        <v>222.036890617045</v>
      </c>
      <c r="Z48" s="42">
        <v>498</v>
      </c>
      <c r="AA48" s="42">
        <v>-22</v>
      </c>
      <c r="AB48" s="42">
        <v>-4.23076923076923</v>
      </c>
      <c r="AC48" s="42">
        <v>213.651379295551</v>
      </c>
      <c r="AD48" s="42">
        <v>80</v>
      </c>
      <c r="AE48" s="42">
        <v>3</v>
      </c>
      <c r="AF48" s="42">
        <v>3.89610389610389</v>
      </c>
      <c r="AG48" s="42">
        <v>139.596565924478</v>
      </c>
      <c r="AH48" s="42">
        <v>332</v>
      </c>
      <c r="AI48" s="42">
        <v>56</v>
      </c>
      <c r="AJ48" s="42">
        <v>20.2898550724637</v>
      </c>
      <c r="AK48" s="42">
        <v>217.023251557403</v>
      </c>
      <c r="AL48" s="42">
        <v>4928</v>
      </c>
      <c r="AM48" s="42">
        <v>92</v>
      </c>
      <c r="AN48" s="42">
        <v>1.90239867659222</v>
      </c>
      <c r="AO48" s="42">
        <v>393.31712070797</v>
      </c>
      <c r="AP48" s="42">
        <v>838</v>
      </c>
      <c r="AQ48" s="42">
        <v>-45</v>
      </c>
      <c r="AR48" s="42">
        <v>-5.09626274065685</v>
      </c>
      <c r="AS48" s="42">
        <v>277.737269822751</v>
      </c>
      <c r="AT48" s="42">
        <v>7843</v>
      </c>
      <c r="AU48" s="42">
        <v>1690</v>
      </c>
      <c r="AV48" s="42">
        <v>27.4662766130342</v>
      </c>
      <c r="AW48" s="42">
        <v>493.083130684947</v>
      </c>
      <c r="AX48" s="42">
        <v>543</v>
      </c>
      <c r="AY48" s="42">
        <v>59</v>
      </c>
      <c r="AZ48" s="42">
        <v>12.190082644628</v>
      </c>
      <c r="BA48" s="42">
        <v>199.093629003871</v>
      </c>
      <c r="BB48" s="42">
        <v>667</v>
      </c>
      <c r="BC48" s="42">
        <v>20</v>
      </c>
      <c r="BD48" s="42">
        <v>3.09119010819165</v>
      </c>
      <c r="BE48" s="42">
        <v>236.884349296094</v>
      </c>
      <c r="BF48" s="42">
        <v>637</v>
      </c>
      <c r="BG48" s="42">
        <v>17</v>
      </c>
      <c r="BH48" s="42">
        <v>2.74193548387096</v>
      </c>
      <c r="BI48" s="42">
        <v>250.533908604286</v>
      </c>
      <c r="BJ48" s="42">
        <v>481</v>
      </c>
      <c r="BK48" s="42">
        <v>-28</v>
      </c>
      <c r="BL48" s="42">
        <v>-5.50098231827111</v>
      </c>
      <c r="BM48" s="42">
        <v>173.91933180265</v>
      </c>
      <c r="BN48" s="42">
        <v>501</v>
      </c>
      <c r="BO48" s="42">
        <v>81</v>
      </c>
      <c r="BP48" s="42">
        <v>19.2857142857142</v>
      </c>
      <c r="BQ48" s="42">
        <v>181.436280013037</v>
      </c>
      <c r="BR48" s="42">
        <v>447</v>
      </c>
      <c r="BS48" s="42">
        <v>88</v>
      </c>
      <c r="BT48" s="42">
        <v>24.5125348189415</v>
      </c>
      <c r="BU48" s="42">
        <v>184.592513059817</v>
      </c>
      <c r="BV48" s="42">
        <v>179</v>
      </c>
      <c r="BW48" s="42">
        <v>-7</v>
      </c>
      <c r="BX48" s="42">
        <v>-3.76344086021505</v>
      </c>
      <c r="BY48" s="42">
        <v>141.72717123651</v>
      </c>
      <c r="BZ48" s="42">
        <v>366</v>
      </c>
      <c r="CA48" s="42">
        <v>56</v>
      </c>
      <c r="CB48" s="42">
        <v>18.0645161290322</v>
      </c>
      <c r="CC48" s="42">
        <v>140.949754878363</v>
      </c>
      <c r="CD48" s="42">
        <v>420</v>
      </c>
      <c r="CE48" s="42">
        <v>74</v>
      </c>
      <c r="CF48" s="42">
        <v>21.3872832369942</v>
      </c>
      <c r="CG48" s="42">
        <v>168.983483876159</v>
      </c>
    </row>
    <row r="49" spans="1:85" ht="10.5" customHeight="1">
      <c r="A49" s="51" t="s">
        <v>69</v>
      </c>
      <c r="B49" s="42">
        <v>2662</v>
      </c>
      <c r="C49" s="42">
        <v>132</v>
      </c>
      <c r="D49" s="42">
        <v>5.21739130434782</v>
      </c>
      <c r="E49" s="42">
        <v>127.278716961682</v>
      </c>
      <c r="F49" s="42">
        <v>183</v>
      </c>
      <c r="G49" s="42">
        <v>0</v>
      </c>
      <c r="H49" s="42">
        <v>0</v>
      </c>
      <c r="I49" s="42">
        <v>54.0412839972831</v>
      </c>
      <c r="J49" s="42">
        <v>182</v>
      </c>
      <c r="K49" s="42">
        <v>3</v>
      </c>
      <c r="L49" s="42">
        <v>1.67597765363128</v>
      </c>
      <c r="M49" s="42">
        <v>66.7735532702531</v>
      </c>
      <c r="N49" s="42">
        <v>218</v>
      </c>
      <c r="O49" s="42">
        <v>17</v>
      </c>
      <c r="P49" s="42">
        <v>8.45771144278606</v>
      </c>
      <c r="Q49" s="42">
        <v>50.5712463028475</v>
      </c>
      <c r="R49" s="42">
        <v>102</v>
      </c>
      <c r="S49" s="42">
        <v>-11</v>
      </c>
      <c r="T49" s="42">
        <v>-9.73451327433628</v>
      </c>
      <c r="U49" s="42">
        <v>30.1868030399886</v>
      </c>
      <c r="V49" s="42">
        <v>73</v>
      </c>
      <c r="W49" s="42">
        <v>-3</v>
      </c>
      <c r="X49" s="42">
        <v>-3.94736842105263</v>
      </c>
      <c r="Y49" s="42">
        <v>39.5333975976691</v>
      </c>
      <c r="Z49" s="42">
        <v>63</v>
      </c>
      <c r="AA49" s="42">
        <v>-13</v>
      </c>
      <c r="AB49" s="42">
        <v>-17.1052631578947</v>
      </c>
      <c r="AC49" s="42">
        <v>27.0281865373889</v>
      </c>
      <c r="AD49" s="42">
        <v>18</v>
      </c>
      <c r="AE49" s="42">
        <v>2</v>
      </c>
      <c r="AF49" s="42">
        <v>12.5</v>
      </c>
      <c r="AG49" s="42">
        <v>31.4092273330076</v>
      </c>
      <c r="AH49" s="42">
        <v>52</v>
      </c>
      <c r="AI49" s="42">
        <v>5</v>
      </c>
      <c r="AJ49" s="42">
        <v>10.6382978723404</v>
      </c>
      <c r="AK49" s="42">
        <v>33.9915936174246</v>
      </c>
      <c r="AL49" s="42">
        <v>1336</v>
      </c>
      <c r="AM49" s="42">
        <v>-137</v>
      </c>
      <c r="AN49" s="42">
        <v>-9.30074677528852</v>
      </c>
      <c r="AO49" s="42">
        <v>106.629803828297</v>
      </c>
      <c r="AP49" s="42">
        <v>95</v>
      </c>
      <c r="AQ49" s="42">
        <v>-28</v>
      </c>
      <c r="AR49" s="42">
        <v>-22.7642276422764</v>
      </c>
      <c r="AS49" s="42">
        <v>31.4857286791902</v>
      </c>
      <c r="AT49" s="42">
        <v>1332</v>
      </c>
      <c r="AU49" s="42">
        <v>69</v>
      </c>
      <c r="AV49" s="42">
        <v>5.46318289786223</v>
      </c>
      <c r="AW49" s="42">
        <v>83.741773565262</v>
      </c>
      <c r="AX49" s="42">
        <v>56</v>
      </c>
      <c r="AY49" s="42">
        <v>-9</v>
      </c>
      <c r="AZ49" s="42">
        <v>-13.8461538461538</v>
      </c>
      <c r="BA49" s="42">
        <v>20.5326762876921</v>
      </c>
      <c r="BB49" s="42">
        <v>141</v>
      </c>
      <c r="BC49" s="42">
        <v>13</v>
      </c>
      <c r="BD49" s="42">
        <v>10.15625</v>
      </c>
      <c r="BE49" s="42">
        <v>50.0760018751864</v>
      </c>
      <c r="BF49" s="42">
        <v>146</v>
      </c>
      <c r="BG49" s="42">
        <v>-21</v>
      </c>
      <c r="BH49" s="42">
        <v>-12.5748502994011</v>
      </c>
      <c r="BI49" s="42">
        <v>57.4222145309666</v>
      </c>
      <c r="BJ49" s="42">
        <v>64</v>
      </c>
      <c r="BK49" s="42">
        <v>-15</v>
      </c>
      <c r="BL49" s="42">
        <v>-18.9873417721518</v>
      </c>
      <c r="BM49" s="42">
        <v>23.1410337533672</v>
      </c>
      <c r="BN49" s="42">
        <v>90</v>
      </c>
      <c r="BO49" s="42">
        <v>-7</v>
      </c>
      <c r="BP49" s="42">
        <v>-7.21649484536082</v>
      </c>
      <c r="BQ49" s="42">
        <v>32.5933437149168</v>
      </c>
      <c r="BR49" s="42">
        <v>78</v>
      </c>
      <c r="BS49" s="42">
        <v>11</v>
      </c>
      <c r="BT49" s="42">
        <v>16.4179104477611</v>
      </c>
      <c r="BU49" s="42">
        <v>32.2107740909747</v>
      </c>
      <c r="BV49" s="42">
        <v>24</v>
      </c>
      <c r="BW49" s="42">
        <v>4</v>
      </c>
      <c r="BX49" s="42">
        <v>20</v>
      </c>
      <c r="BY49" s="42">
        <v>19.0025257523812</v>
      </c>
      <c r="BZ49" s="42">
        <v>48</v>
      </c>
      <c r="CA49" s="42">
        <v>-1</v>
      </c>
      <c r="CB49" s="42">
        <v>-2.04081632653061</v>
      </c>
      <c r="CC49" s="42">
        <v>18.4852137545394</v>
      </c>
      <c r="CD49" s="42">
        <v>49</v>
      </c>
      <c r="CE49" s="42">
        <v>-25</v>
      </c>
      <c r="CF49" s="42">
        <v>-33.7837837837837</v>
      </c>
      <c r="CG49" s="42">
        <v>19.7147397855519</v>
      </c>
    </row>
    <row r="50" spans="1:85" ht="10.5" customHeight="1">
      <c r="A50" s="52" t="s">
        <v>70</v>
      </c>
      <c r="B50" s="42">
        <v>7</v>
      </c>
      <c r="C50" s="42">
        <v>-2</v>
      </c>
      <c r="D50" s="42">
        <v>-22.2222222222222</v>
      </c>
      <c r="E50" s="42">
        <v>0.33469234362576</v>
      </c>
      <c r="F50" s="42">
        <v>0</v>
      </c>
      <c r="G50" s="42">
        <v>-1</v>
      </c>
      <c r="H50" s="42">
        <v>-100</v>
      </c>
      <c r="I50" s="42">
        <v>0</v>
      </c>
      <c r="J50" s="42">
        <v>0</v>
      </c>
      <c r="K50" s="42">
        <v>-2</v>
      </c>
      <c r="L50" s="42">
        <v>-100</v>
      </c>
      <c r="M50" s="42">
        <v>0</v>
      </c>
      <c r="N50" s="42">
        <v>0</v>
      </c>
      <c r="O50" s="42">
        <v>0</v>
      </c>
      <c r="P50" s="42" t="s">
        <v>47</v>
      </c>
      <c r="Q50" s="42">
        <v>0</v>
      </c>
      <c r="R50" s="42">
        <v>1</v>
      </c>
      <c r="S50" s="42">
        <v>0</v>
      </c>
      <c r="T50" s="42">
        <v>0</v>
      </c>
      <c r="U50" s="42">
        <v>0.295949049411653</v>
      </c>
      <c r="V50" s="42">
        <v>0</v>
      </c>
      <c r="W50" s="42">
        <v>0</v>
      </c>
      <c r="X50" s="42" t="s">
        <v>47</v>
      </c>
      <c r="Y50" s="42">
        <v>0</v>
      </c>
      <c r="Z50" s="42">
        <v>1</v>
      </c>
      <c r="AA50" s="42">
        <v>-2</v>
      </c>
      <c r="AB50" s="42">
        <v>-66.6666666666666</v>
      </c>
      <c r="AC50" s="42">
        <v>0.429018833926809</v>
      </c>
      <c r="AD50" s="42">
        <v>0</v>
      </c>
      <c r="AE50" s="42">
        <v>0</v>
      </c>
      <c r="AF50" s="42" t="s">
        <v>47</v>
      </c>
      <c r="AG50" s="42">
        <v>0</v>
      </c>
      <c r="AH50" s="42">
        <v>0</v>
      </c>
      <c r="AI50" s="42">
        <v>0</v>
      </c>
      <c r="AJ50" s="42" t="s">
        <v>47</v>
      </c>
      <c r="AK50" s="42">
        <v>0</v>
      </c>
      <c r="AL50" s="42">
        <v>1</v>
      </c>
      <c r="AM50" s="42">
        <v>1</v>
      </c>
      <c r="AN50" s="42" t="s">
        <v>47</v>
      </c>
      <c r="AO50" s="42">
        <v>0.0798127274163901</v>
      </c>
      <c r="AP50" s="42">
        <v>0</v>
      </c>
      <c r="AQ50" s="42">
        <v>0</v>
      </c>
      <c r="AR50" s="42" t="s">
        <v>47</v>
      </c>
      <c r="AS50" s="42">
        <v>0</v>
      </c>
      <c r="AT50" s="42">
        <v>3</v>
      </c>
      <c r="AU50" s="42">
        <v>-5</v>
      </c>
      <c r="AV50" s="42">
        <v>-62.5</v>
      </c>
      <c r="AW50" s="42">
        <v>0.188607598119959</v>
      </c>
      <c r="AX50" s="42">
        <v>1</v>
      </c>
      <c r="AY50" s="42">
        <v>0</v>
      </c>
      <c r="AZ50" s="42">
        <v>0</v>
      </c>
      <c r="BA50" s="42">
        <v>0.366654933708787</v>
      </c>
      <c r="BB50" s="42">
        <v>0</v>
      </c>
      <c r="BC50" s="42">
        <v>0</v>
      </c>
      <c r="BD50" s="42" t="s">
        <v>47</v>
      </c>
      <c r="BE50" s="42">
        <v>0</v>
      </c>
      <c r="BF50" s="42">
        <v>0</v>
      </c>
      <c r="BG50" s="42">
        <v>0</v>
      </c>
      <c r="BH50" s="42" t="s">
        <v>47</v>
      </c>
      <c r="BI50" s="42">
        <v>0</v>
      </c>
      <c r="BJ50" s="42">
        <v>3</v>
      </c>
      <c r="BK50" s="42">
        <v>2</v>
      </c>
      <c r="BL50" s="42">
        <v>200</v>
      </c>
      <c r="BM50" s="42">
        <v>1.08473595718908</v>
      </c>
      <c r="BN50" s="42">
        <v>0</v>
      </c>
      <c r="BO50" s="42">
        <v>0</v>
      </c>
      <c r="BP50" s="42" t="s">
        <v>47</v>
      </c>
      <c r="BQ50" s="42">
        <v>0</v>
      </c>
      <c r="BR50" s="42">
        <v>1</v>
      </c>
      <c r="BS50" s="42">
        <v>1</v>
      </c>
      <c r="BT50" s="42" t="s">
        <v>47</v>
      </c>
      <c r="BU50" s="42">
        <v>0.412958642191984</v>
      </c>
      <c r="BV50" s="42">
        <v>0</v>
      </c>
      <c r="BW50" s="42">
        <v>0</v>
      </c>
      <c r="BX50" s="42" t="s">
        <v>47</v>
      </c>
      <c r="BY50" s="42">
        <v>0</v>
      </c>
      <c r="BZ50" s="42">
        <v>0</v>
      </c>
      <c r="CA50" s="42">
        <v>0</v>
      </c>
      <c r="CB50" s="42" t="s">
        <v>47</v>
      </c>
      <c r="CC50" s="42">
        <v>0</v>
      </c>
      <c r="CD50" s="42">
        <v>0</v>
      </c>
      <c r="CE50" s="42">
        <v>-6</v>
      </c>
      <c r="CF50" s="42">
        <v>-100</v>
      </c>
      <c r="CG50" s="42">
        <v>0</v>
      </c>
    </row>
    <row r="51" spans="1:85" ht="10.5" customHeight="1">
      <c r="A51" s="54" t="s">
        <v>71</v>
      </c>
      <c r="B51" s="42">
        <v>179</v>
      </c>
      <c r="C51" s="42">
        <v>-25</v>
      </c>
      <c r="D51" s="42">
        <v>-12.2549019607843</v>
      </c>
      <c r="E51" s="42">
        <v>8.55856135843015</v>
      </c>
      <c r="F51" s="42">
        <v>23</v>
      </c>
      <c r="G51" s="42">
        <v>-5</v>
      </c>
      <c r="H51" s="42">
        <v>-17.8571428571428</v>
      </c>
      <c r="I51" s="42">
        <v>6.79207394501373</v>
      </c>
      <c r="J51" s="42">
        <v>31</v>
      </c>
      <c r="K51" s="42">
        <v>6</v>
      </c>
      <c r="L51" s="42">
        <v>24</v>
      </c>
      <c r="M51" s="42">
        <v>11.3735173152628</v>
      </c>
      <c r="N51" s="42">
        <v>8</v>
      </c>
      <c r="O51" s="42">
        <v>-6</v>
      </c>
      <c r="P51" s="42">
        <v>-42.8571428571428</v>
      </c>
      <c r="Q51" s="42">
        <v>1.85582555239807</v>
      </c>
      <c r="R51" s="42">
        <v>11</v>
      </c>
      <c r="S51" s="42">
        <v>2</v>
      </c>
      <c r="T51" s="42">
        <v>22.2222222222222</v>
      </c>
      <c r="U51" s="42">
        <v>3.25543954352818</v>
      </c>
      <c r="V51" s="42">
        <v>4</v>
      </c>
      <c r="W51" s="42">
        <v>-3</v>
      </c>
      <c r="X51" s="42">
        <v>-42.8571428571428</v>
      </c>
      <c r="Y51" s="42">
        <v>2.16621356699557</v>
      </c>
      <c r="Z51" s="42">
        <v>2</v>
      </c>
      <c r="AA51" s="42">
        <v>-2</v>
      </c>
      <c r="AB51" s="42">
        <v>-50</v>
      </c>
      <c r="AC51" s="42">
        <v>0.858037667853618</v>
      </c>
      <c r="AD51" s="42">
        <v>2</v>
      </c>
      <c r="AE51" s="42">
        <v>2</v>
      </c>
      <c r="AF51" s="42" t="s">
        <v>47</v>
      </c>
      <c r="AG51" s="42">
        <v>3.48991414811195</v>
      </c>
      <c r="AH51" s="42">
        <v>4</v>
      </c>
      <c r="AI51" s="42">
        <v>0</v>
      </c>
      <c r="AJ51" s="42">
        <v>0</v>
      </c>
      <c r="AK51" s="42">
        <v>2.61473797057112</v>
      </c>
      <c r="AL51" s="42">
        <v>86</v>
      </c>
      <c r="AM51" s="42">
        <v>-9</v>
      </c>
      <c r="AN51" s="42">
        <v>-9.47368421052631</v>
      </c>
      <c r="AO51" s="42">
        <v>6.86389455780955</v>
      </c>
      <c r="AP51" s="42">
        <v>17</v>
      </c>
      <c r="AQ51" s="42">
        <v>5</v>
      </c>
      <c r="AR51" s="42">
        <v>41.6666666666666</v>
      </c>
      <c r="AS51" s="42">
        <v>5.63428828996036</v>
      </c>
      <c r="AT51" s="42">
        <v>114</v>
      </c>
      <c r="AU51" s="42">
        <v>10</v>
      </c>
      <c r="AV51" s="42">
        <v>9.61538461538461</v>
      </c>
      <c r="AW51" s="42">
        <v>7.16708872855845</v>
      </c>
      <c r="AX51" s="42">
        <v>4</v>
      </c>
      <c r="AY51" s="42">
        <v>-3</v>
      </c>
      <c r="AZ51" s="42">
        <v>-42.8571428571428</v>
      </c>
      <c r="BA51" s="42">
        <v>1.46661973483515</v>
      </c>
      <c r="BB51" s="42">
        <v>19</v>
      </c>
      <c r="BC51" s="42">
        <v>2</v>
      </c>
      <c r="BD51" s="42">
        <v>11.7647058823529</v>
      </c>
      <c r="BE51" s="42">
        <v>6.74783003991874</v>
      </c>
      <c r="BF51" s="42">
        <v>13</v>
      </c>
      <c r="BG51" s="42">
        <v>6</v>
      </c>
      <c r="BH51" s="42">
        <v>85.7142857142857</v>
      </c>
      <c r="BI51" s="42">
        <v>5.11293691029155</v>
      </c>
      <c r="BJ51" s="42">
        <v>7</v>
      </c>
      <c r="BK51" s="42">
        <v>0</v>
      </c>
      <c r="BL51" s="42">
        <v>0</v>
      </c>
      <c r="BM51" s="42">
        <v>2.53105056677453</v>
      </c>
      <c r="BN51" s="42">
        <v>4</v>
      </c>
      <c r="BO51" s="42">
        <v>-1</v>
      </c>
      <c r="BP51" s="42">
        <v>-20</v>
      </c>
      <c r="BQ51" s="42">
        <v>1.4485930539963</v>
      </c>
      <c r="BR51" s="42">
        <v>8</v>
      </c>
      <c r="BS51" s="42">
        <v>0</v>
      </c>
      <c r="BT51" s="42">
        <v>0</v>
      </c>
      <c r="BU51" s="42">
        <v>3.30366913753587</v>
      </c>
      <c r="BV51" s="42">
        <v>1</v>
      </c>
      <c r="BW51" s="42">
        <v>0</v>
      </c>
      <c r="BX51" s="42">
        <v>0</v>
      </c>
      <c r="BY51" s="42">
        <v>0.791771906349218</v>
      </c>
      <c r="BZ51" s="42">
        <v>1</v>
      </c>
      <c r="CA51" s="42">
        <v>-6</v>
      </c>
      <c r="CB51" s="42">
        <v>-85.7142857142857</v>
      </c>
      <c r="CC51" s="42">
        <v>0.385108619886238</v>
      </c>
      <c r="CD51" s="42">
        <v>4</v>
      </c>
      <c r="CE51" s="42">
        <v>-1</v>
      </c>
      <c r="CF51" s="42">
        <v>-20</v>
      </c>
      <c r="CG51" s="42">
        <v>1.60936651310627</v>
      </c>
    </row>
    <row r="52" spans="1:85" ht="10.5" customHeight="1">
      <c r="A52" s="54" t="s">
        <v>72</v>
      </c>
      <c r="B52" s="42">
        <v>1993</v>
      </c>
      <c r="C52" s="42">
        <v>175</v>
      </c>
      <c r="D52" s="42">
        <v>9.62596259625962</v>
      </c>
      <c r="E52" s="42">
        <v>95.2916915494486</v>
      </c>
      <c r="F52" s="42">
        <v>138</v>
      </c>
      <c r="G52" s="42">
        <v>18</v>
      </c>
      <c r="H52" s="42">
        <v>15</v>
      </c>
      <c r="I52" s="42">
        <v>40.7524436700823</v>
      </c>
      <c r="J52" s="42">
        <v>114</v>
      </c>
      <c r="K52" s="42">
        <v>-13</v>
      </c>
      <c r="L52" s="42">
        <v>-10.2362204724409</v>
      </c>
      <c r="M52" s="42">
        <v>41.8251927077409</v>
      </c>
      <c r="N52" s="42">
        <v>156</v>
      </c>
      <c r="O52" s="42">
        <v>10</v>
      </c>
      <c r="P52" s="42">
        <v>6.84931506849315</v>
      </c>
      <c r="Q52" s="42">
        <v>36.1885982717624</v>
      </c>
      <c r="R52" s="42">
        <v>72</v>
      </c>
      <c r="S52" s="42">
        <v>-3</v>
      </c>
      <c r="T52" s="42">
        <v>-4</v>
      </c>
      <c r="U52" s="42">
        <v>21.308331557639</v>
      </c>
      <c r="V52" s="42">
        <v>59</v>
      </c>
      <c r="W52" s="42">
        <v>1</v>
      </c>
      <c r="X52" s="42">
        <v>1.72413793103448</v>
      </c>
      <c r="Y52" s="42">
        <v>31.9516501131846</v>
      </c>
      <c r="Z52" s="42">
        <v>53</v>
      </c>
      <c r="AA52" s="42">
        <v>4</v>
      </c>
      <c r="AB52" s="42">
        <v>8.16326530612244</v>
      </c>
      <c r="AC52" s="42">
        <v>22.7379981981208</v>
      </c>
      <c r="AD52" s="42">
        <v>11</v>
      </c>
      <c r="AE52" s="42">
        <v>-4</v>
      </c>
      <c r="AF52" s="42">
        <v>-26.6666666666666</v>
      </c>
      <c r="AG52" s="42">
        <v>19.1945278146157</v>
      </c>
      <c r="AH52" s="42">
        <v>40</v>
      </c>
      <c r="AI52" s="42">
        <v>2</v>
      </c>
      <c r="AJ52" s="42">
        <v>5.26315789473684</v>
      </c>
      <c r="AK52" s="42">
        <v>26.1473797057112</v>
      </c>
      <c r="AL52" s="42">
        <v>1050</v>
      </c>
      <c r="AM52" s="42">
        <v>-106</v>
      </c>
      <c r="AN52" s="42">
        <v>-9.16955017301038</v>
      </c>
      <c r="AO52" s="42">
        <v>83.8033637872096</v>
      </c>
      <c r="AP52" s="42">
        <v>63</v>
      </c>
      <c r="AQ52" s="42">
        <v>-28</v>
      </c>
      <c r="AR52" s="42">
        <v>-30.7692307692307</v>
      </c>
      <c r="AS52" s="42">
        <v>20.8800095451472</v>
      </c>
      <c r="AT52" s="42">
        <v>962</v>
      </c>
      <c r="AU52" s="42">
        <v>9</v>
      </c>
      <c r="AV52" s="42">
        <v>0.944386149003147</v>
      </c>
      <c r="AW52" s="42">
        <v>60.4801697971336</v>
      </c>
      <c r="AX52" s="42">
        <v>40</v>
      </c>
      <c r="AY52" s="42">
        <v>-3</v>
      </c>
      <c r="AZ52" s="42">
        <v>-6.97674418604651</v>
      </c>
      <c r="BA52" s="42">
        <v>14.6661973483515</v>
      </c>
      <c r="BB52" s="42">
        <v>98</v>
      </c>
      <c r="BC52" s="42">
        <v>11</v>
      </c>
      <c r="BD52" s="42">
        <v>12.6436781609195</v>
      </c>
      <c r="BE52" s="42">
        <v>34.8045970480019</v>
      </c>
      <c r="BF52" s="42">
        <v>115</v>
      </c>
      <c r="BG52" s="42">
        <v>-16</v>
      </c>
      <c r="BH52" s="42">
        <v>-12.2137404580152</v>
      </c>
      <c r="BI52" s="42">
        <v>45.2298265141176</v>
      </c>
      <c r="BJ52" s="42">
        <v>42</v>
      </c>
      <c r="BK52" s="42">
        <v>-13</v>
      </c>
      <c r="BL52" s="42">
        <v>-23.6363636363636</v>
      </c>
      <c r="BM52" s="42">
        <v>15.1863034006472</v>
      </c>
      <c r="BN52" s="42">
        <v>65</v>
      </c>
      <c r="BO52" s="42">
        <v>-15</v>
      </c>
      <c r="BP52" s="42">
        <v>-18.75</v>
      </c>
      <c r="BQ52" s="42">
        <v>23.5396371274399</v>
      </c>
      <c r="BR52" s="42">
        <v>54</v>
      </c>
      <c r="BS52" s="42">
        <v>11</v>
      </c>
      <c r="BT52" s="42">
        <v>25.5813953488372</v>
      </c>
      <c r="BU52" s="42">
        <v>22.2997666783671</v>
      </c>
      <c r="BV52" s="42">
        <v>16</v>
      </c>
      <c r="BW52" s="42">
        <v>4</v>
      </c>
      <c r="BX52" s="42">
        <v>33.3333333333333</v>
      </c>
      <c r="BY52" s="42">
        <v>12.6683505015875</v>
      </c>
      <c r="BZ52" s="42">
        <v>30</v>
      </c>
      <c r="CA52" s="42">
        <v>-4</v>
      </c>
      <c r="CB52" s="42">
        <v>-11.7647058823529</v>
      </c>
      <c r="CC52" s="42">
        <v>11.5532585965871</v>
      </c>
      <c r="CD52" s="42">
        <v>33</v>
      </c>
      <c r="CE52" s="42">
        <v>-5</v>
      </c>
      <c r="CF52" s="42">
        <v>-13.1578947368421</v>
      </c>
      <c r="CG52" s="42">
        <v>13.2772737331267</v>
      </c>
    </row>
    <row r="53" spans="1:85" ht="10.5" customHeight="1">
      <c r="A53" s="50" t="s">
        <v>73</v>
      </c>
      <c r="B53" s="42">
        <v>8914</v>
      </c>
      <c r="C53" s="42">
        <v>529</v>
      </c>
      <c r="D53" s="42">
        <v>6.30888491353607</v>
      </c>
      <c r="E53" s="42">
        <v>426.206793011432</v>
      </c>
      <c r="F53" s="42">
        <v>497</v>
      </c>
      <c r="G53" s="42">
        <v>-20</v>
      </c>
      <c r="H53" s="42">
        <v>-3.86847195357833</v>
      </c>
      <c r="I53" s="42">
        <v>146.767858724861</v>
      </c>
      <c r="J53" s="42">
        <v>505</v>
      </c>
      <c r="K53" s="42">
        <v>-83</v>
      </c>
      <c r="L53" s="42">
        <v>-14.1156462585034</v>
      </c>
      <c r="M53" s="42">
        <v>185.278265942185</v>
      </c>
      <c r="N53" s="42">
        <v>596</v>
      </c>
      <c r="O53" s="42">
        <v>30</v>
      </c>
      <c r="P53" s="42">
        <v>5.30035335689045</v>
      </c>
      <c r="Q53" s="42">
        <v>138.259003653656</v>
      </c>
      <c r="R53" s="42">
        <v>481</v>
      </c>
      <c r="S53" s="42">
        <v>-46</v>
      </c>
      <c r="T53" s="42">
        <v>-8.72865275142314</v>
      </c>
      <c r="U53" s="42">
        <v>142.351492767005</v>
      </c>
      <c r="V53" s="42">
        <v>253</v>
      </c>
      <c r="W53" s="42">
        <v>-32</v>
      </c>
      <c r="X53" s="42">
        <v>-11.2280701754385</v>
      </c>
      <c r="Y53" s="42">
        <v>137.013008112469</v>
      </c>
      <c r="Z53" s="42">
        <v>273</v>
      </c>
      <c r="AA53" s="42">
        <v>-36</v>
      </c>
      <c r="AB53" s="42">
        <v>-11.6504854368932</v>
      </c>
      <c r="AC53" s="42">
        <v>117.122141662018</v>
      </c>
      <c r="AD53" s="42">
        <v>89</v>
      </c>
      <c r="AE53" s="42">
        <v>-2</v>
      </c>
      <c r="AF53" s="42">
        <v>-2.19780219780219</v>
      </c>
      <c r="AG53" s="42">
        <v>155.301179590982</v>
      </c>
      <c r="AH53" s="42">
        <v>221</v>
      </c>
      <c r="AI53" s="42">
        <v>10</v>
      </c>
      <c r="AJ53" s="42">
        <v>4.73933649289099</v>
      </c>
      <c r="AK53" s="42">
        <v>144.464272874054</v>
      </c>
      <c r="AL53" s="42">
        <v>2933</v>
      </c>
      <c r="AM53" s="42">
        <v>286</v>
      </c>
      <c r="AN53" s="42">
        <v>10.8046845485455</v>
      </c>
      <c r="AO53" s="42">
        <v>234.090729512272</v>
      </c>
      <c r="AP53" s="42">
        <v>477</v>
      </c>
      <c r="AQ53" s="42">
        <v>52</v>
      </c>
      <c r="AR53" s="42">
        <v>12.235294117647</v>
      </c>
      <c r="AS53" s="42">
        <v>158.091500841828</v>
      </c>
      <c r="AT53" s="42">
        <v>3240</v>
      </c>
      <c r="AU53" s="42">
        <v>127</v>
      </c>
      <c r="AV53" s="42">
        <v>4.07966591712174</v>
      </c>
      <c r="AW53" s="42">
        <v>203.696205969556</v>
      </c>
      <c r="AX53" s="42">
        <v>405</v>
      </c>
      <c r="AY53" s="42">
        <v>32</v>
      </c>
      <c r="AZ53" s="42">
        <v>8.57908847184986</v>
      </c>
      <c r="BA53" s="42">
        <v>148.495248152059</v>
      </c>
      <c r="BB53" s="42">
        <v>400</v>
      </c>
      <c r="BC53" s="42">
        <v>-11</v>
      </c>
      <c r="BD53" s="42">
        <v>-2.67639902676399</v>
      </c>
      <c r="BE53" s="42">
        <v>142.059579787762</v>
      </c>
      <c r="BF53" s="42">
        <v>473</v>
      </c>
      <c r="BG53" s="42">
        <v>-29</v>
      </c>
      <c r="BH53" s="42">
        <v>-5.77689243027888</v>
      </c>
      <c r="BI53" s="42">
        <v>186.032242966761</v>
      </c>
      <c r="BJ53" s="42">
        <v>374</v>
      </c>
      <c r="BK53" s="42">
        <v>7</v>
      </c>
      <c r="BL53" s="42">
        <v>1.90735694822888</v>
      </c>
      <c r="BM53" s="42">
        <v>135.230415996239</v>
      </c>
      <c r="BN53" s="42">
        <v>352</v>
      </c>
      <c r="BO53" s="42">
        <v>-1</v>
      </c>
      <c r="BP53" s="42">
        <v>0</v>
      </c>
      <c r="BQ53" s="42">
        <v>127.476188751674</v>
      </c>
      <c r="BR53" s="42">
        <v>322</v>
      </c>
      <c r="BS53" s="42">
        <v>27</v>
      </c>
      <c r="BT53" s="42">
        <v>9.15254237288135</v>
      </c>
      <c r="BU53" s="42">
        <v>132.972682785819</v>
      </c>
      <c r="BV53" s="42">
        <v>154</v>
      </c>
      <c r="BW53" s="42">
        <v>-19</v>
      </c>
      <c r="BX53" s="42">
        <v>-10.9826589595375</v>
      </c>
      <c r="BY53" s="42">
        <v>121.932873577779</v>
      </c>
      <c r="BZ53" s="42">
        <v>231</v>
      </c>
      <c r="CA53" s="42">
        <v>-21</v>
      </c>
      <c r="CB53" s="42">
        <v>-8.33333333333333</v>
      </c>
      <c r="CC53" s="42">
        <v>88.9600911937211</v>
      </c>
      <c r="CD53" s="42">
        <v>331</v>
      </c>
      <c r="CE53" s="42">
        <v>-11</v>
      </c>
      <c r="CF53" s="42">
        <v>-3.21637426900584</v>
      </c>
      <c r="CG53" s="42">
        <v>133.175078959544</v>
      </c>
    </row>
    <row r="54" spans="1:85" ht="10.5" customHeight="1">
      <c r="A54" s="46" t="s">
        <v>74</v>
      </c>
      <c r="B54" s="42">
        <v>28701</v>
      </c>
      <c r="C54" s="42">
        <v>3249</v>
      </c>
      <c r="D54" s="42">
        <v>12.7652050919377</v>
      </c>
      <c r="E54" s="42">
        <v>1372.28642205756</v>
      </c>
      <c r="F54" s="42">
        <v>2862</v>
      </c>
      <c r="G54" s="42">
        <v>-35</v>
      </c>
      <c r="H54" s="42">
        <v>-1.20814635830169</v>
      </c>
      <c r="I54" s="42">
        <v>845.170244809969</v>
      </c>
      <c r="J54" s="42">
        <v>2472</v>
      </c>
      <c r="K54" s="42">
        <v>547</v>
      </c>
      <c r="L54" s="42">
        <v>28.4155844155844</v>
      </c>
      <c r="M54" s="42">
        <v>906.946283978382</v>
      </c>
      <c r="N54" s="42">
        <v>3824</v>
      </c>
      <c r="O54" s="42">
        <v>727</v>
      </c>
      <c r="P54" s="42">
        <v>23.474329996771</v>
      </c>
      <c r="Q54" s="42">
        <v>887.084614046279</v>
      </c>
      <c r="R54" s="42">
        <v>2338</v>
      </c>
      <c r="S54" s="42">
        <v>54</v>
      </c>
      <c r="T54" s="42">
        <v>2.36427320490367</v>
      </c>
      <c r="U54" s="42">
        <v>691.928877524445</v>
      </c>
      <c r="V54" s="42">
        <v>1378</v>
      </c>
      <c r="W54" s="42">
        <v>281</v>
      </c>
      <c r="X54" s="42">
        <v>25.6153144940747</v>
      </c>
      <c r="Y54" s="42">
        <v>746.260573829973</v>
      </c>
      <c r="Z54" s="42">
        <v>1730</v>
      </c>
      <c r="AA54" s="42">
        <v>551</v>
      </c>
      <c r="AB54" s="42">
        <v>46.7345207803223</v>
      </c>
      <c r="AC54" s="42">
        <v>742.20258269338</v>
      </c>
      <c r="AD54" s="42">
        <v>407</v>
      </c>
      <c r="AE54" s="42">
        <v>-18</v>
      </c>
      <c r="AF54" s="42">
        <v>-4.23529411764705</v>
      </c>
      <c r="AG54" s="42">
        <v>710.197529140783</v>
      </c>
      <c r="AH54" s="42">
        <v>1016</v>
      </c>
      <c r="AI54" s="42">
        <v>119</v>
      </c>
      <c r="AJ54" s="42">
        <v>13.2664437012263</v>
      </c>
      <c r="AK54" s="42">
        <v>664.143444525065</v>
      </c>
      <c r="AL54" s="42">
        <v>15863</v>
      </c>
      <c r="AM54" s="42">
        <v>-321</v>
      </c>
      <c r="AN54" s="42">
        <v>-1.98344043499752</v>
      </c>
      <c r="AO54" s="42">
        <v>1266.06929500619</v>
      </c>
      <c r="AP54" s="42">
        <v>2293</v>
      </c>
      <c r="AQ54" s="42">
        <v>454</v>
      </c>
      <c r="AR54" s="42">
        <v>24.6873300706905</v>
      </c>
      <c r="AS54" s="42">
        <v>759.966061698771</v>
      </c>
      <c r="AT54" s="42">
        <v>14404</v>
      </c>
      <c r="AU54" s="42">
        <v>1210</v>
      </c>
      <c r="AV54" s="42">
        <v>9.170835228134</v>
      </c>
      <c r="AW54" s="42">
        <v>905.567947773298</v>
      </c>
      <c r="AX54" s="42">
        <v>1896</v>
      </c>
      <c r="AY54" s="42">
        <v>112</v>
      </c>
      <c r="AZ54" s="42">
        <v>6.27802690582959</v>
      </c>
      <c r="BA54" s="42">
        <v>695.177754311862</v>
      </c>
      <c r="BB54" s="42">
        <v>2046</v>
      </c>
      <c r="BC54" s="42">
        <v>-142</v>
      </c>
      <c r="BD54" s="42">
        <v>-6.48994515539305</v>
      </c>
      <c r="BE54" s="42">
        <v>726.634750614407</v>
      </c>
      <c r="BF54" s="42">
        <v>2055</v>
      </c>
      <c r="BG54" s="42">
        <v>439</v>
      </c>
      <c r="BH54" s="42">
        <v>27.1658415841584</v>
      </c>
      <c r="BI54" s="42">
        <v>808.237334665318</v>
      </c>
      <c r="BJ54" s="42">
        <v>1770</v>
      </c>
      <c r="BK54" s="42">
        <v>364</v>
      </c>
      <c r="BL54" s="42">
        <v>25.8890469416785</v>
      </c>
      <c r="BM54" s="42">
        <v>639.994214741561</v>
      </c>
      <c r="BN54" s="42">
        <v>1766</v>
      </c>
      <c r="BO54" s="42">
        <v>428</v>
      </c>
      <c r="BP54" s="42">
        <v>31.9880418535127</v>
      </c>
      <c r="BQ54" s="42">
        <v>639.553833339369</v>
      </c>
      <c r="BR54" s="42">
        <v>1496</v>
      </c>
      <c r="BS54" s="42">
        <v>24</v>
      </c>
      <c r="BT54" s="42">
        <v>1.63043478260869</v>
      </c>
      <c r="BU54" s="42">
        <v>617.786128719208</v>
      </c>
      <c r="BV54" s="42">
        <v>750</v>
      </c>
      <c r="BW54" s="42">
        <v>124</v>
      </c>
      <c r="BX54" s="42">
        <v>19.8083067092651</v>
      </c>
      <c r="BY54" s="42">
        <v>593.828929761914</v>
      </c>
      <c r="BZ54" s="42">
        <v>1475</v>
      </c>
      <c r="CA54" s="42">
        <v>66</v>
      </c>
      <c r="CB54" s="42">
        <v>4.68417317246273</v>
      </c>
      <c r="CC54" s="42">
        <v>568.035214332202</v>
      </c>
      <c r="CD54" s="42">
        <v>1331</v>
      </c>
      <c r="CE54" s="42">
        <v>171</v>
      </c>
      <c r="CF54" s="42">
        <v>14.7413793103448</v>
      </c>
      <c r="CG54" s="42">
        <v>535.516707236114</v>
      </c>
    </row>
    <row r="55" spans="1:85" s="47" customFormat="1" ht="10.5" customHeight="1">
      <c r="A55" s="49" t="s">
        <v>75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 t="s">
        <v>47</v>
      </c>
      <c r="CG55" s="47">
        <v>0</v>
      </c>
    </row>
    <row r="56" spans="1:85" ht="10.5" customHeight="1">
      <c r="A56" s="51" t="s">
        <v>76</v>
      </c>
      <c r="B56" s="42">
        <v>26341</v>
      </c>
      <c r="C56" s="42">
        <v>3153</v>
      </c>
      <c r="D56" s="42">
        <v>13.5975504571329</v>
      </c>
      <c r="E56" s="42">
        <v>1259.44728906373</v>
      </c>
      <c r="F56" s="42">
        <v>2612</v>
      </c>
      <c r="G56" s="42">
        <v>-21</v>
      </c>
      <c r="H56" s="42">
        <v>-0.797569312571211</v>
      </c>
      <c r="I56" s="42">
        <v>771.343354103298</v>
      </c>
      <c r="J56" s="42">
        <v>2221</v>
      </c>
      <c r="K56" s="42">
        <v>501</v>
      </c>
      <c r="L56" s="42">
        <v>29.1279069767441</v>
      </c>
      <c r="M56" s="42">
        <v>814.857482490286</v>
      </c>
      <c r="N56" s="42">
        <v>3465</v>
      </c>
      <c r="O56" s="42">
        <v>666</v>
      </c>
      <c r="P56" s="42">
        <v>23.7942122186495</v>
      </c>
      <c r="Q56" s="42">
        <v>803.804442382416</v>
      </c>
      <c r="R56" s="42">
        <v>2063</v>
      </c>
      <c r="S56" s="42">
        <v>-83</v>
      </c>
      <c r="T56" s="42">
        <v>-3.86766076421248</v>
      </c>
      <c r="U56" s="42">
        <v>610.54288893624</v>
      </c>
      <c r="V56" s="42">
        <v>1236</v>
      </c>
      <c r="W56" s="42">
        <v>248</v>
      </c>
      <c r="X56" s="42">
        <v>25.1012145748987</v>
      </c>
      <c r="Y56" s="42">
        <v>669.359992201631</v>
      </c>
      <c r="Z56" s="42">
        <v>1583</v>
      </c>
      <c r="AA56" s="42">
        <v>522</v>
      </c>
      <c r="AB56" s="42">
        <v>49.1988689915174</v>
      </c>
      <c r="AC56" s="42">
        <v>679.136814106139</v>
      </c>
      <c r="AD56" s="42">
        <v>381</v>
      </c>
      <c r="AE56" s="42">
        <v>-12</v>
      </c>
      <c r="AF56" s="42">
        <v>-3.05343511450381</v>
      </c>
      <c r="AG56" s="42">
        <v>664.828645215327</v>
      </c>
      <c r="AH56" s="42">
        <v>913</v>
      </c>
      <c r="AI56" s="42">
        <v>75</v>
      </c>
      <c r="AJ56" s="42">
        <v>8.94988066825775</v>
      </c>
      <c r="AK56" s="42">
        <v>596.813941782859</v>
      </c>
      <c r="AL56" s="42">
        <v>14590</v>
      </c>
      <c r="AM56" s="42">
        <v>-264</v>
      </c>
      <c r="AN56" s="42">
        <v>-1.77729904402854</v>
      </c>
      <c r="AO56" s="42">
        <v>1164.46769300513</v>
      </c>
      <c r="AP56" s="42">
        <v>2085</v>
      </c>
      <c r="AQ56" s="42">
        <v>405</v>
      </c>
      <c r="AR56" s="42">
        <v>24.1071428571428</v>
      </c>
      <c r="AS56" s="42">
        <v>691.028887327491</v>
      </c>
      <c r="AT56" s="42">
        <v>13156</v>
      </c>
      <c r="AU56" s="42">
        <v>1043</v>
      </c>
      <c r="AV56" s="42">
        <v>8.61058367043672</v>
      </c>
      <c r="AW56" s="42">
        <v>827.107186955395</v>
      </c>
      <c r="AX56" s="42">
        <v>1749</v>
      </c>
      <c r="AY56" s="42">
        <v>85</v>
      </c>
      <c r="AZ56" s="42">
        <v>5.10817307692307</v>
      </c>
      <c r="BA56" s="42">
        <v>641.27947905667</v>
      </c>
      <c r="BB56" s="42">
        <v>1856</v>
      </c>
      <c r="BC56" s="42">
        <v>-74</v>
      </c>
      <c r="BD56" s="42">
        <v>-3.8341968911917</v>
      </c>
      <c r="BE56" s="42">
        <v>659.15645021522</v>
      </c>
      <c r="BF56" s="42">
        <v>1849</v>
      </c>
      <c r="BG56" s="42">
        <v>442</v>
      </c>
      <c r="BH56" s="42">
        <v>31.4143567874911</v>
      </c>
      <c r="BI56" s="42">
        <v>727.21694977916</v>
      </c>
      <c r="BJ56" s="42">
        <v>1625</v>
      </c>
      <c r="BK56" s="42">
        <v>370</v>
      </c>
      <c r="BL56" s="42">
        <v>29.4820717131474</v>
      </c>
      <c r="BM56" s="42">
        <v>587.565310144089</v>
      </c>
      <c r="BN56" s="42">
        <v>1531</v>
      </c>
      <c r="BO56" s="42">
        <v>362</v>
      </c>
      <c r="BP56" s="42">
        <v>30.9666381522668</v>
      </c>
      <c r="BQ56" s="42">
        <v>554.448991417086</v>
      </c>
      <c r="BR56" s="42">
        <v>1363</v>
      </c>
      <c r="BS56" s="42">
        <v>-1</v>
      </c>
      <c r="BT56" s="42">
        <v>0</v>
      </c>
      <c r="BU56" s="42">
        <v>562.862629307674</v>
      </c>
      <c r="BV56" s="42">
        <v>676</v>
      </c>
      <c r="BW56" s="42">
        <v>95</v>
      </c>
      <c r="BX56" s="42">
        <v>16.3511187607573</v>
      </c>
      <c r="BY56" s="42">
        <v>535.237808692071</v>
      </c>
      <c r="BZ56" s="42">
        <v>1324</v>
      </c>
      <c r="CA56" s="42">
        <v>17</v>
      </c>
      <c r="CB56" s="42">
        <v>1.30068859984697</v>
      </c>
      <c r="CC56" s="42">
        <v>509.88381272938</v>
      </c>
      <c r="CD56" s="42">
        <v>1223</v>
      </c>
      <c r="CE56" s="42">
        <v>150</v>
      </c>
      <c r="CF56" s="42">
        <v>13.9794967381174</v>
      </c>
      <c r="CG56" s="42">
        <v>492.063811382244</v>
      </c>
    </row>
    <row r="57" spans="1:85" ht="10.5" customHeight="1">
      <c r="A57" s="51" t="s">
        <v>77</v>
      </c>
      <c r="B57" s="42">
        <v>1156</v>
      </c>
      <c r="C57" s="42">
        <v>-16</v>
      </c>
      <c r="D57" s="42">
        <v>-1.36518771331058</v>
      </c>
      <c r="E57" s="42">
        <v>55.272049890197</v>
      </c>
      <c r="F57" s="42">
        <v>94</v>
      </c>
      <c r="G57" s="42">
        <v>10</v>
      </c>
      <c r="H57" s="42">
        <v>11.9047619047619</v>
      </c>
      <c r="I57" s="42">
        <v>27.7589109057082</v>
      </c>
      <c r="J57" s="42">
        <v>93</v>
      </c>
      <c r="K57" s="42">
        <v>27</v>
      </c>
      <c r="L57" s="42">
        <v>40.9090909090909</v>
      </c>
      <c r="M57" s="42">
        <v>34.1205519457886</v>
      </c>
      <c r="N57" s="42">
        <v>194</v>
      </c>
      <c r="O57" s="42">
        <v>83</v>
      </c>
      <c r="P57" s="42">
        <v>74.7747747747747</v>
      </c>
      <c r="Q57" s="42">
        <v>45.0037696456533</v>
      </c>
      <c r="R57" s="42">
        <v>94</v>
      </c>
      <c r="S57" s="42">
        <v>51</v>
      </c>
      <c r="T57" s="42">
        <v>118.60465116279</v>
      </c>
      <c r="U57" s="42">
        <v>27.8192106446954</v>
      </c>
      <c r="V57" s="42">
        <v>75</v>
      </c>
      <c r="W57" s="42">
        <v>22</v>
      </c>
      <c r="X57" s="42">
        <v>41.5094339622641</v>
      </c>
      <c r="Y57" s="42">
        <v>40.6165043811669</v>
      </c>
      <c r="Z57" s="42">
        <v>50</v>
      </c>
      <c r="AA57" s="42">
        <v>-20</v>
      </c>
      <c r="AB57" s="42">
        <v>-28.5714285714285</v>
      </c>
      <c r="AC57" s="42">
        <v>21.4509416963404</v>
      </c>
      <c r="AD57" s="42">
        <v>6</v>
      </c>
      <c r="AE57" s="42">
        <v>-5</v>
      </c>
      <c r="AF57" s="42">
        <v>-45.4545454545454</v>
      </c>
      <c r="AG57" s="42">
        <v>10.4697424443358</v>
      </c>
      <c r="AH57" s="42">
        <v>33</v>
      </c>
      <c r="AI57" s="42">
        <v>12</v>
      </c>
      <c r="AJ57" s="42">
        <v>57.1428571428571</v>
      </c>
      <c r="AK57" s="42">
        <v>21.5715882572117</v>
      </c>
      <c r="AL57" s="42">
        <v>515</v>
      </c>
      <c r="AM57" s="42">
        <v>0</v>
      </c>
      <c r="AN57" s="42">
        <v>0</v>
      </c>
      <c r="AO57" s="42">
        <v>41.1035546194409</v>
      </c>
      <c r="AP57" s="42">
        <v>71</v>
      </c>
      <c r="AQ57" s="42">
        <v>14</v>
      </c>
      <c r="AR57" s="42">
        <v>24.5614035087719</v>
      </c>
      <c r="AS57" s="42">
        <v>23.5314393286579</v>
      </c>
      <c r="AT57" s="42">
        <v>506</v>
      </c>
      <c r="AU57" s="42">
        <v>120</v>
      </c>
      <c r="AV57" s="42">
        <v>31.0880829015544</v>
      </c>
      <c r="AW57" s="42">
        <v>31.8118148828998</v>
      </c>
      <c r="AX57" s="42">
        <v>64</v>
      </c>
      <c r="AY57" s="42">
        <v>14</v>
      </c>
      <c r="AZ57" s="42">
        <v>28</v>
      </c>
      <c r="BA57" s="42">
        <v>23.4659157573624</v>
      </c>
      <c r="BB57" s="42">
        <v>62</v>
      </c>
      <c r="BC57" s="42">
        <v>-93</v>
      </c>
      <c r="BD57" s="42">
        <v>-60</v>
      </c>
      <c r="BE57" s="42">
        <v>22.0192348671032</v>
      </c>
      <c r="BF57" s="42">
        <v>89</v>
      </c>
      <c r="BG57" s="42">
        <v>11</v>
      </c>
      <c r="BH57" s="42">
        <v>14.1025641025641</v>
      </c>
      <c r="BI57" s="42">
        <v>35.0039526935344</v>
      </c>
      <c r="BJ57" s="42">
        <v>41</v>
      </c>
      <c r="BK57" s="42">
        <v>-20</v>
      </c>
      <c r="BL57" s="42">
        <v>-32.7868852459016</v>
      </c>
      <c r="BM57" s="42">
        <v>14.8247247482508</v>
      </c>
      <c r="BN57" s="42">
        <v>126</v>
      </c>
      <c r="BO57" s="42">
        <v>36</v>
      </c>
      <c r="BP57" s="42">
        <v>40</v>
      </c>
      <c r="BQ57" s="42">
        <v>45.6306812008836</v>
      </c>
      <c r="BR57" s="42">
        <v>51</v>
      </c>
      <c r="BS57" s="42">
        <v>11</v>
      </c>
      <c r="BT57" s="42">
        <v>27.5</v>
      </c>
      <c r="BU57" s="42">
        <v>21.0608907517912</v>
      </c>
      <c r="BV57" s="42">
        <v>38</v>
      </c>
      <c r="BW57" s="42">
        <v>13</v>
      </c>
      <c r="BX57" s="42">
        <v>52</v>
      </c>
      <c r="BY57" s="42">
        <v>30.0873324412703</v>
      </c>
      <c r="BZ57" s="42">
        <v>65</v>
      </c>
      <c r="CA57" s="42">
        <v>31</v>
      </c>
      <c r="CB57" s="42">
        <v>91.1764705882352</v>
      </c>
      <c r="CC57" s="42">
        <v>25.0320602926055</v>
      </c>
      <c r="CD57" s="42">
        <v>47</v>
      </c>
      <c r="CE57" s="42">
        <v>9</v>
      </c>
      <c r="CF57" s="42">
        <v>23.6842105263157</v>
      </c>
      <c r="CG57" s="42">
        <v>18.9100565289987</v>
      </c>
    </row>
    <row r="58" spans="1:85" ht="10.5" customHeight="1">
      <c r="A58" s="46" t="s">
        <v>78</v>
      </c>
      <c r="B58" s="42">
        <v>3904</v>
      </c>
      <c r="C58" s="42">
        <v>388</v>
      </c>
      <c r="D58" s="42">
        <v>11.0352673492605</v>
      </c>
      <c r="E58" s="42">
        <v>186.662701359281</v>
      </c>
      <c r="F58" s="42">
        <v>424</v>
      </c>
      <c r="G58" s="42">
        <v>128</v>
      </c>
      <c r="H58" s="42">
        <v>43.2432432432432</v>
      </c>
      <c r="I58" s="42">
        <v>125.210406638514</v>
      </c>
      <c r="J58" s="42">
        <v>385</v>
      </c>
      <c r="K58" s="42">
        <v>101</v>
      </c>
      <c r="L58" s="42">
        <v>35.5633802816901</v>
      </c>
      <c r="M58" s="42">
        <v>141.251747302458</v>
      </c>
      <c r="N58" s="42">
        <v>471</v>
      </c>
      <c r="O58" s="42">
        <v>108</v>
      </c>
      <c r="P58" s="42">
        <v>29.7520661157024</v>
      </c>
      <c r="Q58" s="42">
        <v>109.261729397436</v>
      </c>
      <c r="R58" s="42">
        <v>302</v>
      </c>
      <c r="S58" s="42">
        <v>-59</v>
      </c>
      <c r="T58" s="42">
        <v>-16.3434903047091</v>
      </c>
      <c r="U58" s="42">
        <v>89.3766129223192</v>
      </c>
      <c r="V58" s="42">
        <v>188</v>
      </c>
      <c r="W58" s="42">
        <v>49</v>
      </c>
      <c r="X58" s="42">
        <v>35.251798561151</v>
      </c>
      <c r="Y58" s="42">
        <v>101.812037648791</v>
      </c>
      <c r="Z58" s="42">
        <v>217</v>
      </c>
      <c r="AA58" s="42">
        <v>28</v>
      </c>
      <c r="AB58" s="42">
        <v>14.8148148148148</v>
      </c>
      <c r="AC58" s="42">
        <v>93.0970869621176</v>
      </c>
      <c r="AD58" s="42">
        <v>54</v>
      </c>
      <c r="AE58" s="42">
        <v>14</v>
      </c>
      <c r="AF58" s="42">
        <v>35</v>
      </c>
      <c r="AG58" s="42">
        <v>94.2276819990228</v>
      </c>
      <c r="AH58" s="42">
        <v>146</v>
      </c>
      <c r="AI58" s="42">
        <v>36</v>
      </c>
      <c r="AJ58" s="42">
        <v>32.7272727272727</v>
      </c>
      <c r="AK58" s="42">
        <v>95.437935925846</v>
      </c>
      <c r="AL58" s="42">
        <v>1718</v>
      </c>
      <c r="AM58" s="42">
        <v>42</v>
      </c>
      <c r="AN58" s="42">
        <v>2.50596658711217</v>
      </c>
      <c r="AO58" s="42">
        <v>137.118265701358</v>
      </c>
      <c r="AP58" s="42">
        <v>402</v>
      </c>
      <c r="AQ58" s="42">
        <v>152</v>
      </c>
      <c r="AR58" s="42">
        <v>60.8</v>
      </c>
      <c r="AS58" s="42">
        <v>133.234346621415</v>
      </c>
      <c r="AT58" s="42">
        <v>1772</v>
      </c>
      <c r="AU58" s="42">
        <v>231</v>
      </c>
      <c r="AV58" s="42">
        <v>14.9902660609993</v>
      </c>
      <c r="AW58" s="42">
        <v>111.404221289522</v>
      </c>
      <c r="AX58" s="42">
        <v>289</v>
      </c>
      <c r="AY58" s="42">
        <v>41</v>
      </c>
      <c r="AZ58" s="42">
        <v>16.5322580645161</v>
      </c>
      <c r="BA58" s="42">
        <v>105.963275841839</v>
      </c>
      <c r="BB58" s="42">
        <v>401</v>
      </c>
      <c r="BC58" s="42">
        <v>128</v>
      </c>
      <c r="BD58" s="42">
        <v>46.8864468864468</v>
      </c>
      <c r="BE58" s="42">
        <v>142.414728737232</v>
      </c>
      <c r="BF58" s="42">
        <v>349</v>
      </c>
      <c r="BG58" s="42">
        <v>81</v>
      </c>
      <c r="BH58" s="42">
        <v>30.2238805970149</v>
      </c>
      <c r="BI58" s="42">
        <v>137.262690899365</v>
      </c>
      <c r="BJ58" s="42">
        <v>298</v>
      </c>
      <c r="BK58" s="42">
        <v>7</v>
      </c>
      <c r="BL58" s="42">
        <v>2.40549828178694</v>
      </c>
      <c r="BM58" s="42">
        <v>107.750438414116</v>
      </c>
      <c r="BN58" s="42">
        <v>268</v>
      </c>
      <c r="BO58" s="42">
        <v>20</v>
      </c>
      <c r="BP58" s="42">
        <v>8.06451612903225</v>
      </c>
      <c r="BQ58" s="42">
        <v>97.0557346177525</v>
      </c>
      <c r="BR58" s="42">
        <v>276</v>
      </c>
      <c r="BS58" s="42">
        <v>64</v>
      </c>
      <c r="BT58" s="42">
        <v>30.188679245283</v>
      </c>
      <c r="BU58" s="42">
        <v>113.976585244987</v>
      </c>
      <c r="BV58" s="42">
        <v>109</v>
      </c>
      <c r="BW58" s="42">
        <v>9</v>
      </c>
      <c r="BX58" s="42">
        <v>9</v>
      </c>
      <c r="BY58" s="42">
        <v>86.3031377920648</v>
      </c>
      <c r="BZ58" s="42">
        <v>236</v>
      </c>
      <c r="CA58" s="42">
        <v>34</v>
      </c>
      <c r="CB58" s="42">
        <v>16.8316831683168</v>
      </c>
      <c r="CC58" s="42">
        <v>90.8856342931523</v>
      </c>
      <c r="CD58" s="42">
        <v>224</v>
      </c>
      <c r="CE58" s="42">
        <v>39</v>
      </c>
      <c r="CF58" s="42">
        <v>21.081081081081</v>
      </c>
      <c r="CG58" s="42">
        <v>90.1245247339515</v>
      </c>
    </row>
    <row r="59" spans="1:85" ht="10.5" customHeight="1">
      <c r="A59" s="46" t="s">
        <v>79</v>
      </c>
      <c r="B59" s="42">
        <v>3168</v>
      </c>
      <c r="C59" s="42">
        <v>-115</v>
      </c>
      <c r="D59" s="42">
        <v>-3.50289369479134</v>
      </c>
      <c r="E59" s="42">
        <v>151.472192086629</v>
      </c>
      <c r="F59" s="42">
        <v>419</v>
      </c>
      <c r="G59" s="42">
        <v>3</v>
      </c>
      <c r="H59" s="42">
        <v>0.721153846153846</v>
      </c>
      <c r="I59" s="42">
        <v>123.73386882438</v>
      </c>
      <c r="J59" s="42">
        <v>24</v>
      </c>
      <c r="K59" s="42">
        <v>-44</v>
      </c>
      <c r="L59" s="42">
        <v>-64.7058823529411</v>
      </c>
      <c r="M59" s="42">
        <v>8.80530372794546</v>
      </c>
      <c r="N59" s="42">
        <v>499</v>
      </c>
      <c r="O59" s="42">
        <v>-184</v>
      </c>
      <c r="P59" s="42">
        <v>-26.9399707174231</v>
      </c>
      <c r="Q59" s="42">
        <v>115.757118830829</v>
      </c>
      <c r="R59" s="42">
        <v>68</v>
      </c>
      <c r="S59" s="42">
        <v>-32</v>
      </c>
      <c r="T59" s="42">
        <v>-32</v>
      </c>
      <c r="U59" s="42">
        <v>20.1245353599924</v>
      </c>
      <c r="V59" s="42">
        <v>209</v>
      </c>
      <c r="W59" s="42">
        <v>48</v>
      </c>
      <c r="X59" s="42">
        <v>29.8136645962732</v>
      </c>
      <c r="Y59" s="42">
        <v>113.184658875518</v>
      </c>
      <c r="Z59" s="42">
        <v>14</v>
      </c>
      <c r="AA59" s="42">
        <v>-22</v>
      </c>
      <c r="AB59" s="42">
        <v>-61.1111111111111</v>
      </c>
      <c r="AC59" s="42">
        <v>6.00626367497533</v>
      </c>
      <c r="AD59" s="42">
        <v>0</v>
      </c>
      <c r="AE59" s="42">
        <v>0</v>
      </c>
      <c r="AF59" s="42" t="s">
        <v>47</v>
      </c>
      <c r="AG59" s="42">
        <v>0</v>
      </c>
      <c r="AH59" s="42">
        <v>0</v>
      </c>
      <c r="AI59" s="42">
        <v>0</v>
      </c>
      <c r="AJ59" s="42" t="s">
        <v>47</v>
      </c>
      <c r="AK59" s="42">
        <v>0</v>
      </c>
      <c r="AL59" s="42">
        <v>1140</v>
      </c>
      <c r="AM59" s="42">
        <v>-18</v>
      </c>
      <c r="AN59" s="42">
        <v>-1.55440414507772</v>
      </c>
      <c r="AO59" s="42">
        <v>90.9865092546848</v>
      </c>
      <c r="AP59" s="42">
        <v>0</v>
      </c>
      <c r="AQ59" s="42">
        <v>-5</v>
      </c>
      <c r="AR59" s="42">
        <v>-100</v>
      </c>
      <c r="AS59" s="42">
        <v>0</v>
      </c>
      <c r="AT59" s="42">
        <v>1629</v>
      </c>
      <c r="AU59" s="42">
        <v>-100</v>
      </c>
      <c r="AV59" s="42">
        <v>-5.78368999421631</v>
      </c>
      <c r="AW59" s="42">
        <v>102.413925779137</v>
      </c>
      <c r="AX59" s="42">
        <v>19</v>
      </c>
      <c r="AY59" s="42">
        <v>1</v>
      </c>
      <c r="AZ59" s="42">
        <v>5.55555555555555</v>
      </c>
      <c r="BA59" s="42">
        <v>6.96644374046697</v>
      </c>
      <c r="BB59" s="42">
        <v>327</v>
      </c>
      <c r="BC59" s="42">
        <v>-11</v>
      </c>
      <c r="BD59" s="42">
        <v>-3.25443786982248</v>
      </c>
      <c r="BE59" s="42">
        <v>116.133706476496</v>
      </c>
      <c r="BF59" s="42">
        <v>75</v>
      </c>
      <c r="BG59" s="42">
        <v>24</v>
      </c>
      <c r="BH59" s="42">
        <v>47.0588235294117</v>
      </c>
      <c r="BI59" s="42">
        <v>29.4977129439897</v>
      </c>
      <c r="BJ59" s="42">
        <v>37</v>
      </c>
      <c r="BK59" s="42">
        <v>10</v>
      </c>
      <c r="BL59" s="42">
        <v>37.037037037037</v>
      </c>
      <c r="BM59" s="42">
        <v>13.3784101386654</v>
      </c>
      <c r="BN59" s="42">
        <v>65</v>
      </c>
      <c r="BO59" s="42">
        <v>8</v>
      </c>
      <c r="BP59" s="42">
        <v>14.0350877192982</v>
      </c>
      <c r="BQ59" s="42">
        <v>23.5396371274399</v>
      </c>
      <c r="BR59" s="42">
        <v>213</v>
      </c>
      <c r="BS59" s="42">
        <v>8</v>
      </c>
      <c r="BT59" s="42">
        <v>3.90243902439024</v>
      </c>
      <c r="BU59" s="42">
        <v>87.9601907868926</v>
      </c>
      <c r="BV59" s="42">
        <v>1</v>
      </c>
      <c r="BW59" s="42">
        <v>0</v>
      </c>
      <c r="BX59" s="42">
        <v>0</v>
      </c>
      <c r="BY59" s="42">
        <v>0.791771906349218</v>
      </c>
      <c r="BZ59" s="42">
        <v>240</v>
      </c>
      <c r="CA59" s="42">
        <v>-77</v>
      </c>
      <c r="CB59" s="42">
        <v>-24.2902208201892</v>
      </c>
      <c r="CC59" s="42">
        <v>92.4260687726973</v>
      </c>
      <c r="CD59" s="42">
        <v>56</v>
      </c>
      <c r="CE59" s="42">
        <v>-45</v>
      </c>
      <c r="CF59" s="42">
        <v>-44.5544554455445</v>
      </c>
      <c r="CG59" s="42">
        <v>22.5311311834878</v>
      </c>
    </row>
    <row r="60" spans="1:85" ht="10.5" customHeight="1">
      <c r="A60" s="46" t="s">
        <v>80</v>
      </c>
      <c r="B60" s="42">
        <v>37248</v>
      </c>
      <c r="C60" s="42">
        <v>-10489</v>
      </c>
      <c r="D60" s="42">
        <v>-21.9724741814525</v>
      </c>
      <c r="E60" s="42">
        <v>1780.94577362461</v>
      </c>
      <c r="F60" s="42">
        <v>2978</v>
      </c>
      <c r="G60" s="42">
        <v>-54</v>
      </c>
      <c r="H60" s="42">
        <v>-1.78100263852242</v>
      </c>
      <c r="I60" s="42">
        <v>879.425922097864</v>
      </c>
      <c r="J60" s="42">
        <v>3781</v>
      </c>
      <c r="K60" s="42">
        <v>-827</v>
      </c>
      <c r="L60" s="42">
        <v>-17.9470486111111</v>
      </c>
      <c r="M60" s="42">
        <v>1387.20222480674</v>
      </c>
      <c r="N60" s="42">
        <v>4347</v>
      </c>
      <c r="O60" s="42">
        <v>235</v>
      </c>
      <c r="P60" s="42">
        <v>5.71498054474708</v>
      </c>
      <c r="Q60" s="42">
        <v>1008.4092095343</v>
      </c>
      <c r="R60" s="42">
        <v>2662</v>
      </c>
      <c r="S60" s="42">
        <v>60</v>
      </c>
      <c r="T60" s="42">
        <v>2.30591852421214</v>
      </c>
      <c r="U60" s="42">
        <v>787.816369533821</v>
      </c>
      <c r="V60" s="42">
        <v>1452</v>
      </c>
      <c r="W60" s="42">
        <v>-114</v>
      </c>
      <c r="X60" s="42">
        <v>-7.27969348659003</v>
      </c>
      <c r="Y60" s="42">
        <v>786.335524819391</v>
      </c>
      <c r="Z60" s="42">
        <v>1695</v>
      </c>
      <c r="AA60" s="42">
        <v>-77</v>
      </c>
      <c r="AB60" s="42">
        <v>-4.34537246049661</v>
      </c>
      <c r="AC60" s="42">
        <v>727.186923505941</v>
      </c>
      <c r="AD60" s="42">
        <v>1178</v>
      </c>
      <c r="AE60" s="42">
        <v>427</v>
      </c>
      <c r="AF60" s="42">
        <v>56.8575233022636</v>
      </c>
      <c r="AG60" s="42">
        <v>2055.55943323794</v>
      </c>
      <c r="AH60" s="42">
        <v>1347</v>
      </c>
      <c r="AI60" s="42">
        <v>78</v>
      </c>
      <c r="AJ60" s="42">
        <v>6.14657210401891</v>
      </c>
      <c r="AK60" s="42">
        <v>880.513011589826</v>
      </c>
      <c r="AL60" s="42">
        <v>14493</v>
      </c>
      <c r="AM60" s="42">
        <v>1144</v>
      </c>
      <c r="AN60" s="42">
        <v>8.56993033186006</v>
      </c>
      <c r="AO60" s="42">
        <v>1156.72585844574</v>
      </c>
      <c r="AP60" s="42">
        <v>2464</v>
      </c>
      <c r="AQ60" s="42">
        <v>-42</v>
      </c>
      <c r="AR60" s="42">
        <v>-1.67597765363128</v>
      </c>
      <c r="AS60" s="42">
        <v>816.640373321313</v>
      </c>
      <c r="AT60" s="42">
        <v>22026</v>
      </c>
      <c r="AU60" s="42">
        <v>1108</v>
      </c>
      <c r="AV60" s="42">
        <v>5.29687350607132</v>
      </c>
      <c r="AW60" s="42">
        <v>1384.75698539674</v>
      </c>
      <c r="AX60" s="42">
        <v>2184</v>
      </c>
      <c r="AY60" s="42">
        <v>119</v>
      </c>
      <c r="AZ60" s="42">
        <v>5.76271186440677</v>
      </c>
      <c r="BA60" s="42">
        <v>800.774375219992</v>
      </c>
      <c r="BB60" s="42">
        <v>3208</v>
      </c>
      <c r="BC60" s="42">
        <v>408</v>
      </c>
      <c r="BD60" s="42">
        <v>14.5714285714285</v>
      </c>
      <c r="BE60" s="42">
        <v>1139.31782989785</v>
      </c>
      <c r="BF60" s="42">
        <v>3281</v>
      </c>
      <c r="BG60" s="42">
        <v>103</v>
      </c>
      <c r="BH60" s="42">
        <v>3.24103209565764</v>
      </c>
      <c r="BI60" s="42">
        <v>1290.42661558973</v>
      </c>
      <c r="BJ60" s="42">
        <v>2340</v>
      </c>
      <c r="BK60" s="42">
        <v>213</v>
      </c>
      <c r="BL60" s="42">
        <v>10.0141043723554</v>
      </c>
      <c r="BM60" s="42">
        <v>846.094046607488</v>
      </c>
      <c r="BN60" s="42">
        <v>2393</v>
      </c>
      <c r="BO60" s="42">
        <v>152</v>
      </c>
      <c r="BP60" s="42">
        <v>6.78268630075858</v>
      </c>
      <c r="BQ60" s="42">
        <v>866.62079455329</v>
      </c>
      <c r="BR60" s="42">
        <v>2378</v>
      </c>
      <c r="BS60" s="42">
        <v>-185</v>
      </c>
      <c r="BT60" s="42">
        <v>-7.21810378462738</v>
      </c>
      <c r="BU60" s="42">
        <v>982.015651132539</v>
      </c>
      <c r="BV60" s="42">
        <v>842</v>
      </c>
      <c r="BW60" s="42">
        <v>-236</v>
      </c>
      <c r="BX60" s="42">
        <v>-21.8923933209647</v>
      </c>
      <c r="BY60" s="42">
        <v>666.671945146042</v>
      </c>
      <c r="BZ60" s="42">
        <v>1440</v>
      </c>
      <c r="CA60" s="42">
        <v>15</v>
      </c>
      <c r="CB60" s="42">
        <v>1.05263157894736</v>
      </c>
      <c r="CC60" s="42">
        <v>554.556412636184</v>
      </c>
      <c r="CD60" s="42">
        <v>1724</v>
      </c>
      <c r="CE60" s="42">
        <v>-313</v>
      </c>
      <c r="CF60" s="42">
        <v>-15.3657339224349</v>
      </c>
      <c r="CG60" s="42">
        <v>693.636967148806</v>
      </c>
    </row>
    <row r="61" spans="1:95" s="7" customFormat="1" ht="10.5" customHeight="1">
      <c r="A61" s="44" t="s">
        <v>81</v>
      </c>
      <c r="B61" s="45">
        <v>4019</v>
      </c>
      <c r="C61" s="45">
        <v>-378</v>
      </c>
      <c r="D61" s="45">
        <v>-8.59677052535819</v>
      </c>
      <c r="E61" s="45">
        <v>192.161218433133</v>
      </c>
      <c r="F61" s="45">
        <v>371</v>
      </c>
      <c r="G61" s="45">
        <v>-40</v>
      </c>
      <c r="H61" s="45">
        <v>-9.7323600973236</v>
      </c>
      <c r="I61" s="45">
        <v>109.559105808699</v>
      </c>
      <c r="J61" s="45">
        <v>421</v>
      </c>
      <c r="K61" s="45">
        <v>-37</v>
      </c>
      <c r="L61" s="45">
        <v>-8.07860262008733</v>
      </c>
      <c r="M61" s="45">
        <v>154.459702894376</v>
      </c>
      <c r="N61" s="45">
        <v>510</v>
      </c>
      <c r="O61" s="45">
        <v>-251</v>
      </c>
      <c r="P61" s="45">
        <v>-32.9829172141918</v>
      </c>
      <c r="Q61" s="45">
        <v>118.308878965377</v>
      </c>
      <c r="R61" s="45">
        <v>348</v>
      </c>
      <c r="S61" s="45">
        <v>-17</v>
      </c>
      <c r="T61" s="45">
        <v>-4.65753424657534</v>
      </c>
      <c r="U61" s="45">
        <v>102.990269195255</v>
      </c>
      <c r="V61" s="45">
        <v>216</v>
      </c>
      <c r="W61" s="45">
        <v>-25</v>
      </c>
      <c r="X61" s="45">
        <v>-10.3734439834024</v>
      </c>
      <c r="Y61" s="45">
        <v>116.97553261776</v>
      </c>
      <c r="Z61" s="45">
        <v>230</v>
      </c>
      <c r="AA61" s="45">
        <v>-71</v>
      </c>
      <c r="AB61" s="45">
        <v>-23.5880398671096</v>
      </c>
      <c r="AC61" s="45">
        <v>98.6743318031661</v>
      </c>
      <c r="AD61" s="45">
        <v>47</v>
      </c>
      <c r="AE61" s="45">
        <v>7</v>
      </c>
      <c r="AF61" s="45">
        <v>17.5</v>
      </c>
      <c r="AG61" s="45">
        <v>82.0129824806309</v>
      </c>
      <c r="AH61" s="45">
        <v>139</v>
      </c>
      <c r="AI61" s="45">
        <v>-1</v>
      </c>
      <c r="AJ61" s="45">
        <v>-0.714285714285714</v>
      </c>
      <c r="AK61" s="45">
        <v>90.8621444773465</v>
      </c>
      <c r="AL61" s="45">
        <v>1885</v>
      </c>
      <c r="AM61" s="45">
        <v>-130</v>
      </c>
      <c r="AN61" s="45">
        <v>-6.4516129032258</v>
      </c>
      <c r="AO61" s="45">
        <v>150.446991179895</v>
      </c>
      <c r="AP61" s="45">
        <v>386</v>
      </c>
      <c r="AQ61" s="45">
        <v>9</v>
      </c>
      <c r="AR61" s="45">
        <v>2.38726790450928</v>
      </c>
      <c r="AS61" s="45">
        <v>127.931487054394</v>
      </c>
      <c r="AT61" s="45">
        <v>1872</v>
      </c>
      <c r="AU61" s="45">
        <v>-43</v>
      </c>
      <c r="AV61" s="45">
        <v>-2.24543080939947</v>
      </c>
      <c r="AW61" s="45">
        <v>117.691141226854</v>
      </c>
      <c r="AX61" s="45">
        <v>269</v>
      </c>
      <c r="AY61" s="45">
        <v>-26</v>
      </c>
      <c r="AZ61" s="45">
        <v>-8.81355932203389</v>
      </c>
      <c r="BA61" s="45">
        <v>98.6301771676639</v>
      </c>
      <c r="BB61" s="45">
        <v>370</v>
      </c>
      <c r="BC61" s="45">
        <v>-52</v>
      </c>
      <c r="BD61" s="45">
        <v>-12.3222748815165</v>
      </c>
      <c r="BE61" s="45">
        <v>131.40511130368</v>
      </c>
      <c r="BF61" s="45">
        <v>380</v>
      </c>
      <c r="BG61" s="45">
        <v>37</v>
      </c>
      <c r="BH61" s="45">
        <v>10.7871720116618</v>
      </c>
      <c r="BI61" s="45">
        <v>149.455078916214</v>
      </c>
      <c r="BJ61" s="45">
        <v>334</v>
      </c>
      <c r="BK61" s="45">
        <v>-2</v>
      </c>
      <c r="BL61" s="45">
        <v>-0.595238095238095</v>
      </c>
      <c r="BM61" s="45">
        <v>120.767269900385</v>
      </c>
      <c r="BN61" s="45">
        <v>249</v>
      </c>
      <c r="BO61" s="45">
        <v>-60</v>
      </c>
      <c r="BP61" s="45">
        <v>-19.4174757281553</v>
      </c>
      <c r="BQ61" s="45">
        <v>90.17491761127</v>
      </c>
      <c r="BR61" s="45">
        <v>193</v>
      </c>
      <c r="BS61" s="45">
        <v>-27</v>
      </c>
      <c r="BT61" s="45">
        <v>-12.2727272727272</v>
      </c>
      <c r="BU61" s="45">
        <v>79.701017943053</v>
      </c>
      <c r="BV61" s="45">
        <v>114</v>
      </c>
      <c r="BW61" s="45">
        <v>-41</v>
      </c>
      <c r="BX61" s="45">
        <v>-26.4516129032258</v>
      </c>
      <c r="BY61" s="45">
        <v>90.2619973238109</v>
      </c>
      <c r="BZ61" s="45">
        <v>200</v>
      </c>
      <c r="CA61" s="45">
        <v>15</v>
      </c>
      <c r="CB61" s="45">
        <v>8.1081081081081</v>
      </c>
      <c r="CC61" s="45">
        <v>77.0217239772477</v>
      </c>
      <c r="CD61" s="45">
        <v>232</v>
      </c>
      <c r="CE61" s="45">
        <v>-25</v>
      </c>
      <c r="CF61" s="45">
        <v>-9.72762645914396</v>
      </c>
      <c r="CG61" s="45">
        <v>93.3432577601641</v>
      </c>
      <c r="CH61" s="45"/>
      <c r="CI61" s="45"/>
      <c r="CJ61" s="45"/>
      <c r="CK61" s="45"/>
      <c r="CL61" s="45"/>
      <c r="CM61" s="45"/>
      <c r="CN61" s="45"/>
      <c r="CO61" s="45"/>
      <c r="CP61" s="45"/>
      <c r="CQ61" s="45"/>
    </row>
    <row r="62" spans="1:85" ht="10.5" customHeight="1">
      <c r="A62" s="46" t="s">
        <v>82</v>
      </c>
      <c r="B62" s="42">
        <v>797</v>
      </c>
      <c r="C62" s="42">
        <v>-135</v>
      </c>
      <c r="D62" s="42">
        <v>-14.4849785407725</v>
      </c>
      <c r="E62" s="42">
        <v>38.1071139813901</v>
      </c>
      <c r="F62" s="42">
        <v>88</v>
      </c>
      <c r="G62" s="42">
        <v>-37</v>
      </c>
      <c r="H62" s="42">
        <v>-29.6</v>
      </c>
      <c r="I62" s="42">
        <v>25.9870655287481</v>
      </c>
      <c r="J62" s="42">
        <v>105</v>
      </c>
      <c r="K62" s="42">
        <v>1</v>
      </c>
      <c r="L62" s="42">
        <v>0.961538461538461</v>
      </c>
      <c r="M62" s="42">
        <v>38.5232038097614</v>
      </c>
      <c r="N62" s="42">
        <v>119</v>
      </c>
      <c r="O62" s="42">
        <v>0</v>
      </c>
      <c r="P62" s="42">
        <v>0</v>
      </c>
      <c r="Q62" s="42">
        <v>27.6054050919213</v>
      </c>
      <c r="R62" s="42">
        <v>127</v>
      </c>
      <c r="S62" s="42">
        <v>17</v>
      </c>
      <c r="T62" s="42">
        <v>15.4545454545454</v>
      </c>
      <c r="U62" s="42">
        <v>37.5855292752799</v>
      </c>
      <c r="V62" s="42">
        <v>68</v>
      </c>
      <c r="W62" s="42">
        <v>-5</v>
      </c>
      <c r="X62" s="42">
        <v>-6.84931506849315</v>
      </c>
      <c r="Y62" s="42">
        <v>36.8256306389246</v>
      </c>
      <c r="Z62" s="42">
        <v>108</v>
      </c>
      <c r="AA62" s="42">
        <v>-33</v>
      </c>
      <c r="AB62" s="42">
        <v>-23.4042553191489</v>
      </c>
      <c r="AC62" s="42">
        <v>46.3340340640954</v>
      </c>
      <c r="AD62" s="42">
        <v>12</v>
      </c>
      <c r="AE62" s="42">
        <v>3</v>
      </c>
      <c r="AF62" s="42">
        <v>33.3333333333333</v>
      </c>
      <c r="AG62" s="42">
        <v>20.9394848886717</v>
      </c>
      <c r="AH62" s="42">
        <v>67</v>
      </c>
      <c r="AI62" s="42">
        <v>15</v>
      </c>
      <c r="AJ62" s="42">
        <v>28.8461538461538</v>
      </c>
      <c r="AK62" s="42">
        <v>43.7968610070663</v>
      </c>
      <c r="AL62" s="42">
        <v>591</v>
      </c>
      <c r="AM62" s="42">
        <v>-52</v>
      </c>
      <c r="AN62" s="42">
        <v>-8.08709175738724</v>
      </c>
      <c r="AO62" s="42">
        <v>47.1693219030865</v>
      </c>
      <c r="AP62" s="42">
        <v>145</v>
      </c>
      <c r="AQ62" s="42">
        <v>7</v>
      </c>
      <c r="AR62" s="42">
        <v>5.07246376811594</v>
      </c>
      <c r="AS62" s="42">
        <v>48.0571648261324</v>
      </c>
      <c r="AT62" s="42">
        <v>606</v>
      </c>
      <c r="AU62" s="42">
        <v>-10</v>
      </c>
      <c r="AV62" s="42">
        <v>-1.62337662337662</v>
      </c>
      <c r="AW62" s="42">
        <v>38.0987348202318</v>
      </c>
      <c r="AX62" s="42">
        <v>93</v>
      </c>
      <c r="AY62" s="42">
        <v>-16</v>
      </c>
      <c r="AZ62" s="42">
        <v>-14.6788990825688</v>
      </c>
      <c r="BA62" s="42">
        <v>34.0989088349172</v>
      </c>
      <c r="BB62" s="42">
        <v>148</v>
      </c>
      <c r="BC62" s="42">
        <v>-3</v>
      </c>
      <c r="BD62" s="42">
        <v>-1.98675496688741</v>
      </c>
      <c r="BE62" s="42">
        <v>52.5620445214723</v>
      </c>
      <c r="BF62" s="42">
        <v>107</v>
      </c>
      <c r="BG62" s="42">
        <v>-9</v>
      </c>
      <c r="BH62" s="42">
        <v>-7.75862068965517</v>
      </c>
      <c r="BI62" s="42">
        <v>42.083403800092</v>
      </c>
      <c r="BJ62" s="42">
        <v>101</v>
      </c>
      <c r="BK62" s="42">
        <v>-41</v>
      </c>
      <c r="BL62" s="42">
        <v>-28.8732394366197</v>
      </c>
      <c r="BM62" s="42">
        <v>36.5194438920326</v>
      </c>
      <c r="BN62" s="42">
        <v>101</v>
      </c>
      <c r="BO62" s="42">
        <v>-5</v>
      </c>
      <c r="BP62" s="42">
        <v>-4.71698113207547</v>
      </c>
      <c r="BQ62" s="42">
        <v>36.5769746134067</v>
      </c>
      <c r="BR62" s="42">
        <v>64</v>
      </c>
      <c r="BS62" s="42">
        <v>-16</v>
      </c>
      <c r="BT62" s="42">
        <v>-20</v>
      </c>
      <c r="BU62" s="42">
        <v>26.429353100287</v>
      </c>
      <c r="BV62" s="42">
        <v>42</v>
      </c>
      <c r="BW62" s="42">
        <v>-9</v>
      </c>
      <c r="BX62" s="42">
        <v>-17.6470588235294</v>
      </c>
      <c r="BY62" s="42">
        <v>33.2544200666671</v>
      </c>
      <c r="BZ62" s="42">
        <v>80</v>
      </c>
      <c r="CA62" s="42">
        <v>-8</v>
      </c>
      <c r="CB62" s="42">
        <v>-9.09090909090909</v>
      </c>
      <c r="CC62" s="42">
        <v>30.8086895908991</v>
      </c>
      <c r="CD62" s="42">
        <v>115</v>
      </c>
      <c r="CE62" s="42">
        <v>3</v>
      </c>
      <c r="CF62" s="42">
        <v>2.67857142857142</v>
      </c>
      <c r="CG62" s="42">
        <v>46.2692872518055</v>
      </c>
    </row>
    <row r="63" spans="1:85" ht="10.5" customHeight="1">
      <c r="A63" s="46" t="s">
        <v>83</v>
      </c>
      <c r="B63" s="42">
        <v>2140</v>
      </c>
      <c r="C63" s="42">
        <v>-193</v>
      </c>
      <c r="D63" s="42">
        <v>-8.27261037291041</v>
      </c>
      <c r="E63" s="42">
        <v>102.320230765589</v>
      </c>
      <c r="F63" s="42">
        <v>155</v>
      </c>
      <c r="G63" s="42">
        <v>-20</v>
      </c>
      <c r="H63" s="42">
        <v>-11.4285714285714</v>
      </c>
      <c r="I63" s="42">
        <v>45.772672238136</v>
      </c>
      <c r="J63" s="42">
        <v>202</v>
      </c>
      <c r="K63" s="42">
        <v>-37</v>
      </c>
      <c r="L63" s="42">
        <v>-15.4811715481171</v>
      </c>
      <c r="M63" s="42">
        <v>74.1113063768743</v>
      </c>
      <c r="N63" s="42">
        <v>270</v>
      </c>
      <c r="O63" s="42">
        <v>-218</v>
      </c>
      <c r="P63" s="42">
        <v>-44.6721311475409</v>
      </c>
      <c r="Q63" s="42">
        <v>62.634112393435</v>
      </c>
      <c r="R63" s="42">
        <v>152</v>
      </c>
      <c r="S63" s="42">
        <v>-30</v>
      </c>
      <c r="T63" s="42">
        <v>-16.4835164835164</v>
      </c>
      <c r="U63" s="42">
        <v>44.9842555105713</v>
      </c>
      <c r="V63" s="42">
        <v>88</v>
      </c>
      <c r="W63" s="42">
        <v>-10</v>
      </c>
      <c r="X63" s="42">
        <v>-10.204081632653</v>
      </c>
      <c r="Y63" s="42">
        <v>47.6566984739025</v>
      </c>
      <c r="Z63" s="42">
        <v>55</v>
      </c>
      <c r="AA63" s="42">
        <v>-39</v>
      </c>
      <c r="AB63" s="42">
        <v>-41.4893617021276</v>
      </c>
      <c r="AC63" s="42">
        <v>23.5960358659745</v>
      </c>
      <c r="AD63" s="42">
        <v>15</v>
      </c>
      <c r="AE63" s="42">
        <v>0</v>
      </c>
      <c r="AF63" s="42">
        <v>0</v>
      </c>
      <c r="AG63" s="42">
        <v>26.1743561108396</v>
      </c>
      <c r="AH63" s="42">
        <v>38</v>
      </c>
      <c r="AI63" s="42">
        <v>-25</v>
      </c>
      <c r="AJ63" s="42">
        <v>-39.6825396825396</v>
      </c>
      <c r="AK63" s="42">
        <v>24.8400107204256</v>
      </c>
      <c r="AL63" s="42">
        <v>896</v>
      </c>
      <c r="AM63" s="42">
        <v>-26</v>
      </c>
      <c r="AN63" s="42">
        <v>-2.81995661605206</v>
      </c>
      <c r="AO63" s="42">
        <v>71.5122037650856</v>
      </c>
      <c r="AP63" s="42">
        <v>122</v>
      </c>
      <c r="AQ63" s="42">
        <v>9</v>
      </c>
      <c r="AR63" s="42">
        <v>7.9646017699115</v>
      </c>
      <c r="AS63" s="42">
        <v>40.434304198539</v>
      </c>
      <c r="AT63" s="42">
        <v>835</v>
      </c>
      <c r="AU63" s="42">
        <v>-32</v>
      </c>
      <c r="AV63" s="42">
        <v>-3.69088811995386</v>
      </c>
      <c r="AW63" s="42">
        <v>52.495781476722</v>
      </c>
      <c r="AX63" s="42">
        <v>109</v>
      </c>
      <c r="AY63" s="42">
        <v>16</v>
      </c>
      <c r="AZ63" s="42">
        <v>17.2043010752688</v>
      </c>
      <c r="BA63" s="42">
        <v>39.9653877742578</v>
      </c>
      <c r="BB63" s="42">
        <v>130</v>
      </c>
      <c r="BC63" s="42">
        <v>2</v>
      </c>
      <c r="BD63" s="42">
        <v>1.5625</v>
      </c>
      <c r="BE63" s="42">
        <v>46.1693634310229</v>
      </c>
      <c r="BF63" s="42">
        <v>141</v>
      </c>
      <c r="BG63" s="42">
        <v>14</v>
      </c>
      <c r="BH63" s="42">
        <v>11.023622047244</v>
      </c>
      <c r="BI63" s="42">
        <v>55.4557003347007</v>
      </c>
      <c r="BJ63" s="42">
        <v>136</v>
      </c>
      <c r="BK63" s="42">
        <v>12</v>
      </c>
      <c r="BL63" s="42">
        <v>9.6774193548387</v>
      </c>
      <c r="BM63" s="42">
        <v>49.1746967259053</v>
      </c>
      <c r="BN63" s="42">
        <v>82</v>
      </c>
      <c r="BO63" s="42">
        <v>-48</v>
      </c>
      <c r="BP63" s="42">
        <v>-36.9230769230769</v>
      </c>
      <c r="BQ63" s="42">
        <v>29.6961576069242</v>
      </c>
      <c r="BR63" s="42">
        <v>81</v>
      </c>
      <c r="BS63" s="42">
        <v>1</v>
      </c>
      <c r="BT63" s="42">
        <v>1.25</v>
      </c>
      <c r="BU63" s="42">
        <v>33.4496500175507</v>
      </c>
      <c r="BV63" s="42">
        <v>31</v>
      </c>
      <c r="BW63" s="42">
        <v>-17</v>
      </c>
      <c r="BX63" s="42">
        <v>-35.4166666666666</v>
      </c>
      <c r="BY63" s="42">
        <v>24.5449290968257</v>
      </c>
      <c r="BZ63" s="42">
        <v>48</v>
      </c>
      <c r="CA63" s="42">
        <v>9</v>
      </c>
      <c r="CB63" s="42">
        <v>23.076923076923</v>
      </c>
      <c r="CC63" s="42">
        <v>18.4852137545394</v>
      </c>
      <c r="CD63" s="42">
        <v>62</v>
      </c>
      <c r="CE63" s="42">
        <v>-21</v>
      </c>
      <c r="CF63" s="42">
        <v>-25.3012048192771</v>
      </c>
      <c r="CG63" s="42">
        <v>24.9451809531473</v>
      </c>
    </row>
    <row r="64" spans="1:85" ht="10.5" customHeight="1">
      <c r="A64" s="46" t="s">
        <v>84</v>
      </c>
      <c r="B64" s="42">
        <v>1082</v>
      </c>
      <c r="C64" s="42">
        <v>-50</v>
      </c>
      <c r="D64" s="42">
        <v>-4.41696113074204</v>
      </c>
      <c r="E64" s="42">
        <v>51.7338736861532</v>
      </c>
      <c r="F64" s="42">
        <v>128</v>
      </c>
      <c r="G64" s="42">
        <v>17</v>
      </c>
      <c r="H64" s="42">
        <v>15.3153153153153</v>
      </c>
      <c r="I64" s="42">
        <v>37.7993680418155</v>
      </c>
      <c r="J64" s="42">
        <v>114</v>
      </c>
      <c r="K64" s="42">
        <v>-1</v>
      </c>
      <c r="L64" s="42">
        <v>-0.869565217391304</v>
      </c>
      <c r="M64" s="42">
        <v>41.8251927077409</v>
      </c>
      <c r="N64" s="42">
        <v>121</v>
      </c>
      <c r="O64" s="42">
        <v>-33</v>
      </c>
      <c r="P64" s="42">
        <v>-21.4285714285714</v>
      </c>
      <c r="Q64" s="42">
        <v>28.0693614800208</v>
      </c>
      <c r="R64" s="42">
        <v>69</v>
      </c>
      <c r="S64" s="42">
        <v>-4</v>
      </c>
      <c r="T64" s="42">
        <v>-5.47945205479452</v>
      </c>
      <c r="U64" s="42">
        <v>20.420484409404</v>
      </c>
      <c r="V64" s="42">
        <v>60</v>
      </c>
      <c r="W64" s="42">
        <v>-10</v>
      </c>
      <c r="X64" s="42">
        <v>-14.2857142857142</v>
      </c>
      <c r="Y64" s="42">
        <v>32.4932035049335</v>
      </c>
      <c r="Z64" s="42">
        <v>67</v>
      </c>
      <c r="AA64" s="42">
        <v>1</v>
      </c>
      <c r="AB64" s="42">
        <v>1.51515151515151</v>
      </c>
      <c r="AC64" s="42">
        <v>28.7442618730962</v>
      </c>
      <c r="AD64" s="42">
        <v>20</v>
      </c>
      <c r="AE64" s="42">
        <v>4</v>
      </c>
      <c r="AF64" s="42">
        <v>25</v>
      </c>
      <c r="AG64" s="42">
        <v>34.8991414811195</v>
      </c>
      <c r="AH64" s="42">
        <v>34</v>
      </c>
      <c r="AI64" s="42">
        <v>9</v>
      </c>
      <c r="AJ64" s="42">
        <v>36</v>
      </c>
      <c r="AK64" s="42">
        <v>22.2252727498545</v>
      </c>
      <c r="AL64" s="42">
        <v>398</v>
      </c>
      <c r="AM64" s="42">
        <v>-52</v>
      </c>
      <c r="AN64" s="42">
        <v>-11.5555555555555</v>
      </c>
      <c r="AO64" s="42">
        <v>31.7654655117232</v>
      </c>
      <c r="AP64" s="42">
        <v>119</v>
      </c>
      <c r="AQ64" s="42">
        <v>-7</v>
      </c>
      <c r="AR64" s="42">
        <v>-5.55555555555555</v>
      </c>
      <c r="AS64" s="42">
        <v>39.4400180297225</v>
      </c>
      <c r="AT64" s="42">
        <v>431</v>
      </c>
      <c r="AU64" s="42">
        <v>-1</v>
      </c>
      <c r="AV64" s="42">
        <v>0</v>
      </c>
      <c r="AW64" s="42">
        <v>27.0966249299008</v>
      </c>
      <c r="AX64" s="42">
        <v>67</v>
      </c>
      <c r="AY64" s="42">
        <v>-26</v>
      </c>
      <c r="AZ64" s="42">
        <v>-27.9569892473118</v>
      </c>
      <c r="BA64" s="42">
        <v>24.5658805584887</v>
      </c>
      <c r="BB64" s="42">
        <v>92</v>
      </c>
      <c r="BC64" s="42">
        <v>-51</v>
      </c>
      <c r="BD64" s="42">
        <v>-35.6643356643356</v>
      </c>
      <c r="BE64" s="42">
        <v>32.6737033511854</v>
      </c>
      <c r="BF64" s="42">
        <v>132</v>
      </c>
      <c r="BG64" s="42">
        <v>32</v>
      </c>
      <c r="BH64" s="42">
        <v>32</v>
      </c>
      <c r="BI64" s="42">
        <v>51.9159747814219</v>
      </c>
      <c r="BJ64" s="42">
        <v>97</v>
      </c>
      <c r="BK64" s="42">
        <v>27</v>
      </c>
      <c r="BL64" s="42">
        <v>38.5714285714285</v>
      </c>
      <c r="BM64" s="42">
        <v>35.0731292824471</v>
      </c>
      <c r="BN64" s="42">
        <v>66</v>
      </c>
      <c r="BO64" s="42">
        <v>-7</v>
      </c>
      <c r="BP64" s="42">
        <v>-9.58904109589041</v>
      </c>
      <c r="BQ64" s="42">
        <v>23.901785390939</v>
      </c>
      <c r="BR64" s="42">
        <v>48</v>
      </c>
      <c r="BS64" s="42">
        <v>-12</v>
      </c>
      <c r="BT64" s="42">
        <v>-20</v>
      </c>
      <c r="BU64" s="42">
        <v>19.8220148252152</v>
      </c>
      <c r="BV64" s="42">
        <v>41</v>
      </c>
      <c r="BW64" s="42">
        <v>-15</v>
      </c>
      <c r="BX64" s="42">
        <v>-26.7857142857142</v>
      </c>
      <c r="BY64" s="42">
        <v>32.4626481603179</v>
      </c>
      <c r="BZ64" s="42">
        <v>72</v>
      </c>
      <c r="CA64" s="42">
        <v>14</v>
      </c>
      <c r="CB64" s="42">
        <v>24.1379310344827</v>
      </c>
      <c r="CC64" s="42">
        <v>27.7278206318092</v>
      </c>
      <c r="CD64" s="42">
        <v>55</v>
      </c>
      <c r="CE64" s="42">
        <v>-7</v>
      </c>
      <c r="CF64" s="42">
        <v>-11.2903225806451</v>
      </c>
      <c r="CG64" s="42">
        <v>22.1287895552113</v>
      </c>
    </row>
    <row r="65" spans="1:95" s="7" customFormat="1" ht="10.5" customHeight="1">
      <c r="A65" s="44" t="s">
        <v>85</v>
      </c>
      <c r="B65" s="45">
        <v>11479</v>
      </c>
      <c r="C65" s="45">
        <v>1111</v>
      </c>
      <c r="D65" s="45">
        <v>10.7156635802469</v>
      </c>
      <c r="E65" s="45">
        <v>548.8476303543</v>
      </c>
      <c r="F65" s="45">
        <v>762</v>
      </c>
      <c r="G65" s="45">
        <v>-43</v>
      </c>
      <c r="H65" s="45">
        <v>-5.34161490683229</v>
      </c>
      <c r="I65" s="45">
        <v>225.024362873933</v>
      </c>
      <c r="J65" s="45">
        <v>903</v>
      </c>
      <c r="K65" s="45">
        <v>124</v>
      </c>
      <c r="L65" s="45">
        <v>15.9178433889602</v>
      </c>
      <c r="M65" s="45">
        <v>331.299552763948</v>
      </c>
      <c r="N65" s="45">
        <v>1077</v>
      </c>
      <c r="O65" s="45">
        <v>107</v>
      </c>
      <c r="P65" s="45">
        <v>11.0309278350515</v>
      </c>
      <c r="Q65" s="45">
        <v>249.84051499159</v>
      </c>
      <c r="R65" s="45">
        <v>550</v>
      </c>
      <c r="S65" s="45">
        <v>53</v>
      </c>
      <c r="T65" s="45">
        <v>10.6639839034205</v>
      </c>
      <c r="U65" s="45">
        <v>162.771977176409</v>
      </c>
      <c r="V65" s="45">
        <v>364</v>
      </c>
      <c r="W65" s="45">
        <v>66</v>
      </c>
      <c r="X65" s="45">
        <v>22.1476510067114</v>
      </c>
      <c r="Y65" s="45">
        <v>197.125434596596</v>
      </c>
      <c r="Z65" s="45">
        <v>550</v>
      </c>
      <c r="AA65" s="45">
        <v>84</v>
      </c>
      <c r="AB65" s="45">
        <v>18.0257510729613</v>
      </c>
      <c r="AC65" s="45">
        <v>235.960358659745</v>
      </c>
      <c r="AD65" s="45">
        <v>167</v>
      </c>
      <c r="AE65" s="45">
        <v>30</v>
      </c>
      <c r="AF65" s="45">
        <v>21.8978102189781</v>
      </c>
      <c r="AG65" s="45">
        <v>291.407831367348</v>
      </c>
      <c r="AH65" s="45">
        <v>218</v>
      </c>
      <c r="AI65" s="45">
        <v>-22</v>
      </c>
      <c r="AJ65" s="45">
        <v>-9.16666666666666</v>
      </c>
      <c r="AK65" s="45">
        <v>142.503219396126</v>
      </c>
      <c r="AL65" s="45">
        <v>2838</v>
      </c>
      <c r="AM65" s="45">
        <v>165</v>
      </c>
      <c r="AN65" s="45">
        <v>6.17283950617283</v>
      </c>
      <c r="AO65" s="45">
        <v>226.508520407715</v>
      </c>
      <c r="AP65" s="45">
        <v>659</v>
      </c>
      <c r="AQ65" s="45">
        <v>75</v>
      </c>
      <c r="AR65" s="45">
        <v>12.8424657534246</v>
      </c>
      <c r="AS65" s="45">
        <v>218.411528416698</v>
      </c>
      <c r="AT65" s="45">
        <v>3290</v>
      </c>
      <c r="AU65" s="45">
        <v>312</v>
      </c>
      <c r="AV65" s="45">
        <v>10.4768300873069</v>
      </c>
      <c r="AW65" s="45">
        <v>206.839665938222</v>
      </c>
      <c r="AX65" s="45">
        <v>531</v>
      </c>
      <c r="AY65" s="45">
        <v>23</v>
      </c>
      <c r="AZ65" s="45">
        <v>4.52755905511811</v>
      </c>
      <c r="BA65" s="45">
        <v>194.693769799366</v>
      </c>
      <c r="BB65" s="45">
        <v>749</v>
      </c>
      <c r="BC65" s="45">
        <v>37</v>
      </c>
      <c r="BD65" s="45">
        <v>5.19662921348314</v>
      </c>
      <c r="BE65" s="45">
        <v>266.006563152586</v>
      </c>
      <c r="BF65" s="45">
        <v>750</v>
      </c>
      <c r="BG65" s="45">
        <v>67</v>
      </c>
      <c r="BH65" s="45">
        <v>9.80966325036603</v>
      </c>
      <c r="BI65" s="45">
        <v>294.977129439897</v>
      </c>
      <c r="BJ65" s="45">
        <v>640</v>
      </c>
      <c r="BK65" s="45">
        <v>42</v>
      </c>
      <c r="BL65" s="45">
        <v>7.02341137123745</v>
      </c>
      <c r="BM65" s="45">
        <v>231.410337533672</v>
      </c>
      <c r="BN65" s="45">
        <v>550</v>
      </c>
      <c r="BO65" s="45">
        <v>-6</v>
      </c>
      <c r="BP65" s="45">
        <v>-1.07913669064748</v>
      </c>
      <c r="BQ65" s="45">
        <v>199.181544924492</v>
      </c>
      <c r="BR65" s="45">
        <v>520</v>
      </c>
      <c r="BS65" s="45">
        <v>-59</v>
      </c>
      <c r="BT65" s="45">
        <v>-10.1899827288428</v>
      </c>
      <c r="BU65" s="45">
        <v>214.738493939831</v>
      </c>
      <c r="BV65" s="45">
        <v>298</v>
      </c>
      <c r="BW65" s="45">
        <v>-16</v>
      </c>
      <c r="BX65" s="45">
        <v>-5.09554140127388</v>
      </c>
      <c r="BY65" s="45">
        <v>235.948028092067</v>
      </c>
      <c r="BZ65" s="45">
        <v>575</v>
      </c>
      <c r="CA65" s="45">
        <v>-48</v>
      </c>
      <c r="CB65" s="45">
        <v>-7.70465489566613</v>
      </c>
      <c r="CC65" s="45">
        <v>221.437456434587</v>
      </c>
      <c r="CD65" s="45">
        <v>624</v>
      </c>
      <c r="CE65" s="45">
        <v>71</v>
      </c>
      <c r="CF65" s="45">
        <v>12.8390596745027</v>
      </c>
      <c r="CG65" s="45">
        <v>251.061176044579</v>
      </c>
      <c r="CH65" s="45"/>
      <c r="CI65" s="45"/>
      <c r="CJ65" s="45"/>
      <c r="CK65" s="45"/>
      <c r="CL65" s="45"/>
      <c r="CM65" s="45"/>
      <c r="CN65" s="45"/>
      <c r="CO65" s="45"/>
      <c r="CP65" s="45"/>
      <c r="CQ65" s="45"/>
    </row>
    <row r="66" spans="1:85" ht="10.5" customHeight="1">
      <c r="A66" s="46" t="s">
        <v>86</v>
      </c>
      <c r="B66" s="42">
        <v>770</v>
      </c>
      <c r="C66" s="42">
        <v>-91</v>
      </c>
      <c r="D66" s="42">
        <v>-10.5691056910569</v>
      </c>
      <c r="E66" s="42">
        <v>36.8161577988336</v>
      </c>
      <c r="F66" s="42">
        <v>89</v>
      </c>
      <c r="G66" s="42">
        <v>-21</v>
      </c>
      <c r="H66" s="42">
        <v>-19.090909090909</v>
      </c>
      <c r="I66" s="42">
        <v>26.2823730915748</v>
      </c>
      <c r="J66" s="42">
        <v>137</v>
      </c>
      <c r="K66" s="42">
        <v>44</v>
      </c>
      <c r="L66" s="42">
        <v>47.3118279569892</v>
      </c>
      <c r="M66" s="42">
        <v>50.2636087803553</v>
      </c>
      <c r="N66" s="42">
        <v>100</v>
      </c>
      <c r="O66" s="42">
        <v>-13</v>
      </c>
      <c r="P66" s="42">
        <v>-11.504424778761</v>
      </c>
      <c r="Q66" s="42">
        <v>23.1978194049759</v>
      </c>
      <c r="R66" s="42">
        <v>80</v>
      </c>
      <c r="S66" s="42">
        <v>-11</v>
      </c>
      <c r="T66" s="42">
        <v>-12.087912087912</v>
      </c>
      <c r="U66" s="42">
        <v>23.6759239529322</v>
      </c>
      <c r="V66" s="42">
        <v>50</v>
      </c>
      <c r="W66" s="42">
        <v>-2</v>
      </c>
      <c r="X66" s="42">
        <v>-3.84615384615384</v>
      </c>
      <c r="Y66" s="42">
        <v>27.0776695874446</v>
      </c>
      <c r="Z66" s="42">
        <v>87</v>
      </c>
      <c r="AA66" s="42">
        <v>13</v>
      </c>
      <c r="AB66" s="42">
        <v>17.5675675675675</v>
      </c>
      <c r="AC66" s="42">
        <v>37.3246385516324</v>
      </c>
      <c r="AD66" s="42">
        <v>46</v>
      </c>
      <c r="AE66" s="42">
        <v>10</v>
      </c>
      <c r="AF66" s="42">
        <v>27.7777777777777</v>
      </c>
      <c r="AG66" s="42">
        <v>80.2680254065749</v>
      </c>
      <c r="AH66" s="42">
        <v>26</v>
      </c>
      <c r="AI66" s="42">
        <v>-21</v>
      </c>
      <c r="AJ66" s="42">
        <v>-44.6808510638297</v>
      </c>
      <c r="AK66" s="42">
        <v>16.9957968087123</v>
      </c>
      <c r="AL66" s="42">
        <v>406</v>
      </c>
      <c r="AM66" s="42">
        <v>-53</v>
      </c>
      <c r="AN66" s="42">
        <v>-11.5468409586056</v>
      </c>
      <c r="AO66" s="42">
        <v>32.4039673310544</v>
      </c>
      <c r="AP66" s="42">
        <v>80</v>
      </c>
      <c r="AQ66" s="42">
        <v>-16</v>
      </c>
      <c r="AR66" s="42">
        <v>-16.6666666666666</v>
      </c>
      <c r="AS66" s="42">
        <v>26.5142978351075</v>
      </c>
      <c r="AT66" s="42">
        <v>475</v>
      </c>
      <c r="AU66" s="42">
        <v>-52</v>
      </c>
      <c r="AV66" s="42">
        <v>-9.86717267552182</v>
      </c>
      <c r="AW66" s="42">
        <v>29.8628697023269</v>
      </c>
      <c r="AX66" s="42">
        <v>71</v>
      </c>
      <c r="AY66" s="42">
        <v>-18</v>
      </c>
      <c r="AZ66" s="42">
        <v>-20.2247191011235</v>
      </c>
      <c r="BA66" s="42">
        <v>26.0325002933239</v>
      </c>
      <c r="BB66" s="42">
        <v>94</v>
      </c>
      <c r="BC66" s="42">
        <v>-3</v>
      </c>
      <c r="BD66" s="42">
        <v>-3.09278350515463</v>
      </c>
      <c r="BE66" s="42">
        <v>33.3840012501243</v>
      </c>
      <c r="BF66" s="42">
        <v>110</v>
      </c>
      <c r="BG66" s="42">
        <v>17</v>
      </c>
      <c r="BH66" s="42">
        <v>18.2795698924731</v>
      </c>
      <c r="BI66" s="42">
        <v>43.2633123178516</v>
      </c>
      <c r="BJ66" s="42">
        <v>106</v>
      </c>
      <c r="BK66" s="42">
        <v>18</v>
      </c>
      <c r="BL66" s="42">
        <v>20.4545454545454</v>
      </c>
      <c r="BM66" s="42">
        <v>38.3273371540144</v>
      </c>
      <c r="BN66" s="42">
        <v>81</v>
      </c>
      <c r="BO66" s="42">
        <v>10</v>
      </c>
      <c r="BP66" s="42">
        <v>14.0845070422535</v>
      </c>
      <c r="BQ66" s="42">
        <v>29.3340093434251</v>
      </c>
      <c r="BR66" s="42">
        <v>53</v>
      </c>
      <c r="BS66" s="42">
        <v>-33</v>
      </c>
      <c r="BT66" s="42">
        <v>-38.3720930232558</v>
      </c>
      <c r="BU66" s="42">
        <v>21.8868080361751</v>
      </c>
      <c r="BV66" s="42">
        <v>56</v>
      </c>
      <c r="BW66" s="42">
        <v>13</v>
      </c>
      <c r="BX66" s="42">
        <v>30.2325581395348</v>
      </c>
      <c r="BY66" s="42">
        <v>44.3392267555562</v>
      </c>
      <c r="BZ66" s="42">
        <v>82</v>
      </c>
      <c r="CA66" s="42">
        <v>10</v>
      </c>
      <c r="CB66" s="42">
        <v>13.8888888888888</v>
      </c>
      <c r="CC66" s="42">
        <v>31.5789068306715</v>
      </c>
      <c r="CD66" s="42">
        <v>48</v>
      </c>
      <c r="CE66" s="42">
        <v>-23</v>
      </c>
      <c r="CF66" s="42">
        <v>-32.394366197183</v>
      </c>
      <c r="CG66" s="42">
        <v>19.3123981572753</v>
      </c>
    </row>
    <row r="67" spans="1:85" ht="10.5" customHeight="1">
      <c r="A67" s="46" t="s">
        <v>87</v>
      </c>
      <c r="B67" s="42">
        <v>6284</v>
      </c>
      <c r="C67" s="42">
        <v>554</v>
      </c>
      <c r="D67" s="42">
        <v>9.66841186736474</v>
      </c>
      <c r="E67" s="42">
        <v>300.458098192039</v>
      </c>
      <c r="F67" s="42">
        <v>583</v>
      </c>
      <c r="G67" s="42">
        <v>-38</v>
      </c>
      <c r="H67" s="42">
        <v>-6.11916264090177</v>
      </c>
      <c r="I67" s="42">
        <v>172.164309127956</v>
      </c>
      <c r="J67" s="42">
        <v>668</v>
      </c>
      <c r="K67" s="42">
        <v>67</v>
      </c>
      <c r="L67" s="42">
        <v>11.1480865224625</v>
      </c>
      <c r="M67" s="42">
        <v>245.080953761148</v>
      </c>
      <c r="N67" s="42">
        <v>828</v>
      </c>
      <c r="O67" s="42">
        <v>84</v>
      </c>
      <c r="P67" s="42">
        <v>11.2903225806451</v>
      </c>
      <c r="Q67" s="42">
        <v>192.0779446732</v>
      </c>
      <c r="R67" s="42">
        <v>409</v>
      </c>
      <c r="S67" s="42">
        <v>82</v>
      </c>
      <c r="T67" s="42">
        <v>25.0764525993883</v>
      </c>
      <c r="U67" s="42">
        <v>121.043161209366</v>
      </c>
      <c r="V67" s="42">
        <v>268</v>
      </c>
      <c r="W67" s="42">
        <v>52</v>
      </c>
      <c r="X67" s="42">
        <v>24.074074074074</v>
      </c>
      <c r="Y67" s="42">
        <v>145.136308988703</v>
      </c>
      <c r="Z67" s="42">
        <v>367</v>
      </c>
      <c r="AA67" s="42">
        <v>25</v>
      </c>
      <c r="AB67" s="42">
        <v>7.30994152046783</v>
      </c>
      <c r="AC67" s="42">
        <v>157.449912051139</v>
      </c>
      <c r="AD67" s="42">
        <v>95</v>
      </c>
      <c r="AE67" s="42">
        <v>11</v>
      </c>
      <c r="AF67" s="42">
        <v>13.095238095238</v>
      </c>
      <c r="AG67" s="42">
        <v>165.770922035317</v>
      </c>
      <c r="AH67" s="42">
        <v>181</v>
      </c>
      <c r="AI67" s="42">
        <v>11</v>
      </c>
      <c r="AJ67" s="42">
        <v>6.47058823529411</v>
      </c>
      <c r="AK67" s="42">
        <v>118.316893168343</v>
      </c>
      <c r="AL67" s="42">
        <v>2037</v>
      </c>
      <c r="AM67" s="42">
        <v>137</v>
      </c>
      <c r="AN67" s="42">
        <v>7.21052631578947</v>
      </c>
      <c r="AO67" s="42">
        <v>162.578525747186</v>
      </c>
      <c r="AP67" s="42">
        <v>488</v>
      </c>
      <c r="AQ67" s="42">
        <v>100</v>
      </c>
      <c r="AR67" s="42">
        <v>25.7731958762886</v>
      </c>
      <c r="AS67" s="42">
        <v>161.737216794156</v>
      </c>
      <c r="AT67" s="42">
        <v>2402</v>
      </c>
      <c r="AU67" s="42">
        <v>308</v>
      </c>
      <c r="AV67" s="42">
        <v>14.7086914995224</v>
      </c>
      <c r="AW67" s="42">
        <v>151.011816894714</v>
      </c>
      <c r="AX67" s="42">
        <v>396</v>
      </c>
      <c r="AY67" s="42">
        <v>39</v>
      </c>
      <c r="AZ67" s="42">
        <v>10.9243697478991</v>
      </c>
      <c r="BA67" s="42">
        <v>145.19535374868</v>
      </c>
      <c r="BB67" s="42">
        <v>594</v>
      </c>
      <c r="BC67" s="42">
        <v>52</v>
      </c>
      <c r="BD67" s="42">
        <v>9.5940959409594</v>
      </c>
      <c r="BE67" s="42">
        <v>210.958475984828</v>
      </c>
      <c r="BF67" s="42">
        <v>558</v>
      </c>
      <c r="BG67" s="42">
        <v>31</v>
      </c>
      <c r="BH67" s="42">
        <v>5.88235294117647</v>
      </c>
      <c r="BI67" s="42">
        <v>219.462984303283</v>
      </c>
      <c r="BJ67" s="42">
        <v>469</v>
      </c>
      <c r="BK67" s="42">
        <v>23</v>
      </c>
      <c r="BL67" s="42">
        <v>5.15695067264573</v>
      </c>
      <c r="BM67" s="42">
        <v>169.580387973894</v>
      </c>
      <c r="BN67" s="42">
        <v>424</v>
      </c>
      <c r="BO67" s="42">
        <v>-19</v>
      </c>
      <c r="BP67" s="42">
        <v>-4.28893905191873</v>
      </c>
      <c r="BQ67" s="42">
        <v>153.550863723608</v>
      </c>
      <c r="BR67" s="42">
        <v>416</v>
      </c>
      <c r="BS67" s="42">
        <v>-38</v>
      </c>
      <c r="BT67" s="42">
        <v>-8.37004405286343</v>
      </c>
      <c r="BU67" s="42">
        <v>171.790795151865</v>
      </c>
      <c r="BV67" s="42">
        <v>200</v>
      </c>
      <c r="BW67" s="42">
        <v>-40</v>
      </c>
      <c r="BX67" s="42">
        <v>-16.6666666666666</v>
      </c>
      <c r="BY67" s="42">
        <v>158.354381269843</v>
      </c>
      <c r="BZ67" s="42">
        <v>427</v>
      </c>
      <c r="CA67" s="42">
        <v>-46</v>
      </c>
      <c r="CB67" s="42">
        <v>-9.72515856236786</v>
      </c>
      <c r="CC67" s="42">
        <v>164.441380691424</v>
      </c>
      <c r="CD67" s="42">
        <v>510</v>
      </c>
      <c r="CE67" s="42">
        <v>86</v>
      </c>
      <c r="CF67" s="42">
        <v>20.2830188679245</v>
      </c>
      <c r="CG67" s="42">
        <v>205.19423042105</v>
      </c>
    </row>
    <row r="68" spans="1:85" ht="10.5" customHeight="1">
      <c r="A68" s="50" t="s">
        <v>88</v>
      </c>
      <c r="B68" s="42">
        <v>1655</v>
      </c>
      <c r="C68" s="42">
        <v>189</v>
      </c>
      <c r="D68" s="42">
        <v>12.8922237380627</v>
      </c>
      <c r="E68" s="42">
        <v>79.130832671519</v>
      </c>
      <c r="F68" s="42">
        <v>106</v>
      </c>
      <c r="G68" s="42">
        <v>-16</v>
      </c>
      <c r="H68" s="42">
        <v>-13.1147540983606</v>
      </c>
      <c r="I68" s="42">
        <v>31.3026016596285</v>
      </c>
      <c r="J68" s="42">
        <v>113</v>
      </c>
      <c r="K68" s="42">
        <v>3</v>
      </c>
      <c r="L68" s="42">
        <v>2.72727272727272</v>
      </c>
      <c r="M68" s="42">
        <v>41.4583050524099</v>
      </c>
      <c r="N68" s="42">
        <v>167</v>
      </c>
      <c r="O68" s="42">
        <v>22</v>
      </c>
      <c r="P68" s="42">
        <v>15.1724137931034</v>
      </c>
      <c r="Q68" s="42">
        <v>38.7403584063098</v>
      </c>
      <c r="R68" s="42">
        <v>77</v>
      </c>
      <c r="S68" s="42">
        <v>7</v>
      </c>
      <c r="T68" s="42">
        <v>10</v>
      </c>
      <c r="U68" s="42">
        <v>22.7880768046973</v>
      </c>
      <c r="V68" s="42">
        <v>37</v>
      </c>
      <c r="W68" s="42">
        <v>-14</v>
      </c>
      <c r="X68" s="42">
        <v>-27.4509803921568</v>
      </c>
      <c r="Y68" s="42">
        <v>20.037475494709</v>
      </c>
      <c r="Z68" s="42">
        <v>70</v>
      </c>
      <c r="AA68" s="42">
        <v>-11</v>
      </c>
      <c r="AB68" s="42">
        <v>-13.5802469135802</v>
      </c>
      <c r="AC68" s="42">
        <v>30.0313183748766</v>
      </c>
      <c r="AD68" s="42">
        <v>15</v>
      </c>
      <c r="AE68" s="42">
        <v>-2</v>
      </c>
      <c r="AF68" s="42">
        <v>-11.7647058823529</v>
      </c>
      <c r="AG68" s="42">
        <v>26.1743561108396</v>
      </c>
      <c r="AH68" s="42">
        <v>34</v>
      </c>
      <c r="AI68" s="42">
        <v>-1</v>
      </c>
      <c r="AJ68" s="42">
        <v>-2.85714285714285</v>
      </c>
      <c r="AK68" s="42">
        <v>22.2252727498545</v>
      </c>
      <c r="AL68" s="42">
        <v>376</v>
      </c>
      <c r="AM68" s="42">
        <v>32</v>
      </c>
      <c r="AN68" s="42">
        <v>9.30232558139534</v>
      </c>
      <c r="AO68" s="42">
        <v>30.0095855085627</v>
      </c>
      <c r="AP68" s="42">
        <v>83</v>
      </c>
      <c r="AQ68" s="42">
        <v>27</v>
      </c>
      <c r="AR68" s="42">
        <v>48.2142857142857</v>
      </c>
      <c r="AS68" s="42">
        <v>27.5085840039241</v>
      </c>
      <c r="AT68" s="42">
        <v>513</v>
      </c>
      <c r="AU68" s="42">
        <v>-23</v>
      </c>
      <c r="AV68" s="42">
        <v>-4.2910447761194</v>
      </c>
      <c r="AW68" s="42">
        <v>32.251899278513</v>
      </c>
      <c r="AX68" s="42">
        <v>68</v>
      </c>
      <c r="AY68" s="42">
        <v>-10</v>
      </c>
      <c r="AZ68" s="42">
        <v>-12.8205128205128</v>
      </c>
      <c r="BA68" s="42">
        <v>24.9325354921975</v>
      </c>
      <c r="BB68" s="42">
        <v>112</v>
      </c>
      <c r="BC68" s="42">
        <v>5</v>
      </c>
      <c r="BD68" s="42">
        <v>4.67289719626168</v>
      </c>
      <c r="BE68" s="42">
        <v>39.7766823405736</v>
      </c>
      <c r="BF68" s="42">
        <v>88</v>
      </c>
      <c r="BG68" s="42">
        <v>3</v>
      </c>
      <c r="BH68" s="42">
        <v>3.52941176470588</v>
      </c>
      <c r="BI68" s="42">
        <v>34.6106498542812</v>
      </c>
      <c r="BJ68" s="42">
        <v>79</v>
      </c>
      <c r="BK68" s="42">
        <v>-6</v>
      </c>
      <c r="BL68" s="42">
        <v>-7.05882352941176</v>
      </c>
      <c r="BM68" s="42">
        <v>28.5647135393126</v>
      </c>
      <c r="BN68" s="42">
        <v>76</v>
      </c>
      <c r="BO68" s="42">
        <v>-6</v>
      </c>
      <c r="BP68" s="42">
        <v>-7.3170731707317</v>
      </c>
      <c r="BQ68" s="42">
        <v>27.5232680259298</v>
      </c>
      <c r="BR68" s="42">
        <v>94</v>
      </c>
      <c r="BS68" s="42">
        <v>-18</v>
      </c>
      <c r="BT68" s="42">
        <v>-16.0714285714285</v>
      </c>
      <c r="BU68" s="42">
        <v>38.8181123660465</v>
      </c>
      <c r="BV68" s="42">
        <v>41</v>
      </c>
      <c r="BW68" s="42">
        <v>-16</v>
      </c>
      <c r="BX68" s="42">
        <v>-28.0701754385964</v>
      </c>
      <c r="BY68" s="42">
        <v>32.4626481603179</v>
      </c>
      <c r="BZ68" s="42">
        <v>72</v>
      </c>
      <c r="CA68" s="42">
        <v>-30</v>
      </c>
      <c r="CB68" s="42">
        <v>-29.4117647058823</v>
      </c>
      <c r="CC68" s="42">
        <v>27.7278206318092</v>
      </c>
      <c r="CD68" s="42">
        <v>86</v>
      </c>
      <c r="CE68" s="42">
        <v>1</v>
      </c>
      <c r="CF68" s="42">
        <v>1.17647058823529</v>
      </c>
      <c r="CG68" s="42">
        <v>34.6013800317849</v>
      </c>
    </row>
    <row r="69" spans="1:85" s="47" customFormat="1" ht="10.5" customHeight="1">
      <c r="A69" s="55" t="s">
        <v>89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7">
        <v>0</v>
      </c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</v>
      </c>
      <c r="BP69" s="47">
        <v>0</v>
      </c>
      <c r="BQ69" s="47">
        <v>0</v>
      </c>
      <c r="BR69" s="47">
        <v>0</v>
      </c>
      <c r="BS69" s="47">
        <v>0</v>
      </c>
      <c r="BT69" s="47">
        <v>0</v>
      </c>
      <c r="BU69" s="47">
        <v>0</v>
      </c>
      <c r="BV69" s="47">
        <v>0</v>
      </c>
      <c r="BW69" s="47">
        <v>0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47">
        <v>0</v>
      </c>
      <c r="CD69" s="47">
        <v>0</v>
      </c>
      <c r="CE69" s="47">
        <v>0</v>
      </c>
      <c r="CF69" s="47" t="s">
        <v>47</v>
      </c>
      <c r="CG69" s="47">
        <v>0</v>
      </c>
    </row>
    <row r="70" spans="1:85" ht="10.5" customHeight="1">
      <c r="A70" s="46" t="s">
        <v>90</v>
      </c>
      <c r="B70" s="42">
        <v>4425</v>
      </c>
      <c r="C70" s="42">
        <v>648</v>
      </c>
      <c r="D70" s="42">
        <v>17.1564733915806</v>
      </c>
      <c r="E70" s="42">
        <v>211.573374363427</v>
      </c>
      <c r="F70" s="42">
        <v>90</v>
      </c>
      <c r="G70" s="42">
        <v>16</v>
      </c>
      <c r="H70" s="42">
        <v>21.6216216216216</v>
      </c>
      <c r="I70" s="42">
        <v>26.5776806544015</v>
      </c>
      <c r="J70" s="42">
        <v>98</v>
      </c>
      <c r="K70" s="42">
        <v>13</v>
      </c>
      <c r="L70" s="42">
        <v>15.2941176470588</v>
      </c>
      <c r="M70" s="42">
        <v>35.9549902224439</v>
      </c>
      <c r="N70" s="42">
        <v>149</v>
      </c>
      <c r="O70" s="42">
        <v>36</v>
      </c>
      <c r="P70" s="42">
        <v>31.858407079646</v>
      </c>
      <c r="Q70" s="42">
        <v>34.5647509134141</v>
      </c>
      <c r="R70" s="42">
        <v>61</v>
      </c>
      <c r="S70" s="42">
        <v>-18</v>
      </c>
      <c r="T70" s="42">
        <v>-22.7848101265822</v>
      </c>
      <c r="U70" s="42">
        <v>18.0528920141108</v>
      </c>
      <c r="V70" s="42">
        <v>46</v>
      </c>
      <c r="W70" s="42">
        <v>16</v>
      </c>
      <c r="X70" s="42">
        <v>53.3333333333333</v>
      </c>
      <c r="Y70" s="42">
        <v>24.911456020449</v>
      </c>
      <c r="Z70" s="42">
        <v>96</v>
      </c>
      <c r="AA70" s="42">
        <v>46</v>
      </c>
      <c r="AB70" s="42">
        <v>92</v>
      </c>
      <c r="AC70" s="42">
        <v>41.1858080569737</v>
      </c>
      <c r="AD70" s="42">
        <v>26</v>
      </c>
      <c r="AE70" s="42">
        <v>9</v>
      </c>
      <c r="AF70" s="42">
        <v>52.9411764705882</v>
      </c>
      <c r="AG70" s="42">
        <v>45.3688839254554</v>
      </c>
      <c r="AH70" s="42">
        <v>11</v>
      </c>
      <c r="AI70" s="42">
        <v>-12</v>
      </c>
      <c r="AJ70" s="42">
        <v>-52.1739130434782</v>
      </c>
      <c r="AK70" s="42">
        <v>7.19052941907059</v>
      </c>
      <c r="AL70" s="42">
        <v>395</v>
      </c>
      <c r="AM70" s="42">
        <v>81</v>
      </c>
      <c r="AN70" s="42">
        <v>25.796178343949</v>
      </c>
      <c r="AO70" s="42">
        <v>31.5260273294741</v>
      </c>
      <c r="AP70" s="42">
        <v>91</v>
      </c>
      <c r="AQ70" s="42">
        <v>-9</v>
      </c>
      <c r="AR70" s="42">
        <v>-9</v>
      </c>
      <c r="AS70" s="42">
        <v>30.1600137874348</v>
      </c>
      <c r="AT70" s="42">
        <v>413</v>
      </c>
      <c r="AU70" s="42">
        <v>56</v>
      </c>
      <c r="AV70" s="42">
        <v>15.6862745098039</v>
      </c>
      <c r="AW70" s="42">
        <v>25.964979341181</v>
      </c>
      <c r="AX70" s="42">
        <v>64</v>
      </c>
      <c r="AY70" s="42">
        <v>2</v>
      </c>
      <c r="AZ70" s="42">
        <v>3.2258064516129</v>
      </c>
      <c r="BA70" s="42">
        <v>23.4659157573624</v>
      </c>
      <c r="BB70" s="42">
        <v>61</v>
      </c>
      <c r="BC70" s="42">
        <v>-12</v>
      </c>
      <c r="BD70" s="42">
        <v>-16.4383561643835</v>
      </c>
      <c r="BE70" s="42">
        <v>21.6640859176338</v>
      </c>
      <c r="BF70" s="42">
        <v>82</v>
      </c>
      <c r="BG70" s="42">
        <v>19</v>
      </c>
      <c r="BH70" s="42">
        <v>30.1587301587301</v>
      </c>
      <c r="BI70" s="42">
        <v>32.2508328187621</v>
      </c>
      <c r="BJ70" s="42">
        <v>65</v>
      </c>
      <c r="BK70" s="42">
        <v>1</v>
      </c>
      <c r="BL70" s="42">
        <v>1.5625</v>
      </c>
      <c r="BM70" s="42">
        <v>23.5026124057635</v>
      </c>
      <c r="BN70" s="42">
        <v>45</v>
      </c>
      <c r="BO70" s="42">
        <v>3</v>
      </c>
      <c r="BP70" s="42">
        <v>7.14285714285714</v>
      </c>
      <c r="BQ70" s="42">
        <v>16.2966718574584</v>
      </c>
      <c r="BR70" s="42">
        <v>51</v>
      </c>
      <c r="BS70" s="42">
        <v>12</v>
      </c>
      <c r="BT70" s="42">
        <v>30.7692307692307</v>
      </c>
      <c r="BU70" s="42">
        <v>21.0608907517912</v>
      </c>
      <c r="BV70" s="42">
        <v>42</v>
      </c>
      <c r="BW70" s="42">
        <v>11</v>
      </c>
      <c r="BX70" s="42">
        <v>35.4838709677419</v>
      </c>
      <c r="BY70" s="42">
        <v>33.2544200666671</v>
      </c>
      <c r="BZ70" s="42">
        <v>66</v>
      </c>
      <c r="CA70" s="42">
        <v>-12</v>
      </c>
      <c r="CB70" s="42">
        <v>-15.3846153846153</v>
      </c>
      <c r="CC70" s="42">
        <v>25.4171689124917</v>
      </c>
      <c r="CD70" s="42">
        <v>66</v>
      </c>
      <c r="CE70" s="42">
        <v>8</v>
      </c>
      <c r="CF70" s="42">
        <v>13.7931034482758</v>
      </c>
      <c r="CG70" s="42">
        <v>26.5545474662535</v>
      </c>
    </row>
    <row r="71" spans="1:85" ht="10.5" customHeight="1">
      <c r="A71" s="46" t="s">
        <v>91</v>
      </c>
      <c r="B71" s="42">
        <v>17</v>
      </c>
      <c r="C71" s="42">
        <v>1</v>
      </c>
      <c r="D71" s="42">
        <v>6.25</v>
      </c>
      <c r="E71" s="42">
        <v>0.812824263091132</v>
      </c>
      <c r="F71" s="42">
        <v>0</v>
      </c>
      <c r="G71" s="42">
        <v>0</v>
      </c>
      <c r="H71" s="42" t="s">
        <v>47</v>
      </c>
      <c r="I71" s="42">
        <v>0</v>
      </c>
      <c r="J71" s="42">
        <v>0</v>
      </c>
      <c r="K71" s="42">
        <v>0</v>
      </c>
      <c r="L71" s="42" t="s">
        <v>47</v>
      </c>
      <c r="M71" s="42">
        <v>0</v>
      </c>
      <c r="N71" s="42">
        <v>0</v>
      </c>
      <c r="O71" s="42">
        <v>0</v>
      </c>
      <c r="P71" s="42" t="s">
        <v>47</v>
      </c>
      <c r="Q71" s="42">
        <v>0</v>
      </c>
      <c r="R71" s="42">
        <v>0</v>
      </c>
      <c r="S71" s="42">
        <v>0</v>
      </c>
      <c r="T71" s="42" t="s">
        <v>47</v>
      </c>
      <c r="U71" s="42">
        <v>0</v>
      </c>
      <c r="V71" s="42">
        <v>0</v>
      </c>
      <c r="W71" s="42">
        <v>0</v>
      </c>
      <c r="X71" s="42" t="s">
        <v>47</v>
      </c>
      <c r="Y71" s="42">
        <v>0</v>
      </c>
      <c r="Z71" s="42">
        <v>0</v>
      </c>
      <c r="AA71" s="42">
        <v>-1</v>
      </c>
      <c r="AB71" s="42">
        <v>-100</v>
      </c>
      <c r="AC71" s="42">
        <v>0</v>
      </c>
      <c r="AD71" s="42">
        <v>0</v>
      </c>
      <c r="AE71" s="42">
        <v>0</v>
      </c>
      <c r="AF71" s="42" t="s">
        <v>47</v>
      </c>
      <c r="AG71" s="42">
        <v>0</v>
      </c>
      <c r="AH71" s="42">
        <v>0</v>
      </c>
      <c r="AI71" s="42">
        <v>0</v>
      </c>
      <c r="AJ71" s="42" t="s">
        <v>47</v>
      </c>
      <c r="AK71" s="42">
        <v>0</v>
      </c>
      <c r="AL71" s="42">
        <v>6</v>
      </c>
      <c r="AM71" s="42">
        <v>6</v>
      </c>
      <c r="AN71" s="42" t="s">
        <v>47</v>
      </c>
      <c r="AO71" s="42">
        <v>0.478876364498341</v>
      </c>
      <c r="AP71" s="42">
        <v>0</v>
      </c>
      <c r="AQ71" s="42">
        <v>0</v>
      </c>
      <c r="AR71" s="42" t="s">
        <v>47</v>
      </c>
      <c r="AS71" s="42">
        <v>0</v>
      </c>
      <c r="AT71" s="42">
        <v>4</v>
      </c>
      <c r="AU71" s="42">
        <v>4</v>
      </c>
      <c r="AV71" s="42" t="s">
        <v>47</v>
      </c>
      <c r="AW71" s="42">
        <v>0.251476797493279</v>
      </c>
      <c r="AX71" s="42">
        <v>0</v>
      </c>
      <c r="AY71" s="42">
        <v>0</v>
      </c>
      <c r="AZ71" s="42" t="s">
        <v>47</v>
      </c>
      <c r="BA71" s="42">
        <v>0</v>
      </c>
      <c r="BB71" s="42">
        <v>0</v>
      </c>
      <c r="BC71" s="42">
        <v>0</v>
      </c>
      <c r="BD71" s="42" t="s">
        <v>47</v>
      </c>
      <c r="BE71" s="42">
        <v>0</v>
      </c>
      <c r="BF71" s="42">
        <v>0</v>
      </c>
      <c r="BG71" s="42">
        <v>0</v>
      </c>
      <c r="BH71" s="42" t="s">
        <v>47</v>
      </c>
      <c r="BI71" s="42">
        <v>0</v>
      </c>
      <c r="BJ71" s="42">
        <v>1</v>
      </c>
      <c r="BK71" s="42">
        <v>1</v>
      </c>
      <c r="BL71" s="42" t="s">
        <v>47</v>
      </c>
      <c r="BM71" s="42">
        <v>0.361578652396362</v>
      </c>
      <c r="BN71" s="42">
        <v>0</v>
      </c>
      <c r="BO71" s="42">
        <v>0</v>
      </c>
      <c r="BP71" s="42" t="s">
        <v>47</v>
      </c>
      <c r="BQ71" s="42">
        <v>0</v>
      </c>
      <c r="BR71" s="42">
        <v>0</v>
      </c>
      <c r="BS71" s="42">
        <v>0</v>
      </c>
      <c r="BT71" s="42" t="s">
        <v>47</v>
      </c>
      <c r="BU71" s="42">
        <v>0</v>
      </c>
      <c r="BV71" s="42">
        <v>0</v>
      </c>
      <c r="BW71" s="42">
        <v>0</v>
      </c>
      <c r="BX71" s="42" t="s">
        <v>47</v>
      </c>
      <c r="BY71" s="42">
        <v>0</v>
      </c>
      <c r="BZ71" s="42">
        <v>0</v>
      </c>
      <c r="CA71" s="42">
        <v>0</v>
      </c>
      <c r="CB71" s="42" t="s">
        <v>47</v>
      </c>
      <c r="CC71" s="42">
        <v>0</v>
      </c>
      <c r="CD71" s="42">
        <v>0</v>
      </c>
      <c r="CE71" s="42">
        <v>0</v>
      </c>
      <c r="CF71" s="42" t="s">
        <v>47</v>
      </c>
      <c r="CG71" s="42">
        <v>0</v>
      </c>
    </row>
    <row r="72" spans="1:95" s="7" customFormat="1" ht="10.5" customHeight="1">
      <c r="A72" s="44" t="s">
        <v>92</v>
      </c>
      <c r="B72" s="45">
        <v>47236</v>
      </c>
      <c r="C72" s="45">
        <v>-2204</v>
      </c>
      <c r="D72" s="45">
        <v>-4.45792880258899</v>
      </c>
      <c r="E72" s="45">
        <v>2258.50393478663</v>
      </c>
      <c r="F72" s="45">
        <v>6064</v>
      </c>
      <c r="G72" s="45">
        <v>-191</v>
      </c>
      <c r="H72" s="45">
        <v>-3.05355715427657</v>
      </c>
      <c r="I72" s="45">
        <v>1790.74506098101</v>
      </c>
      <c r="J72" s="45">
        <v>5240</v>
      </c>
      <c r="K72" s="45">
        <v>764</v>
      </c>
      <c r="L72" s="45">
        <v>17.0688114387846</v>
      </c>
      <c r="M72" s="45">
        <v>1922.49131393476</v>
      </c>
      <c r="N72" s="45">
        <v>7353</v>
      </c>
      <c r="O72" s="45">
        <v>-570</v>
      </c>
      <c r="P72" s="45">
        <v>-7.19424460431654</v>
      </c>
      <c r="Q72" s="45">
        <v>1705.73566084788</v>
      </c>
      <c r="R72" s="45">
        <v>5029</v>
      </c>
      <c r="S72" s="45">
        <v>-164</v>
      </c>
      <c r="T72" s="45">
        <v>-3.15809743886</v>
      </c>
      <c r="U72" s="45">
        <v>1488.3277694912</v>
      </c>
      <c r="V72" s="45">
        <v>7726</v>
      </c>
      <c r="W72" s="45">
        <v>5045</v>
      </c>
      <c r="X72" s="45">
        <v>188.176053711301</v>
      </c>
      <c r="Y72" s="45">
        <v>4184.04150465194</v>
      </c>
      <c r="Z72" s="45">
        <v>3367</v>
      </c>
      <c r="AA72" s="45">
        <v>-107</v>
      </c>
      <c r="AB72" s="45">
        <v>-3.08002302820955</v>
      </c>
      <c r="AC72" s="45">
        <v>1444.50641383156</v>
      </c>
      <c r="AD72" s="45">
        <v>1483</v>
      </c>
      <c r="AE72" s="45">
        <v>600</v>
      </c>
      <c r="AF72" s="45">
        <v>67.9501698754246</v>
      </c>
      <c r="AG72" s="45">
        <v>2587.77134082501</v>
      </c>
      <c r="AH72" s="45">
        <v>2609</v>
      </c>
      <c r="AI72" s="45">
        <v>-21</v>
      </c>
      <c r="AJ72" s="45">
        <v>-0.798479087452471</v>
      </c>
      <c r="AK72" s="45">
        <v>1705.46284130501</v>
      </c>
      <c r="AL72" s="45">
        <v>28521</v>
      </c>
      <c r="AM72" s="45">
        <v>-8615</v>
      </c>
      <c r="AN72" s="45">
        <v>-23.1985135717363</v>
      </c>
      <c r="AO72" s="45">
        <v>2276.33879864286</v>
      </c>
      <c r="AP72" s="45">
        <v>4870</v>
      </c>
      <c r="AQ72" s="45">
        <v>546</v>
      </c>
      <c r="AR72" s="45">
        <v>12.6271970397779</v>
      </c>
      <c r="AS72" s="45">
        <v>1614.05788071217</v>
      </c>
      <c r="AT72" s="45">
        <v>27140</v>
      </c>
      <c r="AU72" s="45">
        <v>600</v>
      </c>
      <c r="AV72" s="45">
        <v>2.26073850791258</v>
      </c>
      <c r="AW72" s="45">
        <v>1706.27007099189</v>
      </c>
      <c r="AX72" s="45">
        <v>5113</v>
      </c>
      <c r="AY72" s="45">
        <v>86</v>
      </c>
      <c r="AZ72" s="45">
        <v>1.71076188581659</v>
      </c>
      <c r="BA72" s="45">
        <v>1874.70667605303</v>
      </c>
      <c r="BB72" s="45">
        <v>6446</v>
      </c>
      <c r="BC72" s="45">
        <v>-394</v>
      </c>
      <c r="BD72" s="45">
        <v>-5.76023391812865</v>
      </c>
      <c r="BE72" s="45">
        <v>2289.2901282798</v>
      </c>
      <c r="BF72" s="45">
        <v>4530</v>
      </c>
      <c r="BG72" s="45">
        <v>-308</v>
      </c>
      <c r="BH72" s="45">
        <v>-6.36626705250103</v>
      </c>
      <c r="BI72" s="45">
        <v>1781.66186181698</v>
      </c>
      <c r="BJ72" s="45">
        <v>3819</v>
      </c>
      <c r="BK72" s="45">
        <v>159</v>
      </c>
      <c r="BL72" s="45">
        <v>4.34426229508196</v>
      </c>
      <c r="BM72" s="45">
        <v>1380.8688735017</v>
      </c>
      <c r="BN72" s="45">
        <v>4663</v>
      </c>
      <c r="BO72" s="45">
        <v>809</v>
      </c>
      <c r="BP72" s="45">
        <v>20.9911779968863</v>
      </c>
      <c r="BQ72" s="45">
        <v>1688.69735269619</v>
      </c>
      <c r="BR72" s="45">
        <v>4441</v>
      </c>
      <c r="BS72" s="45">
        <v>-55</v>
      </c>
      <c r="BT72" s="45">
        <v>-1.22330960854092</v>
      </c>
      <c r="BU72" s="45">
        <v>1833.9493299746</v>
      </c>
      <c r="BV72" s="45">
        <v>2084</v>
      </c>
      <c r="BW72" s="45">
        <v>-692</v>
      </c>
      <c r="BX72" s="45">
        <v>-24.9279538904899</v>
      </c>
      <c r="BY72" s="45">
        <v>1650.05265283177</v>
      </c>
      <c r="BZ72" s="45">
        <v>3841</v>
      </c>
      <c r="CA72" s="45">
        <v>-501</v>
      </c>
      <c r="CB72" s="45">
        <v>-11.5384615384615</v>
      </c>
      <c r="CC72" s="45">
        <v>1479.20220898304</v>
      </c>
      <c r="CD72" s="45">
        <v>3703</v>
      </c>
      <c r="CE72" s="45">
        <v>125</v>
      </c>
      <c r="CF72" s="45">
        <v>3.49357182783678</v>
      </c>
      <c r="CG72" s="45">
        <v>1489.87104950813</v>
      </c>
      <c r="CH72" s="45"/>
      <c r="CI72" s="45"/>
      <c r="CJ72" s="45"/>
      <c r="CK72" s="45"/>
      <c r="CL72" s="45"/>
      <c r="CM72" s="45"/>
      <c r="CN72" s="45"/>
      <c r="CO72" s="45"/>
      <c r="CP72" s="45"/>
      <c r="CQ72" s="45"/>
    </row>
    <row r="73" spans="1:95" s="7" customFormat="1" ht="10.5" customHeight="1">
      <c r="A73" s="44" t="s">
        <v>93</v>
      </c>
      <c r="B73" s="45">
        <v>13910</v>
      </c>
      <c r="C73" s="45">
        <v>-1409</v>
      </c>
      <c r="D73" s="45">
        <v>-9.19772831124747</v>
      </c>
      <c r="E73" s="45">
        <v>665.081499976332</v>
      </c>
      <c r="F73" s="45">
        <v>1945</v>
      </c>
      <c r="G73" s="45">
        <v>151</v>
      </c>
      <c r="H73" s="45">
        <v>8.41694537346711</v>
      </c>
      <c r="I73" s="45">
        <v>574.3732096979</v>
      </c>
      <c r="J73" s="45">
        <v>1554</v>
      </c>
      <c r="K73" s="45">
        <v>113</v>
      </c>
      <c r="L73" s="45">
        <v>7.84177654406662</v>
      </c>
      <c r="M73" s="45">
        <v>570.143416384468</v>
      </c>
      <c r="N73" s="45">
        <v>1787</v>
      </c>
      <c r="O73" s="45">
        <v>-53</v>
      </c>
      <c r="P73" s="45">
        <v>-2.88043478260869</v>
      </c>
      <c r="Q73" s="45">
        <v>414.545032766919</v>
      </c>
      <c r="R73" s="45">
        <v>1783</v>
      </c>
      <c r="S73" s="45">
        <v>-30</v>
      </c>
      <c r="T73" s="45">
        <v>-1.65471594043022</v>
      </c>
      <c r="U73" s="45">
        <v>527.677155100977</v>
      </c>
      <c r="V73" s="45">
        <v>790</v>
      </c>
      <c r="W73" s="45">
        <v>-150</v>
      </c>
      <c r="X73" s="45">
        <v>-15.9574468085106</v>
      </c>
      <c r="Y73" s="45">
        <v>427.827179481625</v>
      </c>
      <c r="Z73" s="45">
        <v>1135</v>
      </c>
      <c r="AA73" s="45">
        <v>-160</v>
      </c>
      <c r="AB73" s="45">
        <v>-12.3552123552123</v>
      </c>
      <c r="AC73" s="45">
        <v>486.936376506928</v>
      </c>
      <c r="AD73" s="45">
        <v>221</v>
      </c>
      <c r="AE73" s="45">
        <v>7</v>
      </c>
      <c r="AF73" s="45">
        <v>3.27102803738317</v>
      </c>
      <c r="AG73" s="45">
        <v>385.635513366371</v>
      </c>
      <c r="AH73" s="45">
        <v>724</v>
      </c>
      <c r="AI73" s="45">
        <v>-117</v>
      </c>
      <c r="AJ73" s="45">
        <v>-13.9120095124851</v>
      </c>
      <c r="AK73" s="45">
        <v>473.267572673373</v>
      </c>
      <c r="AL73" s="45">
        <v>7470</v>
      </c>
      <c r="AM73" s="45">
        <v>-552</v>
      </c>
      <c r="AN73" s="45">
        <v>-6.8810770381451</v>
      </c>
      <c r="AO73" s="45">
        <v>596.201073800434</v>
      </c>
      <c r="AP73" s="45">
        <v>1619</v>
      </c>
      <c r="AQ73" s="45">
        <v>47</v>
      </c>
      <c r="AR73" s="45">
        <v>2.98982188295165</v>
      </c>
      <c r="AS73" s="45">
        <v>536.583102437989</v>
      </c>
      <c r="AT73" s="45">
        <v>8725</v>
      </c>
      <c r="AU73" s="45">
        <v>-678</v>
      </c>
      <c r="AV73" s="45">
        <v>-7.21046474529405</v>
      </c>
      <c r="AW73" s="45">
        <v>548.533764532215</v>
      </c>
      <c r="AX73" s="45">
        <v>1778</v>
      </c>
      <c r="AY73" s="45">
        <v>47</v>
      </c>
      <c r="AZ73" s="45">
        <v>2.71519352975158</v>
      </c>
      <c r="BA73" s="45">
        <v>651.912472134225</v>
      </c>
      <c r="BB73" s="45">
        <v>1676</v>
      </c>
      <c r="BC73" s="45">
        <v>-406</v>
      </c>
      <c r="BD73" s="45">
        <v>-19.5004803073967</v>
      </c>
      <c r="BE73" s="45">
        <v>595.229639310726</v>
      </c>
      <c r="BF73" s="45">
        <v>1586</v>
      </c>
      <c r="BG73" s="45">
        <v>-183</v>
      </c>
      <c r="BH73" s="45">
        <v>-10.3448275862068</v>
      </c>
      <c r="BI73" s="45">
        <v>623.778303055569</v>
      </c>
      <c r="BJ73" s="45">
        <v>1625</v>
      </c>
      <c r="BK73" s="45">
        <v>181</v>
      </c>
      <c r="BL73" s="45">
        <v>12.5346260387811</v>
      </c>
      <c r="BM73" s="45">
        <v>587.565310144089</v>
      </c>
      <c r="BN73" s="45">
        <v>1281</v>
      </c>
      <c r="BO73" s="45">
        <v>-249</v>
      </c>
      <c r="BP73" s="45">
        <v>-16.2745098039215</v>
      </c>
      <c r="BQ73" s="45">
        <v>463.911925542317</v>
      </c>
      <c r="BR73" s="45">
        <v>1427</v>
      </c>
      <c r="BS73" s="45">
        <v>-10</v>
      </c>
      <c r="BT73" s="45">
        <v>-0.69589422407794</v>
      </c>
      <c r="BU73" s="45">
        <v>589.291982407961</v>
      </c>
      <c r="BV73" s="45">
        <v>770</v>
      </c>
      <c r="BW73" s="45">
        <v>-105</v>
      </c>
      <c r="BX73" s="45">
        <v>-12</v>
      </c>
      <c r="BY73" s="45">
        <v>609.664367888898</v>
      </c>
      <c r="BZ73" s="45">
        <v>1055</v>
      </c>
      <c r="CA73" s="45">
        <v>-71</v>
      </c>
      <c r="CB73" s="45">
        <v>-6.30550621669626</v>
      </c>
      <c r="CC73" s="45">
        <v>406.289593979982</v>
      </c>
      <c r="CD73" s="45">
        <v>1317</v>
      </c>
      <c r="CE73" s="45">
        <v>-98</v>
      </c>
      <c r="CF73" s="45">
        <v>-6.92579505300353</v>
      </c>
      <c r="CG73" s="45">
        <v>529.883924440242</v>
      </c>
      <c r="CH73" s="45"/>
      <c r="CI73" s="45"/>
      <c r="CJ73" s="45"/>
      <c r="CK73" s="45"/>
      <c r="CL73" s="45"/>
      <c r="CM73" s="45"/>
      <c r="CN73" s="45"/>
      <c r="CO73" s="45"/>
      <c r="CP73" s="45"/>
      <c r="CQ73" s="45"/>
    </row>
    <row r="74" spans="1:85" ht="10.5" customHeight="1">
      <c r="A74" s="50" t="s">
        <v>94</v>
      </c>
      <c r="B74" s="42">
        <v>2891</v>
      </c>
      <c r="C74" s="42">
        <v>-253</v>
      </c>
      <c r="D74" s="42">
        <v>-8.0470737913486</v>
      </c>
      <c r="E74" s="42">
        <v>138.227937917439</v>
      </c>
      <c r="F74" s="42">
        <v>418</v>
      </c>
      <c r="G74" s="42">
        <v>-20</v>
      </c>
      <c r="H74" s="42">
        <v>-4.5662100456621</v>
      </c>
      <c r="I74" s="42">
        <v>123.438561261553</v>
      </c>
      <c r="J74" s="42">
        <v>345</v>
      </c>
      <c r="K74" s="42">
        <v>28</v>
      </c>
      <c r="L74" s="42">
        <v>8.83280757097791</v>
      </c>
      <c r="M74" s="42">
        <v>126.576241089216</v>
      </c>
      <c r="N74" s="42">
        <v>341</v>
      </c>
      <c r="O74" s="42">
        <v>-88</v>
      </c>
      <c r="P74" s="42">
        <v>-20.5128205128205</v>
      </c>
      <c r="Q74" s="42">
        <v>79.1045641709679</v>
      </c>
      <c r="R74" s="42">
        <v>350</v>
      </c>
      <c r="S74" s="42">
        <v>1</v>
      </c>
      <c r="T74" s="42">
        <v>0.286532951289398</v>
      </c>
      <c r="U74" s="42">
        <v>103.582167294078</v>
      </c>
      <c r="V74" s="42">
        <v>205</v>
      </c>
      <c r="W74" s="42">
        <v>-22</v>
      </c>
      <c r="X74" s="42">
        <v>-9.69162995594713</v>
      </c>
      <c r="Y74" s="42">
        <v>111.018445308522</v>
      </c>
      <c r="Z74" s="42">
        <v>290</v>
      </c>
      <c r="AA74" s="42">
        <v>-73</v>
      </c>
      <c r="AB74" s="42">
        <v>-20.1101928374655</v>
      </c>
      <c r="AC74" s="42">
        <v>124.415461838774</v>
      </c>
      <c r="AD74" s="42">
        <v>81</v>
      </c>
      <c r="AE74" s="42">
        <v>1</v>
      </c>
      <c r="AF74" s="42">
        <v>1.25</v>
      </c>
      <c r="AG74" s="42">
        <v>141.341522998534</v>
      </c>
      <c r="AH74" s="42">
        <v>243</v>
      </c>
      <c r="AI74" s="42">
        <v>-14</v>
      </c>
      <c r="AJ74" s="42">
        <v>-5.44747081712062</v>
      </c>
      <c r="AK74" s="42">
        <v>158.845331712195</v>
      </c>
      <c r="AL74" s="42">
        <v>1316</v>
      </c>
      <c r="AM74" s="42">
        <v>-247</v>
      </c>
      <c r="AN74" s="42">
        <v>-15.8029430582213</v>
      </c>
      <c r="AO74" s="42">
        <v>105.033549279969</v>
      </c>
      <c r="AP74" s="42">
        <v>428</v>
      </c>
      <c r="AQ74" s="42">
        <v>16</v>
      </c>
      <c r="AR74" s="42">
        <v>3.88349514563106</v>
      </c>
      <c r="AS74" s="42">
        <v>141.851493417825</v>
      </c>
      <c r="AT74" s="42">
        <v>1845</v>
      </c>
      <c r="AU74" s="42">
        <v>-188</v>
      </c>
      <c r="AV74" s="42">
        <v>-9.24741760944417</v>
      </c>
      <c r="AW74" s="42">
        <v>115.993672843775</v>
      </c>
      <c r="AX74" s="42">
        <v>416</v>
      </c>
      <c r="AY74" s="42">
        <v>-55</v>
      </c>
      <c r="AZ74" s="42">
        <v>-11.6772823779193</v>
      </c>
      <c r="BA74" s="42">
        <v>152.528452422855</v>
      </c>
      <c r="BB74" s="42">
        <v>373</v>
      </c>
      <c r="BC74" s="42">
        <v>-95</v>
      </c>
      <c r="BD74" s="42">
        <v>-20.2991452991452</v>
      </c>
      <c r="BE74" s="42">
        <v>132.470558152088</v>
      </c>
      <c r="BF74" s="42">
        <v>359</v>
      </c>
      <c r="BG74" s="42">
        <v>-9</v>
      </c>
      <c r="BH74" s="42">
        <v>-2.44565217391304</v>
      </c>
      <c r="BI74" s="42">
        <v>141.195719291897</v>
      </c>
      <c r="BJ74" s="42">
        <v>391</v>
      </c>
      <c r="BK74" s="42">
        <v>35</v>
      </c>
      <c r="BL74" s="42">
        <v>9.8314606741573</v>
      </c>
      <c r="BM74" s="42">
        <v>141.377253086977</v>
      </c>
      <c r="BN74" s="42">
        <v>328</v>
      </c>
      <c r="BO74" s="42">
        <v>-78</v>
      </c>
      <c r="BP74" s="42">
        <v>-19.2118226600985</v>
      </c>
      <c r="BQ74" s="42">
        <v>118.784630427697</v>
      </c>
      <c r="BR74" s="42">
        <v>371</v>
      </c>
      <c r="BS74" s="42">
        <v>-10</v>
      </c>
      <c r="BT74" s="42">
        <v>-2.62467191601049</v>
      </c>
      <c r="BU74" s="42">
        <v>153.207656253226</v>
      </c>
      <c r="BV74" s="42">
        <v>222</v>
      </c>
      <c r="BW74" s="42">
        <v>-55</v>
      </c>
      <c r="BX74" s="42">
        <v>-19.85559566787</v>
      </c>
      <c r="BY74" s="42">
        <v>175.773363209526</v>
      </c>
      <c r="BZ74" s="42">
        <v>292</v>
      </c>
      <c r="CA74" s="42">
        <v>2</v>
      </c>
      <c r="CB74" s="42">
        <v>0.689655172413793</v>
      </c>
      <c r="CC74" s="42">
        <v>112.451717006781</v>
      </c>
      <c r="CD74" s="42">
        <v>367</v>
      </c>
      <c r="CE74" s="42">
        <v>-16</v>
      </c>
      <c r="CF74" s="42">
        <v>-4.177545691906</v>
      </c>
      <c r="CG74" s="42">
        <v>147.659377577501</v>
      </c>
    </row>
    <row r="75" spans="1:100" s="18" customFormat="1" ht="10.5" customHeight="1">
      <c r="A75" s="51" t="s">
        <v>95</v>
      </c>
      <c r="B75" s="42">
        <v>1953</v>
      </c>
      <c r="C75" s="42">
        <v>-327</v>
      </c>
      <c r="D75" s="42">
        <v>-14.3421052631578</v>
      </c>
      <c r="E75" s="42">
        <v>93.3791638715871</v>
      </c>
      <c r="F75" s="42">
        <v>501</v>
      </c>
      <c r="G75" s="42">
        <v>107</v>
      </c>
      <c r="H75" s="42">
        <v>27.1573604060913</v>
      </c>
      <c r="I75" s="42">
        <v>147.949088976168</v>
      </c>
      <c r="J75" s="42">
        <v>232</v>
      </c>
      <c r="K75" s="42">
        <v>26</v>
      </c>
      <c r="L75" s="42">
        <v>12.6213592233009</v>
      </c>
      <c r="M75" s="42">
        <v>85.1179360368061</v>
      </c>
      <c r="N75" s="42">
        <v>404</v>
      </c>
      <c r="O75" s="42">
        <v>105</v>
      </c>
      <c r="P75" s="42">
        <v>35.1170568561872</v>
      </c>
      <c r="Q75" s="42">
        <v>93.7191903961027</v>
      </c>
      <c r="R75" s="42">
        <v>368</v>
      </c>
      <c r="S75" s="42">
        <v>11</v>
      </c>
      <c r="T75" s="42">
        <v>3.08123249299719</v>
      </c>
      <c r="U75" s="42">
        <v>108.909250183488</v>
      </c>
      <c r="V75" s="42">
        <v>159</v>
      </c>
      <c r="W75" s="42">
        <v>-41</v>
      </c>
      <c r="X75" s="42">
        <v>-20.5</v>
      </c>
      <c r="Y75" s="42">
        <v>86.1069892880739</v>
      </c>
      <c r="Z75" s="42">
        <v>191</v>
      </c>
      <c r="AA75" s="42">
        <v>-27</v>
      </c>
      <c r="AB75" s="42">
        <v>-12.3853211009174</v>
      </c>
      <c r="AC75" s="42">
        <v>81.9425972800205</v>
      </c>
      <c r="AD75" s="42">
        <v>10</v>
      </c>
      <c r="AE75" s="42">
        <v>-8</v>
      </c>
      <c r="AF75" s="42">
        <v>-44.4444444444444</v>
      </c>
      <c r="AG75" s="42">
        <v>17.4495707405597</v>
      </c>
      <c r="AH75" s="42">
        <v>97</v>
      </c>
      <c r="AI75" s="42">
        <v>-40</v>
      </c>
      <c r="AJ75" s="42">
        <v>-29.1970802919708</v>
      </c>
      <c r="AK75" s="42">
        <v>63.4073957863497</v>
      </c>
      <c r="AL75" s="42">
        <v>1056</v>
      </c>
      <c r="AM75" s="42">
        <v>-39</v>
      </c>
      <c r="AN75" s="42">
        <v>-3.56164383561643</v>
      </c>
      <c r="AO75" s="42">
        <v>84.282240151708</v>
      </c>
      <c r="AP75" s="42">
        <v>269</v>
      </c>
      <c r="AQ75" s="42">
        <v>1</v>
      </c>
      <c r="AR75" s="42">
        <v>0.373134328358208</v>
      </c>
      <c r="AS75" s="42">
        <v>89.1543264705492</v>
      </c>
      <c r="AT75" s="42">
        <v>1457</v>
      </c>
      <c r="AU75" s="42">
        <v>-76</v>
      </c>
      <c r="AV75" s="42">
        <v>-4.95759947814742</v>
      </c>
      <c r="AW75" s="42">
        <v>91.6004234869269</v>
      </c>
      <c r="AX75" s="42">
        <v>319</v>
      </c>
      <c r="AY75" s="42">
        <v>37</v>
      </c>
      <c r="AZ75" s="42">
        <v>13.1205673758865</v>
      </c>
      <c r="BA75" s="42">
        <v>116.962923853103</v>
      </c>
      <c r="BB75" s="42">
        <v>441</v>
      </c>
      <c r="BC75" s="42">
        <v>-86</v>
      </c>
      <c r="BD75" s="42">
        <v>-16.3187855787476</v>
      </c>
      <c r="BE75" s="42">
        <v>156.620686716008</v>
      </c>
      <c r="BF75" s="42">
        <v>357</v>
      </c>
      <c r="BG75" s="42">
        <v>-21</v>
      </c>
      <c r="BH75" s="42">
        <v>-5.55555555555555</v>
      </c>
      <c r="BI75" s="42">
        <v>140.409113613391</v>
      </c>
      <c r="BJ75" s="42">
        <v>173</v>
      </c>
      <c r="BK75" s="42">
        <v>10</v>
      </c>
      <c r="BL75" s="42">
        <v>6.13496932515337</v>
      </c>
      <c r="BM75" s="42">
        <v>62.5531068645707</v>
      </c>
      <c r="BN75" s="42">
        <v>175</v>
      </c>
      <c r="BO75" s="42">
        <v>-42</v>
      </c>
      <c r="BP75" s="42">
        <v>-19.3548387096774</v>
      </c>
      <c r="BQ75" s="42">
        <v>63.3759461123383</v>
      </c>
      <c r="BR75" s="42">
        <v>317</v>
      </c>
      <c r="BS75" s="42">
        <v>59</v>
      </c>
      <c r="BT75" s="42">
        <v>22.8682170542635</v>
      </c>
      <c r="BU75" s="42">
        <v>130.907889574859</v>
      </c>
      <c r="BV75" s="42">
        <v>72</v>
      </c>
      <c r="BW75" s="42">
        <v>-30</v>
      </c>
      <c r="BX75" s="42">
        <v>-29.4117647058823</v>
      </c>
      <c r="BY75" s="42">
        <v>57.0075772571437</v>
      </c>
      <c r="BZ75" s="42">
        <v>170</v>
      </c>
      <c r="CA75" s="42">
        <v>8</v>
      </c>
      <c r="CB75" s="42">
        <v>4.93827160493827</v>
      </c>
      <c r="CC75" s="42">
        <v>65.4684653806606</v>
      </c>
      <c r="CD75" s="42">
        <v>248</v>
      </c>
      <c r="CE75" s="42">
        <v>-28</v>
      </c>
      <c r="CF75" s="42">
        <v>-10.1449275362318</v>
      </c>
      <c r="CG75" s="42">
        <v>99.7807238125892</v>
      </c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8"/>
      <c r="CS75" s="8"/>
      <c r="CT75" s="8"/>
      <c r="CU75" s="8"/>
      <c r="CV75" s="8"/>
    </row>
    <row r="76" spans="1:100" s="22" customFormat="1" ht="10.5" customHeight="1">
      <c r="A76" s="44" t="s">
        <v>96</v>
      </c>
      <c r="B76" s="45">
        <v>19409</v>
      </c>
      <c r="C76" s="45">
        <v>454</v>
      </c>
      <c r="D76" s="45">
        <v>2.39514639936692</v>
      </c>
      <c r="E76" s="45">
        <v>928.00624249034</v>
      </c>
      <c r="F76" s="45">
        <v>2474</v>
      </c>
      <c r="G76" s="45">
        <v>-56</v>
      </c>
      <c r="H76" s="45">
        <v>-2.21343873517786</v>
      </c>
      <c r="I76" s="45">
        <v>730.590910433216</v>
      </c>
      <c r="J76" s="45">
        <v>2156</v>
      </c>
      <c r="K76" s="45">
        <v>473</v>
      </c>
      <c r="L76" s="45">
        <v>28.1045751633986</v>
      </c>
      <c r="M76" s="45">
        <v>791.009784893767</v>
      </c>
      <c r="N76" s="45">
        <v>2683</v>
      </c>
      <c r="O76" s="45">
        <v>44</v>
      </c>
      <c r="P76" s="45">
        <v>1.66729821902235</v>
      </c>
      <c r="Q76" s="45">
        <v>622.397494635504</v>
      </c>
      <c r="R76" s="45">
        <v>1935</v>
      </c>
      <c r="S76" s="45">
        <v>233</v>
      </c>
      <c r="T76" s="45">
        <v>13.6897767332549</v>
      </c>
      <c r="U76" s="45">
        <v>572.661410611549</v>
      </c>
      <c r="V76" s="45">
        <v>692</v>
      </c>
      <c r="W76" s="45">
        <v>-136</v>
      </c>
      <c r="X76" s="45">
        <v>-16.4251207729468</v>
      </c>
      <c r="Y76" s="45">
        <v>374.754947090233</v>
      </c>
      <c r="Z76" s="45">
        <v>1336</v>
      </c>
      <c r="AA76" s="45">
        <v>-11</v>
      </c>
      <c r="AB76" s="45">
        <v>-0.816629547141796</v>
      </c>
      <c r="AC76" s="45">
        <v>573.169162126217</v>
      </c>
      <c r="AD76" s="45">
        <v>1026</v>
      </c>
      <c r="AE76" s="45">
        <v>617</v>
      </c>
      <c r="AF76" s="45">
        <v>150.855745721271</v>
      </c>
      <c r="AG76" s="45">
        <v>1790.32595798143</v>
      </c>
      <c r="AH76" s="45">
        <v>946</v>
      </c>
      <c r="AI76" s="45">
        <v>88</v>
      </c>
      <c r="AJ76" s="45">
        <v>10.2564102564102</v>
      </c>
      <c r="AK76" s="45">
        <v>618.38553004007</v>
      </c>
      <c r="AL76" s="45">
        <v>11100</v>
      </c>
      <c r="AM76" s="45">
        <v>2164</v>
      </c>
      <c r="AN76" s="45">
        <v>24.2166517457475</v>
      </c>
      <c r="AO76" s="45">
        <v>885.921274321931</v>
      </c>
      <c r="AP76" s="45">
        <v>2115</v>
      </c>
      <c r="AQ76" s="45">
        <v>323</v>
      </c>
      <c r="AR76" s="45">
        <v>18.0245535714285</v>
      </c>
      <c r="AS76" s="45">
        <v>700.971749015656</v>
      </c>
      <c r="AT76" s="45">
        <v>9535</v>
      </c>
      <c r="AU76" s="45">
        <v>862</v>
      </c>
      <c r="AV76" s="45">
        <v>9.93889081056151</v>
      </c>
      <c r="AW76" s="45">
        <v>599.457816024604</v>
      </c>
      <c r="AX76" s="45">
        <v>1884</v>
      </c>
      <c r="AY76" s="45">
        <v>67</v>
      </c>
      <c r="AZ76" s="45">
        <v>3.68739680792515</v>
      </c>
      <c r="BA76" s="45">
        <v>690.777895107356</v>
      </c>
      <c r="BB76" s="45">
        <v>2614</v>
      </c>
      <c r="BC76" s="45">
        <v>-218</v>
      </c>
      <c r="BD76" s="45">
        <v>-7.69774011299435</v>
      </c>
      <c r="BE76" s="45">
        <v>928.359353913031</v>
      </c>
      <c r="BF76" s="45">
        <v>2009</v>
      </c>
      <c r="BG76" s="45">
        <v>-53</v>
      </c>
      <c r="BH76" s="45">
        <v>-2.57032007759456</v>
      </c>
      <c r="BI76" s="45">
        <v>790.145404059671</v>
      </c>
      <c r="BJ76" s="45">
        <v>1274</v>
      </c>
      <c r="BK76" s="45">
        <v>-17</v>
      </c>
      <c r="BL76" s="45">
        <v>-1.31680867544539</v>
      </c>
      <c r="BM76" s="45">
        <v>460.651203152965</v>
      </c>
      <c r="BN76" s="45">
        <v>2312</v>
      </c>
      <c r="BO76" s="45">
        <v>1018</v>
      </c>
      <c r="BP76" s="45">
        <v>78.6707882534775</v>
      </c>
      <c r="BQ76" s="45">
        <v>837.286785209864</v>
      </c>
      <c r="BR76" s="45">
        <v>1714</v>
      </c>
      <c r="BS76" s="45">
        <v>65</v>
      </c>
      <c r="BT76" s="45">
        <v>3.9417828987265</v>
      </c>
      <c r="BU76" s="45">
        <v>707.811112717061</v>
      </c>
      <c r="BV76" s="45">
        <v>733</v>
      </c>
      <c r="BW76" s="45">
        <v>-184</v>
      </c>
      <c r="BX76" s="45">
        <v>-20.0654307524536</v>
      </c>
      <c r="BY76" s="45">
        <v>580.368807353977</v>
      </c>
      <c r="BZ76" s="45">
        <v>1358</v>
      </c>
      <c r="CA76" s="45">
        <v>-549</v>
      </c>
      <c r="CB76" s="45">
        <v>-28.788673308862</v>
      </c>
      <c r="CC76" s="45">
        <v>522.977505805512</v>
      </c>
      <c r="CD76" s="45">
        <v>1575</v>
      </c>
      <c r="CE76" s="45">
        <v>195</v>
      </c>
      <c r="CF76" s="45">
        <v>14.1304347826086</v>
      </c>
      <c r="CG76" s="45">
        <v>633.688064535597</v>
      </c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7"/>
      <c r="CS76" s="7"/>
      <c r="CT76" s="7"/>
      <c r="CU76" s="7"/>
      <c r="CV76" s="7"/>
    </row>
    <row r="77" spans="1:100" s="18" customFormat="1" ht="10.5" customHeight="1">
      <c r="A77" s="50" t="s">
        <v>97</v>
      </c>
      <c r="B77" s="42">
        <v>2885</v>
      </c>
      <c r="C77" s="42">
        <v>984</v>
      </c>
      <c r="D77" s="42">
        <v>51.7622304050499</v>
      </c>
      <c r="E77" s="42">
        <v>137.941058765759</v>
      </c>
      <c r="F77" s="42">
        <v>167</v>
      </c>
      <c r="G77" s="42">
        <v>25</v>
      </c>
      <c r="H77" s="42">
        <v>17.6056338028169</v>
      </c>
      <c r="I77" s="42">
        <v>49.3163629920562</v>
      </c>
      <c r="J77" s="42">
        <v>115</v>
      </c>
      <c r="K77" s="42">
        <v>30</v>
      </c>
      <c r="L77" s="42">
        <v>35.2941176470588</v>
      </c>
      <c r="M77" s="42">
        <v>42.192080363072</v>
      </c>
      <c r="N77" s="42">
        <v>129</v>
      </c>
      <c r="O77" s="42">
        <v>4</v>
      </c>
      <c r="P77" s="42">
        <v>3.2</v>
      </c>
      <c r="Q77" s="42">
        <v>29.9251870324189</v>
      </c>
      <c r="R77" s="42">
        <v>105</v>
      </c>
      <c r="S77" s="42">
        <v>48</v>
      </c>
      <c r="T77" s="42">
        <v>84.2105263157894</v>
      </c>
      <c r="U77" s="42">
        <v>31.0746501882235</v>
      </c>
      <c r="V77" s="42">
        <v>30</v>
      </c>
      <c r="W77" s="42">
        <v>-5</v>
      </c>
      <c r="X77" s="42">
        <v>-14.2857142857142</v>
      </c>
      <c r="Y77" s="42">
        <v>16.2466017524667</v>
      </c>
      <c r="Z77" s="42">
        <v>122</v>
      </c>
      <c r="AA77" s="42">
        <v>52</v>
      </c>
      <c r="AB77" s="42">
        <v>74.2857142857142</v>
      </c>
      <c r="AC77" s="42">
        <v>52.3402977390707</v>
      </c>
      <c r="AD77" s="42">
        <v>384</v>
      </c>
      <c r="AE77" s="42">
        <v>337</v>
      </c>
      <c r="AF77" s="42">
        <v>717.021276595744</v>
      </c>
      <c r="AG77" s="42">
        <v>670.063516437495</v>
      </c>
      <c r="AH77" s="42">
        <v>154</v>
      </c>
      <c r="AI77" s="42">
        <v>11</v>
      </c>
      <c r="AJ77" s="42">
        <v>7.69230769230769</v>
      </c>
      <c r="AK77" s="42">
        <v>100.667411866988</v>
      </c>
      <c r="AL77" s="42">
        <v>2549</v>
      </c>
      <c r="AM77" s="42">
        <v>1602</v>
      </c>
      <c r="AN77" s="42">
        <v>169.165786694825</v>
      </c>
      <c r="AO77" s="42">
        <v>203.442642184378</v>
      </c>
      <c r="AP77" s="42">
        <v>196</v>
      </c>
      <c r="AQ77" s="42">
        <v>114</v>
      </c>
      <c r="AR77" s="42">
        <v>139.024390243902</v>
      </c>
      <c r="AS77" s="42">
        <v>64.9600296960135</v>
      </c>
      <c r="AT77" s="42">
        <v>761</v>
      </c>
      <c r="AU77" s="42">
        <v>179</v>
      </c>
      <c r="AV77" s="42">
        <v>30.7560137457044</v>
      </c>
      <c r="AW77" s="42">
        <v>47.8434607230963</v>
      </c>
      <c r="AX77" s="42">
        <v>120</v>
      </c>
      <c r="AY77" s="42">
        <v>-17</v>
      </c>
      <c r="AZ77" s="42">
        <v>-12.4087591240875</v>
      </c>
      <c r="BA77" s="42">
        <v>43.9985920450545</v>
      </c>
      <c r="BB77" s="42">
        <v>140</v>
      </c>
      <c r="BC77" s="42">
        <v>-66</v>
      </c>
      <c r="BD77" s="42">
        <v>-32.0388349514563</v>
      </c>
      <c r="BE77" s="42">
        <v>49.720852925717</v>
      </c>
      <c r="BF77" s="42">
        <v>100</v>
      </c>
      <c r="BG77" s="42">
        <v>-51</v>
      </c>
      <c r="BH77" s="42">
        <v>-33.774834437086</v>
      </c>
      <c r="BI77" s="42">
        <v>39.3302839253196</v>
      </c>
      <c r="BJ77" s="42">
        <v>57</v>
      </c>
      <c r="BK77" s="42">
        <v>18</v>
      </c>
      <c r="BL77" s="42">
        <v>46.1538461538461</v>
      </c>
      <c r="BM77" s="42">
        <v>20.6099831865926</v>
      </c>
      <c r="BN77" s="42">
        <v>99</v>
      </c>
      <c r="BO77" s="42">
        <v>58</v>
      </c>
      <c r="BP77" s="42">
        <v>141.463414634146</v>
      </c>
      <c r="BQ77" s="42">
        <v>35.8526780864085</v>
      </c>
      <c r="BR77" s="42">
        <v>112</v>
      </c>
      <c r="BS77" s="42">
        <v>44</v>
      </c>
      <c r="BT77" s="42">
        <v>64.7058823529411</v>
      </c>
      <c r="BU77" s="42">
        <v>46.2513679255022</v>
      </c>
      <c r="BV77" s="42">
        <v>46</v>
      </c>
      <c r="BW77" s="42">
        <v>-105</v>
      </c>
      <c r="BX77" s="42">
        <v>-69.5364238410596</v>
      </c>
      <c r="BY77" s="42">
        <v>36.421507692064</v>
      </c>
      <c r="BZ77" s="42">
        <v>98</v>
      </c>
      <c r="CA77" s="42">
        <v>-12</v>
      </c>
      <c r="CB77" s="42">
        <v>-10.9090909090909</v>
      </c>
      <c r="CC77" s="42">
        <v>37.7406447488514</v>
      </c>
      <c r="CD77" s="42">
        <v>328</v>
      </c>
      <c r="CE77" s="42">
        <v>218</v>
      </c>
      <c r="CF77" s="42">
        <v>198.181818181818</v>
      </c>
      <c r="CG77" s="42">
        <v>131.968054074714</v>
      </c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8"/>
      <c r="CS77" s="8"/>
      <c r="CT77" s="8"/>
      <c r="CU77" s="8"/>
      <c r="CV77" s="8"/>
    </row>
    <row r="78" spans="1:100" s="18" customFormat="1" ht="10.5" customHeight="1">
      <c r="A78" s="51" t="s">
        <v>98</v>
      </c>
      <c r="B78" s="42">
        <v>16395</v>
      </c>
      <c r="C78" s="42">
        <v>-521</v>
      </c>
      <c r="D78" s="42">
        <v>-3.07992433199337</v>
      </c>
      <c r="E78" s="42">
        <v>783.897281963477</v>
      </c>
      <c r="F78" s="42">
        <v>2283</v>
      </c>
      <c r="G78" s="42">
        <v>-73</v>
      </c>
      <c r="H78" s="42">
        <v>-3.09847198641765</v>
      </c>
      <c r="I78" s="42">
        <v>674.187165933319</v>
      </c>
      <c r="J78" s="42">
        <v>2017</v>
      </c>
      <c r="K78" s="42">
        <v>435</v>
      </c>
      <c r="L78" s="42">
        <v>27.496839443742</v>
      </c>
      <c r="M78" s="42">
        <v>740.01240080275</v>
      </c>
      <c r="N78" s="42">
        <v>2536</v>
      </c>
      <c r="O78" s="42">
        <v>57</v>
      </c>
      <c r="P78" s="42">
        <v>2.29931423961274</v>
      </c>
      <c r="Q78" s="42">
        <v>588.296700110189</v>
      </c>
      <c r="R78" s="42">
        <v>1819</v>
      </c>
      <c r="S78" s="42">
        <v>179</v>
      </c>
      <c r="T78" s="42">
        <v>10.9146341463414</v>
      </c>
      <c r="U78" s="42">
        <v>538.331320879797</v>
      </c>
      <c r="V78" s="42">
        <v>657</v>
      </c>
      <c r="W78" s="42">
        <v>-132</v>
      </c>
      <c r="X78" s="42">
        <v>-16.7300380228136</v>
      </c>
      <c r="Y78" s="42">
        <v>355.800578379022</v>
      </c>
      <c r="Z78" s="42">
        <v>1203</v>
      </c>
      <c r="AA78" s="42">
        <v>-60</v>
      </c>
      <c r="AB78" s="42">
        <v>-4.75059382422802</v>
      </c>
      <c r="AC78" s="42">
        <v>516.109657213951</v>
      </c>
      <c r="AD78" s="42">
        <v>633</v>
      </c>
      <c r="AE78" s="42">
        <v>281</v>
      </c>
      <c r="AF78" s="42">
        <v>79.8295454545454</v>
      </c>
      <c r="AG78" s="42">
        <v>1104.55782787743</v>
      </c>
      <c r="AH78" s="42">
        <v>786</v>
      </c>
      <c r="AI78" s="42">
        <v>91</v>
      </c>
      <c r="AJ78" s="42">
        <v>13.0935251798561</v>
      </c>
      <c r="AK78" s="42">
        <v>513.796011217225</v>
      </c>
      <c r="AL78" s="42">
        <v>8516</v>
      </c>
      <c r="AM78" s="42">
        <v>565</v>
      </c>
      <c r="AN78" s="42">
        <v>7.10602439944661</v>
      </c>
      <c r="AO78" s="42">
        <v>679.685186677978</v>
      </c>
      <c r="AP78" s="42">
        <v>1897</v>
      </c>
      <c r="AQ78" s="42">
        <v>193</v>
      </c>
      <c r="AR78" s="42">
        <v>11.3262910798122</v>
      </c>
      <c r="AS78" s="42">
        <v>628.720287414988</v>
      </c>
      <c r="AT78" s="42">
        <v>8666</v>
      </c>
      <c r="AU78" s="42">
        <v>655</v>
      </c>
      <c r="AV78" s="42">
        <v>8.17625764573711</v>
      </c>
      <c r="AW78" s="42">
        <v>544.824481769189</v>
      </c>
      <c r="AX78" s="42">
        <v>1751</v>
      </c>
      <c r="AY78" s="42">
        <v>84</v>
      </c>
      <c r="AZ78" s="42">
        <v>5.03899220155968</v>
      </c>
      <c r="BA78" s="42">
        <v>642.012788924087</v>
      </c>
      <c r="BB78" s="42">
        <v>2457</v>
      </c>
      <c r="BC78" s="42">
        <v>-147</v>
      </c>
      <c r="BD78" s="42">
        <v>-5.64516129032258</v>
      </c>
      <c r="BE78" s="42">
        <v>872.600968846334</v>
      </c>
      <c r="BF78" s="42">
        <v>1888</v>
      </c>
      <c r="BG78" s="42">
        <v>-7</v>
      </c>
      <c r="BH78" s="42">
        <v>0</v>
      </c>
      <c r="BI78" s="42">
        <v>742.555760510035</v>
      </c>
      <c r="BJ78" s="42">
        <v>1203</v>
      </c>
      <c r="BK78" s="42">
        <v>-41</v>
      </c>
      <c r="BL78" s="42">
        <v>-3.29581993569131</v>
      </c>
      <c r="BM78" s="42">
        <v>434.979118832824</v>
      </c>
      <c r="BN78" s="42">
        <v>2198</v>
      </c>
      <c r="BO78" s="42">
        <v>956</v>
      </c>
      <c r="BP78" s="42">
        <v>76.9726247987117</v>
      </c>
      <c r="BQ78" s="42">
        <v>796.00188317097</v>
      </c>
      <c r="BR78" s="42">
        <v>1591</v>
      </c>
      <c r="BS78" s="42">
        <v>16</v>
      </c>
      <c r="BT78" s="42">
        <v>1.01587301587301</v>
      </c>
      <c r="BU78" s="42">
        <v>657.017199727447</v>
      </c>
      <c r="BV78" s="42">
        <v>686</v>
      </c>
      <c r="BW78" s="42">
        <v>-73</v>
      </c>
      <c r="BX78" s="42">
        <v>-9.61791831357048</v>
      </c>
      <c r="BY78" s="42">
        <v>543.155527755564</v>
      </c>
      <c r="BZ78" s="42">
        <v>1250</v>
      </c>
      <c r="CA78" s="42">
        <v>-135</v>
      </c>
      <c r="CB78" s="42">
        <v>-9.74729241877256</v>
      </c>
      <c r="CC78" s="42">
        <v>481.385774857798</v>
      </c>
      <c r="CD78" s="42">
        <v>1231</v>
      </c>
      <c r="CE78" s="42">
        <v>-22</v>
      </c>
      <c r="CF78" s="42">
        <v>-1.75578611332801</v>
      </c>
      <c r="CG78" s="42">
        <v>495.282544408457</v>
      </c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8"/>
      <c r="CS78" s="8"/>
      <c r="CT78" s="8"/>
      <c r="CU78" s="8"/>
      <c r="CV78" s="8"/>
    </row>
    <row r="79" spans="1:100" s="22" customFormat="1" ht="10.5" customHeight="1">
      <c r="A79" s="44" t="s">
        <v>99</v>
      </c>
      <c r="B79" s="45">
        <v>714</v>
      </c>
      <c r="C79" s="45">
        <v>-20</v>
      </c>
      <c r="D79" s="45">
        <v>-2.72479564032697</v>
      </c>
      <c r="E79" s="45">
        <v>34.1386190498275</v>
      </c>
      <c r="F79" s="45">
        <v>98</v>
      </c>
      <c r="G79" s="45">
        <v>15</v>
      </c>
      <c r="H79" s="45">
        <v>18.0722891566265</v>
      </c>
      <c r="I79" s="45">
        <v>28.940141157015</v>
      </c>
      <c r="J79" s="45">
        <v>99</v>
      </c>
      <c r="K79" s="45">
        <v>-3</v>
      </c>
      <c r="L79" s="45">
        <v>-2.94117647058823</v>
      </c>
      <c r="M79" s="45">
        <v>36.321877877775</v>
      </c>
      <c r="N79" s="45">
        <v>92</v>
      </c>
      <c r="O79" s="45">
        <v>-31</v>
      </c>
      <c r="P79" s="45">
        <v>-25.2032520325203</v>
      </c>
      <c r="Q79" s="45">
        <v>21.3419938525778</v>
      </c>
      <c r="R79" s="45">
        <v>269</v>
      </c>
      <c r="S79" s="45">
        <v>-22</v>
      </c>
      <c r="T79" s="45">
        <v>-7.56013745704467</v>
      </c>
      <c r="U79" s="45">
        <v>79.6102942917347</v>
      </c>
      <c r="V79" s="45">
        <v>153</v>
      </c>
      <c r="W79" s="45">
        <v>39</v>
      </c>
      <c r="X79" s="45">
        <v>34.2105263157894</v>
      </c>
      <c r="Y79" s="45">
        <v>82.8576689375805</v>
      </c>
      <c r="Z79" s="45">
        <v>140</v>
      </c>
      <c r="AA79" s="45">
        <v>28</v>
      </c>
      <c r="AB79" s="45">
        <v>25</v>
      </c>
      <c r="AC79" s="45">
        <v>60.0626367497533</v>
      </c>
      <c r="AD79" s="45">
        <v>34</v>
      </c>
      <c r="AE79" s="45">
        <v>10</v>
      </c>
      <c r="AF79" s="45">
        <v>41.6666666666666</v>
      </c>
      <c r="AG79" s="45">
        <v>59.3285405179032</v>
      </c>
      <c r="AH79" s="45">
        <v>75</v>
      </c>
      <c r="AI79" s="45">
        <v>-96</v>
      </c>
      <c r="AJ79" s="45">
        <v>-56.1403508771929</v>
      </c>
      <c r="AK79" s="45">
        <v>49.0263369482085</v>
      </c>
      <c r="AL79" s="45">
        <v>920</v>
      </c>
      <c r="AM79" s="45">
        <v>113</v>
      </c>
      <c r="AN79" s="45">
        <v>14.0024783147459</v>
      </c>
      <c r="AO79" s="45">
        <v>73.4277092230789</v>
      </c>
      <c r="AP79" s="45">
        <v>112</v>
      </c>
      <c r="AQ79" s="45">
        <v>18</v>
      </c>
      <c r="AR79" s="45">
        <v>19.1489361702127</v>
      </c>
      <c r="AS79" s="45">
        <v>37.1200169691506</v>
      </c>
      <c r="AT79" s="45">
        <v>568</v>
      </c>
      <c r="AU79" s="45">
        <v>45</v>
      </c>
      <c r="AV79" s="45">
        <v>8.60420650095602</v>
      </c>
      <c r="AW79" s="45">
        <v>35.7097052440456</v>
      </c>
      <c r="AX79" s="45">
        <v>110</v>
      </c>
      <c r="AY79" s="45">
        <v>43</v>
      </c>
      <c r="AZ79" s="45">
        <v>64.1791044776119</v>
      </c>
      <c r="BA79" s="45">
        <v>40.3320427079666</v>
      </c>
      <c r="BB79" s="45">
        <v>163</v>
      </c>
      <c r="BC79" s="45">
        <v>12</v>
      </c>
      <c r="BD79" s="45">
        <v>7.94701986754966</v>
      </c>
      <c r="BE79" s="45">
        <v>57.8892787635134</v>
      </c>
      <c r="BF79" s="45">
        <v>68</v>
      </c>
      <c r="BG79" s="45">
        <v>3</v>
      </c>
      <c r="BH79" s="45">
        <v>4.61538461538461</v>
      </c>
      <c r="BI79" s="45">
        <v>26.7445930692173</v>
      </c>
      <c r="BJ79" s="45">
        <v>103</v>
      </c>
      <c r="BK79" s="45">
        <v>26</v>
      </c>
      <c r="BL79" s="45">
        <v>33.7662337662337</v>
      </c>
      <c r="BM79" s="45">
        <v>37.2426011968253</v>
      </c>
      <c r="BN79" s="45">
        <v>126</v>
      </c>
      <c r="BO79" s="45">
        <v>4</v>
      </c>
      <c r="BP79" s="45">
        <v>3.27868852459016</v>
      </c>
      <c r="BQ79" s="45">
        <v>45.6306812008836</v>
      </c>
      <c r="BR79" s="45">
        <v>119</v>
      </c>
      <c r="BS79" s="45">
        <v>28</v>
      </c>
      <c r="BT79" s="45">
        <v>30.7692307692307</v>
      </c>
      <c r="BU79" s="45">
        <v>49.1420784208461</v>
      </c>
      <c r="BV79" s="45">
        <v>93</v>
      </c>
      <c r="BW79" s="45">
        <v>-14</v>
      </c>
      <c r="BX79" s="45">
        <v>-13.0841121495327</v>
      </c>
      <c r="BY79" s="45">
        <v>73.6347872904773</v>
      </c>
      <c r="BZ79" s="45">
        <v>133</v>
      </c>
      <c r="CA79" s="45">
        <v>-15</v>
      </c>
      <c r="CB79" s="45">
        <v>-10.1351351351351</v>
      </c>
      <c r="CC79" s="45">
        <v>51.2194464448697</v>
      </c>
      <c r="CD79" s="45">
        <v>141</v>
      </c>
      <c r="CE79" s="45">
        <v>-10</v>
      </c>
      <c r="CF79" s="45">
        <v>-6.62251655629139</v>
      </c>
      <c r="CG79" s="45">
        <v>56.7301695869963</v>
      </c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7"/>
      <c r="CS79" s="7"/>
      <c r="CT79" s="7"/>
      <c r="CU79" s="7"/>
      <c r="CV79" s="7"/>
    </row>
    <row r="80" spans="1:100" s="22" customFormat="1" ht="10.5" customHeight="1">
      <c r="A80" s="44" t="s">
        <v>100</v>
      </c>
      <c r="B80" s="45">
        <v>5486</v>
      </c>
      <c r="C80" s="45">
        <v>-353</v>
      </c>
      <c r="D80" s="45">
        <v>-6.04555574584689</v>
      </c>
      <c r="E80" s="45">
        <v>262.303171018703</v>
      </c>
      <c r="F80" s="45">
        <v>318</v>
      </c>
      <c r="G80" s="45">
        <v>86</v>
      </c>
      <c r="H80" s="45">
        <v>37.0689655172413</v>
      </c>
      <c r="I80" s="45">
        <v>93.9078049788855</v>
      </c>
      <c r="J80" s="45">
        <v>19</v>
      </c>
      <c r="K80" s="45">
        <v>-8</v>
      </c>
      <c r="L80" s="45">
        <v>-29.6296296296296</v>
      </c>
      <c r="M80" s="45">
        <v>6.97086545129016</v>
      </c>
      <c r="N80" s="45">
        <v>678</v>
      </c>
      <c r="O80" s="45">
        <v>-220</v>
      </c>
      <c r="P80" s="45">
        <v>-24.4988864142538</v>
      </c>
      <c r="Q80" s="45">
        <v>157.281215565736</v>
      </c>
      <c r="R80" s="45">
        <v>49</v>
      </c>
      <c r="S80" s="45">
        <v>44</v>
      </c>
      <c r="T80" s="45">
        <v>880</v>
      </c>
      <c r="U80" s="45">
        <v>14.501503421171</v>
      </c>
      <c r="V80" s="45">
        <v>207</v>
      </c>
      <c r="W80" s="45">
        <v>73</v>
      </c>
      <c r="X80" s="45">
        <v>54.4776119402985</v>
      </c>
      <c r="Y80" s="45">
        <v>112.10155209202</v>
      </c>
      <c r="Z80" s="45">
        <v>5</v>
      </c>
      <c r="AA80" s="45">
        <v>-44</v>
      </c>
      <c r="AB80" s="45">
        <v>-89.7959183673469</v>
      </c>
      <c r="AC80" s="45">
        <v>2.14509416963404</v>
      </c>
      <c r="AD80" s="45">
        <v>1</v>
      </c>
      <c r="AE80" s="45">
        <v>0</v>
      </c>
      <c r="AF80" s="45">
        <v>0</v>
      </c>
      <c r="AG80" s="45">
        <v>1.74495707405597</v>
      </c>
      <c r="AH80" s="45">
        <v>0</v>
      </c>
      <c r="AI80" s="45">
        <v>-1</v>
      </c>
      <c r="AJ80" s="45">
        <v>-100</v>
      </c>
      <c r="AK80" s="45">
        <v>0</v>
      </c>
      <c r="AL80" s="45">
        <v>2036</v>
      </c>
      <c r="AM80" s="45">
        <v>34</v>
      </c>
      <c r="AN80" s="45">
        <v>1.69830169830169</v>
      </c>
      <c r="AO80" s="45">
        <v>162.49871301977</v>
      </c>
      <c r="AP80" s="45">
        <v>1</v>
      </c>
      <c r="AQ80" s="45">
        <v>-4</v>
      </c>
      <c r="AR80" s="45">
        <v>-80</v>
      </c>
      <c r="AS80" s="45">
        <v>0.331428722938844</v>
      </c>
      <c r="AT80" s="45">
        <v>2914</v>
      </c>
      <c r="AU80" s="45">
        <v>-119</v>
      </c>
      <c r="AV80" s="45">
        <v>-3.92350807781074</v>
      </c>
      <c r="AW80" s="45">
        <v>183.200846973853</v>
      </c>
      <c r="AX80" s="45">
        <v>13</v>
      </c>
      <c r="AY80" s="45">
        <v>12</v>
      </c>
      <c r="AZ80" s="45">
        <v>1200</v>
      </c>
      <c r="BA80" s="45">
        <v>4.76651413821424</v>
      </c>
      <c r="BB80" s="45">
        <v>279</v>
      </c>
      <c r="BC80" s="45">
        <v>58</v>
      </c>
      <c r="BD80" s="45">
        <v>26.2443438914027</v>
      </c>
      <c r="BE80" s="45">
        <v>99.0865569019646</v>
      </c>
      <c r="BF80" s="45">
        <v>12</v>
      </c>
      <c r="BG80" s="45">
        <v>-13</v>
      </c>
      <c r="BH80" s="45">
        <v>-52</v>
      </c>
      <c r="BI80" s="45">
        <v>4.71963407103835</v>
      </c>
      <c r="BJ80" s="45">
        <v>12</v>
      </c>
      <c r="BK80" s="45">
        <v>-2</v>
      </c>
      <c r="BL80" s="45">
        <v>-14.2857142857142</v>
      </c>
      <c r="BM80" s="45">
        <v>4.33894382875635</v>
      </c>
      <c r="BN80" s="45">
        <v>15</v>
      </c>
      <c r="BO80" s="45">
        <v>10</v>
      </c>
      <c r="BP80" s="45">
        <v>200</v>
      </c>
      <c r="BQ80" s="45">
        <v>5.43222395248614</v>
      </c>
      <c r="BR80" s="45">
        <v>149</v>
      </c>
      <c r="BS80" s="45">
        <v>-109</v>
      </c>
      <c r="BT80" s="45">
        <v>-42.2480620155038</v>
      </c>
      <c r="BU80" s="45">
        <v>61.5308376866056</v>
      </c>
      <c r="BV80" s="45">
        <v>0</v>
      </c>
      <c r="BW80" s="45">
        <v>0</v>
      </c>
      <c r="BX80" s="45" t="s">
        <v>47</v>
      </c>
      <c r="BY80" s="45">
        <v>0</v>
      </c>
      <c r="BZ80" s="45">
        <v>386</v>
      </c>
      <c r="CA80" s="45">
        <v>-29</v>
      </c>
      <c r="CB80" s="45">
        <v>-6.98795180722891</v>
      </c>
      <c r="CC80" s="45">
        <v>148.651927276088</v>
      </c>
      <c r="CD80" s="45">
        <v>3</v>
      </c>
      <c r="CE80" s="45">
        <v>-7</v>
      </c>
      <c r="CF80" s="45">
        <v>-70</v>
      </c>
      <c r="CG80" s="45">
        <v>1.2070248848297</v>
      </c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7"/>
      <c r="CS80" s="7"/>
      <c r="CT80" s="7"/>
      <c r="CU80" s="7"/>
      <c r="CV80" s="7"/>
    </row>
    <row r="81" spans="1:100" s="22" customFormat="1" ht="10.5" customHeight="1">
      <c r="A81" s="44" t="s">
        <v>101</v>
      </c>
      <c r="B81" s="45">
        <v>826</v>
      </c>
      <c r="C81" s="45">
        <v>-130</v>
      </c>
      <c r="D81" s="45">
        <v>-13.5983263598326</v>
      </c>
      <c r="E81" s="45">
        <v>39.4936965478397</v>
      </c>
      <c r="F81" s="45">
        <v>76</v>
      </c>
      <c r="G81" s="45">
        <v>-242</v>
      </c>
      <c r="H81" s="45">
        <v>-76.1006289308176</v>
      </c>
      <c r="I81" s="45">
        <v>22.4433747748279</v>
      </c>
      <c r="J81" s="45">
        <v>174</v>
      </c>
      <c r="K81" s="45">
        <v>-38</v>
      </c>
      <c r="L81" s="45">
        <v>-17.9245283018867</v>
      </c>
      <c r="M81" s="45">
        <v>63.8384520276046</v>
      </c>
      <c r="N81" s="45">
        <v>703</v>
      </c>
      <c r="O81" s="45">
        <v>-389</v>
      </c>
      <c r="P81" s="45">
        <v>-35.6227106227106</v>
      </c>
      <c r="Q81" s="45">
        <v>163.08067041698</v>
      </c>
      <c r="R81" s="45">
        <v>133</v>
      </c>
      <c r="S81" s="45">
        <v>-92</v>
      </c>
      <c r="T81" s="45">
        <v>-40.8888888888888</v>
      </c>
      <c r="U81" s="45">
        <v>39.3612235717498</v>
      </c>
      <c r="V81" s="45">
        <v>131</v>
      </c>
      <c r="W81" s="45">
        <v>39</v>
      </c>
      <c r="X81" s="45">
        <v>42.391304347826</v>
      </c>
      <c r="Y81" s="45">
        <v>70.9434943191049</v>
      </c>
      <c r="Z81" s="45">
        <v>101</v>
      </c>
      <c r="AA81" s="45">
        <v>30</v>
      </c>
      <c r="AB81" s="45">
        <v>42.2535211267605</v>
      </c>
      <c r="AC81" s="45">
        <v>43.3309022266077</v>
      </c>
      <c r="AD81" s="45">
        <v>11</v>
      </c>
      <c r="AE81" s="45">
        <v>-21</v>
      </c>
      <c r="AF81" s="45">
        <v>-65.625</v>
      </c>
      <c r="AG81" s="45">
        <v>19.1945278146157</v>
      </c>
      <c r="AH81" s="45">
        <v>51</v>
      </c>
      <c r="AI81" s="45">
        <v>12</v>
      </c>
      <c r="AJ81" s="45">
        <v>30.7692307692307</v>
      </c>
      <c r="AK81" s="45">
        <v>33.3379091247818</v>
      </c>
      <c r="AL81" s="45">
        <v>1271</v>
      </c>
      <c r="AM81" s="45">
        <v>412</v>
      </c>
      <c r="AN81" s="45">
        <v>47.9627473806752</v>
      </c>
      <c r="AO81" s="45">
        <v>101.441976546231</v>
      </c>
      <c r="AP81" s="45">
        <v>80</v>
      </c>
      <c r="AQ81" s="45">
        <v>6</v>
      </c>
      <c r="AR81" s="45">
        <v>8.1081081081081</v>
      </c>
      <c r="AS81" s="45">
        <v>26.5142978351075</v>
      </c>
      <c r="AT81" s="45">
        <v>748</v>
      </c>
      <c r="AU81" s="45">
        <v>-83</v>
      </c>
      <c r="AV81" s="45">
        <v>-9.98796630565583</v>
      </c>
      <c r="AW81" s="45">
        <v>47.0261611312432</v>
      </c>
      <c r="AX81" s="45">
        <v>115</v>
      </c>
      <c r="AY81" s="45">
        <v>51</v>
      </c>
      <c r="AZ81" s="45">
        <v>79.6875</v>
      </c>
      <c r="BA81" s="45">
        <v>42.1653173765106</v>
      </c>
      <c r="BB81" s="45">
        <v>222</v>
      </c>
      <c r="BC81" s="45">
        <v>66</v>
      </c>
      <c r="BD81" s="45">
        <v>42.3076923076923</v>
      </c>
      <c r="BE81" s="45">
        <v>78.8430667822084</v>
      </c>
      <c r="BF81" s="45">
        <v>175</v>
      </c>
      <c r="BG81" s="45">
        <v>85</v>
      </c>
      <c r="BH81" s="45">
        <v>94.4444444444444</v>
      </c>
      <c r="BI81" s="45">
        <v>68.8279968693093</v>
      </c>
      <c r="BJ81" s="45">
        <v>107</v>
      </c>
      <c r="BK81" s="45">
        <v>-83</v>
      </c>
      <c r="BL81" s="45">
        <v>-43.6842105263157</v>
      </c>
      <c r="BM81" s="45">
        <v>38.6889158064107</v>
      </c>
      <c r="BN81" s="45">
        <v>309</v>
      </c>
      <c r="BO81" s="45">
        <v>-89</v>
      </c>
      <c r="BP81" s="45">
        <v>-22.3618090452261</v>
      </c>
      <c r="BQ81" s="45">
        <v>111.903813421214</v>
      </c>
      <c r="BR81" s="45">
        <v>306</v>
      </c>
      <c r="BS81" s="45">
        <v>25</v>
      </c>
      <c r="BT81" s="45">
        <v>8.89679715302491</v>
      </c>
      <c r="BU81" s="45">
        <v>126.365344510747</v>
      </c>
      <c r="BV81" s="45">
        <v>87</v>
      </c>
      <c r="BW81" s="45">
        <v>-74</v>
      </c>
      <c r="BX81" s="45">
        <v>-45.9627329192546</v>
      </c>
      <c r="BY81" s="45">
        <v>68.884155852382</v>
      </c>
      <c r="BZ81" s="45">
        <v>59</v>
      </c>
      <c r="CA81" s="45">
        <v>-11</v>
      </c>
      <c r="CB81" s="45">
        <v>-15.7142857142857</v>
      </c>
      <c r="CC81" s="45">
        <v>22.721408573288</v>
      </c>
      <c r="CD81" s="45">
        <v>49</v>
      </c>
      <c r="CE81" s="45">
        <v>2</v>
      </c>
      <c r="CF81" s="45">
        <v>4.25531914893617</v>
      </c>
      <c r="CG81" s="45">
        <v>19.7147397855519</v>
      </c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7"/>
      <c r="CS81" s="7"/>
      <c r="CT81" s="7"/>
      <c r="CU81" s="7"/>
      <c r="CV81" s="7"/>
    </row>
    <row r="82" spans="1:100" s="58" customFormat="1" ht="10.5" customHeight="1">
      <c r="A82" s="56" t="s">
        <v>102</v>
      </c>
      <c r="B82" s="57">
        <v>0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7">
        <v>0</v>
      </c>
      <c r="Z82" s="57">
        <v>0</v>
      </c>
      <c r="AA82" s="57">
        <v>0</v>
      </c>
      <c r="AB82" s="57">
        <v>0</v>
      </c>
      <c r="AC82" s="57">
        <v>0</v>
      </c>
      <c r="AD82" s="57">
        <v>0</v>
      </c>
      <c r="AE82" s="57">
        <v>0</v>
      </c>
      <c r="AF82" s="57">
        <v>0</v>
      </c>
      <c r="AG82" s="57">
        <v>0</v>
      </c>
      <c r="AH82" s="57">
        <v>0</v>
      </c>
      <c r="AI82" s="57">
        <v>0</v>
      </c>
      <c r="AJ82" s="57">
        <v>0</v>
      </c>
      <c r="AK82" s="57">
        <v>0</v>
      </c>
      <c r="AL82" s="57">
        <v>0</v>
      </c>
      <c r="AM82" s="57">
        <v>0</v>
      </c>
      <c r="AN82" s="57">
        <v>0</v>
      </c>
      <c r="AO82" s="57">
        <v>0</v>
      </c>
      <c r="AP82" s="57">
        <v>0</v>
      </c>
      <c r="AQ82" s="57">
        <v>0</v>
      </c>
      <c r="AR82" s="57">
        <v>0</v>
      </c>
      <c r="AS82" s="57">
        <v>0</v>
      </c>
      <c r="AT82" s="57">
        <v>0</v>
      </c>
      <c r="AU82" s="57">
        <v>0</v>
      </c>
      <c r="AV82" s="57">
        <v>0</v>
      </c>
      <c r="AW82" s="57">
        <v>0</v>
      </c>
      <c r="AX82" s="57">
        <v>0</v>
      </c>
      <c r="AY82" s="57">
        <v>0</v>
      </c>
      <c r="AZ82" s="57">
        <v>0</v>
      </c>
      <c r="BA82" s="57">
        <v>0</v>
      </c>
      <c r="BB82" s="57">
        <v>0</v>
      </c>
      <c r="BC82" s="57">
        <v>0</v>
      </c>
      <c r="BD82" s="57">
        <v>0</v>
      </c>
      <c r="BE82" s="57">
        <v>0</v>
      </c>
      <c r="BF82" s="57">
        <v>0</v>
      </c>
      <c r="BG82" s="57">
        <v>0</v>
      </c>
      <c r="BH82" s="57">
        <v>0</v>
      </c>
      <c r="BI82" s="57">
        <v>0</v>
      </c>
      <c r="BJ82" s="57">
        <v>0</v>
      </c>
      <c r="BK82" s="57">
        <v>0</v>
      </c>
      <c r="BL82" s="57">
        <v>0</v>
      </c>
      <c r="BM82" s="57">
        <v>0</v>
      </c>
      <c r="BN82" s="57">
        <v>0</v>
      </c>
      <c r="BO82" s="57">
        <v>0</v>
      </c>
      <c r="BP82" s="57">
        <v>0</v>
      </c>
      <c r="BQ82" s="57">
        <v>0</v>
      </c>
      <c r="BR82" s="57">
        <v>0</v>
      </c>
      <c r="BS82" s="57">
        <v>0</v>
      </c>
      <c r="BT82" s="57">
        <v>0</v>
      </c>
      <c r="BU82" s="57">
        <v>0</v>
      </c>
      <c r="BV82" s="57">
        <v>0</v>
      </c>
      <c r="BW82" s="57">
        <v>0</v>
      </c>
      <c r="BX82" s="57">
        <v>0</v>
      </c>
      <c r="BY82" s="57">
        <v>0</v>
      </c>
      <c r="BZ82" s="57">
        <v>0</v>
      </c>
      <c r="CA82" s="57">
        <v>0</v>
      </c>
      <c r="CB82" s="57">
        <v>0</v>
      </c>
      <c r="CC82" s="57">
        <v>0</v>
      </c>
      <c r="CD82" s="57">
        <v>0</v>
      </c>
      <c r="CE82" s="57">
        <v>0</v>
      </c>
      <c r="CF82" s="57" t="s">
        <v>47</v>
      </c>
      <c r="CG82" s="57">
        <v>0</v>
      </c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</row>
    <row r="83" spans="1:100" s="22" customFormat="1" ht="10.5" customHeight="1">
      <c r="A83" s="44" t="s">
        <v>103</v>
      </c>
      <c r="B83" s="45">
        <v>6891</v>
      </c>
      <c r="C83" s="45">
        <v>-746</v>
      </c>
      <c r="D83" s="45">
        <v>-9.76823359958098</v>
      </c>
      <c r="E83" s="45">
        <v>329.480705703587</v>
      </c>
      <c r="F83" s="45">
        <v>1153</v>
      </c>
      <c r="G83" s="45">
        <v>-145</v>
      </c>
      <c r="H83" s="45">
        <v>-11.171032357473</v>
      </c>
      <c r="I83" s="45">
        <v>340.489619939166</v>
      </c>
      <c r="J83" s="45">
        <v>1238</v>
      </c>
      <c r="K83" s="45">
        <v>227</v>
      </c>
      <c r="L83" s="45">
        <v>22.4530168150346</v>
      </c>
      <c r="M83" s="45">
        <v>454.206917299853</v>
      </c>
      <c r="N83" s="45">
        <v>1410</v>
      </c>
      <c r="O83" s="45">
        <v>79</v>
      </c>
      <c r="P83" s="45">
        <v>5.93538692712246</v>
      </c>
      <c r="Q83" s="45">
        <v>327.08925361016</v>
      </c>
      <c r="R83" s="45">
        <v>860</v>
      </c>
      <c r="S83" s="45">
        <v>-297</v>
      </c>
      <c r="T83" s="45">
        <v>-25.6698357821953</v>
      </c>
      <c r="U83" s="45">
        <v>254.516182494021</v>
      </c>
      <c r="V83" s="45">
        <v>5753</v>
      </c>
      <c r="W83" s="45">
        <v>5180</v>
      </c>
      <c r="X83" s="45">
        <v>904.013961605584</v>
      </c>
      <c r="Y83" s="45">
        <v>3115.55666273137</v>
      </c>
      <c r="Z83" s="45">
        <v>650</v>
      </c>
      <c r="AA83" s="45">
        <v>50</v>
      </c>
      <c r="AB83" s="45">
        <v>8.33333333333333</v>
      </c>
      <c r="AC83" s="45">
        <v>278.862242052426</v>
      </c>
      <c r="AD83" s="45">
        <v>190</v>
      </c>
      <c r="AE83" s="45">
        <v>-13</v>
      </c>
      <c r="AF83" s="45">
        <v>-6.4039408866995</v>
      </c>
      <c r="AG83" s="45">
        <v>331.541844070635</v>
      </c>
      <c r="AH83" s="45">
        <v>813</v>
      </c>
      <c r="AI83" s="45">
        <v>93</v>
      </c>
      <c r="AJ83" s="45">
        <v>12.9166666666666</v>
      </c>
      <c r="AK83" s="45">
        <v>531.44549251858</v>
      </c>
      <c r="AL83" s="45">
        <v>5724</v>
      </c>
      <c r="AM83" s="45">
        <v>-10786</v>
      </c>
      <c r="AN83" s="45">
        <v>-65.3301029678982</v>
      </c>
      <c r="AO83" s="45">
        <v>456.848051731417</v>
      </c>
      <c r="AP83" s="45">
        <v>943</v>
      </c>
      <c r="AQ83" s="45">
        <v>156</v>
      </c>
      <c r="AR83" s="45">
        <v>19.8221092757306</v>
      </c>
      <c r="AS83" s="45">
        <v>312.53728573133</v>
      </c>
      <c r="AT83" s="45">
        <v>4650</v>
      </c>
      <c r="AU83" s="45">
        <v>573</v>
      </c>
      <c r="AV83" s="45">
        <v>14.0544518027961</v>
      </c>
      <c r="AW83" s="45">
        <v>292.341777085937</v>
      </c>
      <c r="AX83" s="45">
        <v>1213</v>
      </c>
      <c r="AY83" s="45">
        <v>-134</v>
      </c>
      <c r="AZ83" s="45">
        <v>-9.94803266518188</v>
      </c>
      <c r="BA83" s="45">
        <v>444.752434588759</v>
      </c>
      <c r="BB83" s="45">
        <v>1492</v>
      </c>
      <c r="BC83" s="45">
        <v>94</v>
      </c>
      <c r="BD83" s="45">
        <v>6.72389127324749</v>
      </c>
      <c r="BE83" s="45">
        <v>529.882232608355</v>
      </c>
      <c r="BF83" s="45">
        <v>680</v>
      </c>
      <c r="BG83" s="45">
        <v>-147</v>
      </c>
      <c r="BH83" s="45">
        <v>-17.7750906892382</v>
      </c>
      <c r="BI83" s="45">
        <v>267.445930692173</v>
      </c>
      <c r="BJ83" s="45">
        <v>698</v>
      </c>
      <c r="BK83" s="45">
        <v>54</v>
      </c>
      <c r="BL83" s="45">
        <v>8.38509316770186</v>
      </c>
      <c r="BM83" s="45">
        <v>252.381899372661</v>
      </c>
      <c r="BN83" s="45">
        <v>620</v>
      </c>
      <c r="BO83" s="45">
        <v>115</v>
      </c>
      <c r="BP83" s="45">
        <v>22.7722772277227</v>
      </c>
      <c r="BQ83" s="45">
        <v>224.531923369427</v>
      </c>
      <c r="BR83" s="45">
        <v>726</v>
      </c>
      <c r="BS83" s="45">
        <v>-54</v>
      </c>
      <c r="BT83" s="45">
        <v>-6.92307692307692</v>
      </c>
      <c r="BU83" s="45">
        <v>299.80797423138</v>
      </c>
      <c r="BV83" s="45">
        <v>401</v>
      </c>
      <c r="BW83" s="45">
        <v>-315</v>
      </c>
      <c r="BX83" s="45">
        <v>-43.9944134078212</v>
      </c>
      <c r="BY83" s="45">
        <v>317.500534446036</v>
      </c>
      <c r="BZ83" s="45">
        <v>850</v>
      </c>
      <c r="CA83" s="45">
        <v>174</v>
      </c>
      <c r="CB83" s="45">
        <v>25.7396449704142</v>
      </c>
      <c r="CC83" s="45">
        <v>327.342326903303</v>
      </c>
      <c r="CD83" s="45">
        <v>618</v>
      </c>
      <c r="CE83" s="45">
        <v>43</v>
      </c>
      <c r="CF83" s="45">
        <v>7.47826086956521</v>
      </c>
      <c r="CG83" s="45">
        <v>248.64712627492</v>
      </c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7"/>
      <c r="CS83" s="7"/>
      <c r="CT83" s="7"/>
      <c r="CU83" s="7"/>
      <c r="CV83" s="7"/>
    </row>
    <row r="84" spans="1:100" s="18" customFormat="1" ht="10.5" customHeight="1">
      <c r="A84" s="50" t="s">
        <v>117</v>
      </c>
      <c r="B84" s="42">
        <v>979</v>
      </c>
      <c r="C84" s="42">
        <v>-14</v>
      </c>
      <c r="D84" s="42">
        <v>-1.40986908358509</v>
      </c>
      <c r="E84" s="42">
        <v>46.8091149156599</v>
      </c>
      <c r="F84" s="42">
        <v>40</v>
      </c>
      <c r="G84" s="42">
        <v>13</v>
      </c>
      <c r="H84" s="42">
        <v>48.1481481481481</v>
      </c>
      <c r="I84" s="42">
        <v>11.8123025130673</v>
      </c>
      <c r="J84" s="42">
        <v>27</v>
      </c>
      <c r="K84" s="42">
        <v>0</v>
      </c>
      <c r="L84" s="42">
        <v>0</v>
      </c>
      <c r="M84" s="42">
        <v>9.90596669393864</v>
      </c>
      <c r="N84" s="42">
        <v>259</v>
      </c>
      <c r="O84" s="42">
        <v>57</v>
      </c>
      <c r="P84" s="42">
        <v>28.2178217821782</v>
      </c>
      <c r="Q84" s="42">
        <v>60.0823522588876</v>
      </c>
      <c r="R84" s="42">
        <v>5</v>
      </c>
      <c r="S84" s="42">
        <v>-1</v>
      </c>
      <c r="T84" s="42">
        <v>-16.6666666666666</v>
      </c>
      <c r="U84" s="42">
        <v>1.47974524705826</v>
      </c>
      <c r="V84" s="42">
        <v>11</v>
      </c>
      <c r="W84" s="42">
        <v>-19</v>
      </c>
      <c r="X84" s="42">
        <v>-63.3333333333333</v>
      </c>
      <c r="Y84" s="42">
        <v>5.95708730923781</v>
      </c>
      <c r="Z84" s="42">
        <v>6</v>
      </c>
      <c r="AA84" s="42">
        <v>1</v>
      </c>
      <c r="AB84" s="42">
        <v>20</v>
      </c>
      <c r="AC84" s="42">
        <v>2.57411300356085</v>
      </c>
      <c r="AD84" s="42">
        <v>3</v>
      </c>
      <c r="AE84" s="42">
        <v>-1</v>
      </c>
      <c r="AF84" s="42">
        <v>-25</v>
      </c>
      <c r="AG84" s="42">
        <v>5.23487122216793</v>
      </c>
      <c r="AH84" s="42">
        <v>7</v>
      </c>
      <c r="AI84" s="42">
        <v>-12</v>
      </c>
      <c r="AJ84" s="42">
        <v>-63.1578947368421</v>
      </c>
      <c r="AK84" s="42">
        <v>4.57579144849946</v>
      </c>
      <c r="AL84" s="42">
        <v>1863</v>
      </c>
      <c r="AM84" s="42">
        <v>164</v>
      </c>
      <c r="AN84" s="42">
        <v>9.65273690406121</v>
      </c>
      <c r="AO84" s="42">
        <v>148.691111176734</v>
      </c>
      <c r="AP84" s="42">
        <v>13</v>
      </c>
      <c r="AQ84" s="42">
        <v>7</v>
      </c>
      <c r="AR84" s="42">
        <v>116.666666666666</v>
      </c>
      <c r="AS84" s="42">
        <v>4.30857339820498</v>
      </c>
      <c r="AT84" s="42">
        <v>432</v>
      </c>
      <c r="AU84" s="42">
        <v>-207</v>
      </c>
      <c r="AV84" s="42">
        <v>-32.394366197183</v>
      </c>
      <c r="AW84" s="42">
        <v>27.1594941292741</v>
      </c>
      <c r="AX84" s="42">
        <v>24</v>
      </c>
      <c r="AY84" s="42">
        <v>13</v>
      </c>
      <c r="AZ84" s="42">
        <v>118.181818181818</v>
      </c>
      <c r="BA84" s="42">
        <v>8.79971840901091</v>
      </c>
      <c r="BB84" s="42">
        <v>86</v>
      </c>
      <c r="BC84" s="42">
        <v>60</v>
      </c>
      <c r="BD84" s="42">
        <v>230.76923076923</v>
      </c>
      <c r="BE84" s="42">
        <v>30.542809654369</v>
      </c>
      <c r="BF84" s="42">
        <v>14</v>
      </c>
      <c r="BG84" s="42">
        <v>-15</v>
      </c>
      <c r="BH84" s="42">
        <v>-51.7241379310344</v>
      </c>
      <c r="BI84" s="42">
        <v>5.50623974954475</v>
      </c>
      <c r="BJ84" s="42">
        <v>14</v>
      </c>
      <c r="BK84" s="42">
        <v>-20</v>
      </c>
      <c r="BL84" s="42">
        <v>-58.8235294117647</v>
      </c>
      <c r="BM84" s="42">
        <v>5.06210113354907</v>
      </c>
      <c r="BN84" s="42">
        <v>21</v>
      </c>
      <c r="BO84" s="42">
        <v>9</v>
      </c>
      <c r="BP84" s="42">
        <v>75</v>
      </c>
      <c r="BQ84" s="42">
        <v>7.6051135334806</v>
      </c>
      <c r="BR84" s="42">
        <v>8</v>
      </c>
      <c r="BS84" s="42">
        <v>-33</v>
      </c>
      <c r="BT84" s="42">
        <v>-80.4878048780487</v>
      </c>
      <c r="BU84" s="42">
        <v>3.30366913753587</v>
      </c>
      <c r="BV84" s="42">
        <v>16</v>
      </c>
      <c r="BW84" s="42">
        <v>5</v>
      </c>
      <c r="BX84" s="42">
        <v>45.4545454545454</v>
      </c>
      <c r="BY84" s="42">
        <v>12.6683505015875</v>
      </c>
      <c r="BZ84" s="42">
        <v>28</v>
      </c>
      <c r="CA84" s="42">
        <v>21</v>
      </c>
      <c r="CB84" s="42">
        <v>300</v>
      </c>
      <c r="CC84" s="42">
        <v>10.7830413568146</v>
      </c>
      <c r="CD84" s="42">
        <v>4</v>
      </c>
      <c r="CE84" s="42">
        <v>2</v>
      </c>
      <c r="CF84" s="42">
        <v>100</v>
      </c>
      <c r="CG84" s="42">
        <v>1.60936651310627</v>
      </c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8"/>
      <c r="CS84" s="8"/>
      <c r="CT84" s="8"/>
      <c r="CU84" s="8"/>
      <c r="CV84" s="8"/>
    </row>
    <row r="85" spans="1:100" s="18" customFormat="1" ht="10.5" customHeight="1">
      <c r="A85" s="51" t="s">
        <v>118</v>
      </c>
      <c r="B85" s="42">
        <v>298</v>
      </c>
      <c r="C85" s="42">
        <v>-175</v>
      </c>
      <c r="D85" s="42">
        <v>-36.9978858350951</v>
      </c>
      <c r="E85" s="42">
        <v>14.248331200068</v>
      </c>
      <c r="F85" s="42">
        <v>440</v>
      </c>
      <c r="G85" s="42">
        <v>-213</v>
      </c>
      <c r="H85" s="42">
        <v>-32.6186830015313</v>
      </c>
      <c r="I85" s="42">
        <v>129.93532764374</v>
      </c>
      <c r="J85" s="42">
        <v>326</v>
      </c>
      <c r="K85" s="42">
        <v>180</v>
      </c>
      <c r="L85" s="42">
        <v>123.287671232876</v>
      </c>
      <c r="M85" s="42">
        <v>119.605375637925</v>
      </c>
      <c r="N85" s="42">
        <v>230</v>
      </c>
      <c r="O85" s="42">
        <v>122</v>
      </c>
      <c r="P85" s="42">
        <v>112.962962962962</v>
      </c>
      <c r="Q85" s="42">
        <v>53.3549846314446</v>
      </c>
      <c r="R85" s="42">
        <v>29</v>
      </c>
      <c r="S85" s="42">
        <v>7</v>
      </c>
      <c r="T85" s="42">
        <v>31.8181818181818</v>
      </c>
      <c r="U85" s="42">
        <v>8.58252243293794</v>
      </c>
      <c r="V85" s="42">
        <v>5427</v>
      </c>
      <c r="W85" s="42">
        <v>5137</v>
      </c>
      <c r="X85" s="42">
        <v>1771.37931034482</v>
      </c>
      <c r="Y85" s="42">
        <v>2939.01025702123</v>
      </c>
      <c r="Z85" s="42">
        <v>193</v>
      </c>
      <c r="AA85" s="42">
        <v>6</v>
      </c>
      <c r="AB85" s="42">
        <v>3.20855614973262</v>
      </c>
      <c r="AC85" s="42">
        <v>82.8006349478742</v>
      </c>
      <c r="AD85" s="42">
        <v>44</v>
      </c>
      <c r="AE85" s="42">
        <v>-58</v>
      </c>
      <c r="AF85" s="42">
        <v>-56.8627450980392</v>
      </c>
      <c r="AG85" s="42">
        <v>76.778111258463</v>
      </c>
      <c r="AH85" s="42">
        <v>341</v>
      </c>
      <c r="AI85" s="42">
        <v>40</v>
      </c>
      <c r="AJ85" s="42">
        <v>13.2890365448504</v>
      </c>
      <c r="AK85" s="42">
        <v>222.906411991188</v>
      </c>
      <c r="AL85" s="42">
        <v>718</v>
      </c>
      <c r="AM85" s="42">
        <v>-228</v>
      </c>
      <c r="AN85" s="42">
        <v>-24.1014799154334</v>
      </c>
      <c r="AO85" s="42">
        <v>57.3055382849681</v>
      </c>
      <c r="AP85" s="42">
        <v>312</v>
      </c>
      <c r="AQ85" s="42">
        <v>79</v>
      </c>
      <c r="AR85" s="42">
        <v>33.9055793991416</v>
      </c>
      <c r="AS85" s="42">
        <v>103.405761556919</v>
      </c>
      <c r="AT85" s="42">
        <v>223</v>
      </c>
      <c r="AU85" s="42">
        <v>38</v>
      </c>
      <c r="AV85" s="42">
        <v>20.5405405405405</v>
      </c>
      <c r="AW85" s="42">
        <v>14.0198314602503</v>
      </c>
      <c r="AX85" s="42">
        <v>591</v>
      </c>
      <c r="AY85" s="42">
        <v>34</v>
      </c>
      <c r="AZ85" s="42">
        <v>6.10412926391382</v>
      </c>
      <c r="BA85" s="42">
        <v>216.693065821893</v>
      </c>
      <c r="BB85" s="42">
        <v>611</v>
      </c>
      <c r="BC85" s="42">
        <v>-183</v>
      </c>
      <c r="BD85" s="42">
        <v>-23.0478589420654</v>
      </c>
      <c r="BE85" s="42">
        <v>216.996008125807</v>
      </c>
      <c r="BF85" s="42">
        <v>80</v>
      </c>
      <c r="BG85" s="42">
        <v>-52</v>
      </c>
      <c r="BH85" s="42">
        <v>-39.3939393939393</v>
      </c>
      <c r="BI85" s="42">
        <v>31.4642271402557</v>
      </c>
      <c r="BJ85" s="42">
        <v>50</v>
      </c>
      <c r="BK85" s="42">
        <v>-21</v>
      </c>
      <c r="BL85" s="42">
        <v>-29.5774647887323</v>
      </c>
      <c r="BM85" s="42">
        <v>18.0789326198181</v>
      </c>
      <c r="BN85" s="42">
        <v>71</v>
      </c>
      <c r="BO85" s="42">
        <v>2</v>
      </c>
      <c r="BP85" s="42">
        <v>2.89855072463768</v>
      </c>
      <c r="BQ85" s="42">
        <v>25.7125267084344</v>
      </c>
      <c r="BR85" s="42">
        <v>178</v>
      </c>
      <c r="BS85" s="42">
        <v>-129</v>
      </c>
      <c r="BT85" s="42">
        <v>-42.0195439739413</v>
      </c>
      <c r="BU85" s="42">
        <v>73.5066383101732</v>
      </c>
      <c r="BV85" s="42">
        <v>81</v>
      </c>
      <c r="BW85" s="42">
        <v>-86</v>
      </c>
      <c r="BX85" s="42">
        <v>-51.4970059880239</v>
      </c>
      <c r="BY85" s="42">
        <v>64.1335244142867</v>
      </c>
      <c r="BZ85" s="42">
        <v>89</v>
      </c>
      <c r="CA85" s="42">
        <v>-87</v>
      </c>
      <c r="CB85" s="42">
        <v>-49.4318181818181</v>
      </c>
      <c r="CC85" s="42">
        <v>34.2746671698752</v>
      </c>
      <c r="CD85" s="42">
        <v>117</v>
      </c>
      <c r="CE85" s="42">
        <v>45</v>
      </c>
      <c r="CF85" s="42">
        <v>62.5</v>
      </c>
      <c r="CG85" s="42">
        <v>47.0739705083586</v>
      </c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8"/>
      <c r="CS85" s="8"/>
      <c r="CT85" s="8"/>
      <c r="CU85" s="8"/>
      <c r="CV85" s="8"/>
    </row>
    <row r="86" spans="1:100" s="18" customFormat="1" ht="10.5" customHeight="1">
      <c r="A86" s="51" t="s">
        <v>104</v>
      </c>
      <c r="B86" s="42">
        <v>958</v>
      </c>
      <c r="C86" s="42">
        <v>-107</v>
      </c>
      <c r="D86" s="42">
        <v>-10.0469483568075</v>
      </c>
      <c r="E86" s="42">
        <v>45.8050378847826</v>
      </c>
      <c r="F86" s="42">
        <v>112</v>
      </c>
      <c r="G86" s="42">
        <v>12</v>
      </c>
      <c r="H86" s="42">
        <v>12</v>
      </c>
      <c r="I86" s="42">
        <v>33.0744470365886</v>
      </c>
      <c r="J86" s="42">
        <v>152</v>
      </c>
      <c r="K86" s="42">
        <v>36</v>
      </c>
      <c r="L86" s="42">
        <v>31.0344827586206</v>
      </c>
      <c r="M86" s="42">
        <v>55.7669236103212</v>
      </c>
      <c r="N86" s="42">
        <v>101</v>
      </c>
      <c r="O86" s="42">
        <v>-18</v>
      </c>
      <c r="P86" s="42">
        <v>-15.126050420168</v>
      </c>
      <c r="Q86" s="42">
        <v>23.4297975990256</v>
      </c>
      <c r="R86" s="42">
        <v>76</v>
      </c>
      <c r="S86" s="42">
        <v>-3</v>
      </c>
      <c r="T86" s="42">
        <v>-3.79746835443037</v>
      </c>
      <c r="U86" s="42">
        <v>22.4921277552856</v>
      </c>
      <c r="V86" s="42">
        <v>68</v>
      </c>
      <c r="W86" s="42">
        <v>-1</v>
      </c>
      <c r="X86" s="42">
        <v>-1.44927536231884</v>
      </c>
      <c r="Y86" s="42">
        <v>36.8256306389246</v>
      </c>
      <c r="Z86" s="42">
        <v>93</v>
      </c>
      <c r="AA86" s="42">
        <v>10</v>
      </c>
      <c r="AB86" s="42">
        <v>12.0481927710843</v>
      </c>
      <c r="AC86" s="42">
        <v>39.8987515551932</v>
      </c>
      <c r="AD86" s="42">
        <v>26</v>
      </c>
      <c r="AE86" s="42">
        <v>5</v>
      </c>
      <c r="AF86" s="42">
        <v>23.8095238095238</v>
      </c>
      <c r="AG86" s="42">
        <v>45.3688839254554</v>
      </c>
      <c r="AH86" s="42">
        <v>40</v>
      </c>
      <c r="AI86" s="42">
        <v>6</v>
      </c>
      <c r="AJ86" s="42">
        <v>17.6470588235294</v>
      </c>
      <c r="AK86" s="42">
        <v>26.1473797057112</v>
      </c>
      <c r="AL86" s="42">
        <v>530</v>
      </c>
      <c r="AM86" s="42">
        <v>-5</v>
      </c>
      <c r="AN86" s="42">
        <v>-0.934579439252336</v>
      </c>
      <c r="AO86" s="42">
        <v>42.3007455306867</v>
      </c>
      <c r="AP86" s="42">
        <v>61</v>
      </c>
      <c r="AQ86" s="42">
        <v>-9</v>
      </c>
      <c r="AR86" s="42">
        <v>-12.8571428571428</v>
      </c>
      <c r="AS86" s="42">
        <v>20.2171520992695</v>
      </c>
      <c r="AT86" s="42">
        <v>565</v>
      </c>
      <c r="AU86" s="42">
        <v>92</v>
      </c>
      <c r="AV86" s="42">
        <v>19.4503171247357</v>
      </c>
      <c r="AW86" s="42">
        <v>35.5210976459256</v>
      </c>
      <c r="AX86" s="42">
        <v>108</v>
      </c>
      <c r="AY86" s="42">
        <v>-38</v>
      </c>
      <c r="AZ86" s="42">
        <v>-26.0273972602739</v>
      </c>
      <c r="BA86" s="42">
        <v>39.5987328405491</v>
      </c>
      <c r="BB86" s="42">
        <v>90</v>
      </c>
      <c r="BC86" s="42">
        <v>5</v>
      </c>
      <c r="BD86" s="42">
        <v>5.88235294117647</v>
      </c>
      <c r="BE86" s="42">
        <v>31.9634054522466</v>
      </c>
      <c r="BF86" s="42">
        <v>99</v>
      </c>
      <c r="BG86" s="42">
        <v>-4</v>
      </c>
      <c r="BH86" s="42">
        <v>-3.88349514563106</v>
      </c>
      <c r="BI86" s="42">
        <v>38.9369810860664</v>
      </c>
      <c r="BJ86" s="42">
        <v>99</v>
      </c>
      <c r="BK86" s="42">
        <v>-6</v>
      </c>
      <c r="BL86" s="42">
        <v>-5.71428571428571</v>
      </c>
      <c r="BM86" s="42">
        <v>35.7962865872398</v>
      </c>
      <c r="BN86" s="42">
        <v>77</v>
      </c>
      <c r="BO86" s="42">
        <v>1</v>
      </c>
      <c r="BP86" s="42">
        <v>1.31578947368421</v>
      </c>
      <c r="BQ86" s="42">
        <v>27.8854162894288</v>
      </c>
      <c r="BR86" s="42">
        <v>50</v>
      </c>
      <c r="BS86" s="42">
        <v>-13</v>
      </c>
      <c r="BT86" s="42">
        <v>-20.6349206349206</v>
      </c>
      <c r="BU86" s="42">
        <v>20.6479321095992</v>
      </c>
      <c r="BV86" s="42">
        <v>96</v>
      </c>
      <c r="BW86" s="42">
        <v>17</v>
      </c>
      <c r="BX86" s="42">
        <v>21.5189873417721</v>
      </c>
      <c r="BY86" s="42">
        <v>76.010103009525</v>
      </c>
      <c r="BZ86" s="42">
        <v>77</v>
      </c>
      <c r="CA86" s="42">
        <v>-2</v>
      </c>
      <c r="CB86" s="42">
        <v>-2.53164556962025</v>
      </c>
      <c r="CC86" s="42">
        <v>29.6533637312403</v>
      </c>
      <c r="CD86" s="42">
        <v>70</v>
      </c>
      <c r="CE86" s="42">
        <v>-5</v>
      </c>
      <c r="CF86" s="42">
        <v>-6.66666666666666</v>
      </c>
      <c r="CG86" s="42">
        <v>28.1639139793598</v>
      </c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8"/>
      <c r="CS86" s="8"/>
      <c r="CT86" s="8"/>
      <c r="CU86" s="8"/>
      <c r="CV86" s="8"/>
    </row>
    <row r="87" spans="1:100" s="18" customFormat="1" ht="10.5" customHeight="1">
      <c r="A87" s="65" t="s">
        <v>105</v>
      </c>
      <c r="B87" s="66">
        <v>407</v>
      </c>
      <c r="C87" s="66">
        <v>-211</v>
      </c>
      <c r="D87" s="66">
        <v>-34.1423948220064</v>
      </c>
      <c r="E87" s="66">
        <v>19.4599691222406</v>
      </c>
      <c r="F87" s="66">
        <v>111</v>
      </c>
      <c r="G87" s="66">
        <v>63</v>
      </c>
      <c r="H87" s="66">
        <v>131.25</v>
      </c>
      <c r="I87" s="66">
        <v>32.7791394737619</v>
      </c>
      <c r="J87" s="66">
        <v>222</v>
      </c>
      <c r="K87" s="66">
        <v>56</v>
      </c>
      <c r="L87" s="66">
        <v>33.7349397590361</v>
      </c>
      <c r="M87" s="66">
        <v>81.4490594834955</v>
      </c>
      <c r="N87" s="66">
        <v>254</v>
      </c>
      <c r="O87" s="66">
        <v>50</v>
      </c>
      <c r="P87" s="66">
        <v>24.5098039215686</v>
      </c>
      <c r="Q87" s="66">
        <v>58.9224612886388</v>
      </c>
      <c r="R87" s="66">
        <v>262</v>
      </c>
      <c r="S87" s="66">
        <v>-466</v>
      </c>
      <c r="T87" s="66">
        <v>-64.010989010989</v>
      </c>
      <c r="U87" s="66">
        <v>77.5386509458531</v>
      </c>
      <c r="V87" s="66">
        <v>46</v>
      </c>
      <c r="W87" s="66">
        <v>23</v>
      </c>
      <c r="X87" s="66">
        <v>100</v>
      </c>
      <c r="Y87" s="66">
        <v>24.911456020449</v>
      </c>
      <c r="Z87" s="66">
        <v>64</v>
      </c>
      <c r="AA87" s="66">
        <v>12</v>
      </c>
      <c r="AB87" s="66">
        <v>23.076923076923</v>
      </c>
      <c r="AC87" s="66">
        <v>27.4572053713158</v>
      </c>
      <c r="AD87" s="66">
        <v>29</v>
      </c>
      <c r="AE87" s="66">
        <v>13</v>
      </c>
      <c r="AF87" s="66">
        <v>81.25</v>
      </c>
      <c r="AG87" s="66">
        <v>50.6037551476233</v>
      </c>
      <c r="AH87" s="66">
        <v>90</v>
      </c>
      <c r="AI87" s="66">
        <v>46</v>
      </c>
      <c r="AJ87" s="66">
        <v>104.545454545454</v>
      </c>
      <c r="AK87" s="66">
        <v>58.8316043378502</v>
      </c>
      <c r="AL87" s="66">
        <v>676</v>
      </c>
      <c r="AM87" s="66">
        <v>28</v>
      </c>
      <c r="AN87" s="66">
        <v>4.32098765432098</v>
      </c>
      <c r="AO87" s="66">
        <v>53.9534037334797</v>
      </c>
      <c r="AP87" s="66">
        <v>215</v>
      </c>
      <c r="AQ87" s="66">
        <v>152</v>
      </c>
      <c r="AR87" s="66">
        <v>241.269841269841</v>
      </c>
      <c r="AS87" s="66">
        <v>71.2571754318516</v>
      </c>
      <c r="AT87" s="66">
        <v>864</v>
      </c>
      <c r="AU87" s="66">
        <v>528</v>
      </c>
      <c r="AV87" s="66">
        <v>157.142857142857</v>
      </c>
      <c r="AW87" s="66">
        <v>54.3189882585483</v>
      </c>
      <c r="AX87" s="66">
        <v>57</v>
      </c>
      <c r="AY87" s="66">
        <v>-106</v>
      </c>
      <c r="AZ87" s="66">
        <v>-65.0306748466257</v>
      </c>
      <c r="BA87" s="66">
        <v>20.8993312214009</v>
      </c>
      <c r="BB87" s="66">
        <v>84</v>
      </c>
      <c r="BC87" s="66">
        <v>10</v>
      </c>
      <c r="BD87" s="66">
        <v>13.5135135135135</v>
      </c>
      <c r="BE87" s="66">
        <v>29.8325117554302</v>
      </c>
      <c r="BF87" s="66">
        <v>119</v>
      </c>
      <c r="BG87" s="66">
        <v>36</v>
      </c>
      <c r="BH87" s="66">
        <v>43.3734939759036</v>
      </c>
      <c r="BI87" s="66">
        <v>46.8030378711303</v>
      </c>
      <c r="BJ87" s="66">
        <v>134</v>
      </c>
      <c r="BK87" s="66">
        <v>39</v>
      </c>
      <c r="BL87" s="66">
        <v>41.0526315789473</v>
      </c>
      <c r="BM87" s="66">
        <v>48.4515394211125</v>
      </c>
      <c r="BN87" s="66">
        <v>120</v>
      </c>
      <c r="BO87" s="66">
        <v>37</v>
      </c>
      <c r="BP87" s="66">
        <v>44.578313253012</v>
      </c>
      <c r="BQ87" s="66">
        <v>43.4577916198891</v>
      </c>
      <c r="BR87" s="66">
        <v>227</v>
      </c>
      <c r="BS87" s="66">
        <v>138</v>
      </c>
      <c r="BT87" s="66">
        <v>155.05617977528</v>
      </c>
      <c r="BU87" s="66">
        <v>93.7416117775804</v>
      </c>
      <c r="BV87" s="66">
        <v>79</v>
      </c>
      <c r="BW87" s="66">
        <v>-159</v>
      </c>
      <c r="BX87" s="66">
        <v>-66.8067226890756</v>
      </c>
      <c r="BY87" s="66">
        <v>62.5499806015882</v>
      </c>
      <c r="BZ87" s="66">
        <v>352</v>
      </c>
      <c r="CA87" s="66">
        <v>233</v>
      </c>
      <c r="CB87" s="66">
        <v>195.798319327731</v>
      </c>
      <c r="CC87" s="66">
        <v>135.558234199956</v>
      </c>
      <c r="CD87" s="66">
        <v>81</v>
      </c>
      <c r="CE87" s="66">
        <v>-12</v>
      </c>
      <c r="CF87" s="66">
        <v>-12.9032258064516</v>
      </c>
      <c r="CG87" s="66">
        <v>32.5896718904021</v>
      </c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8"/>
      <c r="CS87" s="8"/>
      <c r="CT87" s="8"/>
      <c r="CU87" s="8"/>
      <c r="CV87" s="8"/>
    </row>
    <row r="88" spans="1:100" s="18" customFormat="1" ht="10.5" customHeight="1">
      <c r="A88" s="43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8"/>
      <c r="CS88" s="8"/>
      <c r="CT88" s="8"/>
      <c r="CU88" s="8"/>
      <c r="CV88" s="8"/>
    </row>
    <row r="89" spans="1:100" s="18" customFormat="1" ht="10.5" customHeight="1">
      <c r="A89" s="61" t="s">
        <v>116</v>
      </c>
      <c r="B89" s="60"/>
      <c r="C89" s="6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8"/>
      <c r="CS89" s="8"/>
      <c r="CT89" s="8"/>
      <c r="CU89" s="8"/>
      <c r="CV89" s="8"/>
    </row>
    <row r="90" spans="1:100" s="18" customFormat="1" ht="10.5" customHeight="1">
      <c r="A90" s="62" t="s">
        <v>109</v>
      </c>
      <c r="B90" s="60"/>
      <c r="C90" s="6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8"/>
      <c r="CS90" s="8"/>
      <c r="CT90" s="8"/>
      <c r="CU90" s="8"/>
      <c r="CV90" s="8"/>
    </row>
    <row r="91" spans="1:100" s="18" customFormat="1" ht="10.5" customHeight="1">
      <c r="A91" s="62" t="s">
        <v>110</v>
      </c>
      <c r="B91" s="60"/>
      <c r="C91" s="6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8"/>
      <c r="CS91" s="8"/>
      <c r="CT91" s="8"/>
      <c r="CU91" s="8"/>
      <c r="CV91" s="8"/>
    </row>
    <row r="92" spans="1:100" s="22" customFormat="1" ht="10.5" customHeight="1">
      <c r="A92" s="62" t="s">
        <v>111</v>
      </c>
      <c r="B92" s="60"/>
      <c r="C92" s="63" t="s">
        <v>112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8"/>
      <c r="CS92" s="8"/>
      <c r="CT92" s="8"/>
      <c r="CU92" s="8"/>
      <c r="CV92" s="8"/>
    </row>
    <row r="93" spans="1:100" s="18" customFormat="1" ht="10.5" customHeight="1">
      <c r="A93" s="59" t="s">
        <v>113</v>
      </c>
      <c r="B93" s="60"/>
      <c r="C93" s="6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8"/>
      <c r="CS93" s="8"/>
      <c r="CT93" s="8"/>
      <c r="CU93" s="8"/>
      <c r="CV93" s="8"/>
    </row>
    <row r="94" spans="1:100" s="18" customFormat="1" ht="10.5" customHeight="1">
      <c r="A94" s="59" t="s">
        <v>114</v>
      </c>
      <c r="B94" s="60"/>
      <c r="C94" s="6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8"/>
      <c r="CS94" s="8"/>
      <c r="CT94" s="8"/>
      <c r="CU94" s="8"/>
      <c r="CV94" s="8"/>
    </row>
    <row r="95" spans="1:100" s="18" customFormat="1" ht="10.5" customHeight="1">
      <c r="A95" s="64" t="s">
        <v>119</v>
      </c>
      <c r="B95" s="60"/>
      <c r="C95" s="6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8"/>
      <c r="CS95" s="8"/>
      <c r="CT95" s="8"/>
      <c r="CU95" s="8"/>
      <c r="CV95" s="8"/>
    </row>
    <row r="96" spans="2:100" s="18" customFormat="1" ht="10.5" customHeight="1">
      <c r="B96" s="60"/>
      <c r="C96" s="6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8"/>
      <c r="CS96" s="8"/>
      <c r="CT96" s="8"/>
      <c r="CU96" s="8"/>
      <c r="CV96" s="8"/>
    </row>
    <row r="97" spans="1:100" s="18" customFormat="1" ht="10.5" customHeight="1">
      <c r="A97" s="43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8"/>
      <c r="CS97" s="8"/>
      <c r="CT97" s="8"/>
      <c r="CU97" s="8"/>
      <c r="CV97" s="8"/>
    </row>
    <row r="98" spans="1:100" s="18" customFormat="1" ht="10.5" customHeight="1">
      <c r="A98" s="10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8"/>
      <c r="CS98" s="8"/>
      <c r="CT98" s="8"/>
      <c r="CU98" s="8"/>
      <c r="CV98" s="8"/>
    </row>
    <row r="99" spans="1:100" s="22" customFormat="1" ht="10.5" customHeight="1">
      <c r="A99" s="10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8"/>
      <c r="CS99" s="8"/>
      <c r="CT99" s="8"/>
      <c r="CU99" s="8"/>
      <c r="CV99" s="8"/>
    </row>
    <row r="100" spans="1:100" s="18" customFormat="1" ht="10.5" customHeight="1">
      <c r="A100" s="10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8"/>
      <c r="CS100" s="8"/>
      <c r="CT100" s="8"/>
      <c r="CU100" s="8"/>
      <c r="CV100" s="8"/>
    </row>
    <row r="101" spans="1:100" s="18" customFormat="1" ht="10.5" customHeight="1">
      <c r="A101" s="10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8"/>
      <c r="CS101" s="8"/>
      <c r="CT101" s="8"/>
      <c r="CU101" s="8"/>
      <c r="CV101" s="8"/>
    </row>
    <row r="102" spans="1:100" s="18" customFormat="1" ht="10.5" customHeight="1">
      <c r="A102" s="10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8"/>
      <c r="CS102" s="8"/>
      <c r="CT102" s="8"/>
      <c r="CU102" s="8"/>
      <c r="CV102" s="8"/>
    </row>
    <row r="103" spans="1:100" s="18" customFormat="1" ht="10.5" customHeight="1">
      <c r="A103" s="10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8"/>
      <c r="CS103" s="8"/>
      <c r="CT103" s="8"/>
      <c r="CU103" s="8"/>
      <c r="CV103" s="8"/>
    </row>
    <row r="104" spans="1:100" s="18" customFormat="1" ht="10.5" customHeight="1">
      <c r="A104" s="10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8"/>
      <c r="CS104" s="8"/>
      <c r="CT104" s="8"/>
      <c r="CU104" s="8"/>
      <c r="CV104" s="8"/>
    </row>
    <row r="105" spans="1:100" s="18" customFormat="1" ht="10.5" customHeight="1">
      <c r="A105" s="10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8"/>
      <c r="CS105" s="8"/>
      <c r="CT105" s="8"/>
      <c r="CU105" s="8"/>
      <c r="CV105" s="8"/>
    </row>
    <row r="106" spans="1:100" s="18" customFormat="1" ht="10.5" customHeight="1">
      <c r="A106" s="10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8"/>
      <c r="CS106" s="8"/>
      <c r="CT106" s="8"/>
      <c r="CU106" s="8"/>
      <c r="CV106" s="8"/>
    </row>
    <row r="107" spans="1:100" s="18" customFormat="1" ht="10.5" customHeight="1">
      <c r="A107" s="10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8"/>
      <c r="CS107" s="8"/>
      <c r="CT107" s="8"/>
      <c r="CU107" s="8"/>
      <c r="CV107" s="8"/>
    </row>
    <row r="108" spans="1:100" s="18" customFormat="1" ht="10.5" customHeight="1">
      <c r="A108" s="10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8"/>
      <c r="CS108" s="8"/>
      <c r="CT108" s="8"/>
      <c r="CU108" s="8"/>
      <c r="CV108" s="8"/>
    </row>
    <row r="109" spans="1:100" s="22" customFormat="1" ht="10.5" customHeight="1">
      <c r="A109" s="10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8"/>
      <c r="CS109" s="8"/>
      <c r="CT109" s="8"/>
      <c r="CU109" s="8"/>
      <c r="CV109" s="8"/>
    </row>
    <row r="110" spans="1:100" s="18" customFormat="1" ht="10.5" customHeight="1">
      <c r="A110" s="1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8"/>
      <c r="CS110" s="8"/>
      <c r="CT110" s="8"/>
      <c r="CU110" s="8"/>
      <c r="CV110" s="8"/>
    </row>
    <row r="111" spans="1:100" s="18" customFormat="1" ht="10.5" customHeight="1">
      <c r="A111" s="10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8"/>
      <c r="CS111" s="8"/>
      <c r="CT111" s="8"/>
      <c r="CU111" s="8"/>
      <c r="CV111" s="8"/>
    </row>
    <row r="112" spans="1:100" s="18" customFormat="1" ht="10.5" customHeight="1">
      <c r="A112" s="10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8"/>
      <c r="CS112" s="8"/>
      <c r="CT112" s="8"/>
      <c r="CU112" s="8"/>
      <c r="CV112" s="8"/>
    </row>
    <row r="113" spans="1:100" s="22" customFormat="1" ht="10.5" customHeight="1">
      <c r="A113" s="10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8"/>
      <c r="CS113" s="8"/>
      <c r="CT113" s="8"/>
      <c r="CU113" s="8"/>
      <c r="CV113" s="8"/>
    </row>
    <row r="114" spans="1:100" s="18" customFormat="1" ht="10.5" customHeight="1">
      <c r="A114" s="10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8"/>
      <c r="CS114" s="8"/>
      <c r="CT114" s="8"/>
      <c r="CU114" s="8"/>
      <c r="CV114" s="8"/>
    </row>
    <row r="115" spans="1:100" s="18" customFormat="1" ht="10.5" customHeight="1">
      <c r="A115" s="10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8"/>
      <c r="CS115" s="8"/>
      <c r="CT115" s="8"/>
      <c r="CU115" s="8"/>
      <c r="CV115" s="8"/>
    </row>
    <row r="116" spans="1:100" s="18" customFormat="1" ht="10.5" customHeight="1">
      <c r="A116" s="10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8"/>
      <c r="CS116" s="8"/>
      <c r="CT116" s="8"/>
      <c r="CU116" s="8"/>
      <c r="CV116" s="8"/>
    </row>
    <row r="117" spans="1:100" s="18" customFormat="1" ht="10.5" customHeight="1">
      <c r="A117" s="10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8"/>
      <c r="CS117" s="8"/>
      <c r="CT117" s="8"/>
      <c r="CU117" s="8"/>
      <c r="CV117" s="8"/>
    </row>
    <row r="118" spans="1:100" s="18" customFormat="1" ht="10.5" customHeight="1">
      <c r="A118" s="1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8"/>
      <c r="CS118" s="8"/>
      <c r="CT118" s="8"/>
      <c r="CU118" s="8"/>
      <c r="CV118" s="8"/>
    </row>
    <row r="119" spans="1:100" s="22" customFormat="1" ht="10.5" customHeight="1">
      <c r="A119" s="10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8"/>
      <c r="CS119" s="8"/>
      <c r="CT119" s="8"/>
      <c r="CU119" s="8"/>
      <c r="CV119" s="8"/>
    </row>
    <row r="120" spans="1:100" s="18" customFormat="1" ht="10.5" customHeight="1">
      <c r="A120" s="1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8"/>
      <c r="CS120" s="8"/>
      <c r="CT120" s="8"/>
      <c r="CU120" s="8"/>
      <c r="CV120" s="8"/>
    </row>
    <row r="121" spans="1:100" s="20" customFormat="1" ht="10.5" customHeight="1">
      <c r="A121" s="10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8"/>
      <c r="CS121" s="8"/>
      <c r="CT121" s="8"/>
      <c r="CU121" s="8"/>
      <c r="CV121" s="8"/>
    </row>
    <row r="122" spans="1:100" s="20" customFormat="1" ht="10.5" customHeight="1">
      <c r="A122" s="1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8"/>
      <c r="CS122" s="8"/>
      <c r="CT122" s="8"/>
      <c r="CU122" s="8"/>
      <c r="CV122" s="8"/>
    </row>
    <row r="123" spans="1:100" s="20" customFormat="1" ht="10.5" customHeight="1">
      <c r="A123" s="10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8"/>
      <c r="CS123" s="8"/>
      <c r="CT123" s="8"/>
      <c r="CU123" s="8"/>
      <c r="CV123" s="8"/>
    </row>
    <row r="124" spans="1:100" s="21" customFormat="1" ht="10.5" customHeight="1">
      <c r="A124" s="10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8"/>
      <c r="CS124" s="8"/>
      <c r="CT124" s="8"/>
      <c r="CU124" s="8"/>
      <c r="CV124" s="8"/>
    </row>
    <row r="125" spans="1:100" s="21" customFormat="1" ht="10.5" customHeight="1">
      <c r="A125" s="1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8"/>
      <c r="CS125" s="8"/>
      <c r="CT125" s="8"/>
      <c r="CU125" s="8"/>
      <c r="CV125" s="8"/>
    </row>
    <row r="126" spans="1:100" s="23" customFormat="1" ht="10.5" customHeight="1">
      <c r="A126" s="1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8"/>
      <c r="CS126" s="8"/>
      <c r="CT126" s="8"/>
      <c r="CU126" s="8"/>
      <c r="CV126" s="8"/>
    </row>
    <row r="127" spans="1:100" s="3" customFormat="1" ht="10.5" customHeight="1">
      <c r="A127" s="10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8"/>
      <c r="CS127" s="8"/>
      <c r="CT127" s="8"/>
      <c r="CU127" s="8"/>
      <c r="CV127" s="8"/>
    </row>
    <row r="128" spans="1:100" s="3" customFormat="1" ht="10.5" customHeight="1">
      <c r="A128" s="1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8"/>
      <c r="CS128" s="8"/>
      <c r="CT128" s="8"/>
      <c r="CU128" s="8"/>
      <c r="CV128" s="8"/>
    </row>
    <row r="129" spans="1:100" s="6" customFormat="1" ht="10.5" customHeight="1">
      <c r="A129" s="1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8"/>
      <c r="CS129" s="8"/>
      <c r="CT129" s="8"/>
      <c r="CU129" s="8"/>
      <c r="CV129" s="8"/>
    </row>
    <row r="130" spans="1:100" s="6" customFormat="1" ht="10.5" customHeight="1">
      <c r="A130" s="10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8"/>
      <c r="CS130" s="8"/>
      <c r="CT130" s="8"/>
      <c r="CU130" s="8"/>
      <c r="CV130" s="8"/>
    </row>
    <row r="131" spans="1:100" s="6" customFormat="1" ht="10.5" customHeight="1">
      <c r="A131" s="10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8"/>
      <c r="CS131" s="8"/>
      <c r="CT131" s="8"/>
      <c r="CU131" s="8"/>
      <c r="CV131" s="8"/>
    </row>
    <row r="132" spans="1:100" s="19" customFormat="1" ht="10.5" customHeight="1">
      <c r="A132" s="10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8"/>
      <c r="CS132" s="8"/>
      <c r="CT132" s="8"/>
      <c r="CU132" s="8"/>
      <c r="CV132" s="8"/>
    </row>
    <row r="133" spans="1:100" s="18" customFormat="1" ht="10.5" customHeight="1">
      <c r="A133" s="10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8"/>
      <c r="CS133" s="8"/>
      <c r="CT133" s="8"/>
      <c r="CU133" s="8"/>
      <c r="CV133" s="8"/>
    </row>
    <row r="134" spans="1:100" s="18" customFormat="1" ht="10.5" customHeight="1">
      <c r="A134" s="10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8"/>
      <c r="CS134" s="8"/>
      <c r="CT134" s="8"/>
      <c r="CU134" s="8"/>
      <c r="CV134" s="8"/>
    </row>
    <row r="135" spans="1:100" s="18" customFormat="1" ht="10.5" customHeight="1">
      <c r="A135" s="1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8"/>
      <c r="CS135" s="8"/>
      <c r="CT135" s="8"/>
      <c r="CU135" s="8"/>
      <c r="CV135" s="8"/>
    </row>
    <row r="136" spans="1:100" s="18" customFormat="1" ht="10.5" customHeight="1">
      <c r="A136" s="1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8"/>
      <c r="CS136" s="8"/>
      <c r="CT136" s="8"/>
      <c r="CU136" s="8"/>
      <c r="CV136" s="8"/>
    </row>
    <row r="137" spans="1:100" s="18" customFormat="1" ht="10.5" customHeight="1">
      <c r="A137" s="10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8"/>
      <c r="CS137" s="8"/>
      <c r="CT137" s="8"/>
      <c r="CU137" s="8"/>
      <c r="CV137" s="8"/>
    </row>
    <row r="138" spans="1:100" s="18" customFormat="1" ht="10.5" customHeight="1">
      <c r="A138" s="10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8"/>
      <c r="CS138" s="8"/>
      <c r="CT138" s="8"/>
      <c r="CU138" s="8"/>
      <c r="CV138" s="8"/>
    </row>
    <row r="139" spans="1:100" s="18" customFormat="1" ht="10.5" customHeight="1">
      <c r="A139" s="10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8"/>
      <c r="CS139" s="8"/>
      <c r="CT139" s="8"/>
      <c r="CU139" s="8"/>
      <c r="CV139" s="8"/>
    </row>
    <row r="140" spans="1:100" s="18" customFormat="1" ht="10.5" customHeight="1">
      <c r="A140" s="10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8"/>
      <c r="CS140" s="8"/>
      <c r="CT140" s="8"/>
      <c r="CU140" s="8"/>
      <c r="CV140" s="8"/>
    </row>
    <row r="141" spans="1:100" s="18" customFormat="1" ht="10.5" customHeight="1">
      <c r="A141" s="10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8"/>
      <c r="CS141" s="8"/>
      <c r="CT141" s="8"/>
      <c r="CU141" s="8"/>
      <c r="CV141" s="8"/>
    </row>
    <row r="142" spans="1:100" s="18" customFormat="1" ht="10.5" customHeight="1">
      <c r="A142" s="10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8"/>
      <c r="CS142" s="8"/>
      <c r="CT142" s="8"/>
      <c r="CU142" s="8"/>
      <c r="CV142" s="8"/>
    </row>
    <row r="143" spans="1:100" s="18" customFormat="1" ht="10.5" customHeight="1">
      <c r="A143" s="10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8"/>
      <c r="CS143" s="8"/>
      <c r="CT143" s="8"/>
      <c r="CU143" s="8"/>
      <c r="CV143" s="8"/>
    </row>
    <row r="144" spans="1:100" s="18" customFormat="1" ht="10.5" customHeight="1">
      <c r="A144" s="10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8"/>
      <c r="CS144" s="8"/>
      <c r="CT144" s="8"/>
      <c r="CU144" s="8"/>
      <c r="CV144" s="8"/>
    </row>
    <row r="145" spans="1:100" s="18" customFormat="1" ht="10.5" customHeight="1">
      <c r="A145" s="10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8"/>
      <c r="CS145" s="8"/>
      <c r="CT145" s="8"/>
      <c r="CU145" s="8"/>
      <c r="CV145" s="8"/>
    </row>
    <row r="146" spans="1:100" s="18" customFormat="1" ht="10.5" customHeight="1">
      <c r="A146" s="1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8"/>
      <c r="CS146" s="8"/>
      <c r="CT146" s="8"/>
      <c r="CU146" s="8"/>
      <c r="CV146" s="8"/>
    </row>
    <row r="147" spans="1:100" s="18" customFormat="1" ht="10.5" customHeight="1">
      <c r="A147" s="10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8"/>
      <c r="CS147" s="8"/>
      <c r="CT147" s="8"/>
      <c r="CU147" s="8"/>
      <c r="CV147" s="8"/>
    </row>
    <row r="148" spans="1:100" s="18" customFormat="1" ht="10.5" customHeight="1">
      <c r="A148" s="10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8"/>
      <c r="CS148" s="8"/>
      <c r="CT148" s="8"/>
      <c r="CU148" s="8"/>
      <c r="CV148" s="8"/>
    </row>
    <row r="149" spans="1:100" s="18" customFormat="1" ht="10.5" customHeight="1">
      <c r="A149" s="10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8"/>
      <c r="CS149" s="8"/>
      <c r="CT149" s="8"/>
      <c r="CU149" s="8"/>
      <c r="CV149" s="8"/>
    </row>
    <row r="150" spans="1:100" s="18" customFormat="1" ht="10.5" customHeight="1">
      <c r="A150" s="10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8"/>
      <c r="CS150" s="8"/>
      <c r="CT150" s="8"/>
      <c r="CU150" s="8"/>
      <c r="CV150" s="8"/>
    </row>
    <row r="151" spans="1:100" s="18" customFormat="1" ht="10.5" customHeight="1">
      <c r="A151" s="10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8"/>
      <c r="CS151" s="8"/>
      <c r="CT151" s="8"/>
      <c r="CU151" s="8"/>
      <c r="CV151" s="8"/>
    </row>
    <row r="152" spans="1:100" s="18" customFormat="1" ht="10.5" customHeight="1">
      <c r="A152" s="10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8"/>
      <c r="CS152" s="8"/>
      <c r="CT152" s="8"/>
      <c r="CU152" s="8"/>
      <c r="CV152" s="8"/>
    </row>
    <row r="153" spans="1:100" s="18" customFormat="1" ht="10.5" customHeight="1">
      <c r="A153" s="10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8"/>
      <c r="CS153" s="8"/>
      <c r="CT153" s="8"/>
      <c r="CU153" s="8"/>
      <c r="CV153" s="8"/>
    </row>
    <row r="154" spans="1:100" s="18" customFormat="1" ht="10.5" customHeight="1">
      <c r="A154" s="10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8"/>
      <c r="CS154" s="8"/>
      <c r="CT154" s="8"/>
      <c r="CU154" s="8"/>
      <c r="CV154" s="8"/>
    </row>
    <row r="155" spans="1:100" s="18" customFormat="1" ht="10.5" customHeight="1">
      <c r="A155" s="10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8"/>
      <c r="CS155" s="8"/>
      <c r="CT155" s="8"/>
      <c r="CU155" s="8"/>
      <c r="CV155" s="8"/>
    </row>
    <row r="156" spans="1:100" s="18" customFormat="1" ht="10.5" customHeight="1">
      <c r="A156" s="10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8"/>
      <c r="CS156" s="8"/>
      <c r="CT156" s="8"/>
      <c r="CU156" s="8"/>
      <c r="CV156" s="8"/>
    </row>
    <row r="157" spans="1:100" s="18" customFormat="1" ht="10.5" customHeight="1">
      <c r="A157" s="10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8"/>
      <c r="CS157" s="8"/>
      <c r="CT157" s="8"/>
      <c r="CU157" s="8"/>
      <c r="CV157" s="8"/>
    </row>
    <row r="158" spans="1:100" s="18" customFormat="1" ht="10.5" customHeight="1">
      <c r="A158" s="10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8"/>
      <c r="CS158" s="8"/>
      <c r="CT158" s="8"/>
      <c r="CU158" s="8"/>
      <c r="CV158" s="8"/>
    </row>
    <row r="159" spans="1:100" s="18" customFormat="1" ht="10.5" customHeight="1">
      <c r="A159" s="10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8"/>
      <c r="CS159" s="8"/>
      <c r="CT159" s="8"/>
      <c r="CU159" s="8"/>
      <c r="CV159" s="8"/>
    </row>
    <row r="160" spans="1:100" s="18" customFormat="1" ht="10.5" customHeight="1">
      <c r="A160" s="10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8"/>
      <c r="CS160" s="8"/>
      <c r="CT160" s="8"/>
      <c r="CU160" s="8"/>
      <c r="CV160" s="8"/>
    </row>
    <row r="161" spans="1:100" s="18" customFormat="1" ht="10.5" customHeight="1">
      <c r="A161" s="10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8"/>
      <c r="CS161" s="8"/>
      <c r="CT161" s="8"/>
      <c r="CU161" s="8"/>
      <c r="CV161" s="8"/>
    </row>
    <row r="162" spans="1:100" s="18" customFormat="1" ht="10.5" customHeight="1">
      <c r="A162" s="10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8"/>
      <c r="CS162" s="8"/>
      <c r="CT162" s="8"/>
      <c r="CU162" s="8"/>
      <c r="CV162" s="8"/>
    </row>
    <row r="163" spans="1:100" s="18" customFormat="1" ht="10.5" customHeight="1">
      <c r="A163" s="10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8"/>
      <c r="CS163" s="8"/>
      <c r="CT163" s="8"/>
      <c r="CU163" s="8"/>
      <c r="CV163" s="8"/>
    </row>
    <row r="164" spans="1:100" s="18" customFormat="1" ht="10.5" customHeight="1">
      <c r="A164" s="10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8"/>
      <c r="CS164" s="8"/>
      <c r="CT164" s="8"/>
      <c r="CU164" s="8"/>
      <c r="CV164" s="8"/>
    </row>
    <row r="165" spans="1:100" s="18" customFormat="1" ht="10.5" customHeight="1">
      <c r="A165" s="10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8"/>
      <c r="CS165" s="8"/>
      <c r="CT165" s="8"/>
      <c r="CU165" s="8"/>
      <c r="CV165" s="8"/>
    </row>
    <row r="166" spans="1:100" s="18" customFormat="1" ht="10.5" customHeight="1">
      <c r="A166" s="10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8"/>
      <c r="CS166" s="8"/>
      <c r="CT166" s="8"/>
      <c r="CU166" s="8"/>
      <c r="CV166" s="8"/>
    </row>
    <row r="167" spans="1:100" s="18" customFormat="1" ht="10.5" customHeight="1">
      <c r="A167" s="10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8"/>
      <c r="CS167" s="8"/>
      <c r="CT167" s="8"/>
      <c r="CU167" s="8"/>
      <c r="CV167" s="8"/>
    </row>
    <row r="168" spans="1:100" s="18" customFormat="1" ht="10.5" customHeight="1">
      <c r="A168" s="10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8"/>
      <c r="CS168" s="8"/>
      <c r="CT168" s="8"/>
      <c r="CU168" s="8"/>
      <c r="CV168" s="8"/>
    </row>
    <row r="169" spans="1:100" s="18" customFormat="1" ht="10.5" customHeight="1">
      <c r="A169" s="10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8"/>
      <c r="CS169" s="8"/>
      <c r="CT169" s="8"/>
      <c r="CU169" s="8"/>
      <c r="CV169" s="8"/>
    </row>
    <row r="170" spans="1:100" s="18" customFormat="1" ht="10.5" customHeight="1">
      <c r="A170" s="10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8"/>
      <c r="CS170" s="8"/>
      <c r="CT170" s="8"/>
      <c r="CU170" s="8"/>
      <c r="CV170" s="8"/>
    </row>
    <row r="171" spans="1:100" s="18" customFormat="1" ht="10.5" customHeight="1">
      <c r="A171" s="10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8"/>
      <c r="CS171" s="8"/>
      <c r="CT171" s="8"/>
      <c r="CU171" s="8"/>
      <c r="CV171" s="8"/>
    </row>
    <row r="172" spans="1:100" s="18" customFormat="1" ht="10.5" customHeight="1">
      <c r="A172" s="10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8"/>
      <c r="CS172" s="8"/>
      <c r="CT172" s="8"/>
      <c r="CU172" s="8"/>
      <c r="CV172" s="8"/>
    </row>
    <row r="173" spans="1:100" s="18" customFormat="1" ht="10.5" customHeight="1">
      <c r="A173" s="10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8"/>
      <c r="CS173" s="8"/>
      <c r="CT173" s="8"/>
      <c r="CU173" s="8"/>
      <c r="CV173" s="8"/>
    </row>
    <row r="174" spans="1:100" s="18" customFormat="1" ht="10.5" customHeight="1">
      <c r="A174" s="10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8"/>
      <c r="CS174" s="8"/>
      <c r="CT174" s="8"/>
      <c r="CU174" s="8"/>
      <c r="CV174" s="8"/>
    </row>
    <row r="175" spans="1:100" s="18" customFormat="1" ht="10.5" customHeight="1">
      <c r="A175" s="10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8"/>
      <c r="CS175" s="8"/>
      <c r="CT175" s="8"/>
      <c r="CU175" s="8"/>
      <c r="CV175" s="8"/>
    </row>
    <row r="176" spans="1:100" s="18" customFormat="1" ht="10.5" customHeight="1">
      <c r="A176" s="10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8"/>
      <c r="CS176" s="8"/>
      <c r="CT176" s="8"/>
      <c r="CU176" s="8"/>
      <c r="CV176" s="8"/>
    </row>
    <row r="177" spans="1:100" s="18" customFormat="1" ht="10.5" customHeight="1">
      <c r="A177" s="10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8"/>
      <c r="CS177" s="8"/>
      <c r="CT177" s="8"/>
      <c r="CU177" s="8"/>
      <c r="CV177" s="8"/>
    </row>
    <row r="178" spans="1:100" s="18" customFormat="1" ht="10.5" customHeight="1">
      <c r="A178" s="10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8"/>
      <c r="CS178" s="8"/>
      <c r="CT178" s="8"/>
      <c r="CU178" s="8"/>
      <c r="CV178" s="8"/>
    </row>
    <row r="179" spans="1:100" s="18" customFormat="1" ht="10.5" customHeight="1">
      <c r="A179" s="10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8"/>
      <c r="CS179" s="8"/>
      <c r="CT179" s="8"/>
      <c r="CU179" s="8"/>
      <c r="CV179" s="8"/>
    </row>
    <row r="180" spans="1:100" s="18" customFormat="1" ht="10.5" customHeight="1">
      <c r="A180" s="10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8"/>
      <c r="CS180" s="8"/>
      <c r="CT180" s="8"/>
      <c r="CU180" s="8"/>
      <c r="CV180" s="8"/>
    </row>
    <row r="181" spans="1:100" s="18" customFormat="1" ht="10.5" customHeight="1">
      <c r="A181" s="10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8"/>
      <c r="CS181" s="8"/>
      <c r="CT181" s="8"/>
      <c r="CU181" s="8"/>
      <c r="CV181" s="8"/>
    </row>
    <row r="182" spans="1:100" s="18" customFormat="1" ht="10.5" customHeight="1">
      <c r="A182" s="10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8"/>
      <c r="CS182" s="8"/>
      <c r="CT182" s="8"/>
      <c r="CU182" s="8"/>
      <c r="CV182" s="8"/>
    </row>
    <row r="183" spans="1:100" s="18" customFormat="1" ht="10.5" customHeight="1">
      <c r="A183" s="10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8"/>
      <c r="CS183" s="8"/>
      <c r="CT183" s="8"/>
      <c r="CU183" s="8"/>
      <c r="CV183" s="8"/>
    </row>
    <row r="184" spans="1:100" s="18" customFormat="1" ht="10.5" customHeight="1">
      <c r="A184" s="10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8"/>
      <c r="CS184" s="8"/>
      <c r="CT184" s="8"/>
      <c r="CU184" s="8"/>
      <c r="CV184" s="8"/>
    </row>
    <row r="185" spans="1:100" s="18" customFormat="1" ht="10.5" customHeight="1">
      <c r="A185" s="10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8"/>
      <c r="CS185" s="8"/>
      <c r="CT185" s="8"/>
      <c r="CU185" s="8"/>
      <c r="CV185" s="8"/>
    </row>
    <row r="186" spans="1:100" s="18" customFormat="1" ht="10.5" customHeight="1">
      <c r="A186" s="10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8"/>
      <c r="CS186" s="8"/>
      <c r="CT186" s="8"/>
      <c r="CU186" s="8"/>
      <c r="CV186" s="8"/>
    </row>
    <row r="187" spans="1:100" s="18" customFormat="1" ht="10.5" customHeight="1">
      <c r="A187" s="10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8"/>
      <c r="CS187" s="8"/>
      <c r="CT187" s="8"/>
      <c r="CU187" s="8"/>
      <c r="CV187" s="8"/>
    </row>
    <row r="188" spans="1:100" s="20" customFormat="1" ht="10.5" customHeight="1">
      <c r="A188" s="10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8"/>
      <c r="CS188" s="8"/>
      <c r="CT188" s="8"/>
      <c r="CU188" s="8"/>
      <c r="CV188" s="8"/>
    </row>
    <row r="189" spans="1:100" s="20" customFormat="1" ht="10.5" customHeight="1">
      <c r="A189" s="10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8"/>
      <c r="CS189" s="8"/>
      <c r="CT189" s="8"/>
      <c r="CU189" s="8"/>
      <c r="CV189" s="8"/>
    </row>
    <row r="190" spans="1:100" s="20" customFormat="1" ht="10.5" customHeight="1">
      <c r="A190" s="10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8"/>
      <c r="CS190" s="8"/>
      <c r="CT190" s="8"/>
      <c r="CU190" s="8"/>
      <c r="CV190" s="8"/>
    </row>
    <row r="191" spans="1:100" s="21" customFormat="1" ht="10.5" customHeight="1">
      <c r="A191" s="10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8"/>
      <c r="CS191" s="8"/>
      <c r="CT191" s="8"/>
      <c r="CU191" s="8"/>
      <c r="CV191" s="8"/>
    </row>
    <row r="192" spans="1:100" s="3" customFormat="1" ht="10.5" customHeight="1">
      <c r="A192" s="10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8"/>
      <c r="CS192" s="8"/>
      <c r="CT192" s="8"/>
      <c r="CU192" s="8"/>
      <c r="CV192" s="8"/>
    </row>
    <row r="193" spans="1:100" s="3" customFormat="1" ht="10.5" customHeight="1">
      <c r="A193" s="10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8"/>
      <c r="CS193" s="8"/>
      <c r="CT193" s="8"/>
      <c r="CU193" s="8"/>
      <c r="CV193" s="8"/>
    </row>
    <row r="194" spans="1:100" s="3" customFormat="1" ht="10.5" customHeight="1">
      <c r="A194" s="10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8"/>
      <c r="CS194" s="8"/>
      <c r="CT194" s="8"/>
      <c r="CU194" s="8"/>
      <c r="CV194" s="8"/>
    </row>
    <row r="195" spans="1:100" s="6" customFormat="1" ht="10.5" customHeight="1">
      <c r="A195" s="10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8"/>
      <c r="CS195" s="8"/>
      <c r="CT195" s="8"/>
      <c r="CU195" s="8"/>
      <c r="CV195" s="8"/>
    </row>
    <row r="196" spans="1:100" s="6" customFormat="1" ht="10.5" customHeight="1">
      <c r="A196" s="10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8"/>
      <c r="CS196" s="8"/>
      <c r="CT196" s="8"/>
      <c r="CU196" s="8"/>
      <c r="CV196" s="8"/>
    </row>
    <row r="197" spans="1:100" s="6" customFormat="1" ht="10.5" customHeight="1">
      <c r="A197" s="10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8"/>
      <c r="CS197" s="8"/>
      <c r="CT197" s="8"/>
      <c r="CU197" s="8"/>
      <c r="CV197" s="8"/>
    </row>
    <row r="198" spans="1:100" s="19" customFormat="1" ht="10.5" customHeight="1">
      <c r="A198" s="10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8"/>
      <c r="CS198" s="8"/>
      <c r="CT198" s="8"/>
      <c r="CU198" s="8"/>
      <c r="CV198" s="8"/>
    </row>
    <row r="199" spans="1:100" s="18" customFormat="1" ht="10.5" customHeight="1">
      <c r="A199" s="10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8"/>
      <c r="CS199" s="8"/>
      <c r="CT199" s="8"/>
      <c r="CU199" s="8"/>
      <c r="CV199" s="8"/>
    </row>
    <row r="200" spans="1:100" s="18" customFormat="1" ht="10.5" customHeight="1">
      <c r="A200" s="10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8"/>
      <c r="CS200" s="8"/>
      <c r="CT200" s="8"/>
      <c r="CU200" s="8"/>
      <c r="CV200" s="8"/>
    </row>
    <row r="201" spans="1:100" s="18" customFormat="1" ht="10.5" customHeight="1">
      <c r="A201" s="10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8"/>
      <c r="CS201" s="8"/>
      <c r="CT201" s="8"/>
      <c r="CU201" s="8"/>
      <c r="CV201" s="8"/>
    </row>
    <row r="202" spans="1:100" s="18" customFormat="1" ht="10.5" customHeight="1">
      <c r="A202" s="10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8"/>
      <c r="CS202" s="8"/>
      <c r="CT202" s="8"/>
      <c r="CU202" s="8"/>
      <c r="CV202" s="8"/>
    </row>
    <row r="203" spans="1:100" s="18" customFormat="1" ht="10.5" customHeight="1">
      <c r="A203" s="10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8"/>
      <c r="CS203" s="8"/>
      <c r="CT203" s="8"/>
      <c r="CU203" s="8"/>
      <c r="CV203" s="8"/>
    </row>
    <row r="204" spans="1:100" s="18" customFormat="1" ht="10.5" customHeight="1">
      <c r="A204" s="10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8"/>
      <c r="CS204" s="8"/>
      <c r="CT204" s="8"/>
      <c r="CU204" s="8"/>
      <c r="CV204" s="8"/>
    </row>
    <row r="205" spans="1:100" s="18" customFormat="1" ht="10.5" customHeight="1">
      <c r="A205" s="10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8"/>
      <c r="CS205" s="8"/>
      <c r="CT205" s="8"/>
      <c r="CU205" s="8"/>
      <c r="CV205" s="8"/>
    </row>
    <row r="206" spans="1:100" s="18" customFormat="1" ht="10.5" customHeight="1">
      <c r="A206" s="10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8"/>
      <c r="CS206" s="8"/>
      <c r="CT206" s="8"/>
      <c r="CU206" s="8"/>
      <c r="CV206" s="8"/>
    </row>
    <row r="207" spans="1:100" s="18" customFormat="1" ht="10.5" customHeight="1">
      <c r="A207" s="10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8"/>
      <c r="CS207" s="8"/>
      <c r="CT207" s="8"/>
      <c r="CU207" s="8"/>
      <c r="CV207" s="8"/>
    </row>
    <row r="208" spans="1:100" s="18" customFormat="1" ht="10.5" customHeight="1">
      <c r="A208" s="10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8"/>
      <c r="CS208" s="8"/>
      <c r="CT208" s="8"/>
      <c r="CU208" s="8"/>
      <c r="CV208" s="8"/>
    </row>
    <row r="209" spans="1:100" s="18" customFormat="1" ht="10.5" customHeight="1">
      <c r="A209" s="10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8"/>
      <c r="CS209" s="8"/>
      <c r="CT209" s="8"/>
      <c r="CU209" s="8"/>
      <c r="CV209" s="8"/>
    </row>
    <row r="210" spans="1:100" s="18" customFormat="1" ht="10.5" customHeight="1">
      <c r="A210" s="10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8"/>
      <c r="CS210" s="8"/>
      <c r="CT210" s="8"/>
      <c r="CU210" s="8"/>
      <c r="CV210" s="8"/>
    </row>
    <row r="211" spans="1:100" s="18" customFormat="1" ht="10.5" customHeight="1">
      <c r="A211" s="10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8"/>
      <c r="CS211" s="8"/>
      <c r="CT211" s="8"/>
      <c r="CU211" s="8"/>
      <c r="CV211" s="8"/>
    </row>
    <row r="212" spans="1:100" s="18" customFormat="1" ht="10.5" customHeight="1">
      <c r="A212" s="10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8"/>
      <c r="CS212" s="8"/>
      <c r="CT212" s="8"/>
      <c r="CU212" s="8"/>
      <c r="CV212" s="8"/>
    </row>
    <row r="213" spans="1:100" s="18" customFormat="1" ht="10.5" customHeight="1">
      <c r="A213" s="10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8"/>
      <c r="CS213" s="8"/>
      <c r="CT213" s="8"/>
      <c r="CU213" s="8"/>
      <c r="CV213" s="8"/>
    </row>
    <row r="214" spans="1:100" s="18" customFormat="1" ht="10.5" customHeight="1">
      <c r="A214" s="10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8"/>
      <c r="CS214" s="8"/>
      <c r="CT214" s="8"/>
      <c r="CU214" s="8"/>
      <c r="CV214" s="8"/>
    </row>
    <row r="215" spans="1:100" s="18" customFormat="1" ht="10.5" customHeight="1">
      <c r="A215" s="10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8"/>
      <c r="CS215" s="8"/>
      <c r="CT215" s="8"/>
      <c r="CU215" s="8"/>
      <c r="CV215" s="8"/>
    </row>
    <row r="216" spans="1:100" s="18" customFormat="1" ht="10.5" customHeight="1">
      <c r="A216" s="10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8"/>
      <c r="CS216" s="8"/>
      <c r="CT216" s="8"/>
      <c r="CU216" s="8"/>
      <c r="CV216" s="8"/>
    </row>
    <row r="217" spans="1:100" s="18" customFormat="1" ht="10.5" customHeight="1">
      <c r="A217" s="10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8"/>
      <c r="CS217" s="8"/>
      <c r="CT217" s="8"/>
      <c r="CU217" s="8"/>
      <c r="CV217" s="8"/>
    </row>
    <row r="218" spans="1:100" s="18" customFormat="1" ht="10.5" customHeight="1">
      <c r="A218" s="10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8"/>
      <c r="CS218" s="8"/>
      <c r="CT218" s="8"/>
      <c r="CU218" s="8"/>
      <c r="CV218" s="8"/>
    </row>
    <row r="219" spans="1:100" s="18" customFormat="1" ht="10.5" customHeight="1">
      <c r="A219" s="10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8"/>
      <c r="CS219" s="8"/>
      <c r="CT219" s="8"/>
      <c r="CU219" s="8"/>
      <c r="CV219" s="8"/>
    </row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</sheetData>
  <sheetProtection/>
  <hyperlinks>
    <hyperlink ref="C92" r:id="rId1" display="http://www.bra.se/dodligt-vald"/>
  </hyperlinks>
  <printOptions/>
  <pageMargins left="0.3937007874015748" right="0.24" top="0.5118110236220472" bottom="0.5511811023622047" header="0.35433070866141736" footer="0.2362204724409449"/>
  <pageSetup orientation="landscape" paperSize="9" scale="95" r:id="rId3"/>
  <headerFooter alignWithMargins="0">
    <oddHeader>&amp;CBrottsförebyggande rådet  www.bra.se&amp;RSida &amp;P(&amp;N)</oddHeader>
  </headerFooter>
  <rowBreaks count="1" manualBreakCount="1">
    <brk id="46" max="255" man="1"/>
  </rowBreaks>
  <colBreaks count="4" manualBreakCount="4">
    <brk id="17" max="65535" man="1"/>
    <brk id="33" max="65535" man="1"/>
    <brk id="49" max="65535" man="1"/>
    <brk id="81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antfa</cp:lastModifiedBy>
  <cp:lastPrinted>2002-04-10T13:23:14Z</cp:lastPrinted>
  <dcterms:created xsi:type="dcterms:W3CDTF">1998-05-11T12:03:26Z</dcterms:created>
  <dcterms:modified xsi:type="dcterms:W3CDTF">2012-10-11T05:47:26Z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