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9735" windowHeight="12075" activeTab="0"/>
  </bookViews>
  <sheets>
    <sheet name="Tabell P2 " sheetId="1" r:id="rId1"/>
  </sheets>
  <definedNames>
    <definedName name="_xlnm.Print_Titles" localSheetId="0">'Tabell P2 '!$A:$A,'Tabell P2 '!$1:$10</definedName>
  </definedNames>
  <calcPr fullCalcOnLoad="1"/>
</workbook>
</file>

<file path=xl/sharedStrings.xml><?xml version="1.0" encoding="utf-8"?>
<sst xmlns="http://schemas.openxmlformats.org/spreadsheetml/2006/main" count="401" uniqueCount="121">
  <si>
    <t>Tabell P2</t>
  </si>
  <si>
    <t>samt jämförelse med motsvarande period föregående år. Preliminära uppgifter</t>
  </si>
  <si>
    <t>Brottstyp</t>
  </si>
  <si>
    <t xml:space="preserve">  Stockholms län</t>
  </si>
  <si>
    <t xml:space="preserve">  Uppsala län</t>
  </si>
  <si>
    <t xml:space="preserve">  Södermanlands län</t>
  </si>
  <si>
    <t xml:space="preserve">  Östergötlands  län</t>
  </si>
  <si>
    <t xml:space="preserve">  Jönköpings län</t>
  </si>
  <si>
    <t xml:space="preserve">  Kronobergs län</t>
  </si>
  <si>
    <t xml:space="preserve">  Kalmar län</t>
  </si>
  <si>
    <t xml:space="preserve">  Gotlands län</t>
  </si>
  <si>
    <t xml:space="preserve">  Blekinge län</t>
  </si>
  <si>
    <t xml:space="preserve">  Skåne län</t>
  </si>
  <si>
    <t xml:space="preserve">  Hallands län</t>
  </si>
  <si>
    <t>Västra Götalands län</t>
  </si>
  <si>
    <t xml:space="preserve">  Värmlands län</t>
  </si>
  <si>
    <t xml:space="preserve">  Örebro län</t>
  </si>
  <si>
    <t xml:space="preserve">  Västmanlands län</t>
  </si>
  <si>
    <t xml:space="preserve">  Dalarnas län</t>
  </si>
  <si>
    <t xml:space="preserve">  Gävleborgs län</t>
  </si>
  <si>
    <t xml:space="preserve">  Västernorrlands län</t>
  </si>
  <si>
    <t xml:space="preserve">  Jämtlands län</t>
  </si>
  <si>
    <t xml:space="preserve">  Västerbottens län</t>
  </si>
  <si>
    <t xml:space="preserve">  Norrbottens län</t>
  </si>
  <si>
    <t xml:space="preserve">  Antal</t>
  </si>
  <si>
    <t xml:space="preserve">  Förändring</t>
  </si>
  <si>
    <t xml:space="preserve">  brott</t>
  </si>
  <si>
    <t xml:space="preserve">  jämfört med</t>
  </si>
  <si>
    <t xml:space="preserve">  brott per</t>
  </si>
  <si>
    <t xml:space="preserve">  100 000</t>
  </si>
  <si>
    <t xml:space="preserve">  Absolut</t>
  </si>
  <si>
    <t xml:space="preserve">  Procent</t>
  </si>
  <si>
    <t xml:space="preserve">  invånare</t>
  </si>
  <si>
    <t>SAMTLIGA BROTT</t>
  </si>
  <si>
    <t>Brott mot brottsbalken</t>
  </si>
  <si>
    <t>3-7 kap. Brott mot person</t>
  </si>
  <si>
    <t>3 kap. Brott mot liv och hälsa</t>
  </si>
  <si>
    <t>Fullbordat mord, dråp eller misshandel med</t>
  </si>
  <si>
    <t>Misshandel inkl. grov</t>
  </si>
  <si>
    <t>därav mot barn 0-6 år</t>
  </si>
  <si>
    <t>mot barn 7-14 år</t>
  </si>
  <si>
    <t>mot barn 15-17 år</t>
  </si>
  <si>
    <t>mot kvinna 18 år eller äldre</t>
  </si>
  <si>
    <t>mot man 18 år eller äldre</t>
  </si>
  <si>
    <t>Övriga brott mot 3 kap.</t>
  </si>
  <si>
    <t>4 kap. Brott mot frihet och frid</t>
  </si>
  <si>
    <t>därav grov fridskränkning</t>
  </si>
  <si>
    <t>grov kvinnofridskränkning</t>
  </si>
  <si>
    <t>Olaga förföljelse</t>
  </si>
  <si>
    <t>.</t>
  </si>
  <si>
    <t>olaga hot</t>
  </si>
  <si>
    <t>ofredande</t>
  </si>
  <si>
    <t>5 kap. Ärekränkningsbrott</t>
  </si>
  <si>
    <t>6 kap. Sexualbrott</t>
  </si>
  <si>
    <t>därav våldtäkt (inkl. grov)</t>
  </si>
  <si>
    <t>sexuellt tvång, utnyttjande m.m.</t>
  </si>
  <si>
    <t>sexuellt ofredande</t>
  </si>
  <si>
    <t>7 kap. Brott mot familj</t>
  </si>
  <si>
    <t>8-12 kap. Brott mot förmögenhet</t>
  </si>
  <si>
    <t>8 kap. Stöld, rån m.m.</t>
  </si>
  <si>
    <t>Tillgrepp av motordrivet fortskaffningsmedel</t>
  </si>
  <si>
    <t>därav biltillgrepp (inkl. försök)</t>
  </si>
  <si>
    <t>Tillgrepp av icke motordrivet</t>
  </si>
  <si>
    <t>fortskaffningsmedel</t>
  </si>
  <si>
    <t>därav cykel</t>
  </si>
  <si>
    <t>Inbrottsstöld</t>
  </si>
  <si>
    <t>därav i bostad</t>
  </si>
  <si>
    <t>Övrig stöld och snatteri</t>
  </si>
  <si>
    <t>därav ur och från motordrivet fordon</t>
  </si>
  <si>
    <t>i butik, varuhus o.d.</t>
  </si>
  <si>
    <t>fickstöld</t>
  </si>
  <si>
    <t>Rån (inkl. grovt)</t>
  </si>
  <si>
    <t>därav bankrån</t>
  </si>
  <si>
    <t>butiksrån</t>
  </si>
  <si>
    <t>mot privatperson</t>
  </si>
  <si>
    <t>Övriga brott mot 8 kap</t>
  </si>
  <si>
    <t>9 kap. Bedrägeri och annan oredlighet</t>
  </si>
  <si>
    <t>därav bedrägeri, grovt bedrägeri,</t>
  </si>
  <si>
    <t>bedrägligt beteende</t>
  </si>
  <si>
    <t>häleri, häleriförseelse</t>
  </si>
  <si>
    <t>10 kap. Förskingring och annan trolöshet</t>
  </si>
  <si>
    <t>11 kap. Brott mot borgenärer m.m.</t>
  </si>
  <si>
    <t>12 kap. Skadegörelsebrott</t>
  </si>
  <si>
    <t>13-15 kap. Brott mot allmänheten</t>
  </si>
  <si>
    <t>13 kap. Allmänfarliga brott</t>
  </si>
  <si>
    <t>14 kap. Förfalskningsbrott</t>
  </si>
  <si>
    <t>15 kap. Mened, falskt åtal m.m.</t>
  </si>
  <si>
    <t>16-20 kap. Brott mot staten</t>
  </si>
  <si>
    <t>16 kap. Brott mot allmän ordning</t>
  </si>
  <si>
    <t>17 kap. Brott mot allmän verksamhet</t>
  </si>
  <si>
    <t>därav våld mot tjänsteman</t>
  </si>
  <si>
    <t>18-20 kap. Högmålsbrott, brott mot</t>
  </si>
  <si>
    <t>rikets säkerhet, tjänstefel m.m.</t>
  </si>
  <si>
    <t>22 kap. Om landsförräderi m.m.</t>
  </si>
  <si>
    <t>Brott mot specialstraffrättsliga författningar</t>
  </si>
  <si>
    <t>Brott mot trafikbrottslagen</t>
  </si>
  <si>
    <t>därav rattfylleri (inkl. grovt)</t>
  </si>
  <si>
    <t>rattfylleri under påverkan av narkotika</t>
  </si>
  <si>
    <t>Brott mot narkotikastrafflagen</t>
  </si>
  <si>
    <t>därav överlåtelse m.m.</t>
  </si>
  <si>
    <t>innehav, eget bruk</t>
  </si>
  <si>
    <t>Brott mot miljöbalken</t>
  </si>
  <si>
    <t>Brott mot skattebrottslagen m.m.</t>
  </si>
  <si>
    <t>Brott mot bidragsbrottslagen</t>
  </si>
  <si>
    <t>Brott mot övriga specialstraffrättsliga</t>
  </si>
  <si>
    <t>författningar</t>
  </si>
  <si>
    <t>vapenlagen</t>
  </si>
  <si>
    <t xml:space="preserve">  jan-mar</t>
  </si>
  <si>
    <t xml:space="preserve">  jan-mar 2011</t>
  </si>
  <si>
    <t>Anmälda brott, totalt och per 100 000 invånare, i länen efter brottstyp, första kvartalet 2012, preliminära uppgifter</t>
  </si>
  <si>
    <t>lagen om kontaktförbud</t>
  </si>
  <si>
    <r>
      <t>dödlig utgång (Obs, se fotnot)</t>
    </r>
    <r>
      <rPr>
        <vertAlign val="superscript"/>
        <sz val="8"/>
        <color indexed="8"/>
        <rFont val="Helvetica"/>
        <family val="0"/>
      </rPr>
      <t>1</t>
    </r>
  </si>
  <si>
    <t>utredning avse annat än brott, t.ex. självmord olycka eller naturlig död. Eftersom det finns ett stort intresse för denna typ av brott genomför Brå</t>
  </si>
  <si>
    <t>årligen en specialstudie över dödligt våld. I denna granskas samtliga anmälningar för att kunna presentera ett så korrekt antal fall av dödligt våld som möjligt.</t>
  </si>
  <si>
    <t>Specialstudien kan du gratis ladda ner på Brå:s webbplats, se länk</t>
  </si>
  <si>
    <r>
      <t>1</t>
    </r>
    <r>
      <rPr>
        <sz val="8"/>
        <rFont val="Helvetica"/>
        <family val="0"/>
      </rPr>
      <t>Det dödliga våldet är överskattat i statistiken över anmälda brott. Många av de händelser som anmäls som dödligt våld visar sig efter</t>
    </r>
  </si>
  <si>
    <r>
      <t>2</t>
    </r>
    <r>
      <rPr>
        <sz val="8"/>
        <color indexed="8"/>
        <rFont val="Arial"/>
        <family val="2"/>
      </rPr>
      <t>Statistiken över brott mot smugglingslagen avser endast anmälda brott där det finns en skäligen misstänkt person.</t>
    </r>
  </si>
  <si>
    <r>
      <t>därav smugglingslagen m.m.</t>
    </r>
    <r>
      <rPr>
        <vertAlign val="superscript"/>
        <sz val="8"/>
        <color indexed="8"/>
        <rFont val="Helvetica"/>
        <family val="0"/>
      </rPr>
      <t>2</t>
    </r>
  </si>
  <si>
    <r>
      <t xml:space="preserve">3 </t>
    </r>
    <r>
      <rPr>
        <sz val="8"/>
        <color indexed="8"/>
        <rFont val="Arial"/>
        <family val="2"/>
      </rPr>
      <t>Den första januari 2011 upphörde alkohollagen (1994:1738) och lagen om försäljning av teknisk sprit (1961:181). Dessa ersattes av den nya alkohollagen (2010:1622).</t>
    </r>
  </si>
  <si>
    <r>
      <t>alkohollagen</t>
    </r>
    <r>
      <rPr>
        <vertAlign val="superscript"/>
        <sz val="8"/>
        <color indexed="8"/>
        <rFont val="Helvetica"/>
        <family val="0"/>
      </rPr>
      <t>3</t>
    </r>
  </si>
  <si>
    <t>http://www.bra.se/dodligt-vald</t>
  </si>
</sst>
</file>

<file path=xl/styles.xml><?xml version="1.0" encoding="utf-8"?>
<styleSheet xmlns="http://schemas.openxmlformats.org/spreadsheetml/2006/main">
  <numFmts count="2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;&quot;-&quot;#,##0"/>
    <numFmt numFmtId="173" formatCode="#,##0;[Red]&quot;-&quot;#,##0"/>
    <numFmt numFmtId="174" formatCode="#,##0.00;&quot;-&quot;#,##0.00"/>
    <numFmt numFmtId="175" formatCode="#,##0.00;[Red]&quot;-&quot;#,##0.00"/>
    <numFmt numFmtId="176" formatCode="#,##0_2;\-#,##0_2;0_2;@_2"/>
    <numFmt numFmtId="177" formatCode="#,###"/>
  </numFmts>
  <fonts count="5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Helvetica"/>
      <family val="0"/>
    </font>
    <font>
      <sz val="8"/>
      <name val="Helvetica"/>
      <family val="0"/>
    </font>
    <font>
      <b/>
      <sz val="8"/>
      <name val="Helvetica"/>
      <family val="0"/>
    </font>
    <font>
      <sz val="7"/>
      <name val="Helvetica"/>
      <family val="0"/>
    </font>
    <font>
      <sz val="10"/>
      <name val="MS Sans Serif"/>
      <family val="2"/>
    </font>
    <font>
      <b/>
      <i/>
      <sz val="8"/>
      <name val="Helvetica"/>
      <family val="0"/>
    </font>
    <font>
      <sz val="8"/>
      <color indexed="8"/>
      <name val="Helvetica"/>
      <family val="0"/>
    </font>
    <font>
      <b/>
      <sz val="9"/>
      <color indexed="8"/>
      <name val="Helvetica"/>
      <family val="0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b/>
      <sz val="7"/>
      <name val="Helvetica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8"/>
      <name val="Helvetica"/>
      <family val="0"/>
    </font>
    <font>
      <i/>
      <sz val="8"/>
      <color indexed="8"/>
      <name val="Helvetic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vertAlign val="superscript"/>
      <sz val="8"/>
      <color indexed="8"/>
      <name val="Helvetica"/>
      <family val="0"/>
    </font>
    <font>
      <vertAlign val="superscript"/>
      <sz val="8"/>
      <name val="Helvetica"/>
      <family val="0"/>
    </font>
    <font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vertAlign val="superscript"/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3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31" borderId="3" applyNumberFormat="0" applyAlignment="0" applyProtection="0"/>
    <xf numFmtId="0" fontId="47" fillId="0" borderId="4" applyNumberFormat="0" applyFill="0" applyAlignment="0" applyProtection="0"/>
    <xf numFmtId="0" fontId="48" fillId="32" borderId="0" applyNumberFormat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21" borderId="9" applyNumberFormat="0" applyAlignment="0" applyProtection="0"/>
    <xf numFmtId="17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8" fontId="8" fillId="0" borderId="0" applyFont="0" applyFill="0" applyBorder="0" applyAlignment="0" applyProtection="0"/>
    <xf numFmtId="0" fontId="55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3" fontId="4" fillId="0" borderId="0" xfId="50" applyNumberFormat="1" applyFont="1">
      <alignment/>
      <protection/>
    </xf>
    <xf numFmtId="8" fontId="5" fillId="0" borderId="0" xfId="65" applyFont="1" applyAlignment="1">
      <alignment/>
    </xf>
    <xf numFmtId="3" fontId="7" fillId="0" borderId="0" xfId="50" applyNumberFormat="1" applyFont="1" applyBorder="1" applyAlignment="1">
      <alignment horizontal="left"/>
      <protection/>
    </xf>
    <xf numFmtId="3" fontId="7" fillId="0" borderId="0" xfId="50" applyNumberFormat="1" applyFont="1" applyAlignment="1">
      <alignment horizontal="left"/>
      <protection/>
    </xf>
    <xf numFmtId="1" fontId="7" fillId="0" borderId="0" xfId="50" applyNumberFormat="1" applyFont="1" applyAlignment="1">
      <alignment horizontal="left"/>
      <protection/>
    </xf>
    <xf numFmtId="1" fontId="7" fillId="0" borderId="0" xfId="50" applyNumberFormat="1" applyFont="1" applyBorder="1" applyAlignment="1">
      <alignment horizontal="left"/>
      <protection/>
    </xf>
    <xf numFmtId="0" fontId="6" fillId="0" borderId="0" xfId="50" applyFont="1">
      <alignment/>
      <protection/>
    </xf>
    <xf numFmtId="0" fontId="5" fillId="0" borderId="0" xfId="50" applyFont="1">
      <alignment/>
      <protection/>
    </xf>
    <xf numFmtId="0" fontId="9" fillId="0" borderId="0" xfId="50" applyFont="1">
      <alignment/>
      <protection/>
    </xf>
    <xf numFmtId="0" fontId="10" fillId="0" borderId="0" xfId="50" applyFont="1">
      <alignment/>
      <protection/>
    </xf>
    <xf numFmtId="3" fontId="11" fillId="0" borderId="0" xfId="50" applyNumberFormat="1" applyFont="1" applyAlignment="1" quotePrefix="1">
      <alignment horizontal="left"/>
      <protection/>
    </xf>
    <xf numFmtId="8" fontId="12" fillId="0" borderId="0" xfId="65" applyFont="1" applyAlignment="1">
      <alignment/>
    </xf>
    <xf numFmtId="3" fontId="10" fillId="0" borderId="10" xfId="50" applyNumberFormat="1" applyFont="1" applyBorder="1" applyAlignment="1">
      <alignment horizontal="left"/>
      <protection/>
    </xf>
    <xf numFmtId="0" fontId="13" fillId="0" borderId="0" xfId="0" applyFont="1" applyAlignment="1">
      <alignment/>
    </xf>
    <xf numFmtId="3" fontId="10" fillId="0" borderId="0" xfId="50" applyNumberFormat="1" applyFont="1" applyAlignment="1">
      <alignment horizontal="left"/>
      <protection/>
    </xf>
    <xf numFmtId="1" fontId="10" fillId="0" borderId="0" xfId="50" applyNumberFormat="1" applyFont="1" applyAlignment="1">
      <alignment horizontal="left"/>
      <protection/>
    </xf>
    <xf numFmtId="1" fontId="10" fillId="0" borderId="11" xfId="50" applyNumberFormat="1" applyFont="1" applyBorder="1" applyAlignment="1">
      <alignment horizontal="left"/>
      <protection/>
    </xf>
    <xf numFmtId="0" fontId="5" fillId="0" borderId="0" xfId="50" applyFont="1" applyBorder="1">
      <alignment/>
      <protection/>
    </xf>
    <xf numFmtId="3" fontId="5" fillId="0" borderId="0" xfId="50" applyNumberFormat="1" applyFont="1" applyBorder="1">
      <alignment/>
      <protection/>
    </xf>
    <xf numFmtId="3" fontId="4" fillId="0" borderId="0" xfId="50" applyNumberFormat="1" applyFont="1" applyBorder="1">
      <alignment/>
      <protection/>
    </xf>
    <xf numFmtId="8" fontId="5" fillId="0" borderId="0" xfId="65" applyFont="1" applyBorder="1" applyAlignment="1">
      <alignment/>
    </xf>
    <xf numFmtId="0" fontId="6" fillId="0" borderId="0" xfId="50" applyFont="1" applyBorder="1">
      <alignment/>
      <protection/>
    </xf>
    <xf numFmtId="3" fontId="14" fillId="0" borderId="0" xfId="50" applyNumberFormat="1" applyFont="1" applyBorder="1" applyAlignment="1">
      <alignment horizontal="left"/>
      <protection/>
    </xf>
    <xf numFmtId="3" fontId="11" fillId="0" borderId="0" xfId="50" applyNumberFormat="1" applyFont="1" applyAlignment="1">
      <alignment horizontal="left"/>
      <protection/>
    </xf>
    <xf numFmtId="176" fontId="4" fillId="0" borderId="0" xfId="50" applyNumberFormat="1" applyFont="1">
      <alignment/>
      <protection/>
    </xf>
    <xf numFmtId="176" fontId="5" fillId="0" borderId="0" xfId="65" applyNumberFormat="1" applyFont="1" applyAlignment="1">
      <alignment/>
    </xf>
    <xf numFmtId="176" fontId="8" fillId="0" borderId="0" xfId="50" applyNumberFormat="1">
      <alignment/>
      <protection/>
    </xf>
    <xf numFmtId="176" fontId="5" fillId="0" borderId="12" xfId="50" applyNumberFormat="1" applyFont="1" applyBorder="1" applyAlignment="1" quotePrefix="1">
      <alignment horizontal="left"/>
      <protection/>
    </xf>
    <xf numFmtId="176" fontId="5" fillId="0" borderId="12" xfId="50" applyNumberFormat="1" applyFont="1" applyBorder="1" applyAlignment="1">
      <alignment horizontal="left"/>
      <protection/>
    </xf>
    <xf numFmtId="176" fontId="5" fillId="0" borderId="10" xfId="50" applyNumberFormat="1" applyFont="1" applyBorder="1" applyAlignment="1">
      <alignment horizontal="left"/>
      <protection/>
    </xf>
    <xf numFmtId="176" fontId="7" fillId="0" borderId="0" xfId="50" applyNumberFormat="1" applyFont="1" applyBorder="1" applyAlignment="1">
      <alignment horizontal="left"/>
      <protection/>
    </xf>
    <xf numFmtId="176" fontId="5" fillId="0" borderId="0" xfId="50" applyNumberFormat="1" applyFont="1" applyAlignment="1" quotePrefix="1">
      <alignment horizontal="left"/>
      <protection/>
    </xf>
    <xf numFmtId="176" fontId="5" fillId="0" borderId="0" xfId="50" applyNumberFormat="1" applyFont="1" applyAlignment="1">
      <alignment horizontal="left"/>
      <protection/>
    </xf>
    <xf numFmtId="176" fontId="5" fillId="0" borderId="10" xfId="50" applyNumberFormat="1" applyFont="1" applyBorder="1" applyAlignment="1" quotePrefix="1">
      <alignment horizontal="left"/>
      <protection/>
    </xf>
    <xf numFmtId="176" fontId="5" fillId="0" borderId="0" xfId="50" applyNumberFormat="1" applyFont="1" applyBorder="1" applyAlignment="1" quotePrefix="1">
      <alignment horizontal="left"/>
      <protection/>
    </xf>
    <xf numFmtId="176" fontId="5" fillId="0" borderId="0" xfId="50" applyNumberFormat="1" applyFont="1" applyBorder="1" applyAlignment="1">
      <alignment horizontal="left"/>
      <protection/>
    </xf>
    <xf numFmtId="176" fontId="7" fillId="0" borderId="0" xfId="50" applyNumberFormat="1" applyFont="1" applyAlignment="1">
      <alignment horizontal="left"/>
      <protection/>
    </xf>
    <xf numFmtId="176" fontId="5" fillId="0" borderId="11" xfId="50" applyNumberFormat="1" applyFont="1" applyBorder="1" applyAlignment="1">
      <alignment horizontal="left"/>
      <protection/>
    </xf>
    <xf numFmtId="176" fontId="5" fillId="0" borderId="11" xfId="50" applyNumberFormat="1" applyFont="1" applyBorder="1" applyAlignment="1" quotePrefix="1">
      <alignment horizontal="left"/>
      <protection/>
    </xf>
    <xf numFmtId="176" fontId="5" fillId="0" borderId="0" xfId="50" applyNumberFormat="1" applyFont="1" applyBorder="1">
      <alignment/>
      <protection/>
    </xf>
    <xf numFmtId="176" fontId="5" fillId="0" borderId="11" xfId="50" applyNumberFormat="1" applyFont="1" applyBorder="1">
      <alignment/>
      <protection/>
    </xf>
    <xf numFmtId="176" fontId="5" fillId="0" borderId="0" xfId="50" applyNumberFormat="1" applyFont="1">
      <alignment/>
      <protection/>
    </xf>
    <xf numFmtId="0" fontId="10" fillId="0" borderId="0" xfId="50" applyFont="1" applyAlignment="1">
      <alignment wrapText="1"/>
      <protection/>
    </xf>
    <xf numFmtId="0" fontId="17" fillId="0" borderId="0" xfId="50" applyFont="1" applyAlignment="1">
      <alignment wrapText="1"/>
      <protection/>
    </xf>
    <xf numFmtId="176" fontId="6" fillId="0" borderId="0" xfId="50" applyNumberFormat="1" applyFont="1">
      <alignment/>
      <protection/>
    </xf>
    <xf numFmtId="0" fontId="18" fillId="0" borderId="0" xfId="50" applyFont="1" applyAlignment="1">
      <alignment wrapText="1"/>
      <protection/>
    </xf>
    <xf numFmtId="177" fontId="5" fillId="0" borderId="0" xfId="50" applyNumberFormat="1" applyFont="1">
      <alignment/>
      <protection/>
    </xf>
    <xf numFmtId="177" fontId="9" fillId="0" borderId="0" xfId="50" applyNumberFormat="1" applyFont="1">
      <alignment/>
      <protection/>
    </xf>
    <xf numFmtId="177" fontId="10" fillId="0" borderId="0" xfId="50" applyNumberFormat="1" applyFont="1" applyAlignment="1">
      <alignment horizontal="left" wrapText="1" indent="1"/>
      <protection/>
    </xf>
    <xf numFmtId="0" fontId="10" fillId="0" borderId="0" xfId="50" applyFont="1" applyAlignment="1">
      <alignment horizontal="left" wrapText="1" indent="1"/>
      <protection/>
    </xf>
    <xf numFmtId="0" fontId="10" fillId="0" borderId="0" xfId="50" applyFont="1" applyAlignment="1">
      <alignment horizontal="left" wrapText="1" indent="2"/>
      <protection/>
    </xf>
    <xf numFmtId="0" fontId="10" fillId="0" borderId="0" xfId="50" applyFont="1" applyAlignment="1">
      <alignment horizontal="left" wrapText="1" indent="3"/>
      <protection/>
    </xf>
    <xf numFmtId="177" fontId="10" fillId="0" borderId="0" xfId="50" applyNumberFormat="1" applyFont="1" applyAlignment="1">
      <alignment horizontal="left" wrapText="1" indent="2"/>
      <protection/>
    </xf>
    <xf numFmtId="0" fontId="10" fillId="0" borderId="0" xfId="50" applyFont="1" applyAlignment="1">
      <alignment horizontal="left" wrapText="1" indent="4"/>
      <protection/>
    </xf>
    <xf numFmtId="177" fontId="18" fillId="0" borderId="0" xfId="50" applyNumberFormat="1" applyFont="1" applyAlignment="1">
      <alignment wrapText="1"/>
      <protection/>
    </xf>
    <xf numFmtId="177" fontId="17" fillId="0" borderId="0" xfId="50" applyNumberFormat="1" applyFont="1" applyAlignment="1">
      <alignment wrapText="1"/>
      <protection/>
    </xf>
    <xf numFmtId="177" fontId="6" fillId="0" borderId="0" xfId="50" applyNumberFormat="1" applyFont="1">
      <alignment/>
      <protection/>
    </xf>
    <xf numFmtId="177" fontId="6" fillId="0" borderId="0" xfId="50" applyNumberFormat="1" applyFont="1" applyBorder="1">
      <alignment/>
      <protection/>
    </xf>
    <xf numFmtId="0" fontId="10" fillId="0" borderId="13" xfId="50" applyFont="1" applyBorder="1" applyAlignment="1">
      <alignment horizontal="left" wrapText="1" indent="2"/>
      <protection/>
    </xf>
    <xf numFmtId="176" fontId="5" fillId="0" borderId="13" xfId="50" applyNumberFormat="1" applyFont="1" applyBorder="1">
      <alignment/>
      <protection/>
    </xf>
    <xf numFmtId="49" fontId="36" fillId="0" borderId="0" xfId="0" applyNumberFormat="1" applyFont="1" applyAlignment="1">
      <alignment/>
    </xf>
    <xf numFmtId="177" fontId="5" fillId="0" borderId="0" xfId="0" applyNumberFormat="1" applyFont="1" applyAlignment="1">
      <alignment horizontal="left"/>
    </xf>
    <xf numFmtId="0" fontId="56" fillId="0" borderId="0" xfId="0" applyFont="1" applyAlignment="1">
      <alignment vertical="center"/>
    </xf>
    <xf numFmtId="0" fontId="15" fillId="0" borderId="0" xfId="45" applyNumberFormat="1" applyAlignment="1" applyProtection="1">
      <alignment/>
      <protection/>
    </xf>
  </cellXfs>
  <cellStyles count="53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_Prel 98 län 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Tusental (0)_1997" xfId="59"/>
    <cellStyle name="Comma [0]" xfId="60"/>
    <cellStyle name="Utdata" xfId="61"/>
    <cellStyle name="Currency" xfId="62"/>
    <cellStyle name="Valuta (0)_1997" xfId="63"/>
    <cellStyle name="Currency [0]" xfId="64"/>
    <cellStyle name="Valuta_Prel 98 län " xfId="65"/>
    <cellStyle name="Varnings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238125</xdr:colOff>
      <xdr:row>0</xdr:row>
      <xdr:rowOff>28575</xdr:rowOff>
    </xdr:from>
    <xdr:to>
      <xdr:col>32</xdr:col>
      <xdr:colOff>533400</xdr:colOff>
      <xdr:row>1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78275" y="28575"/>
          <a:ext cx="12573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46</xdr:col>
      <xdr:colOff>209550</xdr:colOff>
      <xdr:row>0</xdr:row>
      <xdr:rowOff>0</xdr:rowOff>
    </xdr:from>
    <xdr:to>
      <xdr:col>48</xdr:col>
      <xdr:colOff>523875</xdr:colOff>
      <xdr:row>1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88800" y="0"/>
          <a:ext cx="12763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62</xdr:col>
      <xdr:colOff>190500</xdr:colOff>
      <xdr:row>0</xdr:row>
      <xdr:rowOff>0</xdr:rowOff>
    </xdr:from>
    <xdr:to>
      <xdr:col>64</xdr:col>
      <xdr:colOff>533400</xdr:colOff>
      <xdr:row>1</xdr:row>
      <xdr:rowOff>47625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08850" y="0"/>
          <a:ext cx="1304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92</xdr:col>
      <xdr:colOff>533400</xdr:colOff>
      <xdr:row>0</xdr:row>
      <xdr:rowOff>9525</xdr:rowOff>
    </xdr:from>
    <xdr:to>
      <xdr:col>94</xdr:col>
      <xdr:colOff>581025</xdr:colOff>
      <xdr:row>1</xdr:row>
      <xdr:rowOff>57150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872775" y="9525"/>
          <a:ext cx="12668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171450</xdr:colOff>
      <xdr:row>0</xdr:row>
      <xdr:rowOff>38100</xdr:rowOff>
    </xdr:from>
    <xdr:to>
      <xdr:col>16</xdr:col>
      <xdr:colOff>447675</xdr:colOff>
      <xdr:row>1</xdr:row>
      <xdr:rowOff>85725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0" y="38100"/>
          <a:ext cx="12382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78</xdr:col>
      <xdr:colOff>190500</xdr:colOff>
      <xdr:row>0</xdr:row>
      <xdr:rowOff>0</xdr:rowOff>
    </xdr:from>
    <xdr:to>
      <xdr:col>80</xdr:col>
      <xdr:colOff>523875</xdr:colOff>
      <xdr:row>1</xdr:row>
      <xdr:rowOff>47625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47950" y="0"/>
          <a:ext cx="12954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a.se/dodligt-vald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221"/>
  <sheetViews>
    <sheetView tabSelected="1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"/>
    </sheetView>
  </sheetViews>
  <sheetFormatPr defaultColWidth="9.140625" defaultRowHeight="9" customHeight="1"/>
  <cols>
    <col min="1" max="1" width="28.00390625" style="10" customWidth="1"/>
    <col min="2" max="2" width="7.57421875" style="42" customWidth="1"/>
    <col min="3" max="3" width="7.421875" style="42" customWidth="1"/>
    <col min="4" max="4" width="7.00390625" style="42" customWidth="1"/>
    <col min="5" max="5" width="8.140625" style="42" customWidth="1"/>
    <col min="6" max="6" width="7.57421875" style="42" customWidth="1"/>
    <col min="7" max="7" width="7.421875" style="42" customWidth="1"/>
    <col min="8" max="8" width="7.00390625" style="42" customWidth="1"/>
    <col min="9" max="9" width="8.140625" style="42" customWidth="1"/>
    <col min="10" max="10" width="7.57421875" style="42" customWidth="1"/>
    <col min="11" max="11" width="7.421875" style="42" customWidth="1"/>
    <col min="12" max="12" width="7.00390625" style="42" customWidth="1"/>
    <col min="13" max="13" width="8.140625" style="42" customWidth="1"/>
    <col min="14" max="14" width="7.57421875" style="42" customWidth="1"/>
    <col min="15" max="15" width="7.421875" style="42" customWidth="1"/>
    <col min="16" max="16" width="7.00390625" style="42" customWidth="1"/>
    <col min="17" max="17" width="8.140625" style="42" customWidth="1"/>
    <col min="18" max="18" width="7.57421875" style="42" customWidth="1"/>
    <col min="19" max="19" width="7.421875" style="42" customWidth="1"/>
    <col min="20" max="20" width="7.00390625" style="42" customWidth="1"/>
    <col min="21" max="21" width="8.140625" style="42" customWidth="1"/>
    <col min="22" max="22" width="7.57421875" style="42" customWidth="1"/>
    <col min="23" max="23" width="7.421875" style="42" customWidth="1"/>
    <col min="24" max="24" width="7.00390625" style="42" customWidth="1"/>
    <col min="25" max="25" width="8.140625" style="42" customWidth="1"/>
    <col min="26" max="26" width="7.57421875" style="42" customWidth="1"/>
    <col min="27" max="27" width="7.421875" style="42" customWidth="1"/>
    <col min="28" max="28" width="7.00390625" style="42" customWidth="1"/>
    <col min="29" max="29" width="8.140625" style="42" customWidth="1"/>
    <col min="30" max="30" width="7.57421875" style="42" customWidth="1"/>
    <col min="31" max="31" width="7.421875" style="42" customWidth="1"/>
    <col min="32" max="32" width="7.00390625" style="42" customWidth="1"/>
    <col min="33" max="33" width="8.140625" style="42" customWidth="1"/>
    <col min="34" max="34" width="7.57421875" style="42" customWidth="1"/>
    <col min="35" max="35" width="7.421875" style="42" customWidth="1"/>
    <col min="36" max="36" width="7.00390625" style="42" customWidth="1"/>
    <col min="37" max="37" width="8.140625" style="42" customWidth="1"/>
    <col min="38" max="38" width="7.57421875" style="42" customWidth="1"/>
    <col min="39" max="39" width="7.421875" style="42" customWidth="1"/>
    <col min="40" max="40" width="7.00390625" style="42" customWidth="1"/>
    <col min="41" max="41" width="8.140625" style="42" customWidth="1"/>
    <col min="42" max="42" width="7.57421875" style="42" customWidth="1"/>
    <col min="43" max="43" width="7.421875" style="42" customWidth="1"/>
    <col min="44" max="44" width="7.00390625" style="42" customWidth="1"/>
    <col min="45" max="45" width="8.140625" style="42" customWidth="1"/>
    <col min="46" max="46" width="7.57421875" style="42" customWidth="1"/>
    <col min="47" max="47" width="7.421875" style="42" customWidth="1"/>
    <col min="48" max="48" width="7.00390625" style="42" customWidth="1"/>
    <col min="49" max="49" width="8.140625" style="42" customWidth="1"/>
    <col min="50" max="50" width="7.57421875" style="42" customWidth="1"/>
    <col min="51" max="51" width="7.421875" style="42" customWidth="1"/>
    <col min="52" max="52" width="7.00390625" style="42" customWidth="1"/>
    <col min="53" max="53" width="8.140625" style="42" customWidth="1"/>
    <col min="54" max="54" width="7.57421875" style="42" customWidth="1"/>
    <col min="55" max="55" width="7.421875" style="42" customWidth="1"/>
    <col min="56" max="56" width="7.00390625" style="42" customWidth="1"/>
    <col min="57" max="57" width="8.140625" style="42" customWidth="1"/>
    <col min="58" max="58" width="7.57421875" style="42" customWidth="1"/>
    <col min="59" max="59" width="7.421875" style="42" customWidth="1"/>
    <col min="60" max="60" width="7.00390625" style="42" customWidth="1"/>
    <col min="61" max="61" width="8.140625" style="42" customWidth="1"/>
    <col min="62" max="62" width="7.57421875" style="42" customWidth="1"/>
    <col min="63" max="63" width="7.421875" style="42" customWidth="1"/>
    <col min="64" max="64" width="7.00390625" style="42" customWidth="1"/>
    <col min="65" max="65" width="8.140625" style="42" customWidth="1"/>
    <col min="66" max="66" width="7.57421875" style="42" customWidth="1"/>
    <col min="67" max="67" width="7.421875" style="42" customWidth="1"/>
    <col min="68" max="68" width="7.00390625" style="42" customWidth="1"/>
    <col min="69" max="69" width="8.140625" style="42" customWidth="1"/>
    <col min="70" max="70" width="7.57421875" style="42" customWidth="1"/>
    <col min="71" max="71" width="7.421875" style="42" customWidth="1"/>
    <col min="72" max="72" width="7.00390625" style="42" customWidth="1"/>
    <col min="73" max="73" width="8.140625" style="42" customWidth="1"/>
    <col min="74" max="74" width="7.57421875" style="42" customWidth="1"/>
    <col min="75" max="75" width="7.421875" style="42" customWidth="1"/>
    <col min="76" max="76" width="7.00390625" style="42" customWidth="1"/>
    <col min="77" max="77" width="8.140625" style="42" customWidth="1"/>
    <col min="78" max="78" width="7.57421875" style="42" customWidth="1"/>
    <col min="79" max="79" width="7.421875" style="42" customWidth="1"/>
    <col min="80" max="80" width="7.00390625" style="42" customWidth="1"/>
    <col min="81" max="81" width="8.140625" style="42" customWidth="1"/>
    <col min="82" max="82" width="7.57421875" style="42" customWidth="1"/>
    <col min="83" max="83" width="7.421875" style="42" customWidth="1"/>
    <col min="84" max="84" width="7.00390625" style="42" customWidth="1"/>
    <col min="85" max="85" width="8.140625" style="42" customWidth="1"/>
    <col min="86" max="95" width="9.140625" style="42" customWidth="1"/>
    <col min="96" max="16384" width="9.140625" style="8" customWidth="1"/>
  </cols>
  <sheetData>
    <row r="1" spans="1:95" s="1" customFormat="1" ht="12.75" customHeight="1">
      <c r="A1" s="11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</row>
    <row r="2" spans="1:95" s="1" customFormat="1" ht="12.75" customHeight="1">
      <c r="A2" s="24" t="s">
        <v>109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</row>
    <row r="3" spans="1:95" s="1" customFormat="1" ht="12.75" customHeight="1">
      <c r="A3" s="11" t="s">
        <v>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</row>
    <row r="4" spans="1:95" s="2" customFormat="1" ht="3" customHeight="1">
      <c r="A4" s="12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7"/>
      <c r="BG4" s="27"/>
      <c r="BH4" s="27"/>
      <c r="BI4" s="27"/>
      <c r="BJ4" s="27"/>
      <c r="BK4" s="27"/>
      <c r="BL4" s="27"/>
      <c r="BM4" s="27"/>
      <c r="BN4" s="26"/>
      <c r="BO4" s="26"/>
      <c r="BP4" s="26"/>
      <c r="BQ4" s="26"/>
      <c r="BR4" s="26"/>
      <c r="BS4" s="26"/>
      <c r="BT4" s="26"/>
      <c r="BU4" s="26"/>
      <c r="BV4" s="27"/>
      <c r="BW4" s="27"/>
      <c r="BX4" s="27"/>
      <c r="BY4" s="27"/>
      <c r="BZ4" s="27"/>
      <c r="CA4" s="27"/>
      <c r="CB4" s="27"/>
      <c r="CC4" s="27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</row>
    <row r="5" spans="1:95" s="3" customFormat="1" ht="11.25" customHeight="1">
      <c r="A5" s="13" t="s">
        <v>2</v>
      </c>
      <c r="B5" s="28" t="s">
        <v>3</v>
      </c>
      <c r="C5" s="29"/>
      <c r="D5" s="29"/>
      <c r="E5" s="30"/>
      <c r="F5" s="28" t="s">
        <v>4</v>
      </c>
      <c r="G5" s="29"/>
      <c r="H5" s="29"/>
      <c r="I5" s="30"/>
      <c r="J5" s="28" t="s">
        <v>5</v>
      </c>
      <c r="K5" s="29"/>
      <c r="L5" s="29"/>
      <c r="M5" s="30"/>
      <c r="N5" s="28" t="s">
        <v>6</v>
      </c>
      <c r="O5" s="29"/>
      <c r="P5" s="29"/>
      <c r="Q5" s="30"/>
      <c r="R5" s="28" t="s">
        <v>7</v>
      </c>
      <c r="S5" s="29"/>
      <c r="T5" s="29"/>
      <c r="U5" s="30"/>
      <c r="V5" s="28" t="s">
        <v>8</v>
      </c>
      <c r="W5" s="29"/>
      <c r="X5" s="29"/>
      <c r="Y5" s="30"/>
      <c r="Z5" s="28" t="s">
        <v>9</v>
      </c>
      <c r="AA5" s="29"/>
      <c r="AB5" s="29"/>
      <c r="AC5" s="30"/>
      <c r="AD5" s="28" t="s">
        <v>10</v>
      </c>
      <c r="AE5" s="29"/>
      <c r="AF5" s="29"/>
      <c r="AG5" s="30"/>
      <c r="AH5" s="28" t="s">
        <v>11</v>
      </c>
      <c r="AI5" s="29"/>
      <c r="AJ5" s="29"/>
      <c r="AK5" s="30"/>
      <c r="AL5" s="28" t="s">
        <v>12</v>
      </c>
      <c r="AM5" s="29"/>
      <c r="AN5" s="29"/>
      <c r="AO5" s="30"/>
      <c r="AP5" s="28" t="s">
        <v>13</v>
      </c>
      <c r="AQ5" s="29"/>
      <c r="AR5" s="29"/>
      <c r="AS5" s="30"/>
      <c r="AT5" s="29" t="s">
        <v>14</v>
      </c>
      <c r="AU5" s="29"/>
      <c r="AV5" s="29"/>
      <c r="AW5" s="30"/>
      <c r="AX5" s="28" t="s">
        <v>15</v>
      </c>
      <c r="AY5" s="29"/>
      <c r="AZ5" s="29"/>
      <c r="BA5" s="30"/>
      <c r="BB5" s="28" t="s">
        <v>16</v>
      </c>
      <c r="BC5" s="29"/>
      <c r="BD5" s="29"/>
      <c r="BE5" s="30"/>
      <c r="BF5" s="28" t="s">
        <v>17</v>
      </c>
      <c r="BG5" s="29"/>
      <c r="BH5" s="29"/>
      <c r="BI5" s="30"/>
      <c r="BJ5" s="28" t="s">
        <v>18</v>
      </c>
      <c r="BK5" s="29"/>
      <c r="BL5" s="29"/>
      <c r="BM5" s="30"/>
      <c r="BN5" s="28" t="s">
        <v>19</v>
      </c>
      <c r="BO5" s="29"/>
      <c r="BP5" s="29"/>
      <c r="BQ5" s="30"/>
      <c r="BR5" s="28" t="s">
        <v>20</v>
      </c>
      <c r="BS5" s="29"/>
      <c r="BT5" s="29"/>
      <c r="BU5" s="30"/>
      <c r="BV5" s="28" t="s">
        <v>21</v>
      </c>
      <c r="BW5" s="29"/>
      <c r="BX5" s="29"/>
      <c r="BY5" s="30"/>
      <c r="BZ5" s="28" t="s">
        <v>22</v>
      </c>
      <c r="CA5" s="29"/>
      <c r="CB5" s="29"/>
      <c r="CC5" s="30"/>
      <c r="CD5" s="28" t="s">
        <v>23</v>
      </c>
      <c r="CE5" s="29"/>
      <c r="CF5" s="29"/>
      <c r="CG5" s="30"/>
      <c r="CH5" s="31"/>
      <c r="CI5" s="31"/>
      <c r="CJ5" s="31"/>
      <c r="CK5" s="31"/>
      <c r="CL5" s="31"/>
      <c r="CM5" s="31"/>
      <c r="CN5" s="31"/>
      <c r="CO5" s="31"/>
      <c r="CP5" s="31"/>
      <c r="CQ5" s="31"/>
    </row>
    <row r="6" spans="1:95" s="3" customFormat="1" ht="9.75" customHeight="1">
      <c r="A6" s="14"/>
      <c r="B6" s="32" t="s">
        <v>24</v>
      </c>
      <c r="C6" s="32" t="s">
        <v>25</v>
      </c>
      <c r="D6" s="33"/>
      <c r="E6" s="34" t="s">
        <v>24</v>
      </c>
      <c r="F6" s="32" t="s">
        <v>24</v>
      </c>
      <c r="G6" s="32" t="s">
        <v>25</v>
      </c>
      <c r="H6" s="33"/>
      <c r="I6" s="34" t="s">
        <v>24</v>
      </c>
      <c r="J6" s="32" t="s">
        <v>24</v>
      </c>
      <c r="K6" s="32" t="s">
        <v>25</v>
      </c>
      <c r="L6" s="33"/>
      <c r="M6" s="34" t="s">
        <v>24</v>
      </c>
      <c r="N6" s="32" t="s">
        <v>24</v>
      </c>
      <c r="O6" s="32" t="s">
        <v>25</v>
      </c>
      <c r="P6" s="33"/>
      <c r="Q6" s="34" t="s">
        <v>24</v>
      </c>
      <c r="R6" s="32" t="s">
        <v>24</v>
      </c>
      <c r="S6" s="32" t="s">
        <v>25</v>
      </c>
      <c r="T6" s="33"/>
      <c r="U6" s="34" t="s">
        <v>24</v>
      </c>
      <c r="V6" s="32" t="s">
        <v>24</v>
      </c>
      <c r="W6" s="32" t="s">
        <v>25</v>
      </c>
      <c r="X6" s="33"/>
      <c r="Y6" s="34" t="s">
        <v>24</v>
      </c>
      <c r="Z6" s="32" t="s">
        <v>24</v>
      </c>
      <c r="AA6" s="32" t="s">
        <v>25</v>
      </c>
      <c r="AB6" s="33"/>
      <c r="AC6" s="34" t="s">
        <v>24</v>
      </c>
      <c r="AD6" s="32" t="s">
        <v>24</v>
      </c>
      <c r="AE6" s="32" t="s">
        <v>25</v>
      </c>
      <c r="AF6" s="33"/>
      <c r="AG6" s="34" t="s">
        <v>24</v>
      </c>
      <c r="AH6" s="32" t="s">
        <v>24</v>
      </c>
      <c r="AI6" s="32" t="s">
        <v>25</v>
      </c>
      <c r="AJ6" s="33"/>
      <c r="AK6" s="34" t="s">
        <v>24</v>
      </c>
      <c r="AL6" s="32" t="s">
        <v>24</v>
      </c>
      <c r="AM6" s="32" t="s">
        <v>25</v>
      </c>
      <c r="AN6" s="33"/>
      <c r="AO6" s="34" t="s">
        <v>24</v>
      </c>
      <c r="AP6" s="32" t="s">
        <v>24</v>
      </c>
      <c r="AQ6" s="32" t="s">
        <v>25</v>
      </c>
      <c r="AR6" s="33"/>
      <c r="AS6" s="34" t="s">
        <v>24</v>
      </c>
      <c r="AT6" s="32" t="s">
        <v>24</v>
      </c>
      <c r="AU6" s="32" t="s">
        <v>25</v>
      </c>
      <c r="AV6" s="33"/>
      <c r="AW6" s="34" t="s">
        <v>24</v>
      </c>
      <c r="AX6" s="32" t="s">
        <v>24</v>
      </c>
      <c r="AY6" s="32" t="s">
        <v>25</v>
      </c>
      <c r="AZ6" s="33"/>
      <c r="BA6" s="34" t="s">
        <v>24</v>
      </c>
      <c r="BB6" s="32" t="s">
        <v>24</v>
      </c>
      <c r="BC6" s="32" t="s">
        <v>25</v>
      </c>
      <c r="BD6" s="33"/>
      <c r="BE6" s="34" t="s">
        <v>24</v>
      </c>
      <c r="BF6" s="32" t="s">
        <v>24</v>
      </c>
      <c r="BG6" s="32" t="s">
        <v>25</v>
      </c>
      <c r="BH6" s="33"/>
      <c r="BI6" s="34" t="s">
        <v>24</v>
      </c>
      <c r="BJ6" s="32" t="s">
        <v>24</v>
      </c>
      <c r="BK6" s="32" t="s">
        <v>25</v>
      </c>
      <c r="BL6" s="33"/>
      <c r="BM6" s="34" t="s">
        <v>24</v>
      </c>
      <c r="BN6" s="32" t="s">
        <v>24</v>
      </c>
      <c r="BO6" s="32" t="s">
        <v>25</v>
      </c>
      <c r="BP6" s="33"/>
      <c r="BQ6" s="34" t="s">
        <v>24</v>
      </c>
      <c r="BR6" s="32" t="s">
        <v>24</v>
      </c>
      <c r="BS6" s="32" t="s">
        <v>25</v>
      </c>
      <c r="BT6" s="33"/>
      <c r="BU6" s="34" t="s">
        <v>24</v>
      </c>
      <c r="BV6" s="32" t="s">
        <v>24</v>
      </c>
      <c r="BW6" s="32" t="s">
        <v>25</v>
      </c>
      <c r="BX6" s="33"/>
      <c r="BY6" s="34" t="s">
        <v>24</v>
      </c>
      <c r="BZ6" s="32" t="s">
        <v>24</v>
      </c>
      <c r="CA6" s="32" t="s">
        <v>25</v>
      </c>
      <c r="CB6" s="33"/>
      <c r="CC6" s="34" t="s">
        <v>24</v>
      </c>
      <c r="CD6" s="32" t="s">
        <v>24</v>
      </c>
      <c r="CE6" s="32" t="s">
        <v>25</v>
      </c>
      <c r="CF6" s="33"/>
      <c r="CG6" s="34" t="s">
        <v>24</v>
      </c>
      <c r="CH6" s="31"/>
      <c r="CI6" s="31"/>
      <c r="CJ6" s="31"/>
      <c r="CK6" s="31"/>
      <c r="CL6" s="31"/>
      <c r="CM6" s="31"/>
      <c r="CN6" s="31"/>
      <c r="CO6" s="31"/>
      <c r="CP6" s="31"/>
      <c r="CQ6" s="31"/>
    </row>
    <row r="7" spans="1:95" s="4" customFormat="1" ht="9.75" customHeight="1">
      <c r="A7" s="14"/>
      <c r="B7" s="32" t="s">
        <v>26</v>
      </c>
      <c r="C7" s="35" t="s">
        <v>27</v>
      </c>
      <c r="D7" s="36"/>
      <c r="E7" s="35" t="s">
        <v>28</v>
      </c>
      <c r="F7" s="32" t="s">
        <v>26</v>
      </c>
      <c r="G7" s="35" t="s">
        <v>27</v>
      </c>
      <c r="H7" s="36"/>
      <c r="I7" s="35" t="s">
        <v>28</v>
      </c>
      <c r="J7" s="32" t="s">
        <v>26</v>
      </c>
      <c r="K7" s="35" t="s">
        <v>27</v>
      </c>
      <c r="L7" s="36"/>
      <c r="M7" s="35" t="s">
        <v>28</v>
      </c>
      <c r="N7" s="32" t="s">
        <v>26</v>
      </c>
      <c r="O7" s="35" t="s">
        <v>27</v>
      </c>
      <c r="P7" s="36"/>
      <c r="Q7" s="35" t="s">
        <v>28</v>
      </c>
      <c r="R7" s="32" t="s">
        <v>26</v>
      </c>
      <c r="S7" s="35" t="s">
        <v>27</v>
      </c>
      <c r="T7" s="36"/>
      <c r="U7" s="35" t="s">
        <v>28</v>
      </c>
      <c r="V7" s="32" t="s">
        <v>26</v>
      </c>
      <c r="W7" s="35" t="s">
        <v>27</v>
      </c>
      <c r="X7" s="36"/>
      <c r="Y7" s="35" t="s">
        <v>28</v>
      </c>
      <c r="Z7" s="32" t="s">
        <v>26</v>
      </c>
      <c r="AA7" s="35" t="s">
        <v>27</v>
      </c>
      <c r="AB7" s="36"/>
      <c r="AC7" s="35" t="s">
        <v>28</v>
      </c>
      <c r="AD7" s="32" t="s">
        <v>26</v>
      </c>
      <c r="AE7" s="35" t="s">
        <v>27</v>
      </c>
      <c r="AF7" s="36"/>
      <c r="AG7" s="35" t="s">
        <v>28</v>
      </c>
      <c r="AH7" s="32" t="s">
        <v>26</v>
      </c>
      <c r="AI7" s="35" t="s">
        <v>27</v>
      </c>
      <c r="AJ7" s="36"/>
      <c r="AK7" s="35" t="s">
        <v>28</v>
      </c>
      <c r="AL7" s="32" t="s">
        <v>26</v>
      </c>
      <c r="AM7" s="35" t="s">
        <v>27</v>
      </c>
      <c r="AN7" s="36"/>
      <c r="AO7" s="35" t="s">
        <v>28</v>
      </c>
      <c r="AP7" s="32" t="s">
        <v>26</v>
      </c>
      <c r="AQ7" s="35" t="s">
        <v>27</v>
      </c>
      <c r="AR7" s="36"/>
      <c r="AS7" s="35" t="s">
        <v>28</v>
      </c>
      <c r="AT7" s="32" t="s">
        <v>26</v>
      </c>
      <c r="AU7" s="35" t="s">
        <v>27</v>
      </c>
      <c r="AV7" s="36"/>
      <c r="AW7" s="35" t="s">
        <v>28</v>
      </c>
      <c r="AX7" s="32" t="s">
        <v>26</v>
      </c>
      <c r="AY7" s="35" t="s">
        <v>27</v>
      </c>
      <c r="AZ7" s="36"/>
      <c r="BA7" s="35" t="s">
        <v>28</v>
      </c>
      <c r="BB7" s="32" t="s">
        <v>26</v>
      </c>
      <c r="BC7" s="35" t="s">
        <v>27</v>
      </c>
      <c r="BD7" s="36"/>
      <c r="BE7" s="35" t="s">
        <v>28</v>
      </c>
      <c r="BF7" s="32" t="s">
        <v>26</v>
      </c>
      <c r="BG7" s="35" t="s">
        <v>27</v>
      </c>
      <c r="BH7" s="36"/>
      <c r="BI7" s="35" t="s">
        <v>28</v>
      </c>
      <c r="BJ7" s="32" t="s">
        <v>26</v>
      </c>
      <c r="BK7" s="35" t="s">
        <v>27</v>
      </c>
      <c r="BL7" s="36"/>
      <c r="BM7" s="35" t="s">
        <v>28</v>
      </c>
      <c r="BN7" s="32" t="s">
        <v>26</v>
      </c>
      <c r="BO7" s="35" t="s">
        <v>27</v>
      </c>
      <c r="BP7" s="36"/>
      <c r="BQ7" s="35" t="s">
        <v>28</v>
      </c>
      <c r="BR7" s="32" t="s">
        <v>26</v>
      </c>
      <c r="BS7" s="35" t="s">
        <v>27</v>
      </c>
      <c r="BT7" s="36"/>
      <c r="BU7" s="35" t="s">
        <v>28</v>
      </c>
      <c r="BV7" s="32" t="s">
        <v>26</v>
      </c>
      <c r="BW7" s="35" t="s">
        <v>27</v>
      </c>
      <c r="BX7" s="36"/>
      <c r="BY7" s="35" t="s">
        <v>28</v>
      </c>
      <c r="BZ7" s="32" t="s">
        <v>26</v>
      </c>
      <c r="CA7" s="35" t="s">
        <v>27</v>
      </c>
      <c r="CB7" s="36"/>
      <c r="CC7" s="35" t="s">
        <v>28</v>
      </c>
      <c r="CD7" s="32" t="s">
        <v>26</v>
      </c>
      <c r="CE7" s="35" t="s">
        <v>27</v>
      </c>
      <c r="CF7" s="36"/>
      <c r="CG7" s="35" t="s">
        <v>28</v>
      </c>
      <c r="CH7" s="37"/>
      <c r="CI7" s="37"/>
      <c r="CJ7" s="37"/>
      <c r="CK7" s="37"/>
      <c r="CL7" s="37"/>
      <c r="CM7" s="37"/>
      <c r="CN7" s="37"/>
      <c r="CO7" s="37"/>
      <c r="CP7" s="37"/>
      <c r="CQ7" s="37"/>
    </row>
    <row r="8" spans="1:95" s="5" customFormat="1" ht="9.75" customHeight="1">
      <c r="A8" s="15"/>
      <c r="B8" s="36" t="s">
        <v>107</v>
      </c>
      <c r="C8" s="39" t="s">
        <v>108</v>
      </c>
      <c r="D8" s="38"/>
      <c r="E8" s="35" t="s">
        <v>29</v>
      </c>
      <c r="F8" s="35" t="str">
        <f>$B$8</f>
        <v>  jan-mar</v>
      </c>
      <c r="G8" s="39" t="str">
        <f>$C$8</f>
        <v>  jan-mar 2011</v>
      </c>
      <c r="H8" s="38"/>
      <c r="I8" s="35" t="s">
        <v>29</v>
      </c>
      <c r="J8" s="35" t="str">
        <f>$B$8</f>
        <v>  jan-mar</v>
      </c>
      <c r="K8" s="39" t="str">
        <f>$C$8</f>
        <v>  jan-mar 2011</v>
      </c>
      <c r="L8" s="38"/>
      <c r="M8" s="35" t="s">
        <v>29</v>
      </c>
      <c r="N8" s="35" t="str">
        <f>$B$8</f>
        <v>  jan-mar</v>
      </c>
      <c r="O8" s="39" t="str">
        <f>$C$8</f>
        <v>  jan-mar 2011</v>
      </c>
      <c r="P8" s="38"/>
      <c r="Q8" s="35" t="s">
        <v>29</v>
      </c>
      <c r="R8" s="35" t="str">
        <f>$B$8</f>
        <v>  jan-mar</v>
      </c>
      <c r="S8" s="39" t="str">
        <f>$C$8</f>
        <v>  jan-mar 2011</v>
      </c>
      <c r="T8" s="38"/>
      <c r="U8" s="35" t="s">
        <v>29</v>
      </c>
      <c r="V8" s="35" t="str">
        <f>$B$8</f>
        <v>  jan-mar</v>
      </c>
      <c r="W8" s="39" t="str">
        <f>$C$8</f>
        <v>  jan-mar 2011</v>
      </c>
      <c r="X8" s="38"/>
      <c r="Y8" s="35" t="s">
        <v>29</v>
      </c>
      <c r="Z8" s="35" t="str">
        <f>$B$8</f>
        <v>  jan-mar</v>
      </c>
      <c r="AA8" s="39" t="str">
        <f>$C$8</f>
        <v>  jan-mar 2011</v>
      </c>
      <c r="AB8" s="38"/>
      <c r="AC8" s="35" t="s">
        <v>29</v>
      </c>
      <c r="AD8" s="35" t="str">
        <f>$B$8</f>
        <v>  jan-mar</v>
      </c>
      <c r="AE8" s="39" t="str">
        <f>$C$8</f>
        <v>  jan-mar 2011</v>
      </c>
      <c r="AF8" s="38"/>
      <c r="AG8" s="35" t="s">
        <v>29</v>
      </c>
      <c r="AH8" s="35" t="str">
        <f>$B$8</f>
        <v>  jan-mar</v>
      </c>
      <c r="AI8" s="39" t="str">
        <f>$C$8</f>
        <v>  jan-mar 2011</v>
      </c>
      <c r="AJ8" s="38"/>
      <c r="AK8" s="35" t="s">
        <v>29</v>
      </c>
      <c r="AL8" s="35" t="str">
        <f>$B$8</f>
        <v>  jan-mar</v>
      </c>
      <c r="AM8" s="39" t="str">
        <f>$C$8</f>
        <v>  jan-mar 2011</v>
      </c>
      <c r="AN8" s="38"/>
      <c r="AO8" s="35" t="s">
        <v>29</v>
      </c>
      <c r="AP8" s="35" t="str">
        <f>$B$8</f>
        <v>  jan-mar</v>
      </c>
      <c r="AQ8" s="39" t="str">
        <f>$C$8</f>
        <v>  jan-mar 2011</v>
      </c>
      <c r="AR8" s="38"/>
      <c r="AS8" s="35" t="s">
        <v>29</v>
      </c>
      <c r="AT8" s="35" t="str">
        <f>$B$8</f>
        <v>  jan-mar</v>
      </c>
      <c r="AU8" s="39" t="str">
        <f>$C$8</f>
        <v>  jan-mar 2011</v>
      </c>
      <c r="AV8" s="38"/>
      <c r="AW8" s="35" t="s">
        <v>29</v>
      </c>
      <c r="AX8" s="35" t="str">
        <f>$B$8</f>
        <v>  jan-mar</v>
      </c>
      <c r="AY8" s="39" t="str">
        <f>$C$8</f>
        <v>  jan-mar 2011</v>
      </c>
      <c r="AZ8" s="38"/>
      <c r="BA8" s="35" t="s">
        <v>29</v>
      </c>
      <c r="BB8" s="35" t="str">
        <f>$B$8</f>
        <v>  jan-mar</v>
      </c>
      <c r="BC8" s="39" t="str">
        <f>$C$8</f>
        <v>  jan-mar 2011</v>
      </c>
      <c r="BD8" s="38"/>
      <c r="BE8" s="35" t="s">
        <v>29</v>
      </c>
      <c r="BF8" s="35" t="str">
        <f>$B$8</f>
        <v>  jan-mar</v>
      </c>
      <c r="BG8" s="39" t="str">
        <f>$C$8</f>
        <v>  jan-mar 2011</v>
      </c>
      <c r="BH8" s="38"/>
      <c r="BI8" s="35" t="s">
        <v>29</v>
      </c>
      <c r="BJ8" s="35" t="str">
        <f>$B$8</f>
        <v>  jan-mar</v>
      </c>
      <c r="BK8" s="39" t="str">
        <f>$C$8</f>
        <v>  jan-mar 2011</v>
      </c>
      <c r="BL8" s="38"/>
      <c r="BM8" s="35" t="s">
        <v>29</v>
      </c>
      <c r="BN8" s="35" t="str">
        <f>$B$8</f>
        <v>  jan-mar</v>
      </c>
      <c r="BO8" s="39" t="str">
        <f>$C$8</f>
        <v>  jan-mar 2011</v>
      </c>
      <c r="BP8" s="38"/>
      <c r="BQ8" s="35" t="s">
        <v>29</v>
      </c>
      <c r="BR8" s="35" t="str">
        <f>$B$8</f>
        <v>  jan-mar</v>
      </c>
      <c r="BS8" s="39" t="str">
        <f>$C$8</f>
        <v>  jan-mar 2011</v>
      </c>
      <c r="BT8" s="39"/>
      <c r="BU8" s="35" t="s">
        <v>29</v>
      </c>
      <c r="BV8" s="35" t="str">
        <f>$B$8</f>
        <v>  jan-mar</v>
      </c>
      <c r="BW8" s="39" t="str">
        <f>$C$8</f>
        <v>  jan-mar 2011</v>
      </c>
      <c r="BX8" s="38"/>
      <c r="BY8" s="35" t="s">
        <v>29</v>
      </c>
      <c r="BZ8" s="35" t="str">
        <f>$B$8</f>
        <v>  jan-mar</v>
      </c>
      <c r="CA8" s="39" t="str">
        <f>$C$8</f>
        <v>  jan-mar 2011</v>
      </c>
      <c r="CB8" s="38"/>
      <c r="CC8" s="35" t="s">
        <v>29</v>
      </c>
      <c r="CD8" s="35" t="str">
        <f>$B$8</f>
        <v>  jan-mar</v>
      </c>
      <c r="CE8" s="39" t="str">
        <f>$C$8</f>
        <v>  jan-mar 2011</v>
      </c>
      <c r="CF8" s="38"/>
      <c r="CG8" s="35" t="s">
        <v>29</v>
      </c>
      <c r="CH8" s="37"/>
      <c r="CI8" s="37"/>
      <c r="CJ8" s="37"/>
      <c r="CK8" s="37"/>
      <c r="CL8" s="37"/>
      <c r="CM8" s="37"/>
      <c r="CN8" s="37"/>
      <c r="CO8" s="37"/>
      <c r="CP8" s="37"/>
      <c r="CQ8" s="37"/>
    </row>
    <row r="9" spans="1:95" s="5" customFormat="1" ht="9.75" customHeight="1">
      <c r="A9" s="16"/>
      <c r="B9" s="40"/>
      <c r="C9" s="35" t="s">
        <v>30</v>
      </c>
      <c r="D9" s="35" t="s">
        <v>31</v>
      </c>
      <c r="E9" s="35" t="s">
        <v>32</v>
      </c>
      <c r="F9" s="40"/>
      <c r="G9" s="35" t="s">
        <v>30</v>
      </c>
      <c r="H9" s="35" t="s">
        <v>31</v>
      </c>
      <c r="I9" s="35" t="s">
        <v>32</v>
      </c>
      <c r="J9" s="40"/>
      <c r="K9" s="35" t="s">
        <v>30</v>
      </c>
      <c r="L9" s="35" t="s">
        <v>31</v>
      </c>
      <c r="M9" s="35" t="s">
        <v>32</v>
      </c>
      <c r="N9" s="40"/>
      <c r="O9" s="35" t="s">
        <v>30</v>
      </c>
      <c r="P9" s="35" t="s">
        <v>31</v>
      </c>
      <c r="Q9" s="36" t="s">
        <v>32</v>
      </c>
      <c r="R9" s="40"/>
      <c r="S9" s="35" t="s">
        <v>30</v>
      </c>
      <c r="T9" s="35" t="s">
        <v>31</v>
      </c>
      <c r="U9" s="35" t="s">
        <v>32</v>
      </c>
      <c r="V9" s="40"/>
      <c r="W9" s="35" t="s">
        <v>30</v>
      </c>
      <c r="X9" s="35" t="s">
        <v>31</v>
      </c>
      <c r="Y9" s="35" t="s">
        <v>32</v>
      </c>
      <c r="Z9" s="40"/>
      <c r="AA9" s="35" t="s">
        <v>30</v>
      </c>
      <c r="AB9" s="35" t="s">
        <v>31</v>
      </c>
      <c r="AC9" s="35" t="s">
        <v>32</v>
      </c>
      <c r="AD9" s="40"/>
      <c r="AE9" s="35" t="s">
        <v>30</v>
      </c>
      <c r="AF9" s="35" t="s">
        <v>31</v>
      </c>
      <c r="AG9" s="36" t="s">
        <v>32</v>
      </c>
      <c r="AH9" s="40"/>
      <c r="AI9" s="35" t="s">
        <v>30</v>
      </c>
      <c r="AJ9" s="35" t="s">
        <v>31</v>
      </c>
      <c r="AK9" s="35" t="s">
        <v>32</v>
      </c>
      <c r="AL9" s="40"/>
      <c r="AM9" s="35" t="s">
        <v>30</v>
      </c>
      <c r="AN9" s="35" t="s">
        <v>31</v>
      </c>
      <c r="AO9" s="35" t="s">
        <v>32</v>
      </c>
      <c r="AP9" s="40"/>
      <c r="AQ9" s="35" t="s">
        <v>30</v>
      </c>
      <c r="AR9" s="35" t="s">
        <v>31</v>
      </c>
      <c r="AS9" s="36" t="s">
        <v>32</v>
      </c>
      <c r="AT9" s="40"/>
      <c r="AU9" s="35" t="s">
        <v>30</v>
      </c>
      <c r="AV9" s="35" t="s">
        <v>31</v>
      </c>
      <c r="AW9" s="35" t="s">
        <v>32</v>
      </c>
      <c r="AX9" s="40"/>
      <c r="AY9" s="35" t="s">
        <v>30</v>
      </c>
      <c r="AZ9" s="35" t="s">
        <v>31</v>
      </c>
      <c r="BA9" s="36" t="s">
        <v>32</v>
      </c>
      <c r="BB9" s="40"/>
      <c r="BC9" s="35" t="s">
        <v>30</v>
      </c>
      <c r="BD9" s="35" t="s">
        <v>31</v>
      </c>
      <c r="BE9" s="35" t="s">
        <v>32</v>
      </c>
      <c r="BF9" s="40"/>
      <c r="BG9" s="35" t="s">
        <v>30</v>
      </c>
      <c r="BH9" s="35" t="s">
        <v>31</v>
      </c>
      <c r="BI9" s="35" t="s">
        <v>32</v>
      </c>
      <c r="BJ9" s="40"/>
      <c r="BK9" s="35" t="s">
        <v>30</v>
      </c>
      <c r="BL9" s="35" t="s">
        <v>31</v>
      </c>
      <c r="BM9" s="35" t="s">
        <v>32</v>
      </c>
      <c r="BN9" s="40"/>
      <c r="BO9" s="35" t="s">
        <v>30</v>
      </c>
      <c r="BP9" s="35" t="s">
        <v>31</v>
      </c>
      <c r="BQ9" s="36" t="s">
        <v>32</v>
      </c>
      <c r="BR9" s="40"/>
      <c r="BS9" s="35" t="s">
        <v>30</v>
      </c>
      <c r="BT9" s="35" t="s">
        <v>31</v>
      </c>
      <c r="BU9" s="35" t="s">
        <v>32</v>
      </c>
      <c r="BV9" s="40"/>
      <c r="BW9" s="35" t="s">
        <v>30</v>
      </c>
      <c r="BX9" s="35" t="s">
        <v>31</v>
      </c>
      <c r="BY9" s="35" t="s">
        <v>32</v>
      </c>
      <c r="BZ9" s="40"/>
      <c r="CA9" s="35" t="s">
        <v>30</v>
      </c>
      <c r="CB9" s="35" t="s">
        <v>31</v>
      </c>
      <c r="CC9" s="35" t="s">
        <v>32</v>
      </c>
      <c r="CD9" s="40"/>
      <c r="CE9" s="35" t="s">
        <v>30</v>
      </c>
      <c r="CF9" s="35" t="s">
        <v>31</v>
      </c>
      <c r="CG9" s="36" t="s">
        <v>32</v>
      </c>
      <c r="CH9" s="37"/>
      <c r="CI9" s="37"/>
      <c r="CJ9" s="37"/>
      <c r="CK9" s="37"/>
      <c r="CL9" s="37"/>
      <c r="CM9" s="37"/>
      <c r="CN9" s="37"/>
      <c r="CO9" s="37"/>
      <c r="CP9" s="37"/>
      <c r="CQ9" s="37"/>
    </row>
    <row r="10" spans="1:95" s="6" customFormat="1" ht="8.25" customHeight="1">
      <c r="A10" s="17"/>
      <c r="B10" s="41"/>
      <c r="C10" s="38"/>
      <c r="D10" s="38"/>
      <c r="E10" s="38"/>
      <c r="F10" s="41"/>
      <c r="G10" s="38"/>
      <c r="H10" s="38"/>
      <c r="I10" s="41"/>
      <c r="J10" s="41"/>
      <c r="K10" s="38"/>
      <c r="L10" s="38"/>
      <c r="M10" s="38"/>
      <c r="N10" s="41"/>
      <c r="O10" s="38"/>
      <c r="P10" s="38"/>
      <c r="Q10" s="41"/>
      <c r="R10" s="41"/>
      <c r="S10" s="38"/>
      <c r="T10" s="38"/>
      <c r="U10" s="38"/>
      <c r="V10" s="41"/>
      <c r="W10" s="38"/>
      <c r="X10" s="38"/>
      <c r="Y10" s="41"/>
      <c r="Z10" s="41"/>
      <c r="AA10" s="38"/>
      <c r="AB10" s="38"/>
      <c r="AC10" s="38"/>
      <c r="AD10" s="41"/>
      <c r="AE10" s="38"/>
      <c r="AF10" s="38"/>
      <c r="AG10" s="41"/>
      <c r="AH10" s="41"/>
      <c r="AI10" s="38"/>
      <c r="AJ10" s="38"/>
      <c r="AK10" s="38"/>
      <c r="AL10" s="41"/>
      <c r="AM10" s="38"/>
      <c r="AN10" s="38"/>
      <c r="AO10" s="38"/>
      <c r="AP10" s="41"/>
      <c r="AQ10" s="38"/>
      <c r="AR10" s="38"/>
      <c r="AS10" s="41"/>
      <c r="AT10" s="41"/>
      <c r="AU10" s="38"/>
      <c r="AV10" s="38"/>
      <c r="AW10" s="38"/>
      <c r="AX10" s="41"/>
      <c r="AY10" s="38"/>
      <c r="AZ10" s="38"/>
      <c r="BA10" s="41"/>
      <c r="BB10" s="41"/>
      <c r="BC10" s="38"/>
      <c r="BD10" s="38"/>
      <c r="BE10" s="38"/>
      <c r="BF10" s="41"/>
      <c r="BG10" s="38"/>
      <c r="BH10" s="38"/>
      <c r="BI10" s="41"/>
      <c r="BJ10" s="41"/>
      <c r="BK10" s="38"/>
      <c r="BL10" s="38"/>
      <c r="BM10" s="38"/>
      <c r="BN10" s="41"/>
      <c r="BO10" s="38"/>
      <c r="BP10" s="38"/>
      <c r="BQ10" s="41"/>
      <c r="BR10" s="41"/>
      <c r="BS10" s="38"/>
      <c r="BT10" s="38"/>
      <c r="BU10" s="38"/>
      <c r="BV10" s="41"/>
      <c r="BW10" s="38"/>
      <c r="BX10" s="38"/>
      <c r="BY10" s="41"/>
      <c r="BZ10" s="41"/>
      <c r="CA10" s="38"/>
      <c r="CB10" s="38"/>
      <c r="CC10" s="38"/>
      <c r="CD10" s="41"/>
      <c r="CE10" s="38"/>
      <c r="CF10" s="38"/>
      <c r="CG10" s="41"/>
      <c r="CH10" s="31"/>
      <c r="CI10" s="31"/>
      <c r="CJ10" s="31"/>
      <c r="CK10" s="31"/>
      <c r="CL10" s="31"/>
      <c r="CM10" s="31"/>
      <c r="CN10" s="31"/>
      <c r="CO10" s="31"/>
      <c r="CP10" s="31"/>
      <c r="CQ10" s="31"/>
    </row>
    <row r="11" spans="1:95" s="7" customFormat="1" ht="10.5" customHeight="1">
      <c r="A11" s="44" t="s">
        <v>33</v>
      </c>
      <c r="B11" s="45">
        <v>95722</v>
      </c>
      <c r="C11" s="45">
        <v>-1303</v>
      </c>
      <c r="D11" s="45">
        <v>-1.34295284720432</v>
      </c>
      <c r="E11" s="45">
        <v>4576.77435950643</v>
      </c>
      <c r="F11" s="45">
        <v>9436</v>
      </c>
      <c r="G11" s="45">
        <v>178</v>
      </c>
      <c r="H11" s="45">
        <v>1.92266148196154</v>
      </c>
      <c r="I11" s="45">
        <v>2786.52216283259</v>
      </c>
      <c r="J11" s="45">
        <v>9758</v>
      </c>
      <c r="K11" s="45">
        <v>1022</v>
      </c>
      <c r="L11" s="45">
        <v>11.6987179487179</v>
      </c>
      <c r="M11" s="45">
        <v>3580.08974072049</v>
      </c>
      <c r="N11" s="45">
        <v>12211</v>
      </c>
      <c r="O11" s="45">
        <v>900</v>
      </c>
      <c r="P11" s="45">
        <v>7.95685615772257</v>
      </c>
      <c r="Q11" s="45">
        <v>2832.68572754161</v>
      </c>
      <c r="R11" s="45">
        <v>8543</v>
      </c>
      <c r="S11" s="45">
        <v>84</v>
      </c>
      <c r="T11" s="45">
        <v>0.993025180281357</v>
      </c>
      <c r="U11" s="45">
        <v>2528.29272912375</v>
      </c>
      <c r="V11" s="45">
        <v>5315</v>
      </c>
      <c r="W11" s="45">
        <v>526</v>
      </c>
      <c r="X11" s="45">
        <v>10.9835038630194</v>
      </c>
      <c r="Y11" s="45">
        <v>2878.35627714536</v>
      </c>
      <c r="Z11" s="45">
        <v>5667</v>
      </c>
      <c r="AA11" s="45">
        <v>291</v>
      </c>
      <c r="AB11" s="45">
        <v>5.41294642857142</v>
      </c>
      <c r="AC11" s="45">
        <v>2431.24973186322</v>
      </c>
      <c r="AD11" s="45">
        <v>2059</v>
      </c>
      <c r="AE11" s="45">
        <v>751</v>
      </c>
      <c r="AF11" s="45">
        <v>57.4159021406727</v>
      </c>
      <c r="AG11" s="45">
        <v>3592.86661548125</v>
      </c>
      <c r="AH11" s="45">
        <v>3626</v>
      </c>
      <c r="AI11" s="45">
        <v>242</v>
      </c>
      <c r="AJ11" s="45">
        <v>7.15130023640661</v>
      </c>
      <c r="AK11" s="45">
        <v>2370.25997032272</v>
      </c>
      <c r="AL11" s="45">
        <v>47070</v>
      </c>
      <c r="AM11" s="45">
        <v>-759</v>
      </c>
      <c r="AN11" s="45">
        <v>-1.58690334316</v>
      </c>
      <c r="AO11" s="45">
        <v>3756.78507948948</v>
      </c>
      <c r="AP11" s="45">
        <v>7852</v>
      </c>
      <c r="AQ11" s="45">
        <v>573</v>
      </c>
      <c r="AR11" s="45">
        <v>7.87196043412556</v>
      </c>
      <c r="AS11" s="45">
        <v>2602.3783325158</v>
      </c>
      <c r="AT11" s="45">
        <v>53327</v>
      </c>
      <c r="AU11" s="45">
        <v>3841</v>
      </c>
      <c r="AV11" s="45">
        <v>7.76179121367659</v>
      </c>
      <c r="AW11" s="45">
        <v>3352.62579498102</v>
      </c>
      <c r="AX11" s="45">
        <v>6689</v>
      </c>
      <c r="AY11" s="45">
        <v>207</v>
      </c>
      <c r="AZ11" s="45">
        <v>3.19345880900956</v>
      </c>
      <c r="BA11" s="45">
        <v>2452.55485157808</v>
      </c>
      <c r="BB11" s="45">
        <v>9140</v>
      </c>
      <c r="BC11" s="45">
        <v>499</v>
      </c>
      <c r="BD11" s="45">
        <v>5.77479458396018</v>
      </c>
      <c r="BE11" s="45">
        <v>3246.06139815038</v>
      </c>
      <c r="BF11" s="45">
        <v>8046</v>
      </c>
      <c r="BG11" s="45">
        <v>224</v>
      </c>
      <c r="BH11" s="45">
        <v>2.86371771925338</v>
      </c>
      <c r="BI11" s="45">
        <v>3164.51464463121</v>
      </c>
      <c r="BJ11" s="45">
        <v>6831</v>
      </c>
      <c r="BK11" s="45">
        <v>138</v>
      </c>
      <c r="BL11" s="45">
        <v>2.06185567010309</v>
      </c>
      <c r="BM11" s="45">
        <v>2469.94377451955</v>
      </c>
      <c r="BN11" s="45">
        <v>6828</v>
      </c>
      <c r="BO11" s="45">
        <v>547</v>
      </c>
      <c r="BP11" s="45">
        <v>8.70880433052061</v>
      </c>
      <c r="BQ11" s="45">
        <v>2472.74834317169</v>
      </c>
      <c r="BR11" s="45">
        <v>6303</v>
      </c>
      <c r="BS11" s="45">
        <v>86</v>
      </c>
      <c r="BT11" s="45">
        <v>1.38330384429789</v>
      </c>
      <c r="BU11" s="45">
        <v>2602.87832173607</v>
      </c>
      <c r="BV11" s="45">
        <v>3329</v>
      </c>
      <c r="BW11" s="45">
        <v>-324</v>
      </c>
      <c r="BX11" s="45">
        <v>-8.86942239255406</v>
      </c>
      <c r="BY11" s="45">
        <v>2635.80867623654</v>
      </c>
      <c r="BZ11" s="45">
        <v>5008</v>
      </c>
      <c r="CA11" s="45">
        <v>-597</v>
      </c>
      <c r="CB11" s="45">
        <v>-10.6512042818911</v>
      </c>
      <c r="CC11" s="45">
        <v>1928.62396839028</v>
      </c>
      <c r="CD11" s="45">
        <v>5411</v>
      </c>
      <c r="CE11" s="45">
        <v>-229</v>
      </c>
      <c r="CF11" s="45">
        <v>-4.06028368794326</v>
      </c>
      <c r="CG11" s="45">
        <v>2177.07055060451</v>
      </c>
      <c r="CH11" s="45"/>
      <c r="CI11" s="45"/>
      <c r="CJ11" s="45"/>
      <c r="CK11" s="45"/>
      <c r="CL11" s="45"/>
      <c r="CM11" s="45"/>
      <c r="CN11" s="45"/>
      <c r="CO11" s="45"/>
      <c r="CP11" s="45"/>
      <c r="CQ11" s="45"/>
    </row>
    <row r="12" spans="1:95" s="7" customFormat="1" ht="10.5" customHeight="1">
      <c r="A12" s="44" t="s">
        <v>34</v>
      </c>
      <c r="B12" s="45">
        <v>79811</v>
      </c>
      <c r="C12" s="45">
        <v>736</v>
      </c>
      <c r="D12" s="45">
        <v>0.930761934871957</v>
      </c>
      <c r="E12" s="45">
        <v>3816.01866244508</v>
      </c>
      <c r="F12" s="45">
        <v>7551</v>
      </c>
      <c r="G12" s="45">
        <v>520</v>
      </c>
      <c r="H12" s="45">
        <v>7.39581851799175</v>
      </c>
      <c r="I12" s="45">
        <v>2229.86740690429</v>
      </c>
      <c r="J12" s="45">
        <v>8056</v>
      </c>
      <c r="K12" s="45">
        <v>722</v>
      </c>
      <c r="L12" s="45">
        <v>9.84455958549222</v>
      </c>
      <c r="M12" s="45">
        <v>2955.64695134702</v>
      </c>
      <c r="N12" s="45">
        <v>9871</v>
      </c>
      <c r="O12" s="45">
        <v>1103</v>
      </c>
      <c r="P12" s="45">
        <v>12.5798357664233</v>
      </c>
      <c r="Q12" s="45">
        <v>2289.85675346517</v>
      </c>
      <c r="R12" s="45">
        <v>6922</v>
      </c>
      <c r="S12" s="45">
        <v>179</v>
      </c>
      <c r="T12" s="45">
        <v>2.65460477532255</v>
      </c>
      <c r="U12" s="45">
        <v>2048.55932002746</v>
      </c>
      <c r="V12" s="45">
        <v>4511</v>
      </c>
      <c r="W12" s="45">
        <v>795</v>
      </c>
      <c r="X12" s="45">
        <v>21.3939720129171</v>
      </c>
      <c r="Y12" s="45">
        <v>2442.94735017925</v>
      </c>
      <c r="Z12" s="45">
        <v>4471</v>
      </c>
      <c r="AA12" s="45">
        <v>194</v>
      </c>
      <c r="AB12" s="45">
        <v>4.53588964227262</v>
      </c>
      <c r="AC12" s="45">
        <v>1918.14320648676</v>
      </c>
      <c r="AD12" s="45">
        <v>1228</v>
      </c>
      <c r="AE12" s="45">
        <v>175</v>
      </c>
      <c r="AF12" s="45">
        <v>16.6191832858499</v>
      </c>
      <c r="AG12" s="45">
        <v>2142.80728694074</v>
      </c>
      <c r="AH12" s="45">
        <v>2979</v>
      </c>
      <c r="AI12" s="45">
        <v>354</v>
      </c>
      <c r="AJ12" s="45">
        <v>13.4857142857142</v>
      </c>
      <c r="AK12" s="45">
        <v>1947.32610358284</v>
      </c>
      <c r="AL12" s="45">
        <v>38438</v>
      </c>
      <c r="AM12" s="45">
        <v>-520</v>
      </c>
      <c r="AN12" s="45">
        <v>-1.33477077878741</v>
      </c>
      <c r="AO12" s="45">
        <v>3067.8416164312</v>
      </c>
      <c r="AP12" s="45">
        <v>6257</v>
      </c>
      <c r="AQ12" s="45">
        <v>525</v>
      </c>
      <c r="AR12" s="45">
        <v>9.15910676901605</v>
      </c>
      <c r="AS12" s="45">
        <v>2073.74951942835</v>
      </c>
      <c r="AT12" s="45">
        <v>44481</v>
      </c>
      <c r="AU12" s="45">
        <v>4385</v>
      </c>
      <c r="AV12" s="45">
        <v>10.9362529928172</v>
      </c>
      <c r="AW12" s="45">
        <v>2796.48485732463</v>
      </c>
      <c r="AX12" s="45">
        <v>5272</v>
      </c>
      <c r="AY12" s="45">
        <v>359</v>
      </c>
      <c r="AZ12" s="45">
        <v>7.3071443110116</v>
      </c>
      <c r="BA12" s="45">
        <v>1933.00481051273</v>
      </c>
      <c r="BB12" s="45">
        <v>7166</v>
      </c>
      <c r="BC12" s="45">
        <v>668</v>
      </c>
      <c r="BD12" s="45">
        <v>10.2800861803631</v>
      </c>
      <c r="BE12" s="45">
        <v>2544.99737189777</v>
      </c>
      <c r="BF12" s="45">
        <v>6384</v>
      </c>
      <c r="BG12" s="45">
        <v>224</v>
      </c>
      <c r="BH12" s="45">
        <v>3.63636363636363</v>
      </c>
      <c r="BI12" s="45">
        <v>2510.8453257924</v>
      </c>
      <c r="BJ12" s="45">
        <v>5661</v>
      </c>
      <c r="BK12" s="45">
        <v>173</v>
      </c>
      <c r="BL12" s="45">
        <v>3.15233236151603</v>
      </c>
      <c r="BM12" s="45">
        <v>2046.8967512158</v>
      </c>
      <c r="BN12" s="45">
        <v>5271</v>
      </c>
      <c r="BO12" s="45">
        <v>254</v>
      </c>
      <c r="BP12" s="45">
        <v>5.06278652581223</v>
      </c>
      <c r="BQ12" s="45">
        <v>1908.88349690363</v>
      </c>
      <c r="BR12" s="45">
        <v>4574</v>
      </c>
      <c r="BS12" s="45">
        <v>-212</v>
      </c>
      <c r="BT12" s="45">
        <v>-4.42958629335562</v>
      </c>
      <c r="BU12" s="45">
        <v>1888.87282938613</v>
      </c>
      <c r="BV12" s="45">
        <v>2557</v>
      </c>
      <c r="BW12" s="45">
        <v>28</v>
      </c>
      <c r="BX12" s="45">
        <v>1.1071569790431</v>
      </c>
      <c r="BY12" s="45">
        <v>2024.56076453495</v>
      </c>
      <c r="BZ12" s="45">
        <v>3812</v>
      </c>
      <c r="CA12" s="45">
        <v>-554</v>
      </c>
      <c r="CB12" s="45">
        <v>-12.6889601465872</v>
      </c>
      <c r="CC12" s="45">
        <v>1468.03405900634</v>
      </c>
      <c r="CD12" s="45">
        <v>4191</v>
      </c>
      <c r="CE12" s="45">
        <v>-259</v>
      </c>
      <c r="CF12" s="45">
        <v>-5.82022471910112</v>
      </c>
      <c r="CG12" s="45">
        <v>1686.2137641071</v>
      </c>
      <c r="CH12" s="45"/>
      <c r="CI12" s="45"/>
      <c r="CJ12" s="45"/>
      <c r="CK12" s="45"/>
      <c r="CL12" s="45"/>
      <c r="CM12" s="45"/>
      <c r="CN12" s="45"/>
      <c r="CO12" s="45"/>
      <c r="CP12" s="45"/>
      <c r="CQ12" s="45"/>
    </row>
    <row r="13" spans="1:95" s="7" customFormat="1" ht="10.5" customHeight="1">
      <c r="A13" s="44" t="s">
        <v>35</v>
      </c>
      <c r="B13" s="45">
        <v>16077</v>
      </c>
      <c r="C13" s="45">
        <v>545</v>
      </c>
      <c r="D13" s="45">
        <v>3.50888488282255</v>
      </c>
      <c r="E13" s="45">
        <v>768.692686924478</v>
      </c>
      <c r="F13" s="45">
        <v>2084</v>
      </c>
      <c r="G13" s="45">
        <v>311</v>
      </c>
      <c r="H13" s="45">
        <v>17.540891144952</v>
      </c>
      <c r="I13" s="45">
        <v>615.420960930809</v>
      </c>
      <c r="J13" s="45">
        <v>2198</v>
      </c>
      <c r="K13" s="45">
        <v>114</v>
      </c>
      <c r="L13" s="45">
        <v>5.47024952015355</v>
      </c>
      <c r="M13" s="45">
        <v>806.419066417672</v>
      </c>
      <c r="N13" s="45">
        <v>2376</v>
      </c>
      <c r="O13" s="45">
        <v>205</v>
      </c>
      <c r="P13" s="45">
        <v>9.442653155228</v>
      </c>
      <c r="Q13" s="45">
        <v>551.180189062228</v>
      </c>
      <c r="R13" s="45">
        <v>1773</v>
      </c>
      <c r="S13" s="45">
        <v>16</v>
      </c>
      <c r="T13" s="45">
        <v>0.910643141718838</v>
      </c>
      <c r="U13" s="45">
        <v>524.717664606861</v>
      </c>
      <c r="V13" s="45">
        <v>861</v>
      </c>
      <c r="W13" s="45">
        <v>-10</v>
      </c>
      <c r="X13" s="45">
        <v>-1.14810562571756</v>
      </c>
      <c r="Y13" s="45">
        <v>466.277470295796</v>
      </c>
      <c r="Z13" s="45">
        <v>1157</v>
      </c>
      <c r="AA13" s="45">
        <v>-8</v>
      </c>
      <c r="AB13" s="45">
        <v>-0.686695278969957</v>
      </c>
      <c r="AC13" s="45">
        <v>496.374790853318</v>
      </c>
      <c r="AD13" s="45">
        <v>333</v>
      </c>
      <c r="AE13" s="45">
        <v>49</v>
      </c>
      <c r="AF13" s="45">
        <v>17.2535211267605</v>
      </c>
      <c r="AG13" s="45">
        <v>581.07070566064</v>
      </c>
      <c r="AH13" s="45">
        <v>743</v>
      </c>
      <c r="AI13" s="45">
        <v>-26</v>
      </c>
      <c r="AJ13" s="45">
        <v>-3.38101430429128</v>
      </c>
      <c r="AK13" s="45">
        <v>485.687578033586</v>
      </c>
      <c r="AL13" s="45">
        <v>8190</v>
      </c>
      <c r="AM13" s="45">
        <v>156</v>
      </c>
      <c r="AN13" s="45">
        <v>1.94174757281553</v>
      </c>
      <c r="AO13" s="45">
        <v>653.666237540235</v>
      </c>
      <c r="AP13" s="45">
        <v>1478</v>
      </c>
      <c r="AQ13" s="45">
        <v>136</v>
      </c>
      <c r="AR13" s="45">
        <v>10.134128166915</v>
      </c>
      <c r="AS13" s="45">
        <v>489.851652503612</v>
      </c>
      <c r="AT13" s="45">
        <v>8506</v>
      </c>
      <c r="AU13" s="45">
        <v>602</v>
      </c>
      <c r="AV13" s="45">
        <v>7.6163967611336</v>
      </c>
      <c r="AW13" s="45">
        <v>534.765409869458</v>
      </c>
      <c r="AX13" s="45">
        <v>1471</v>
      </c>
      <c r="AY13" s="45">
        <v>137</v>
      </c>
      <c r="AZ13" s="45">
        <v>10.2698650674662</v>
      </c>
      <c r="BA13" s="45">
        <v>539.349407485627</v>
      </c>
      <c r="BB13" s="45">
        <v>1963</v>
      </c>
      <c r="BC13" s="45">
        <v>250</v>
      </c>
      <c r="BD13" s="45">
        <v>14.5942790426152</v>
      </c>
      <c r="BE13" s="45">
        <v>697.157387808446</v>
      </c>
      <c r="BF13" s="45">
        <v>1739</v>
      </c>
      <c r="BG13" s="45">
        <v>89</v>
      </c>
      <c r="BH13" s="45">
        <v>5.39393939393939</v>
      </c>
      <c r="BI13" s="45">
        <v>683.953637461308</v>
      </c>
      <c r="BJ13" s="45">
        <v>1507</v>
      </c>
      <c r="BK13" s="45">
        <v>14</v>
      </c>
      <c r="BL13" s="45">
        <v>0.937709310113864</v>
      </c>
      <c r="BM13" s="45">
        <v>544.899029161318</v>
      </c>
      <c r="BN13" s="45">
        <v>1505</v>
      </c>
      <c r="BO13" s="45">
        <v>43</v>
      </c>
      <c r="BP13" s="45">
        <v>2.94117647058823</v>
      </c>
      <c r="BQ13" s="45">
        <v>545.03313656611</v>
      </c>
      <c r="BR13" s="45">
        <v>1376</v>
      </c>
      <c r="BS13" s="45">
        <v>-70</v>
      </c>
      <c r="BT13" s="45">
        <v>-4.84094052558782</v>
      </c>
      <c r="BU13" s="45">
        <v>568.23109165617</v>
      </c>
      <c r="BV13" s="45">
        <v>742</v>
      </c>
      <c r="BW13" s="45">
        <v>18</v>
      </c>
      <c r="BX13" s="45">
        <v>2.48618784530386</v>
      </c>
      <c r="BY13" s="45">
        <v>587.49475451112</v>
      </c>
      <c r="BZ13" s="45">
        <v>1136</v>
      </c>
      <c r="CA13" s="45">
        <v>-75</v>
      </c>
      <c r="CB13" s="45">
        <v>-6.19322873658133</v>
      </c>
      <c r="CC13" s="45">
        <v>437.483392190767</v>
      </c>
      <c r="CD13" s="45">
        <v>1382</v>
      </c>
      <c r="CE13" s="45">
        <v>160</v>
      </c>
      <c r="CF13" s="45">
        <v>13.0932896890343</v>
      </c>
      <c r="CG13" s="45">
        <v>556.036130278219</v>
      </c>
      <c r="CH13" s="45"/>
      <c r="CI13" s="45"/>
      <c r="CJ13" s="45"/>
      <c r="CK13" s="45"/>
      <c r="CL13" s="45"/>
      <c r="CM13" s="45"/>
      <c r="CN13" s="45"/>
      <c r="CO13" s="45"/>
      <c r="CP13" s="45"/>
      <c r="CQ13" s="45"/>
    </row>
    <row r="14" spans="1:100" s="7" customFormat="1" ht="10.5" customHeight="1">
      <c r="A14" s="46" t="s">
        <v>36</v>
      </c>
      <c r="B14" s="42">
        <v>6349</v>
      </c>
      <c r="C14" s="42">
        <v>121</v>
      </c>
      <c r="D14" s="42">
        <v>1.94283879254977</v>
      </c>
      <c r="E14" s="42">
        <v>303.565955668564</v>
      </c>
      <c r="F14" s="42">
        <v>699</v>
      </c>
      <c r="G14" s="42">
        <v>42</v>
      </c>
      <c r="H14" s="42">
        <v>6.39269406392694</v>
      </c>
      <c r="I14" s="42">
        <v>206.419986415852</v>
      </c>
      <c r="J14" s="42">
        <v>785</v>
      </c>
      <c r="K14" s="42">
        <v>1</v>
      </c>
      <c r="L14" s="42">
        <v>0.127551020408163</v>
      </c>
      <c r="M14" s="42">
        <v>288.006809434882</v>
      </c>
      <c r="N14" s="42">
        <v>915</v>
      </c>
      <c r="O14" s="42">
        <v>23</v>
      </c>
      <c r="P14" s="42">
        <v>2.57847533632286</v>
      </c>
      <c r="Q14" s="42">
        <v>212.260047555529</v>
      </c>
      <c r="R14" s="42">
        <v>580</v>
      </c>
      <c r="S14" s="42">
        <v>-27</v>
      </c>
      <c r="T14" s="42">
        <v>-4.44810543657331</v>
      </c>
      <c r="U14" s="42">
        <v>171.650448658758</v>
      </c>
      <c r="V14" s="42">
        <v>301</v>
      </c>
      <c r="W14" s="42">
        <v>-1</v>
      </c>
      <c r="X14" s="42">
        <v>0</v>
      </c>
      <c r="Y14" s="42">
        <v>163.007570916416</v>
      </c>
      <c r="Z14" s="42">
        <v>351</v>
      </c>
      <c r="AA14" s="42">
        <v>-87</v>
      </c>
      <c r="AB14" s="42">
        <v>-19.8630136986301</v>
      </c>
      <c r="AC14" s="42">
        <v>150.58561070831</v>
      </c>
      <c r="AD14" s="42">
        <v>102</v>
      </c>
      <c r="AE14" s="42">
        <v>-12</v>
      </c>
      <c r="AF14" s="42">
        <v>-10.5263157894736</v>
      </c>
      <c r="AG14" s="42">
        <v>177.985621553709</v>
      </c>
      <c r="AH14" s="42">
        <v>240</v>
      </c>
      <c r="AI14" s="42">
        <v>-14</v>
      </c>
      <c r="AJ14" s="42">
        <v>-5.51181102362204</v>
      </c>
      <c r="AK14" s="42">
        <v>156.884278234267</v>
      </c>
      <c r="AL14" s="42">
        <v>2705</v>
      </c>
      <c r="AM14" s="42">
        <v>-114</v>
      </c>
      <c r="AN14" s="42">
        <v>-4.04398722951401</v>
      </c>
      <c r="AO14" s="42">
        <v>215.893427661335</v>
      </c>
      <c r="AP14" s="42">
        <v>513</v>
      </c>
      <c r="AQ14" s="42">
        <v>23</v>
      </c>
      <c r="AR14" s="42">
        <v>4.6938775510204</v>
      </c>
      <c r="AS14" s="42">
        <v>170.022934867627</v>
      </c>
      <c r="AT14" s="42">
        <v>2973</v>
      </c>
      <c r="AU14" s="42">
        <v>46</v>
      </c>
      <c r="AV14" s="42">
        <v>1.57157499145883</v>
      </c>
      <c r="AW14" s="42">
        <v>186.91012973687901</v>
      </c>
      <c r="AX14" s="42">
        <v>508</v>
      </c>
      <c r="AY14" s="42">
        <v>10</v>
      </c>
      <c r="AZ14" s="42">
        <v>2.00803212851405</v>
      </c>
      <c r="BA14" s="42">
        <v>186.260706324064</v>
      </c>
      <c r="BB14" s="42">
        <v>732</v>
      </c>
      <c r="BC14" s="42">
        <v>86</v>
      </c>
      <c r="BD14" s="42">
        <v>13.312693498452</v>
      </c>
      <c r="BE14" s="42">
        <v>259.969031011606</v>
      </c>
      <c r="BF14" s="42">
        <v>612</v>
      </c>
      <c r="BG14" s="42">
        <v>-48</v>
      </c>
      <c r="BH14" s="42">
        <v>-7.27272727272727</v>
      </c>
      <c r="BI14" s="42">
        <v>240.701337622956</v>
      </c>
      <c r="BJ14" s="42">
        <v>565</v>
      </c>
      <c r="BK14" s="42">
        <v>14</v>
      </c>
      <c r="BL14" s="42">
        <v>2.54083484573502</v>
      </c>
      <c r="BM14" s="42">
        <v>204.291938603944</v>
      </c>
      <c r="BN14" s="42">
        <v>551</v>
      </c>
      <c r="BO14" s="42">
        <v>-1</v>
      </c>
      <c r="BP14" s="42">
        <v>0</v>
      </c>
      <c r="BQ14" s="42">
        <v>199.543693187991</v>
      </c>
      <c r="BR14" s="42">
        <v>551</v>
      </c>
      <c r="BS14" s="42">
        <v>-37</v>
      </c>
      <c r="BT14" s="42">
        <v>-6.29251700680272</v>
      </c>
      <c r="BU14" s="42">
        <v>227.540211847783</v>
      </c>
      <c r="BV14" s="42">
        <v>288</v>
      </c>
      <c r="BW14" s="42">
        <v>-39</v>
      </c>
      <c r="BX14" s="42">
        <v>-11.9266055045871</v>
      </c>
      <c r="BY14" s="42">
        <v>228.030309028575</v>
      </c>
      <c r="BZ14" s="42">
        <v>440</v>
      </c>
      <c r="CA14" s="42">
        <v>-70</v>
      </c>
      <c r="CB14" s="42">
        <v>-13.7254901960784</v>
      </c>
      <c r="CC14" s="42">
        <v>169.447792749945</v>
      </c>
      <c r="CD14" s="42">
        <v>543</v>
      </c>
      <c r="CE14" s="42">
        <v>66</v>
      </c>
      <c r="CF14" s="42">
        <v>13.8364779874213</v>
      </c>
      <c r="CG14" s="42">
        <v>218.471504154177</v>
      </c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8"/>
      <c r="CS14" s="8"/>
      <c r="CT14" s="8"/>
      <c r="CU14" s="8"/>
      <c r="CV14" s="8"/>
    </row>
    <row r="15" spans="1:100" s="48" customFormat="1" ht="10.5" customHeight="1">
      <c r="A15" s="49" t="s">
        <v>37</v>
      </c>
      <c r="B15" s="47">
        <v>0</v>
      </c>
      <c r="C15" s="47">
        <v>0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v>0</v>
      </c>
      <c r="P15" s="47">
        <v>0</v>
      </c>
      <c r="Q15" s="47">
        <v>0</v>
      </c>
      <c r="R15" s="47">
        <v>0</v>
      </c>
      <c r="S15" s="47">
        <v>0</v>
      </c>
      <c r="T15" s="47">
        <v>0</v>
      </c>
      <c r="U15" s="47">
        <v>0</v>
      </c>
      <c r="V15" s="47">
        <v>0</v>
      </c>
      <c r="W15" s="47">
        <v>0</v>
      </c>
      <c r="X15" s="47">
        <v>0</v>
      </c>
      <c r="Y15" s="47">
        <v>0</v>
      </c>
      <c r="Z15" s="47">
        <v>0</v>
      </c>
      <c r="AA15" s="47">
        <v>0</v>
      </c>
      <c r="AB15" s="47">
        <v>0</v>
      </c>
      <c r="AC15" s="47">
        <v>0</v>
      </c>
      <c r="AD15" s="47">
        <v>0</v>
      </c>
      <c r="AE15" s="47">
        <v>0</v>
      </c>
      <c r="AF15" s="47">
        <v>0</v>
      </c>
      <c r="AG15" s="47">
        <v>0</v>
      </c>
      <c r="AH15" s="47">
        <v>0</v>
      </c>
      <c r="AI15" s="47">
        <v>0</v>
      </c>
      <c r="AJ15" s="47">
        <v>0</v>
      </c>
      <c r="AK15" s="47">
        <v>0</v>
      </c>
      <c r="AL15" s="47">
        <v>0</v>
      </c>
      <c r="AM15" s="47">
        <v>0</v>
      </c>
      <c r="AN15" s="47">
        <v>0</v>
      </c>
      <c r="AO15" s="47">
        <v>0</v>
      </c>
      <c r="AP15" s="47">
        <v>0</v>
      </c>
      <c r="AQ15" s="47">
        <v>0</v>
      </c>
      <c r="AR15" s="47">
        <v>0</v>
      </c>
      <c r="AS15" s="47">
        <v>0</v>
      </c>
      <c r="AT15" s="47">
        <v>0</v>
      </c>
      <c r="AU15" s="47">
        <v>0</v>
      </c>
      <c r="AV15" s="47">
        <v>0</v>
      </c>
      <c r="AW15" s="47">
        <v>0</v>
      </c>
      <c r="AX15" s="47">
        <v>0</v>
      </c>
      <c r="AY15" s="47">
        <v>0</v>
      </c>
      <c r="AZ15" s="47">
        <v>0</v>
      </c>
      <c r="BA15" s="47">
        <v>0</v>
      </c>
      <c r="BB15" s="47">
        <v>0</v>
      </c>
      <c r="BC15" s="47">
        <v>0</v>
      </c>
      <c r="BD15" s="47">
        <v>0</v>
      </c>
      <c r="BE15" s="47">
        <v>0</v>
      </c>
      <c r="BF15" s="47">
        <v>0</v>
      </c>
      <c r="BG15" s="47">
        <v>0</v>
      </c>
      <c r="BH15" s="47">
        <v>0</v>
      </c>
      <c r="BI15" s="47">
        <v>0</v>
      </c>
      <c r="BJ15" s="47">
        <v>0</v>
      </c>
      <c r="BK15" s="47">
        <v>0</v>
      </c>
      <c r="BL15" s="47">
        <v>0</v>
      </c>
      <c r="BM15" s="47">
        <v>0</v>
      </c>
      <c r="BN15" s="47">
        <v>0</v>
      </c>
      <c r="BO15" s="47">
        <v>0</v>
      </c>
      <c r="BP15" s="47">
        <v>0</v>
      </c>
      <c r="BQ15" s="47">
        <v>0</v>
      </c>
      <c r="BR15" s="47">
        <v>0</v>
      </c>
      <c r="BS15" s="47">
        <v>0</v>
      </c>
      <c r="BT15" s="47">
        <v>0</v>
      </c>
      <c r="BU15" s="47">
        <v>0</v>
      </c>
      <c r="BV15" s="47">
        <v>0</v>
      </c>
      <c r="BW15" s="47">
        <v>0</v>
      </c>
      <c r="BX15" s="47">
        <v>0</v>
      </c>
      <c r="BY15" s="47">
        <v>0</v>
      </c>
      <c r="BZ15" s="47">
        <v>0</v>
      </c>
      <c r="CA15" s="47">
        <v>0</v>
      </c>
      <c r="CB15" s="47">
        <v>0</v>
      </c>
      <c r="CC15" s="47">
        <v>0</v>
      </c>
      <c r="CD15" s="47">
        <v>0</v>
      </c>
      <c r="CE15" s="47">
        <v>0</v>
      </c>
      <c r="CF15" s="47" t="s">
        <v>49</v>
      </c>
      <c r="CG15" s="47">
        <v>0</v>
      </c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</row>
    <row r="16" spans="1:100" s="7" customFormat="1" ht="10.5" customHeight="1">
      <c r="A16" s="50" t="s">
        <v>111</v>
      </c>
      <c r="B16" s="42">
        <v>17</v>
      </c>
      <c r="C16" s="42">
        <v>-8</v>
      </c>
      <c r="D16" s="42">
        <v>-32</v>
      </c>
      <c r="E16" s="42">
        <v>0.812824263091132</v>
      </c>
      <c r="F16" s="42">
        <v>0</v>
      </c>
      <c r="G16" s="42">
        <v>-3</v>
      </c>
      <c r="H16" s="42">
        <v>-100</v>
      </c>
      <c r="I16" s="42">
        <v>0</v>
      </c>
      <c r="J16" s="42">
        <v>4</v>
      </c>
      <c r="K16" s="42">
        <v>3</v>
      </c>
      <c r="L16" s="42">
        <v>300</v>
      </c>
      <c r="M16" s="42">
        <v>1.46755062132424</v>
      </c>
      <c r="N16" s="42">
        <v>1</v>
      </c>
      <c r="O16" s="42">
        <v>0</v>
      </c>
      <c r="P16" s="42">
        <v>0</v>
      </c>
      <c r="Q16" s="42">
        <v>0.231978194049759</v>
      </c>
      <c r="R16" s="42">
        <v>3</v>
      </c>
      <c r="S16" s="42">
        <v>2</v>
      </c>
      <c r="T16" s="42">
        <v>200</v>
      </c>
      <c r="U16" s="42">
        <v>0.887847148234959</v>
      </c>
      <c r="V16" s="42">
        <v>1</v>
      </c>
      <c r="W16" s="42">
        <v>0</v>
      </c>
      <c r="X16" s="42">
        <v>0</v>
      </c>
      <c r="Y16" s="42">
        <v>0.541553391748892</v>
      </c>
      <c r="Z16" s="42">
        <v>3</v>
      </c>
      <c r="AA16" s="42">
        <v>1</v>
      </c>
      <c r="AB16" s="42">
        <v>50</v>
      </c>
      <c r="AC16" s="42">
        <v>1.28705650178042</v>
      </c>
      <c r="AD16" s="42">
        <v>1</v>
      </c>
      <c r="AE16" s="42">
        <v>1</v>
      </c>
      <c r="AF16" s="42" t="s">
        <v>49</v>
      </c>
      <c r="AG16" s="42">
        <v>1.74495707405597</v>
      </c>
      <c r="AH16" s="42">
        <v>2</v>
      </c>
      <c r="AI16" s="42">
        <v>1</v>
      </c>
      <c r="AJ16" s="42">
        <v>100</v>
      </c>
      <c r="AK16" s="42">
        <v>1.30736898528556</v>
      </c>
      <c r="AL16" s="42">
        <v>11</v>
      </c>
      <c r="AM16" s="42">
        <v>6</v>
      </c>
      <c r="AN16" s="42">
        <v>120</v>
      </c>
      <c r="AO16" s="42">
        <v>0.877940001580292</v>
      </c>
      <c r="AP16" s="42">
        <v>1</v>
      </c>
      <c r="AQ16" s="42">
        <v>-2</v>
      </c>
      <c r="AR16" s="42">
        <v>-66.6666666666666</v>
      </c>
      <c r="AS16" s="42">
        <v>0.331428722938844</v>
      </c>
      <c r="AT16" s="42">
        <v>13</v>
      </c>
      <c r="AU16" s="42">
        <v>9</v>
      </c>
      <c r="AV16" s="42">
        <v>225</v>
      </c>
      <c r="AW16" s="42">
        <v>0.817299591853157</v>
      </c>
      <c r="AX16" s="42">
        <v>1</v>
      </c>
      <c r="AY16" s="42">
        <v>0</v>
      </c>
      <c r="AZ16" s="42">
        <v>0</v>
      </c>
      <c r="BA16" s="42">
        <v>0.366654933708787</v>
      </c>
      <c r="BB16" s="42">
        <v>2</v>
      </c>
      <c r="BC16" s="42">
        <v>1</v>
      </c>
      <c r="BD16" s="42">
        <v>100</v>
      </c>
      <c r="BE16" s="42">
        <v>0.710297898938814</v>
      </c>
      <c r="BF16" s="42">
        <v>2</v>
      </c>
      <c r="BG16" s="42">
        <v>0</v>
      </c>
      <c r="BH16" s="42">
        <v>0</v>
      </c>
      <c r="BI16" s="42">
        <v>0.786605678506393</v>
      </c>
      <c r="BJ16" s="42">
        <v>1</v>
      </c>
      <c r="BK16" s="42">
        <v>0</v>
      </c>
      <c r="BL16" s="42">
        <v>0</v>
      </c>
      <c r="BM16" s="42">
        <v>0.361578652396362</v>
      </c>
      <c r="BN16" s="42">
        <v>0</v>
      </c>
      <c r="BO16" s="42">
        <v>-1</v>
      </c>
      <c r="BP16" s="42">
        <v>-100</v>
      </c>
      <c r="BQ16" s="42">
        <v>0</v>
      </c>
      <c r="BR16" s="42">
        <v>0</v>
      </c>
      <c r="BS16" s="42">
        <v>0</v>
      </c>
      <c r="BT16" s="42" t="s">
        <v>49</v>
      </c>
      <c r="BU16" s="42">
        <v>0</v>
      </c>
      <c r="BV16" s="42">
        <v>2</v>
      </c>
      <c r="BW16" s="42">
        <v>2</v>
      </c>
      <c r="BX16" s="42" t="s">
        <v>49</v>
      </c>
      <c r="BY16" s="42">
        <v>1.58354381269843</v>
      </c>
      <c r="BZ16" s="42">
        <v>0</v>
      </c>
      <c r="CA16" s="42">
        <v>-2</v>
      </c>
      <c r="CB16" s="42">
        <v>-100</v>
      </c>
      <c r="CC16" s="42">
        <v>0</v>
      </c>
      <c r="CD16" s="42">
        <v>2</v>
      </c>
      <c r="CE16" s="42">
        <v>2</v>
      </c>
      <c r="CF16" s="42" t="s">
        <v>49</v>
      </c>
      <c r="CG16" s="42">
        <v>0.804683256553139</v>
      </c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8"/>
      <c r="CS16" s="8"/>
      <c r="CT16" s="8"/>
      <c r="CU16" s="8"/>
      <c r="CV16" s="8"/>
    </row>
    <row r="17" spans="1:100" s="7" customFormat="1" ht="10.5" customHeight="1">
      <c r="A17" s="50" t="s">
        <v>38</v>
      </c>
      <c r="B17" s="42">
        <v>6021</v>
      </c>
      <c r="C17" s="42">
        <v>133</v>
      </c>
      <c r="D17" s="42">
        <v>2.25883152173913</v>
      </c>
      <c r="E17" s="42">
        <v>287.8832287101</v>
      </c>
      <c r="F17" s="42">
        <v>663</v>
      </c>
      <c r="G17" s="42">
        <v>41</v>
      </c>
      <c r="H17" s="42">
        <v>6.59163987138263</v>
      </c>
      <c r="I17" s="42">
        <v>195.788914154091</v>
      </c>
      <c r="J17" s="42">
        <v>741</v>
      </c>
      <c r="K17" s="42">
        <v>0</v>
      </c>
      <c r="L17" s="42">
        <v>0</v>
      </c>
      <c r="M17" s="42">
        <v>271.863752600316</v>
      </c>
      <c r="N17" s="42">
        <v>881</v>
      </c>
      <c r="O17" s="42">
        <v>67</v>
      </c>
      <c r="P17" s="42">
        <v>8.23095823095823</v>
      </c>
      <c r="Q17" s="42">
        <v>204.372788957837</v>
      </c>
      <c r="R17" s="42">
        <v>543</v>
      </c>
      <c r="S17" s="42">
        <v>-28</v>
      </c>
      <c r="T17" s="42">
        <v>-4.90367775831873</v>
      </c>
      <c r="U17" s="42">
        <v>160.700333830527</v>
      </c>
      <c r="V17" s="42">
        <v>288</v>
      </c>
      <c r="W17" s="42">
        <v>1</v>
      </c>
      <c r="X17" s="42">
        <v>0.348432055749128</v>
      </c>
      <c r="Y17" s="42">
        <v>155.967376823681</v>
      </c>
      <c r="Z17" s="42">
        <v>334</v>
      </c>
      <c r="AA17" s="42">
        <v>-79</v>
      </c>
      <c r="AB17" s="42">
        <v>-19.1283292978208</v>
      </c>
      <c r="AC17" s="42">
        <v>143.292290531554</v>
      </c>
      <c r="AD17" s="42">
        <v>95</v>
      </c>
      <c r="AE17" s="42">
        <v>-14</v>
      </c>
      <c r="AF17" s="42">
        <v>-12.8440366972477</v>
      </c>
      <c r="AG17" s="42">
        <v>165.770922035317</v>
      </c>
      <c r="AH17" s="42">
        <v>232</v>
      </c>
      <c r="AI17" s="42">
        <v>-13</v>
      </c>
      <c r="AJ17" s="42">
        <v>-5.30612244897959</v>
      </c>
      <c r="AK17" s="42">
        <v>151.654802293125</v>
      </c>
      <c r="AL17" s="42">
        <v>2500</v>
      </c>
      <c r="AM17" s="42">
        <v>-133</v>
      </c>
      <c r="AN17" s="42">
        <v>-5.051272312951</v>
      </c>
      <c r="AO17" s="42">
        <v>199.531818540975</v>
      </c>
      <c r="AP17" s="42">
        <v>466</v>
      </c>
      <c r="AQ17" s="42">
        <v>12</v>
      </c>
      <c r="AR17" s="42">
        <v>2.6431718061674</v>
      </c>
      <c r="AS17" s="42">
        <v>154.445784889501</v>
      </c>
      <c r="AT17" s="42">
        <v>2802</v>
      </c>
      <c r="AU17" s="42">
        <v>-1</v>
      </c>
      <c r="AV17" s="42">
        <v>0</v>
      </c>
      <c r="AW17" s="42">
        <v>176.159496644042</v>
      </c>
      <c r="AX17" s="42">
        <v>482</v>
      </c>
      <c r="AY17" s="42">
        <v>9</v>
      </c>
      <c r="AZ17" s="42">
        <v>1.90274841437632</v>
      </c>
      <c r="BA17" s="42">
        <v>176.727678047635</v>
      </c>
      <c r="BB17" s="42">
        <v>688</v>
      </c>
      <c r="BC17" s="42">
        <v>80</v>
      </c>
      <c r="BD17" s="42">
        <v>13.1578947368421</v>
      </c>
      <c r="BE17" s="42">
        <v>244.342477234952</v>
      </c>
      <c r="BF17" s="42">
        <v>572</v>
      </c>
      <c r="BG17" s="42">
        <v>-47</v>
      </c>
      <c r="BH17" s="42">
        <v>-7.59289176090468</v>
      </c>
      <c r="BI17" s="42">
        <v>224.969224052828</v>
      </c>
      <c r="BJ17" s="42">
        <v>537</v>
      </c>
      <c r="BK17" s="42">
        <v>14</v>
      </c>
      <c r="BL17" s="42">
        <v>2.67686424474187</v>
      </c>
      <c r="BM17" s="42">
        <v>194.167736336846</v>
      </c>
      <c r="BN17" s="42">
        <v>509</v>
      </c>
      <c r="BO17" s="42">
        <v>-8</v>
      </c>
      <c r="BP17" s="42">
        <v>-1.54738878143133</v>
      </c>
      <c r="BQ17" s="42">
        <v>184.333466121029</v>
      </c>
      <c r="BR17" s="42">
        <v>523</v>
      </c>
      <c r="BS17" s="42">
        <v>-46</v>
      </c>
      <c r="BT17" s="42">
        <v>-8.08435852372583</v>
      </c>
      <c r="BU17" s="42">
        <v>215.977369866407</v>
      </c>
      <c r="BV17" s="42">
        <v>264</v>
      </c>
      <c r="BW17" s="42">
        <v>-46</v>
      </c>
      <c r="BX17" s="42">
        <v>-14.8387096774193</v>
      </c>
      <c r="BY17" s="42">
        <v>209.027783276193</v>
      </c>
      <c r="BZ17" s="42">
        <v>421</v>
      </c>
      <c r="CA17" s="42">
        <v>-54</v>
      </c>
      <c r="CB17" s="42">
        <v>-11.3684210526315</v>
      </c>
      <c r="CC17" s="42">
        <v>162.130728972106</v>
      </c>
      <c r="CD17" s="42">
        <v>517</v>
      </c>
      <c r="CE17" s="42">
        <v>54</v>
      </c>
      <c r="CF17" s="42">
        <v>11.6630669546436</v>
      </c>
      <c r="CG17" s="42">
        <v>208.010621818986</v>
      </c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8"/>
      <c r="CS17" s="8"/>
      <c r="CT17" s="8"/>
      <c r="CU17" s="8"/>
      <c r="CV17" s="8"/>
    </row>
    <row r="18" spans="1:100" s="7" customFormat="1" ht="10.5" customHeight="1">
      <c r="A18" s="51" t="s">
        <v>39</v>
      </c>
      <c r="B18" s="42">
        <v>207</v>
      </c>
      <c r="C18" s="42">
        <v>14</v>
      </c>
      <c r="D18" s="42">
        <v>7.25388601036269</v>
      </c>
      <c r="E18" s="42">
        <v>9.8973307329332</v>
      </c>
      <c r="F18" s="42">
        <v>27</v>
      </c>
      <c r="G18" s="42">
        <v>12</v>
      </c>
      <c r="H18" s="42">
        <v>80</v>
      </c>
      <c r="I18" s="42">
        <v>7.97330419632046</v>
      </c>
      <c r="J18" s="42">
        <v>16</v>
      </c>
      <c r="K18" s="42">
        <v>-5</v>
      </c>
      <c r="L18" s="42">
        <v>-23.8095238095238</v>
      </c>
      <c r="M18" s="42">
        <v>5.87020248529697</v>
      </c>
      <c r="N18" s="42">
        <v>36</v>
      </c>
      <c r="O18" s="42">
        <v>17</v>
      </c>
      <c r="P18" s="42">
        <v>89.4736842105263</v>
      </c>
      <c r="Q18" s="42">
        <v>8.35121498579133</v>
      </c>
      <c r="R18" s="42">
        <v>16</v>
      </c>
      <c r="S18" s="42">
        <v>4</v>
      </c>
      <c r="T18" s="42">
        <v>33.3333333333333</v>
      </c>
      <c r="U18" s="42">
        <v>4.73518479058645</v>
      </c>
      <c r="V18" s="42">
        <v>14</v>
      </c>
      <c r="W18" s="42">
        <v>10</v>
      </c>
      <c r="X18" s="42">
        <v>250</v>
      </c>
      <c r="Y18" s="42">
        <v>7.58174748448449</v>
      </c>
      <c r="Z18" s="42">
        <v>17</v>
      </c>
      <c r="AA18" s="42">
        <v>2</v>
      </c>
      <c r="AB18" s="42">
        <v>13.3333333333333</v>
      </c>
      <c r="AC18" s="42">
        <v>7.29332017675575</v>
      </c>
      <c r="AD18" s="42">
        <v>0</v>
      </c>
      <c r="AE18" s="42">
        <v>-3</v>
      </c>
      <c r="AF18" s="42">
        <v>-100</v>
      </c>
      <c r="AG18" s="42">
        <v>0</v>
      </c>
      <c r="AH18" s="42">
        <v>7</v>
      </c>
      <c r="AI18" s="42">
        <v>-2</v>
      </c>
      <c r="AJ18" s="42">
        <v>-22.2222222222222</v>
      </c>
      <c r="AK18" s="42">
        <v>4.57579144849946</v>
      </c>
      <c r="AL18" s="42">
        <v>95</v>
      </c>
      <c r="AM18" s="42">
        <v>-30</v>
      </c>
      <c r="AN18" s="42">
        <v>-24</v>
      </c>
      <c r="AO18" s="42">
        <v>7.58220910455706</v>
      </c>
      <c r="AP18" s="42">
        <v>10</v>
      </c>
      <c r="AQ18" s="42">
        <v>4</v>
      </c>
      <c r="AR18" s="42">
        <v>66.6666666666666</v>
      </c>
      <c r="AS18" s="42">
        <v>3.31428722938844</v>
      </c>
      <c r="AT18" s="42">
        <v>110</v>
      </c>
      <c r="AU18" s="42">
        <v>20</v>
      </c>
      <c r="AV18" s="42">
        <v>22.2222222222222</v>
      </c>
      <c r="AW18" s="42">
        <v>6.91561193106518</v>
      </c>
      <c r="AX18" s="42">
        <v>18</v>
      </c>
      <c r="AY18" s="42">
        <v>4</v>
      </c>
      <c r="AZ18" s="42">
        <v>28.5714285714285</v>
      </c>
      <c r="BA18" s="42">
        <v>6.59978880675818</v>
      </c>
      <c r="BB18" s="42">
        <v>16</v>
      </c>
      <c r="BC18" s="42">
        <v>1</v>
      </c>
      <c r="BD18" s="42">
        <v>6.66666666666666</v>
      </c>
      <c r="BE18" s="42">
        <v>5.68238319151051</v>
      </c>
      <c r="BF18" s="42">
        <v>14</v>
      </c>
      <c r="BG18" s="42">
        <v>-22</v>
      </c>
      <c r="BH18" s="42">
        <v>-61.1111111111111</v>
      </c>
      <c r="BI18" s="42">
        <v>5.50623974954475</v>
      </c>
      <c r="BJ18" s="42">
        <v>18</v>
      </c>
      <c r="BK18" s="42">
        <v>2</v>
      </c>
      <c r="BL18" s="42">
        <v>12.5</v>
      </c>
      <c r="BM18" s="42">
        <v>6.50841574313452</v>
      </c>
      <c r="BN18" s="42">
        <v>20</v>
      </c>
      <c r="BO18" s="42">
        <v>0</v>
      </c>
      <c r="BP18" s="42">
        <v>0</v>
      </c>
      <c r="BQ18" s="42">
        <v>7.24296526998153</v>
      </c>
      <c r="BR18" s="42">
        <v>20</v>
      </c>
      <c r="BS18" s="42">
        <v>-14</v>
      </c>
      <c r="BT18" s="42">
        <v>-41.1764705882352</v>
      </c>
      <c r="BU18" s="42">
        <v>8.25917284383968</v>
      </c>
      <c r="BV18" s="42">
        <v>3</v>
      </c>
      <c r="BW18" s="42">
        <v>-2</v>
      </c>
      <c r="BX18" s="42">
        <v>-40</v>
      </c>
      <c r="BY18" s="42">
        <v>2.37531571904765</v>
      </c>
      <c r="BZ18" s="42">
        <v>15</v>
      </c>
      <c r="CA18" s="42">
        <v>7</v>
      </c>
      <c r="CB18" s="42">
        <v>87.5</v>
      </c>
      <c r="CC18" s="42">
        <v>5.77662929829358</v>
      </c>
      <c r="CD18" s="42">
        <v>13</v>
      </c>
      <c r="CE18" s="42">
        <v>4</v>
      </c>
      <c r="CF18" s="42">
        <v>44.4444444444444</v>
      </c>
      <c r="CG18" s="42">
        <v>5.2304411675954</v>
      </c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8"/>
      <c r="CS18" s="8"/>
      <c r="CT18" s="8"/>
      <c r="CU18" s="8"/>
      <c r="CV18" s="8"/>
    </row>
    <row r="19" spans="1:100" s="7" customFormat="1" ht="10.5" customHeight="1">
      <c r="A19" s="52" t="s">
        <v>40</v>
      </c>
      <c r="B19" s="42">
        <v>580</v>
      </c>
      <c r="C19" s="42">
        <v>13</v>
      </c>
      <c r="D19" s="42">
        <v>2.29276895943562</v>
      </c>
      <c r="E19" s="42">
        <v>27.7316513289915</v>
      </c>
      <c r="F19" s="42">
        <v>55</v>
      </c>
      <c r="G19" s="42">
        <v>-24</v>
      </c>
      <c r="H19" s="42">
        <v>-30.379746835443</v>
      </c>
      <c r="I19" s="42">
        <v>16.2419159554676</v>
      </c>
      <c r="J19" s="42">
        <v>87</v>
      </c>
      <c r="K19" s="42">
        <v>-6</v>
      </c>
      <c r="L19" s="42">
        <v>-6.4516129032258</v>
      </c>
      <c r="M19" s="42">
        <v>31.9192260138023</v>
      </c>
      <c r="N19" s="42">
        <v>130</v>
      </c>
      <c r="O19" s="42">
        <v>34</v>
      </c>
      <c r="P19" s="42">
        <v>35.4166666666666</v>
      </c>
      <c r="Q19" s="42">
        <v>30.1571652264687</v>
      </c>
      <c r="R19" s="42">
        <v>59</v>
      </c>
      <c r="S19" s="42">
        <v>0</v>
      </c>
      <c r="T19" s="42">
        <v>0</v>
      </c>
      <c r="U19" s="42">
        <v>17.4609939152875</v>
      </c>
      <c r="V19" s="42">
        <v>29</v>
      </c>
      <c r="W19" s="42">
        <v>-12</v>
      </c>
      <c r="X19" s="42">
        <v>-29.2682926829268</v>
      </c>
      <c r="Y19" s="42">
        <v>15.7050483607178</v>
      </c>
      <c r="Z19" s="42">
        <v>44</v>
      </c>
      <c r="AA19" s="42">
        <v>-2</v>
      </c>
      <c r="AB19" s="42">
        <v>-4.34782608695652</v>
      </c>
      <c r="AC19" s="42">
        <v>18.8768286927796</v>
      </c>
      <c r="AD19" s="42">
        <v>10</v>
      </c>
      <c r="AE19" s="42">
        <v>-7</v>
      </c>
      <c r="AF19" s="42">
        <v>-41.1764705882352</v>
      </c>
      <c r="AG19" s="42">
        <v>17.4495707405597</v>
      </c>
      <c r="AH19" s="42">
        <v>30</v>
      </c>
      <c r="AI19" s="42">
        <v>-1</v>
      </c>
      <c r="AJ19" s="42">
        <v>-3.2258064516129</v>
      </c>
      <c r="AK19" s="42">
        <v>19.6105347792834</v>
      </c>
      <c r="AL19" s="42">
        <v>353</v>
      </c>
      <c r="AM19" s="42">
        <v>-7</v>
      </c>
      <c r="AN19" s="42">
        <v>-1.94444444444444</v>
      </c>
      <c r="AO19" s="42">
        <v>28.1738927779857</v>
      </c>
      <c r="AP19" s="42">
        <v>36</v>
      </c>
      <c r="AQ19" s="42">
        <v>-3</v>
      </c>
      <c r="AR19" s="42">
        <v>-7.69230769230769</v>
      </c>
      <c r="AS19" s="42">
        <v>11.9314340257984</v>
      </c>
      <c r="AT19" s="42">
        <v>248</v>
      </c>
      <c r="AU19" s="42">
        <v>-49</v>
      </c>
      <c r="AV19" s="42">
        <v>-16.4983164983164</v>
      </c>
      <c r="AW19" s="42">
        <v>15.5915614445833</v>
      </c>
      <c r="AX19" s="42">
        <v>44</v>
      </c>
      <c r="AY19" s="42">
        <v>-3</v>
      </c>
      <c r="AZ19" s="42">
        <v>-6.38297872340425</v>
      </c>
      <c r="BA19" s="42">
        <v>16.1328170831866</v>
      </c>
      <c r="BB19" s="42">
        <v>75</v>
      </c>
      <c r="BC19" s="42">
        <v>11</v>
      </c>
      <c r="BD19" s="42">
        <v>17.1875</v>
      </c>
      <c r="BE19" s="42">
        <v>26.6361712102055</v>
      </c>
      <c r="BF19" s="42">
        <v>74</v>
      </c>
      <c r="BG19" s="42">
        <v>2</v>
      </c>
      <c r="BH19" s="42">
        <v>2.77777777777777</v>
      </c>
      <c r="BI19" s="42">
        <v>29.1044101047365</v>
      </c>
      <c r="BJ19" s="42">
        <v>69</v>
      </c>
      <c r="BK19" s="42">
        <v>2</v>
      </c>
      <c r="BL19" s="42">
        <v>2.98507462686567</v>
      </c>
      <c r="BM19" s="42">
        <v>24.948927015349</v>
      </c>
      <c r="BN19" s="42">
        <v>50</v>
      </c>
      <c r="BO19" s="42">
        <v>-14</v>
      </c>
      <c r="BP19" s="42">
        <v>-21.875</v>
      </c>
      <c r="BQ19" s="42">
        <v>18.1074131749538</v>
      </c>
      <c r="BR19" s="42">
        <v>53</v>
      </c>
      <c r="BS19" s="42">
        <v>1</v>
      </c>
      <c r="BT19" s="42">
        <v>1.92307692307692</v>
      </c>
      <c r="BU19" s="42">
        <v>21.8868080361751</v>
      </c>
      <c r="BV19" s="42">
        <v>23</v>
      </c>
      <c r="BW19" s="42">
        <v>8</v>
      </c>
      <c r="BX19" s="42">
        <v>53.3333333333333</v>
      </c>
      <c r="BY19" s="42">
        <v>18.210753846032</v>
      </c>
      <c r="BZ19" s="42">
        <v>34</v>
      </c>
      <c r="CA19" s="42">
        <v>5</v>
      </c>
      <c r="CB19" s="42">
        <v>17.2413793103448</v>
      </c>
      <c r="CC19" s="42">
        <v>13.0936930761321</v>
      </c>
      <c r="CD19" s="42">
        <v>32</v>
      </c>
      <c r="CE19" s="42">
        <v>3</v>
      </c>
      <c r="CF19" s="42">
        <v>10.3448275862068</v>
      </c>
      <c r="CG19" s="42">
        <v>12.8749321048502</v>
      </c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8"/>
      <c r="CS19" s="8"/>
      <c r="CT19" s="8"/>
      <c r="CU19" s="8"/>
      <c r="CV19" s="8"/>
    </row>
    <row r="20" spans="1:100" s="7" customFormat="1" ht="10.5" customHeight="1">
      <c r="A20" s="52" t="s">
        <v>41</v>
      </c>
      <c r="B20" s="42">
        <v>390</v>
      </c>
      <c r="C20" s="42">
        <v>8</v>
      </c>
      <c r="D20" s="42">
        <v>2.09424083769633</v>
      </c>
      <c r="E20" s="42">
        <v>18.6471448591495</v>
      </c>
      <c r="F20" s="42">
        <v>51</v>
      </c>
      <c r="G20" s="42">
        <v>12</v>
      </c>
      <c r="H20" s="42">
        <v>30.7692307692307</v>
      </c>
      <c r="I20" s="42">
        <v>15.0606857041608</v>
      </c>
      <c r="J20" s="42">
        <v>67</v>
      </c>
      <c r="K20" s="42">
        <v>-8</v>
      </c>
      <c r="L20" s="42">
        <v>-10.6666666666666</v>
      </c>
      <c r="M20" s="42">
        <v>24.581472907181</v>
      </c>
      <c r="N20" s="42">
        <v>75</v>
      </c>
      <c r="O20" s="42">
        <v>11</v>
      </c>
      <c r="P20" s="42">
        <v>17.1875</v>
      </c>
      <c r="Q20" s="42">
        <v>17.3983645537319</v>
      </c>
      <c r="R20" s="42">
        <v>43</v>
      </c>
      <c r="S20" s="42">
        <v>-8</v>
      </c>
      <c r="T20" s="42">
        <v>-15.6862745098039</v>
      </c>
      <c r="U20" s="42">
        <v>12.725809124701</v>
      </c>
      <c r="V20" s="42">
        <v>25</v>
      </c>
      <c r="W20" s="42">
        <v>0</v>
      </c>
      <c r="X20" s="42">
        <v>0</v>
      </c>
      <c r="Y20" s="42">
        <v>13.5388347937223</v>
      </c>
      <c r="Z20" s="42">
        <v>23</v>
      </c>
      <c r="AA20" s="42">
        <v>-6</v>
      </c>
      <c r="AB20" s="42">
        <v>-20.6896551724137</v>
      </c>
      <c r="AC20" s="42">
        <v>9.86743318031661</v>
      </c>
      <c r="AD20" s="42">
        <v>4</v>
      </c>
      <c r="AE20" s="42">
        <v>-6</v>
      </c>
      <c r="AF20" s="42">
        <v>-60</v>
      </c>
      <c r="AG20" s="42">
        <v>6.97982829622391</v>
      </c>
      <c r="AH20" s="42">
        <v>19</v>
      </c>
      <c r="AI20" s="42">
        <v>-12</v>
      </c>
      <c r="AJ20" s="42">
        <v>-38.7096774193548</v>
      </c>
      <c r="AK20" s="42">
        <v>12.4200053602128</v>
      </c>
      <c r="AL20" s="42">
        <v>269</v>
      </c>
      <c r="AM20" s="42">
        <v>-20</v>
      </c>
      <c r="AN20" s="42">
        <v>-6.92041522491349</v>
      </c>
      <c r="AO20" s="42">
        <v>21.4696236750089</v>
      </c>
      <c r="AP20" s="42">
        <v>54</v>
      </c>
      <c r="AQ20" s="42">
        <v>14</v>
      </c>
      <c r="AR20" s="42">
        <v>35</v>
      </c>
      <c r="AS20" s="42">
        <v>17.8971510386976</v>
      </c>
      <c r="AT20" s="42">
        <v>238</v>
      </c>
      <c r="AU20" s="42">
        <v>11</v>
      </c>
      <c r="AV20" s="42">
        <v>4.84581497797356</v>
      </c>
      <c r="AW20" s="42">
        <v>14.9628694508501</v>
      </c>
      <c r="AX20" s="42">
        <v>26</v>
      </c>
      <c r="AY20" s="42">
        <v>-13</v>
      </c>
      <c r="AZ20" s="42">
        <v>-33.3333333333333</v>
      </c>
      <c r="BA20" s="42">
        <v>9.53302827642848</v>
      </c>
      <c r="BB20" s="42">
        <v>49</v>
      </c>
      <c r="BC20" s="42">
        <v>-8</v>
      </c>
      <c r="BD20" s="42">
        <v>-14.0350877192982</v>
      </c>
      <c r="BE20" s="42">
        <v>17.4022985240009</v>
      </c>
      <c r="BF20" s="42">
        <v>38</v>
      </c>
      <c r="BG20" s="42">
        <v>-16</v>
      </c>
      <c r="BH20" s="42">
        <v>-29.6296296296296</v>
      </c>
      <c r="BI20" s="42">
        <v>14.9455078916214</v>
      </c>
      <c r="BJ20" s="42">
        <v>41</v>
      </c>
      <c r="BK20" s="42">
        <v>-16</v>
      </c>
      <c r="BL20" s="42">
        <v>-28.0701754385964</v>
      </c>
      <c r="BM20" s="42">
        <v>14.8247247482508</v>
      </c>
      <c r="BN20" s="42">
        <v>31</v>
      </c>
      <c r="BO20" s="42">
        <v>0</v>
      </c>
      <c r="BP20" s="42">
        <v>0</v>
      </c>
      <c r="BQ20" s="42">
        <v>11.2265961684713</v>
      </c>
      <c r="BR20" s="42">
        <v>47</v>
      </c>
      <c r="BS20" s="42">
        <v>-9</v>
      </c>
      <c r="BT20" s="42">
        <v>-16.0714285714285</v>
      </c>
      <c r="BU20" s="42">
        <v>19.4090561830232</v>
      </c>
      <c r="BV20" s="42">
        <v>12</v>
      </c>
      <c r="BW20" s="42">
        <v>-21</v>
      </c>
      <c r="BX20" s="42">
        <v>-63.6363636363636</v>
      </c>
      <c r="BY20" s="42">
        <v>9.50126287619062</v>
      </c>
      <c r="BZ20" s="42">
        <v>28</v>
      </c>
      <c r="CA20" s="42">
        <v>-14</v>
      </c>
      <c r="CB20" s="42">
        <v>-33.3333333333333</v>
      </c>
      <c r="CC20" s="42">
        <v>10.7830413568146</v>
      </c>
      <c r="CD20" s="42">
        <v>27</v>
      </c>
      <c r="CE20" s="42">
        <v>-6</v>
      </c>
      <c r="CF20" s="42">
        <v>-18.1818181818181</v>
      </c>
      <c r="CG20" s="42">
        <v>10.8632239634673</v>
      </c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8"/>
      <c r="CS20" s="8"/>
      <c r="CT20" s="8"/>
      <c r="CU20" s="8"/>
      <c r="CV20" s="8"/>
    </row>
    <row r="21" spans="1:100" s="7" customFormat="1" ht="10.5" customHeight="1">
      <c r="A21" s="52" t="s">
        <v>42</v>
      </c>
      <c r="B21" s="42">
        <v>1801</v>
      </c>
      <c r="C21" s="42">
        <v>24</v>
      </c>
      <c r="D21" s="42">
        <v>1.35059088351153</v>
      </c>
      <c r="E21" s="42">
        <v>86.1115586957134</v>
      </c>
      <c r="F21" s="42">
        <v>200</v>
      </c>
      <c r="G21" s="42">
        <v>-8</v>
      </c>
      <c r="H21" s="42">
        <v>-3.84615384615384</v>
      </c>
      <c r="I21" s="42">
        <v>59.0615125653367</v>
      </c>
      <c r="J21" s="42">
        <v>254</v>
      </c>
      <c r="K21" s="42">
        <v>27</v>
      </c>
      <c r="L21" s="42">
        <v>11.8942731277533</v>
      </c>
      <c r="M21" s="42">
        <v>93.1894644540895</v>
      </c>
      <c r="N21" s="42">
        <v>281</v>
      </c>
      <c r="O21" s="42">
        <v>2</v>
      </c>
      <c r="P21" s="42">
        <v>0.7168458781362</v>
      </c>
      <c r="Q21" s="42">
        <v>65.1858725279823</v>
      </c>
      <c r="R21" s="42">
        <v>177</v>
      </c>
      <c r="S21" s="42">
        <v>-42</v>
      </c>
      <c r="T21" s="42">
        <v>-19.1780821917808</v>
      </c>
      <c r="U21" s="42">
        <v>52.3829817458626</v>
      </c>
      <c r="V21" s="42">
        <v>91</v>
      </c>
      <c r="W21" s="42">
        <v>-2</v>
      </c>
      <c r="X21" s="42">
        <v>-2.1505376344086</v>
      </c>
      <c r="Y21" s="42">
        <v>49.2813586491492</v>
      </c>
      <c r="Z21" s="42">
        <v>83</v>
      </c>
      <c r="AA21" s="42">
        <v>-42</v>
      </c>
      <c r="AB21" s="42">
        <v>-33.6</v>
      </c>
      <c r="AC21" s="42">
        <v>35.6085632159251</v>
      </c>
      <c r="AD21" s="42">
        <v>34</v>
      </c>
      <c r="AE21" s="42">
        <v>5</v>
      </c>
      <c r="AF21" s="42">
        <v>17.2413793103448</v>
      </c>
      <c r="AG21" s="42">
        <v>59.3285405179032</v>
      </c>
      <c r="AH21" s="42">
        <v>82</v>
      </c>
      <c r="AI21" s="42">
        <v>14</v>
      </c>
      <c r="AJ21" s="42">
        <v>20.5882352941176</v>
      </c>
      <c r="AK21" s="42">
        <v>53.602128396708</v>
      </c>
      <c r="AL21" s="42">
        <v>783</v>
      </c>
      <c r="AM21" s="42">
        <v>-14</v>
      </c>
      <c r="AN21" s="42">
        <v>-1.75658720200752</v>
      </c>
      <c r="AO21" s="42">
        <v>62.4933655670335</v>
      </c>
      <c r="AP21" s="42">
        <v>166</v>
      </c>
      <c r="AQ21" s="42">
        <v>32</v>
      </c>
      <c r="AR21" s="42">
        <v>23.8805970149253</v>
      </c>
      <c r="AS21" s="42">
        <v>55.0171680078482</v>
      </c>
      <c r="AT21" s="42">
        <v>933</v>
      </c>
      <c r="AU21" s="42">
        <v>14</v>
      </c>
      <c r="AV21" s="42">
        <v>1.5233949945593</v>
      </c>
      <c r="AW21" s="42">
        <v>58.6569630153073</v>
      </c>
      <c r="AX21" s="42">
        <v>160</v>
      </c>
      <c r="AY21" s="42">
        <v>23</v>
      </c>
      <c r="AZ21" s="42">
        <v>16.7883211678832</v>
      </c>
      <c r="BA21" s="42">
        <v>58.664789393406</v>
      </c>
      <c r="BB21" s="42">
        <v>226</v>
      </c>
      <c r="BC21" s="42">
        <v>15</v>
      </c>
      <c r="BD21" s="42">
        <v>7.10900473933649</v>
      </c>
      <c r="BE21" s="42">
        <v>80.263662580086</v>
      </c>
      <c r="BF21" s="42">
        <v>158</v>
      </c>
      <c r="BG21" s="42">
        <v>-45</v>
      </c>
      <c r="BH21" s="42">
        <v>-22.167487684729</v>
      </c>
      <c r="BI21" s="42">
        <v>62.141848602005</v>
      </c>
      <c r="BJ21" s="42">
        <v>175</v>
      </c>
      <c r="BK21" s="42">
        <v>22</v>
      </c>
      <c r="BL21" s="42">
        <v>14.3790849673202</v>
      </c>
      <c r="BM21" s="42">
        <v>63.2762641693634</v>
      </c>
      <c r="BN21" s="42">
        <v>172</v>
      </c>
      <c r="BO21" s="42">
        <v>-22</v>
      </c>
      <c r="BP21" s="42">
        <v>-11.340206185567</v>
      </c>
      <c r="BQ21" s="42">
        <v>62.2895013218411</v>
      </c>
      <c r="BR21" s="42">
        <v>160</v>
      </c>
      <c r="BS21" s="42">
        <v>15</v>
      </c>
      <c r="BT21" s="42">
        <v>10.3448275862068</v>
      </c>
      <c r="BU21" s="42">
        <v>66.0733827507175</v>
      </c>
      <c r="BV21" s="42">
        <v>80</v>
      </c>
      <c r="BW21" s="42">
        <v>-5</v>
      </c>
      <c r="BX21" s="42">
        <v>-5.88235294117647</v>
      </c>
      <c r="BY21" s="42">
        <v>63.3417525079375</v>
      </c>
      <c r="BZ21" s="42">
        <v>124</v>
      </c>
      <c r="CA21" s="42">
        <v>-2</v>
      </c>
      <c r="CB21" s="42">
        <v>-1.58730158730158</v>
      </c>
      <c r="CC21" s="42">
        <v>47.7534688658936</v>
      </c>
      <c r="CD21" s="42">
        <v>199</v>
      </c>
      <c r="CE21" s="42">
        <v>29</v>
      </c>
      <c r="CF21" s="42">
        <v>17.0588235294117</v>
      </c>
      <c r="CG21" s="42">
        <v>80.0659840270373</v>
      </c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8"/>
      <c r="CS21" s="8"/>
      <c r="CT21" s="8"/>
      <c r="CU21" s="8"/>
      <c r="CV21" s="8"/>
    </row>
    <row r="22" spans="1:100" s="7" customFormat="1" ht="10.5" customHeight="1">
      <c r="A22" s="52" t="s">
        <v>43</v>
      </c>
      <c r="B22" s="42">
        <v>3043</v>
      </c>
      <c r="C22" s="42">
        <v>74</v>
      </c>
      <c r="D22" s="42">
        <v>2.49242169080498</v>
      </c>
      <c r="E22" s="42">
        <v>145.495543093312</v>
      </c>
      <c r="F22" s="42">
        <v>330</v>
      </c>
      <c r="G22" s="42">
        <v>49</v>
      </c>
      <c r="H22" s="42">
        <v>17.4377224199288</v>
      </c>
      <c r="I22" s="42">
        <v>97.4514957328057</v>
      </c>
      <c r="J22" s="42">
        <v>317</v>
      </c>
      <c r="K22" s="42">
        <v>-8</v>
      </c>
      <c r="L22" s="42">
        <v>-2.46153846153846</v>
      </c>
      <c r="M22" s="42">
        <v>116.303386739946</v>
      </c>
      <c r="N22" s="42">
        <v>359</v>
      </c>
      <c r="O22" s="42">
        <v>3</v>
      </c>
      <c r="P22" s="42">
        <v>0.842696629213483</v>
      </c>
      <c r="Q22" s="42">
        <v>83.2801716638635</v>
      </c>
      <c r="R22" s="42">
        <v>248</v>
      </c>
      <c r="S22" s="42">
        <v>18</v>
      </c>
      <c r="T22" s="42">
        <v>7.82608695652173</v>
      </c>
      <c r="U22" s="42">
        <v>73.39536425409</v>
      </c>
      <c r="V22" s="42">
        <v>129</v>
      </c>
      <c r="W22" s="42">
        <v>5</v>
      </c>
      <c r="X22" s="42">
        <v>4.03225806451612</v>
      </c>
      <c r="Y22" s="42">
        <v>69.8603875356071</v>
      </c>
      <c r="Z22" s="42">
        <v>167</v>
      </c>
      <c r="AA22" s="42">
        <v>-31</v>
      </c>
      <c r="AB22" s="42">
        <v>-15.6565656565656</v>
      </c>
      <c r="AC22" s="42">
        <v>71.6461452657771</v>
      </c>
      <c r="AD22" s="42">
        <v>47</v>
      </c>
      <c r="AE22" s="42">
        <v>-3</v>
      </c>
      <c r="AF22" s="42">
        <v>-6</v>
      </c>
      <c r="AG22" s="42">
        <v>82.0129824806309</v>
      </c>
      <c r="AH22" s="42">
        <v>94</v>
      </c>
      <c r="AI22" s="42">
        <v>-12</v>
      </c>
      <c r="AJ22" s="42">
        <v>-11.3207547169811</v>
      </c>
      <c r="AK22" s="42">
        <v>61.4463423084214</v>
      </c>
      <c r="AL22" s="42">
        <v>1000</v>
      </c>
      <c r="AM22" s="42">
        <v>-62</v>
      </c>
      <c r="AN22" s="42">
        <v>-5.83804143126177</v>
      </c>
      <c r="AO22" s="42">
        <v>79.8127274163901</v>
      </c>
      <c r="AP22" s="42">
        <v>200</v>
      </c>
      <c r="AQ22" s="42">
        <v>-35</v>
      </c>
      <c r="AR22" s="42">
        <v>-14.8936170212765</v>
      </c>
      <c r="AS22" s="42">
        <v>66.2857445877689</v>
      </c>
      <c r="AT22" s="42">
        <v>1273</v>
      </c>
      <c r="AU22" s="42">
        <v>3</v>
      </c>
      <c r="AV22" s="42">
        <v>0.236220472440944</v>
      </c>
      <c r="AW22" s="42">
        <v>80.0324908022361</v>
      </c>
      <c r="AX22" s="42">
        <v>234</v>
      </c>
      <c r="AY22" s="42">
        <v>-2</v>
      </c>
      <c r="AZ22" s="42">
        <v>-0.847457627118644</v>
      </c>
      <c r="BA22" s="42">
        <v>85.7972544878563</v>
      </c>
      <c r="BB22" s="42">
        <v>322</v>
      </c>
      <c r="BC22" s="42">
        <v>61</v>
      </c>
      <c r="BD22" s="42">
        <v>23.3716475095785</v>
      </c>
      <c r="BE22" s="42">
        <v>114.357961729149</v>
      </c>
      <c r="BF22" s="42">
        <v>288</v>
      </c>
      <c r="BG22" s="42">
        <v>34</v>
      </c>
      <c r="BH22" s="42">
        <v>13.3858267716535</v>
      </c>
      <c r="BI22" s="42">
        <v>113.27121770492</v>
      </c>
      <c r="BJ22" s="42">
        <v>234</v>
      </c>
      <c r="BK22" s="42">
        <v>4</v>
      </c>
      <c r="BL22" s="42">
        <v>1.7391304347826</v>
      </c>
      <c r="BM22" s="42">
        <v>84.6094046607488</v>
      </c>
      <c r="BN22" s="42">
        <v>236</v>
      </c>
      <c r="BO22" s="42">
        <v>28</v>
      </c>
      <c r="BP22" s="42">
        <v>13.4615384615384</v>
      </c>
      <c r="BQ22" s="42">
        <v>85.466990185782</v>
      </c>
      <c r="BR22" s="42">
        <v>243</v>
      </c>
      <c r="BS22" s="42">
        <v>-39</v>
      </c>
      <c r="BT22" s="42">
        <v>-13.8297872340425</v>
      </c>
      <c r="BU22" s="42">
        <v>100.348950052652</v>
      </c>
      <c r="BV22" s="42">
        <v>146</v>
      </c>
      <c r="BW22" s="42">
        <v>-26</v>
      </c>
      <c r="BX22" s="42">
        <v>-15.1162790697674</v>
      </c>
      <c r="BY22" s="42">
        <v>115.598698326985</v>
      </c>
      <c r="BZ22" s="42">
        <v>220</v>
      </c>
      <c r="CA22" s="42">
        <v>-50</v>
      </c>
      <c r="CB22" s="42">
        <v>-18.5185185185185</v>
      </c>
      <c r="CC22" s="42">
        <v>84.7238963749725</v>
      </c>
      <c r="CD22" s="42">
        <v>246</v>
      </c>
      <c r="CE22" s="42">
        <v>24</v>
      </c>
      <c r="CF22" s="42">
        <v>10.8108108108108</v>
      </c>
      <c r="CG22" s="42">
        <v>98.9760405560361</v>
      </c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8"/>
      <c r="CS22" s="8"/>
      <c r="CT22" s="8"/>
      <c r="CU22" s="8"/>
      <c r="CV22" s="8"/>
    </row>
    <row r="23" spans="1:100" s="7" customFormat="1" ht="10.5" customHeight="1">
      <c r="A23" s="50" t="s">
        <v>44</v>
      </c>
      <c r="B23" s="42">
        <v>311</v>
      </c>
      <c r="C23" s="42">
        <v>-4</v>
      </c>
      <c r="D23" s="42">
        <v>-1.26984126984126</v>
      </c>
      <c r="E23" s="42">
        <v>14.869902695373</v>
      </c>
      <c r="F23" s="42">
        <v>36</v>
      </c>
      <c r="G23" s="42">
        <v>4</v>
      </c>
      <c r="H23" s="42">
        <v>12.5</v>
      </c>
      <c r="I23" s="42">
        <v>10.6310722617606</v>
      </c>
      <c r="J23" s="42">
        <v>40</v>
      </c>
      <c r="K23" s="42">
        <v>-2</v>
      </c>
      <c r="L23" s="42">
        <v>-4.76190476190476</v>
      </c>
      <c r="M23" s="42">
        <v>14.6755062132424</v>
      </c>
      <c r="N23" s="42">
        <v>33</v>
      </c>
      <c r="O23" s="42">
        <v>-44</v>
      </c>
      <c r="P23" s="42">
        <v>-57.1428571428571</v>
      </c>
      <c r="Q23" s="42">
        <v>7.65528040364205</v>
      </c>
      <c r="R23" s="42">
        <v>34</v>
      </c>
      <c r="S23" s="42">
        <v>-1</v>
      </c>
      <c r="T23" s="42">
        <v>-2.85714285714285</v>
      </c>
      <c r="U23" s="42">
        <v>10.0622676799962</v>
      </c>
      <c r="V23" s="42">
        <v>12</v>
      </c>
      <c r="W23" s="42">
        <v>-2</v>
      </c>
      <c r="X23" s="42">
        <v>-14.2857142857142</v>
      </c>
      <c r="Y23" s="42">
        <v>6.49864070098671</v>
      </c>
      <c r="Z23" s="42">
        <v>14</v>
      </c>
      <c r="AA23" s="42">
        <v>-9</v>
      </c>
      <c r="AB23" s="42">
        <v>-39.1304347826086</v>
      </c>
      <c r="AC23" s="42">
        <v>6.00626367497533</v>
      </c>
      <c r="AD23" s="42">
        <v>6</v>
      </c>
      <c r="AE23" s="42">
        <v>1</v>
      </c>
      <c r="AF23" s="42">
        <v>20</v>
      </c>
      <c r="AG23" s="42">
        <v>10.4697424443358</v>
      </c>
      <c r="AH23" s="42">
        <v>6</v>
      </c>
      <c r="AI23" s="42">
        <v>-2</v>
      </c>
      <c r="AJ23" s="42">
        <v>-25</v>
      </c>
      <c r="AK23" s="42">
        <v>3.92210695585668</v>
      </c>
      <c r="AL23" s="42">
        <v>194</v>
      </c>
      <c r="AM23" s="42">
        <v>13</v>
      </c>
      <c r="AN23" s="42">
        <v>7.18232044198895</v>
      </c>
      <c r="AO23" s="42">
        <v>15.4836691187796</v>
      </c>
      <c r="AP23" s="42">
        <v>46</v>
      </c>
      <c r="AQ23" s="42">
        <v>13</v>
      </c>
      <c r="AR23" s="42">
        <v>39.3939393939393</v>
      </c>
      <c r="AS23" s="42">
        <v>15.2457212551868</v>
      </c>
      <c r="AT23" s="42">
        <v>158</v>
      </c>
      <c r="AU23" s="42">
        <v>38</v>
      </c>
      <c r="AV23" s="42">
        <v>31.6666666666666</v>
      </c>
      <c r="AW23" s="42">
        <v>9.93333350098453</v>
      </c>
      <c r="AX23" s="42">
        <v>25</v>
      </c>
      <c r="AY23" s="42">
        <v>1</v>
      </c>
      <c r="AZ23" s="42">
        <v>4.16666666666666</v>
      </c>
      <c r="BA23" s="42">
        <v>9.16637334271969</v>
      </c>
      <c r="BB23" s="42">
        <v>42</v>
      </c>
      <c r="BC23" s="42">
        <v>5</v>
      </c>
      <c r="BD23" s="42">
        <v>13.5135135135135</v>
      </c>
      <c r="BE23" s="42">
        <v>14.9162558777151</v>
      </c>
      <c r="BF23" s="42">
        <v>38</v>
      </c>
      <c r="BG23" s="42">
        <v>-1</v>
      </c>
      <c r="BH23" s="42">
        <v>-2.56410256410256</v>
      </c>
      <c r="BI23" s="42">
        <v>14.9455078916214</v>
      </c>
      <c r="BJ23" s="42">
        <v>27</v>
      </c>
      <c r="BK23" s="42">
        <v>0</v>
      </c>
      <c r="BL23" s="42">
        <v>0</v>
      </c>
      <c r="BM23" s="42">
        <v>9.76262361470178</v>
      </c>
      <c r="BN23" s="42">
        <v>42</v>
      </c>
      <c r="BO23" s="42">
        <v>8</v>
      </c>
      <c r="BP23" s="42">
        <v>23.5294117647058</v>
      </c>
      <c r="BQ23" s="42">
        <v>15.2102270669612</v>
      </c>
      <c r="BR23" s="42">
        <v>28</v>
      </c>
      <c r="BS23" s="42">
        <v>9</v>
      </c>
      <c r="BT23" s="42">
        <v>47.3684210526315</v>
      </c>
      <c r="BU23" s="42">
        <v>11.5628419813755</v>
      </c>
      <c r="BV23" s="42">
        <v>22</v>
      </c>
      <c r="BW23" s="42">
        <v>5</v>
      </c>
      <c r="BX23" s="42">
        <v>29.4117647058823</v>
      </c>
      <c r="BY23" s="42">
        <v>17.4189819396828</v>
      </c>
      <c r="BZ23" s="42">
        <v>19</v>
      </c>
      <c r="CA23" s="42">
        <v>-14</v>
      </c>
      <c r="CB23" s="42">
        <v>-42.4242424242424</v>
      </c>
      <c r="CC23" s="42">
        <v>7.31706377783853</v>
      </c>
      <c r="CD23" s="42">
        <v>24</v>
      </c>
      <c r="CE23" s="42">
        <v>10</v>
      </c>
      <c r="CF23" s="42">
        <v>71.4285714285714</v>
      </c>
      <c r="CG23" s="42">
        <v>9.65619907863767</v>
      </c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8"/>
      <c r="CS23" s="8"/>
      <c r="CT23" s="8"/>
      <c r="CU23" s="8"/>
      <c r="CV23" s="8"/>
    </row>
    <row r="24" spans="1:100" s="7" customFormat="1" ht="10.5" customHeight="1">
      <c r="A24" s="46" t="s">
        <v>45</v>
      </c>
      <c r="B24" s="42">
        <v>7812</v>
      </c>
      <c r="C24" s="42">
        <v>413</v>
      </c>
      <c r="D24" s="42">
        <v>5.58183538315988</v>
      </c>
      <c r="E24" s="42">
        <v>373.516655486348</v>
      </c>
      <c r="F24" s="42">
        <v>1044</v>
      </c>
      <c r="G24" s="42">
        <v>162</v>
      </c>
      <c r="H24" s="42">
        <v>18.3673469387755</v>
      </c>
      <c r="I24" s="42">
        <v>308.301095591058</v>
      </c>
      <c r="J24" s="42">
        <v>1168</v>
      </c>
      <c r="K24" s="42">
        <v>144</v>
      </c>
      <c r="L24" s="42">
        <v>14.0625</v>
      </c>
      <c r="M24" s="42">
        <v>428.524781426679</v>
      </c>
      <c r="N24" s="42">
        <v>1110</v>
      </c>
      <c r="O24" s="42">
        <v>63</v>
      </c>
      <c r="P24" s="42">
        <v>6.01719197707736</v>
      </c>
      <c r="Q24" s="42">
        <v>257.495795395232</v>
      </c>
      <c r="R24" s="42">
        <v>990</v>
      </c>
      <c r="S24" s="42">
        <v>58</v>
      </c>
      <c r="T24" s="42">
        <v>6.22317596566523</v>
      </c>
      <c r="U24" s="42">
        <v>292.989558917536</v>
      </c>
      <c r="V24" s="42">
        <v>444</v>
      </c>
      <c r="W24" s="42">
        <v>-19</v>
      </c>
      <c r="X24" s="42">
        <v>-4.10367170626349</v>
      </c>
      <c r="Y24" s="42">
        <v>240.449705936508</v>
      </c>
      <c r="Z24" s="42">
        <v>649</v>
      </c>
      <c r="AA24" s="42">
        <v>58</v>
      </c>
      <c r="AB24" s="42">
        <v>9.81387478849407</v>
      </c>
      <c r="AC24" s="42">
        <v>278.433223218499</v>
      </c>
      <c r="AD24" s="42">
        <v>186</v>
      </c>
      <c r="AE24" s="42">
        <v>45</v>
      </c>
      <c r="AF24" s="42">
        <v>31.9148936170212</v>
      </c>
      <c r="AG24" s="42">
        <v>324.562015774411</v>
      </c>
      <c r="AH24" s="42">
        <v>426</v>
      </c>
      <c r="AI24" s="42">
        <v>19</v>
      </c>
      <c r="AJ24" s="42">
        <v>4.66830466830466</v>
      </c>
      <c r="AK24" s="42">
        <v>278.469593865824</v>
      </c>
      <c r="AL24" s="42">
        <v>4580</v>
      </c>
      <c r="AM24" s="42">
        <v>424</v>
      </c>
      <c r="AN24" s="42">
        <v>10.2021174205967</v>
      </c>
      <c r="AO24" s="42">
        <v>365.542291567067</v>
      </c>
      <c r="AP24" s="42">
        <v>780</v>
      </c>
      <c r="AQ24" s="42">
        <v>83</v>
      </c>
      <c r="AR24" s="42">
        <v>11.9081779053084</v>
      </c>
      <c r="AS24" s="42">
        <v>258.514403892298</v>
      </c>
      <c r="AT24" s="42">
        <v>4191</v>
      </c>
      <c r="AU24" s="42">
        <v>259</v>
      </c>
      <c r="AV24" s="42">
        <v>6.58697863682604</v>
      </c>
      <c r="AW24" s="42">
        <v>263.484814573583</v>
      </c>
      <c r="AX24" s="42">
        <v>775</v>
      </c>
      <c r="AY24" s="42">
        <v>109</v>
      </c>
      <c r="AZ24" s="42">
        <v>16.3663663663663</v>
      </c>
      <c r="BA24" s="42">
        <v>284.15757362431</v>
      </c>
      <c r="BB24" s="42">
        <v>1035</v>
      </c>
      <c r="BC24" s="42">
        <v>159</v>
      </c>
      <c r="BD24" s="42">
        <v>18.1506849315068</v>
      </c>
      <c r="BE24" s="42">
        <v>367.579162700836</v>
      </c>
      <c r="BF24" s="42">
        <v>925</v>
      </c>
      <c r="BG24" s="42">
        <v>116</v>
      </c>
      <c r="BH24" s="42">
        <v>14.3386897404202</v>
      </c>
      <c r="BI24" s="42">
        <v>363.805126309206</v>
      </c>
      <c r="BJ24" s="42">
        <v>741</v>
      </c>
      <c r="BK24" s="42">
        <v>-21</v>
      </c>
      <c r="BL24" s="42">
        <v>-2.75590551181102</v>
      </c>
      <c r="BM24" s="42">
        <v>267.929781425704</v>
      </c>
      <c r="BN24" s="42">
        <v>705</v>
      </c>
      <c r="BO24" s="42">
        <v>-28</v>
      </c>
      <c r="BP24" s="42">
        <v>-3.81991814461118</v>
      </c>
      <c r="BQ24" s="42">
        <v>255.314525766848</v>
      </c>
      <c r="BR24" s="42">
        <v>614</v>
      </c>
      <c r="BS24" s="42">
        <v>-13</v>
      </c>
      <c r="BT24" s="42">
        <v>-2.07336523125996</v>
      </c>
      <c r="BU24" s="42">
        <v>253.556606305878</v>
      </c>
      <c r="BV24" s="42">
        <v>358</v>
      </c>
      <c r="BW24" s="42">
        <v>62</v>
      </c>
      <c r="BX24" s="42">
        <v>20.9459459459459</v>
      </c>
      <c r="BY24" s="42">
        <v>283.45434247302</v>
      </c>
      <c r="BZ24" s="42">
        <v>550</v>
      </c>
      <c r="CA24" s="42">
        <v>-9</v>
      </c>
      <c r="CB24" s="42">
        <v>-1.61001788908765</v>
      </c>
      <c r="CC24" s="42">
        <v>211.809740937431</v>
      </c>
      <c r="CD24" s="42">
        <v>689</v>
      </c>
      <c r="CE24" s="42">
        <v>93</v>
      </c>
      <c r="CF24" s="42">
        <v>15.6040268456375</v>
      </c>
      <c r="CG24" s="42">
        <v>277.213381882556</v>
      </c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8"/>
      <c r="CS24" s="8"/>
      <c r="CT24" s="8"/>
      <c r="CU24" s="8"/>
      <c r="CV24" s="8"/>
    </row>
    <row r="25" spans="1:100" s="7" customFormat="1" ht="10.5" customHeight="1">
      <c r="A25" s="50" t="s">
        <v>46</v>
      </c>
      <c r="B25" s="42">
        <v>153</v>
      </c>
      <c r="C25" s="42">
        <v>1</v>
      </c>
      <c r="D25" s="42">
        <v>0.657894736842105</v>
      </c>
      <c r="E25" s="42">
        <v>7.31541836782019</v>
      </c>
      <c r="F25" s="42">
        <v>26</v>
      </c>
      <c r="G25" s="42">
        <v>-2</v>
      </c>
      <c r="H25" s="42">
        <v>-7.14285714285714</v>
      </c>
      <c r="I25" s="42">
        <v>7.67799663349378</v>
      </c>
      <c r="J25" s="42">
        <v>14</v>
      </c>
      <c r="K25" s="42">
        <v>4</v>
      </c>
      <c r="L25" s="42">
        <v>40</v>
      </c>
      <c r="M25" s="42">
        <v>5.13642717463485</v>
      </c>
      <c r="N25" s="42">
        <v>12</v>
      </c>
      <c r="O25" s="42">
        <v>0</v>
      </c>
      <c r="P25" s="42">
        <v>0</v>
      </c>
      <c r="Q25" s="42">
        <v>2.78373832859711</v>
      </c>
      <c r="R25" s="42">
        <v>6</v>
      </c>
      <c r="S25" s="42">
        <v>4</v>
      </c>
      <c r="T25" s="42">
        <v>200</v>
      </c>
      <c r="U25" s="42">
        <v>1.77569429646991</v>
      </c>
      <c r="V25" s="42">
        <v>4</v>
      </c>
      <c r="W25" s="42">
        <v>-2</v>
      </c>
      <c r="X25" s="42">
        <v>-33.3333333333333</v>
      </c>
      <c r="Y25" s="42">
        <v>2.16621356699557</v>
      </c>
      <c r="Z25" s="42">
        <v>21</v>
      </c>
      <c r="AA25" s="42">
        <v>6</v>
      </c>
      <c r="AB25" s="42">
        <v>40</v>
      </c>
      <c r="AC25" s="42">
        <v>9.00939551246299</v>
      </c>
      <c r="AD25" s="42">
        <v>1</v>
      </c>
      <c r="AE25" s="42">
        <v>-3</v>
      </c>
      <c r="AF25" s="42">
        <v>-75</v>
      </c>
      <c r="AG25" s="42">
        <v>1.74495707405597</v>
      </c>
      <c r="AH25" s="42">
        <v>0</v>
      </c>
      <c r="AI25" s="42">
        <v>-3</v>
      </c>
      <c r="AJ25" s="42">
        <v>-100</v>
      </c>
      <c r="AK25" s="42">
        <v>0</v>
      </c>
      <c r="AL25" s="42">
        <v>97</v>
      </c>
      <c r="AM25" s="42">
        <v>44</v>
      </c>
      <c r="AN25" s="42">
        <v>83.0188679245283</v>
      </c>
      <c r="AO25" s="42">
        <v>7.74183455938984</v>
      </c>
      <c r="AP25" s="42">
        <v>5</v>
      </c>
      <c r="AQ25" s="42">
        <v>-1</v>
      </c>
      <c r="AR25" s="42">
        <v>-16.6666666666666</v>
      </c>
      <c r="AS25" s="42">
        <v>1.65714361469422</v>
      </c>
      <c r="AT25" s="42">
        <v>54</v>
      </c>
      <c r="AU25" s="42">
        <v>-25</v>
      </c>
      <c r="AV25" s="42">
        <v>-31.6455696202531</v>
      </c>
      <c r="AW25" s="42">
        <v>3.39493676615927</v>
      </c>
      <c r="AX25" s="42">
        <v>13</v>
      </c>
      <c r="AY25" s="42">
        <v>9</v>
      </c>
      <c r="AZ25" s="42">
        <v>225</v>
      </c>
      <c r="BA25" s="42">
        <v>4.76651413821424</v>
      </c>
      <c r="BB25" s="42">
        <v>3</v>
      </c>
      <c r="BC25" s="42">
        <v>1</v>
      </c>
      <c r="BD25" s="42">
        <v>50</v>
      </c>
      <c r="BE25" s="42">
        <v>1.06544684840822</v>
      </c>
      <c r="BF25" s="42">
        <v>33</v>
      </c>
      <c r="BG25" s="42">
        <v>20</v>
      </c>
      <c r="BH25" s="42">
        <v>153.846153846153</v>
      </c>
      <c r="BI25" s="42">
        <v>12.9789936953554</v>
      </c>
      <c r="BJ25" s="42">
        <v>19</v>
      </c>
      <c r="BK25" s="42">
        <v>10</v>
      </c>
      <c r="BL25" s="42">
        <v>111.111111111111</v>
      </c>
      <c r="BM25" s="42">
        <v>6.86999439553088</v>
      </c>
      <c r="BN25" s="42">
        <v>6</v>
      </c>
      <c r="BO25" s="42">
        <v>4</v>
      </c>
      <c r="BP25" s="42">
        <v>200</v>
      </c>
      <c r="BQ25" s="42">
        <v>2.17288958099445</v>
      </c>
      <c r="BR25" s="42">
        <v>14</v>
      </c>
      <c r="BS25" s="42">
        <v>13</v>
      </c>
      <c r="BT25" s="42">
        <v>1300</v>
      </c>
      <c r="BU25" s="42">
        <v>5.78142099068778</v>
      </c>
      <c r="BV25" s="42">
        <v>5</v>
      </c>
      <c r="BW25" s="42">
        <v>3</v>
      </c>
      <c r="BX25" s="42">
        <v>150</v>
      </c>
      <c r="BY25" s="42">
        <v>3.95885953174609</v>
      </c>
      <c r="BZ25" s="42">
        <v>5</v>
      </c>
      <c r="CA25" s="42">
        <v>1</v>
      </c>
      <c r="CB25" s="42">
        <v>25</v>
      </c>
      <c r="CC25" s="42">
        <v>1.92554309943119</v>
      </c>
      <c r="CD25" s="42">
        <v>4</v>
      </c>
      <c r="CE25" s="42">
        <v>-1</v>
      </c>
      <c r="CF25" s="42">
        <v>-20</v>
      </c>
      <c r="CG25" s="42">
        <v>1.60936651310627</v>
      </c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8"/>
      <c r="CS25" s="8"/>
      <c r="CT25" s="8"/>
      <c r="CU25" s="8"/>
      <c r="CV25" s="8"/>
    </row>
    <row r="26" spans="1:85" ht="10.5" customHeight="1">
      <c r="A26" s="51" t="s">
        <v>47</v>
      </c>
      <c r="B26" s="42">
        <v>239</v>
      </c>
      <c r="C26" s="42">
        <v>12</v>
      </c>
      <c r="D26" s="42">
        <v>5.2863436123348</v>
      </c>
      <c r="E26" s="42">
        <v>11.4273528752223</v>
      </c>
      <c r="F26" s="42">
        <v>26</v>
      </c>
      <c r="G26" s="42">
        <v>13</v>
      </c>
      <c r="H26" s="42">
        <v>100</v>
      </c>
      <c r="I26" s="42">
        <v>7.67799663349378</v>
      </c>
      <c r="J26" s="42">
        <v>22</v>
      </c>
      <c r="K26" s="42">
        <v>-2</v>
      </c>
      <c r="L26" s="42">
        <v>-8.33333333333333</v>
      </c>
      <c r="M26" s="42">
        <v>8.07152841728334</v>
      </c>
      <c r="N26" s="42">
        <v>11</v>
      </c>
      <c r="O26" s="42">
        <v>1</v>
      </c>
      <c r="P26" s="42">
        <v>10</v>
      </c>
      <c r="Q26" s="42">
        <v>2.55176013454735</v>
      </c>
      <c r="R26" s="42">
        <v>11</v>
      </c>
      <c r="S26" s="42">
        <v>-2</v>
      </c>
      <c r="T26" s="42">
        <v>-15.3846153846153</v>
      </c>
      <c r="U26" s="42">
        <v>3.25543954352818</v>
      </c>
      <c r="V26" s="42">
        <v>6</v>
      </c>
      <c r="W26" s="42">
        <v>-2</v>
      </c>
      <c r="X26" s="42">
        <v>-25</v>
      </c>
      <c r="Y26" s="42">
        <v>3.24932035049335</v>
      </c>
      <c r="Z26" s="42">
        <v>20</v>
      </c>
      <c r="AA26" s="42">
        <v>8</v>
      </c>
      <c r="AB26" s="42">
        <v>66.6666666666666</v>
      </c>
      <c r="AC26" s="42">
        <v>8.58037667853618</v>
      </c>
      <c r="AD26" s="42">
        <v>4</v>
      </c>
      <c r="AE26" s="42">
        <v>0</v>
      </c>
      <c r="AF26" s="42">
        <v>0</v>
      </c>
      <c r="AG26" s="42">
        <v>6.97982829622391</v>
      </c>
      <c r="AH26" s="42">
        <v>2</v>
      </c>
      <c r="AI26" s="42">
        <v>-1</v>
      </c>
      <c r="AJ26" s="42">
        <v>-33.3333333333333</v>
      </c>
      <c r="AK26" s="42">
        <v>1.30736898528556</v>
      </c>
      <c r="AL26" s="42">
        <v>85</v>
      </c>
      <c r="AM26" s="42">
        <v>-9</v>
      </c>
      <c r="AN26" s="42">
        <v>-9.57446808510638</v>
      </c>
      <c r="AO26" s="42">
        <v>6.78408183039316</v>
      </c>
      <c r="AP26" s="42">
        <v>15</v>
      </c>
      <c r="AQ26" s="42">
        <v>-9</v>
      </c>
      <c r="AR26" s="42">
        <v>-37.5</v>
      </c>
      <c r="AS26" s="42">
        <v>4.97143084408267</v>
      </c>
      <c r="AT26" s="42">
        <v>95</v>
      </c>
      <c r="AU26" s="42">
        <v>3</v>
      </c>
      <c r="AV26" s="42">
        <v>3.26086956521739</v>
      </c>
      <c r="AW26" s="42">
        <v>5.97257394046538</v>
      </c>
      <c r="AX26" s="42">
        <v>22</v>
      </c>
      <c r="AY26" s="42">
        <v>1</v>
      </c>
      <c r="AZ26" s="42">
        <v>4.76190476190476</v>
      </c>
      <c r="BA26" s="42">
        <v>8.06640854159333</v>
      </c>
      <c r="BB26" s="42">
        <v>9</v>
      </c>
      <c r="BC26" s="42">
        <v>1</v>
      </c>
      <c r="BD26" s="42">
        <v>12.5</v>
      </c>
      <c r="BE26" s="42">
        <v>3.19634054522466</v>
      </c>
      <c r="BF26" s="42">
        <v>33</v>
      </c>
      <c r="BG26" s="42">
        <v>13</v>
      </c>
      <c r="BH26" s="42">
        <v>65</v>
      </c>
      <c r="BI26" s="42">
        <v>12.9789936953554</v>
      </c>
      <c r="BJ26" s="42">
        <v>18</v>
      </c>
      <c r="BK26" s="42">
        <v>2</v>
      </c>
      <c r="BL26" s="42">
        <v>12.5</v>
      </c>
      <c r="BM26" s="42">
        <v>6.50841574313452</v>
      </c>
      <c r="BN26" s="42">
        <v>13</v>
      </c>
      <c r="BO26" s="42">
        <v>-3</v>
      </c>
      <c r="BP26" s="42">
        <v>-18.75</v>
      </c>
      <c r="BQ26" s="42">
        <v>4.70792742548799</v>
      </c>
      <c r="BR26" s="42">
        <v>18</v>
      </c>
      <c r="BS26" s="42">
        <v>8</v>
      </c>
      <c r="BT26" s="42">
        <v>80</v>
      </c>
      <c r="BU26" s="42">
        <v>7.43325555945572</v>
      </c>
      <c r="BV26" s="42">
        <v>9</v>
      </c>
      <c r="BW26" s="42">
        <v>-2</v>
      </c>
      <c r="BX26" s="42">
        <v>-18.1818181818181</v>
      </c>
      <c r="BY26" s="42">
        <v>7.12594715714297</v>
      </c>
      <c r="BZ26" s="42">
        <v>13</v>
      </c>
      <c r="CA26" s="42">
        <v>2</v>
      </c>
      <c r="CB26" s="42">
        <v>18.1818181818181</v>
      </c>
      <c r="CC26" s="42">
        <v>5.0064120585211</v>
      </c>
      <c r="CD26" s="42">
        <v>11</v>
      </c>
      <c r="CE26" s="42">
        <v>5</v>
      </c>
      <c r="CF26" s="42">
        <v>83.3333333333333</v>
      </c>
      <c r="CG26" s="42">
        <v>4.42575791104226</v>
      </c>
    </row>
    <row r="27" spans="1:85" ht="10.5" customHeight="1">
      <c r="A27" s="51" t="s">
        <v>48</v>
      </c>
      <c r="B27" s="42">
        <v>59</v>
      </c>
      <c r="C27" s="42">
        <v>59</v>
      </c>
      <c r="D27" s="42" t="s">
        <v>49</v>
      </c>
      <c r="E27" s="42">
        <v>2.82097832484569</v>
      </c>
      <c r="F27" s="42">
        <v>6</v>
      </c>
      <c r="G27" s="42">
        <v>6</v>
      </c>
      <c r="H27" s="42" t="s">
        <v>49</v>
      </c>
      <c r="I27" s="42">
        <v>1.7718453769601</v>
      </c>
      <c r="J27" s="42">
        <v>17</v>
      </c>
      <c r="K27" s="42">
        <v>17</v>
      </c>
      <c r="L27" s="42" t="s">
        <v>49</v>
      </c>
      <c r="M27" s="42">
        <v>6.23709014062803</v>
      </c>
      <c r="N27" s="42">
        <v>6</v>
      </c>
      <c r="O27" s="42">
        <v>6</v>
      </c>
      <c r="P27" s="42" t="s">
        <v>49</v>
      </c>
      <c r="Q27" s="42">
        <v>1.39186916429855</v>
      </c>
      <c r="R27" s="42">
        <v>2</v>
      </c>
      <c r="S27" s="42">
        <v>2</v>
      </c>
      <c r="T27" s="42" t="s">
        <v>49</v>
      </c>
      <c r="U27" s="42">
        <v>0.591898098823306</v>
      </c>
      <c r="V27" s="42">
        <v>1</v>
      </c>
      <c r="W27" s="42">
        <v>1</v>
      </c>
      <c r="X27" s="42" t="s">
        <v>49</v>
      </c>
      <c r="Y27" s="42">
        <v>0.541553391748892</v>
      </c>
      <c r="Z27" s="42">
        <v>5</v>
      </c>
      <c r="AA27" s="42">
        <v>5</v>
      </c>
      <c r="AB27" s="42" t="s">
        <v>49</v>
      </c>
      <c r="AC27" s="42">
        <v>2.14509416963404</v>
      </c>
      <c r="AD27" s="42">
        <v>3</v>
      </c>
      <c r="AE27" s="42">
        <v>3</v>
      </c>
      <c r="AF27" s="42" t="s">
        <v>49</v>
      </c>
      <c r="AG27" s="42">
        <v>5.23487122216793</v>
      </c>
      <c r="AH27" s="42">
        <v>2</v>
      </c>
      <c r="AI27" s="42">
        <v>2</v>
      </c>
      <c r="AJ27" s="42" t="s">
        <v>49</v>
      </c>
      <c r="AK27" s="42">
        <v>1.30736898528556</v>
      </c>
      <c r="AL27" s="42">
        <v>41</v>
      </c>
      <c r="AM27" s="42">
        <v>41</v>
      </c>
      <c r="AN27" s="42" t="s">
        <v>49</v>
      </c>
      <c r="AO27" s="42">
        <v>3.27232182407199</v>
      </c>
      <c r="AP27" s="42">
        <v>9</v>
      </c>
      <c r="AQ27" s="42">
        <v>9</v>
      </c>
      <c r="AR27" s="42" t="s">
        <v>49</v>
      </c>
      <c r="AS27" s="42">
        <v>2.9828585064496</v>
      </c>
      <c r="AT27" s="42">
        <v>39</v>
      </c>
      <c r="AU27" s="42">
        <v>39</v>
      </c>
      <c r="AV27" s="42" t="s">
        <v>49</v>
      </c>
      <c r="AW27" s="42">
        <v>2.45189877555947</v>
      </c>
      <c r="AX27" s="42">
        <v>4</v>
      </c>
      <c r="AY27" s="42">
        <v>4</v>
      </c>
      <c r="AZ27" s="42" t="s">
        <v>49</v>
      </c>
      <c r="BA27" s="42">
        <v>1.46661973483515</v>
      </c>
      <c r="BB27" s="42">
        <v>2</v>
      </c>
      <c r="BC27" s="42">
        <v>2</v>
      </c>
      <c r="BD27" s="42" t="s">
        <v>49</v>
      </c>
      <c r="BE27" s="42">
        <v>0.710297898938814</v>
      </c>
      <c r="BF27" s="42">
        <v>13</v>
      </c>
      <c r="BG27" s="42">
        <v>13</v>
      </c>
      <c r="BH27" s="42" t="s">
        <v>49</v>
      </c>
      <c r="BI27" s="42">
        <v>5.11293691029155</v>
      </c>
      <c r="BJ27" s="42">
        <v>4</v>
      </c>
      <c r="BK27" s="42">
        <v>4</v>
      </c>
      <c r="BL27" s="42" t="s">
        <v>49</v>
      </c>
      <c r="BM27" s="42">
        <v>1.44631460958545</v>
      </c>
      <c r="BN27" s="42">
        <v>6</v>
      </c>
      <c r="BO27" s="42">
        <v>6</v>
      </c>
      <c r="BP27" s="42" t="s">
        <v>49</v>
      </c>
      <c r="BQ27" s="42">
        <v>2.17288958099445</v>
      </c>
      <c r="BR27" s="42">
        <v>2</v>
      </c>
      <c r="BS27" s="42">
        <v>2</v>
      </c>
      <c r="BT27" s="42" t="s">
        <v>49</v>
      </c>
      <c r="BU27" s="42">
        <v>0.825917284383968</v>
      </c>
      <c r="BV27" s="42">
        <v>2</v>
      </c>
      <c r="BW27" s="42">
        <v>2</v>
      </c>
      <c r="BX27" s="42" t="s">
        <v>49</v>
      </c>
      <c r="BY27" s="42">
        <v>1.58354381269843</v>
      </c>
      <c r="BZ27" s="42">
        <v>2</v>
      </c>
      <c r="CA27" s="42">
        <v>2</v>
      </c>
      <c r="CB27" s="42" t="s">
        <v>49</v>
      </c>
      <c r="CC27" s="42">
        <v>0.770217239772477</v>
      </c>
      <c r="CD27" s="42">
        <v>6</v>
      </c>
      <c r="CE27" s="42">
        <v>6</v>
      </c>
      <c r="CF27" s="42" t="s">
        <v>49</v>
      </c>
      <c r="CG27" s="42">
        <v>2.41404976965941</v>
      </c>
    </row>
    <row r="28" spans="1:85" ht="10.5" customHeight="1">
      <c r="A28" s="51" t="s">
        <v>50</v>
      </c>
      <c r="B28" s="42">
        <v>3075</v>
      </c>
      <c r="C28" s="42">
        <v>13</v>
      </c>
      <c r="D28" s="42">
        <v>0.424559111691704</v>
      </c>
      <c r="E28" s="42">
        <v>147.025565235601</v>
      </c>
      <c r="F28" s="42">
        <v>371</v>
      </c>
      <c r="G28" s="42">
        <v>16</v>
      </c>
      <c r="H28" s="42">
        <v>4.50704225352112</v>
      </c>
      <c r="I28" s="42">
        <v>109.559105808699</v>
      </c>
      <c r="J28" s="42">
        <v>469</v>
      </c>
      <c r="K28" s="42">
        <v>8</v>
      </c>
      <c r="L28" s="42">
        <v>1.73535791757049</v>
      </c>
      <c r="M28" s="42">
        <v>172.070310350267</v>
      </c>
      <c r="N28" s="42">
        <v>450</v>
      </c>
      <c r="O28" s="42">
        <v>-5</v>
      </c>
      <c r="P28" s="42">
        <v>-1.09890109890109</v>
      </c>
      <c r="Q28" s="42">
        <v>104.390187322391</v>
      </c>
      <c r="R28" s="42">
        <v>364</v>
      </c>
      <c r="S28" s="42">
        <v>-18</v>
      </c>
      <c r="T28" s="42">
        <v>-4.71204188481675</v>
      </c>
      <c r="U28" s="42">
        <v>107.725453985841</v>
      </c>
      <c r="V28" s="42">
        <v>174</v>
      </c>
      <c r="W28" s="42">
        <v>-41</v>
      </c>
      <c r="X28" s="42">
        <v>-19.0697674418604</v>
      </c>
      <c r="Y28" s="42">
        <v>94.2302901643072</v>
      </c>
      <c r="Z28" s="42">
        <v>229</v>
      </c>
      <c r="AA28" s="42">
        <v>-29</v>
      </c>
      <c r="AB28" s="42">
        <v>-11.2403100775193</v>
      </c>
      <c r="AC28" s="42">
        <v>98.2453129692393</v>
      </c>
      <c r="AD28" s="42">
        <v>76</v>
      </c>
      <c r="AE28" s="42">
        <v>11</v>
      </c>
      <c r="AF28" s="42">
        <v>16.9230769230769</v>
      </c>
      <c r="AG28" s="42">
        <v>132.616737628254</v>
      </c>
      <c r="AH28" s="42">
        <v>157</v>
      </c>
      <c r="AI28" s="42">
        <v>-10</v>
      </c>
      <c r="AJ28" s="42">
        <v>-5.9880239520958</v>
      </c>
      <c r="AK28" s="42">
        <v>102.628465344916</v>
      </c>
      <c r="AL28" s="42">
        <v>1618</v>
      </c>
      <c r="AM28" s="42">
        <v>52</v>
      </c>
      <c r="AN28" s="42">
        <v>3.32056194125159</v>
      </c>
      <c r="AO28" s="42">
        <v>129.136992959719</v>
      </c>
      <c r="AP28" s="42">
        <v>347</v>
      </c>
      <c r="AQ28" s="42">
        <v>74</v>
      </c>
      <c r="AR28" s="42">
        <v>27.1062271062271</v>
      </c>
      <c r="AS28" s="42">
        <v>115.005766859779</v>
      </c>
      <c r="AT28" s="42">
        <v>1685</v>
      </c>
      <c r="AU28" s="42">
        <v>-12</v>
      </c>
      <c r="AV28" s="42">
        <v>-0.707130229817324</v>
      </c>
      <c r="AW28" s="42">
        <v>105.934600944043</v>
      </c>
      <c r="AX28" s="42">
        <v>277</v>
      </c>
      <c r="AY28" s="42">
        <v>2</v>
      </c>
      <c r="AZ28" s="42">
        <v>0.727272727272727</v>
      </c>
      <c r="BA28" s="42">
        <v>101.563416637334</v>
      </c>
      <c r="BB28" s="42">
        <v>445</v>
      </c>
      <c r="BC28" s="42">
        <v>64</v>
      </c>
      <c r="BD28" s="42">
        <v>16.7979002624671</v>
      </c>
      <c r="BE28" s="42">
        <v>158.041282513886</v>
      </c>
      <c r="BF28" s="42">
        <v>352</v>
      </c>
      <c r="BG28" s="42">
        <v>-11</v>
      </c>
      <c r="BH28" s="42">
        <v>-3.03030303030303</v>
      </c>
      <c r="BI28" s="42">
        <v>138.442599417125</v>
      </c>
      <c r="BJ28" s="42">
        <v>294</v>
      </c>
      <c r="BK28" s="42">
        <v>-54</v>
      </c>
      <c r="BL28" s="42">
        <v>-15.5172413793103</v>
      </c>
      <c r="BM28" s="42">
        <v>106.30412380453</v>
      </c>
      <c r="BN28" s="42">
        <v>299</v>
      </c>
      <c r="BO28" s="42">
        <v>-8</v>
      </c>
      <c r="BP28" s="42">
        <v>-2.60586319218241</v>
      </c>
      <c r="BQ28" s="42">
        <v>108.282330786223</v>
      </c>
      <c r="BR28" s="42">
        <v>273</v>
      </c>
      <c r="BS28" s="42">
        <v>-16</v>
      </c>
      <c r="BT28" s="42">
        <v>-5.53633217993079</v>
      </c>
      <c r="BU28" s="42">
        <v>112.737709318411</v>
      </c>
      <c r="BV28" s="42">
        <v>111</v>
      </c>
      <c r="BW28" s="42">
        <v>-9</v>
      </c>
      <c r="BX28" s="42">
        <v>-7.5</v>
      </c>
      <c r="BY28" s="42">
        <v>87.8866816047632</v>
      </c>
      <c r="BZ28" s="42">
        <v>215</v>
      </c>
      <c r="CA28" s="42">
        <v>-9</v>
      </c>
      <c r="CB28" s="42">
        <v>-4.01785714285714</v>
      </c>
      <c r="CC28" s="42">
        <v>82.7983532755413</v>
      </c>
      <c r="CD28" s="42">
        <v>306</v>
      </c>
      <c r="CE28" s="42">
        <v>46</v>
      </c>
      <c r="CF28" s="42">
        <v>17.6923076923076</v>
      </c>
      <c r="CG28" s="42">
        <v>123.11653825263</v>
      </c>
    </row>
    <row r="29" spans="1:85" ht="10.5" customHeight="1">
      <c r="A29" s="51" t="s">
        <v>51</v>
      </c>
      <c r="B29" s="42">
        <v>3161</v>
      </c>
      <c r="C29" s="42">
        <v>212</v>
      </c>
      <c r="D29" s="42">
        <v>7.18887758562224</v>
      </c>
      <c r="E29" s="42">
        <v>151.137499743004</v>
      </c>
      <c r="F29" s="42">
        <v>465</v>
      </c>
      <c r="G29" s="42">
        <v>81</v>
      </c>
      <c r="H29" s="42">
        <v>21.09375</v>
      </c>
      <c r="I29" s="42">
        <v>137.318016714408</v>
      </c>
      <c r="J29" s="42">
        <v>476</v>
      </c>
      <c r="K29" s="42">
        <v>85</v>
      </c>
      <c r="L29" s="42">
        <v>21.7391304347826</v>
      </c>
      <c r="M29" s="42">
        <v>174.638523937585</v>
      </c>
      <c r="N29" s="42">
        <v>466</v>
      </c>
      <c r="O29" s="42">
        <v>27</v>
      </c>
      <c r="P29" s="42">
        <v>6.1503416856492</v>
      </c>
      <c r="Q29" s="42">
        <v>108.101838427187</v>
      </c>
      <c r="R29" s="42">
        <v>438</v>
      </c>
      <c r="S29" s="42">
        <v>6</v>
      </c>
      <c r="T29" s="42">
        <v>1.38888888888888</v>
      </c>
      <c r="U29" s="42">
        <v>129.625683642304</v>
      </c>
      <c r="V29" s="42">
        <v>189</v>
      </c>
      <c r="W29" s="42">
        <v>23</v>
      </c>
      <c r="X29" s="42">
        <v>13.8554216867469</v>
      </c>
      <c r="Y29" s="42">
        <v>102.35359104054</v>
      </c>
      <c r="Z29" s="42">
        <v>299</v>
      </c>
      <c r="AA29" s="42">
        <v>68</v>
      </c>
      <c r="AB29" s="42">
        <v>29.4372294372294</v>
      </c>
      <c r="AC29" s="42">
        <v>128.276631344116</v>
      </c>
      <c r="AD29" s="42">
        <v>67</v>
      </c>
      <c r="AE29" s="42">
        <v>12</v>
      </c>
      <c r="AF29" s="42">
        <v>21.8181818181818</v>
      </c>
      <c r="AG29" s="42">
        <v>116.91212396175</v>
      </c>
      <c r="AH29" s="42">
        <v>204</v>
      </c>
      <c r="AI29" s="42">
        <v>16</v>
      </c>
      <c r="AJ29" s="42">
        <v>8.51063829787234</v>
      </c>
      <c r="AK29" s="42">
        <v>133.351636499127</v>
      </c>
      <c r="AL29" s="42">
        <v>2118</v>
      </c>
      <c r="AM29" s="42">
        <v>227</v>
      </c>
      <c r="AN29" s="42">
        <v>12.0042305658381</v>
      </c>
      <c r="AO29" s="42">
        <v>169.043356667914</v>
      </c>
      <c r="AP29" s="42">
        <v>302</v>
      </c>
      <c r="AQ29" s="42">
        <v>11</v>
      </c>
      <c r="AR29" s="42">
        <v>3.78006872852233</v>
      </c>
      <c r="AS29" s="42">
        <v>100.091474327531</v>
      </c>
      <c r="AT29" s="42">
        <v>1729</v>
      </c>
      <c r="AU29" s="42">
        <v>155</v>
      </c>
      <c r="AV29" s="42">
        <v>9.84752223634053</v>
      </c>
      <c r="AW29" s="42">
        <v>108.700845716469</v>
      </c>
      <c r="AX29" s="42">
        <v>308</v>
      </c>
      <c r="AY29" s="42">
        <v>37</v>
      </c>
      <c r="AZ29" s="42">
        <v>13.6531365313653</v>
      </c>
      <c r="BA29" s="42">
        <v>112.929719582306</v>
      </c>
      <c r="BB29" s="42">
        <v>461</v>
      </c>
      <c r="BC29" s="42">
        <v>76</v>
      </c>
      <c r="BD29" s="42">
        <v>19.7402597402597</v>
      </c>
      <c r="BE29" s="42">
        <v>163.723665705396</v>
      </c>
      <c r="BF29" s="42">
        <v>387</v>
      </c>
      <c r="BG29" s="42">
        <v>69</v>
      </c>
      <c r="BH29" s="42">
        <v>21.6981132075471</v>
      </c>
      <c r="BI29" s="42">
        <v>152.208198790987</v>
      </c>
      <c r="BJ29" s="42">
        <v>289</v>
      </c>
      <c r="BK29" s="42">
        <v>4</v>
      </c>
      <c r="BL29" s="42">
        <v>1.40350877192982</v>
      </c>
      <c r="BM29" s="42">
        <v>104.496230542548</v>
      </c>
      <c r="BN29" s="42">
        <v>269</v>
      </c>
      <c r="BO29" s="42">
        <v>7</v>
      </c>
      <c r="BP29" s="42">
        <v>2.67175572519083</v>
      </c>
      <c r="BQ29" s="42">
        <v>97.4178828812515</v>
      </c>
      <c r="BR29" s="42">
        <v>235</v>
      </c>
      <c r="BS29" s="42">
        <v>-34</v>
      </c>
      <c r="BT29" s="42">
        <v>-12.6394052044609</v>
      </c>
      <c r="BU29" s="42">
        <v>97.0452809151163</v>
      </c>
      <c r="BV29" s="42">
        <v>179</v>
      </c>
      <c r="BW29" s="42">
        <v>50</v>
      </c>
      <c r="BX29" s="42">
        <v>38.7596899224806</v>
      </c>
      <c r="BY29" s="42">
        <v>141.72717123651</v>
      </c>
      <c r="BZ29" s="42">
        <v>241</v>
      </c>
      <c r="CA29" s="42">
        <v>0</v>
      </c>
      <c r="CB29" s="42">
        <v>0</v>
      </c>
      <c r="CC29" s="42">
        <v>92.8111773925835</v>
      </c>
      <c r="CD29" s="42">
        <v>287</v>
      </c>
      <c r="CE29" s="42">
        <v>57</v>
      </c>
      <c r="CF29" s="42">
        <v>24.7826086956521</v>
      </c>
      <c r="CG29" s="42">
        <v>115.472047315375</v>
      </c>
    </row>
    <row r="30" spans="1:85" ht="10.5" customHeight="1">
      <c r="A30" s="46" t="s">
        <v>52</v>
      </c>
      <c r="B30" s="42">
        <v>775</v>
      </c>
      <c r="C30" s="42">
        <v>60</v>
      </c>
      <c r="D30" s="42">
        <v>8.39160839160839</v>
      </c>
      <c r="E30" s="42">
        <v>37.0552237585663</v>
      </c>
      <c r="F30" s="42">
        <v>117</v>
      </c>
      <c r="G30" s="42">
        <v>30</v>
      </c>
      <c r="H30" s="42">
        <v>34.4827586206896</v>
      </c>
      <c r="I30" s="42">
        <v>34.550984850722</v>
      </c>
      <c r="J30" s="42">
        <v>115</v>
      </c>
      <c r="K30" s="42">
        <v>35</v>
      </c>
      <c r="L30" s="42">
        <v>43.75</v>
      </c>
      <c r="M30" s="42">
        <v>42.192080363072</v>
      </c>
      <c r="N30" s="42">
        <v>129</v>
      </c>
      <c r="O30" s="42">
        <v>21</v>
      </c>
      <c r="P30" s="42">
        <v>19.4444444444444</v>
      </c>
      <c r="Q30" s="42">
        <v>29.9251870324189</v>
      </c>
      <c r="R30" s="42">
        <v>84</v>
      </c>
      <c r="S30" s="42">
        <v>-16</v>
      </c>
      <c r="T30" s="42">
        <v>-16</v>
      </c>
      <c r="U30" s="42">
        <v>24.8597201505788</v>
      </c>
      <c r="V30" s="42">
        <v>54</v>
      </c>
      <c r="W30" s="42">
        <v>21</v>
      </c>
      <c r="X30" s="42">
        <v>63.6363636363636</v>
      </c>
      <c r="Y30" s="42">
        <v>29.2438831544401</v>
      </c>
      <c r="Z30" s="42">
        <v>65</v>
      </c>
      <c r="AA30" s="42">
        <v>-1</v>
      </c>
      <c r="AB30" s="42">
        <v>-1.51515151515151</v>
      </c>
      <c r="AC30" s="42">
        <v>27.8862242052426</v>
      </c>
      <c r="AD30" s="42">
        <v>29</v>
      </c>
      <c r="AE30" s="42">
        <v>17</v>
      </c>
      <c r="AF30" s="42">
        <v>141.666666666666</v>
      </c>
      <c r="AG30" s="42">
        <v>50.6037551476233</v>
      </c>
      <c r="AH30" s="42">
        <v>37</v>
      </c>
      <c r="AI30" s="42">
        <v>-12</v>
      </c>
      <c r="AJ30" s="42">
        <v>-24.4897959183673</v>
      </c>
      <c r="AK30" s="42">
        <v>24.1863262277828</v>
      </c>
      <c r="AL30" s="42">
        <v>413</v>
      </c>
      <c r="AM30" s="42">
        <v>14</v>
      </c>
      <c r="AN30" s="42">
        <v>3.50877192982456</v>
      </c>
      <c r="AO30" s="42">
        <v>32.9626564229691</v>
      </c>
      <c r="AP30" s="42">
        <v>73</v>
      </c>
      <c r="AQ30" s="42">
        <v>-4</v>
      </c>
      <c r="AR30" s="42">
        <v>-5.19480519480519</v>
      </c>
      <c r="AS30" s="42">
        <v>24.1942967745356</v>
      </c>
      <c r="AT30" s="42">
        <v>729</v>
      </c>
      <c r="AU30" s="42">
        <v>381</v>
      </c>
      <c r="AV30" s="42">
        <v>109.482758620689</v>
      </c>
      <c r="AW30" s="42">
        <v>45.8316463431501</v>
      </c>
      <c r="AX30" s="42">
        <v>77</v>
      </c>
      <c r="AY30" s="42">
        <v>-6</v>
      </c>
      <c r="AZ30" s="42">
        <v>-7.2289156626506</v>
      </c>
      <c r="BA30" s="42">
        <v>28.2324298955766</v>
      </c>
      <c r="BB30" s="42">
        <v>84</v>
      </c>
      <c r="BC30" s="42">
        <v>19</v>
      </c>
      <c r="BD30" s="42">
        <v>29.2307692307692</v>
      </c>
      <c r="BE30" s="42">
        <v>29.8325117554302</v>
      </c>
      <c r="BF30" s="42">
        <v>89</v>
      </c>
      <c r="BG30" s="42">
        <v>15</v>
      </c>
      <c r="BH30" s="42">
        <v>20.2702702702702</v>
      </c>
      <c r="BI30" s="42">
        <v>35.0039526935344</v>
      </c>
      <c r="BJ30" s="42">
        <v>99</v>
      </c>
      <c r="BK30" s="42">
        <v>22</v>
      </c>
      <c r="BL30" s="42">
        <v>28.5714285714285</v>
      </c>
      <c r="BM30" s="42">
        <v>35.7962865872398</v>
      </c>
      <c r="BN30" s="42">
        <v>97</v>
      </c>
      <c r="BO30" s="42">
        <v>17</v>
      </c>
      <c r="BP30" s="42">
        <v>21.25</v>
      </c>
      <c r="BQ30" s="42">
        <v>35.1283815594104</v>
      </c>
      <c r="BR30" s="42">
        <v>86</v>
      </c>
      <c r="BS30" s="42">
        <v>18</v>
      </c>
      <c r="BT30" s="42">
        <v>26.4705882352941</v>
      </c>
      <c r="BU30" s="42">
        <v>35.5144432285106</v>
      </c>
      <c r="BV30" s="42">
        <v>44</v>
      </c>
      <c r="BW30" s="42">
        <v>-1</v>
      </c>
      <c r="BX30" s="42">
        <v>-2.22222222222222</v>
      </c>
      <c r="BY30" s="42">
        <v>34.8379638793656</v>
      </c>
      <c r="BZ30" s="42">
        <v>57</v>
      </c>
      <c r="CA30" s="42">
        <v>2</v>
      </c>
      <c r="CB30" s="42">
        <v>3.63636363636363</v>
      </c>
      <c r="CC30" s="42">
        <v>21.9511913335156</v>
      </c>
      <c r="CD30" s="42">
        <v>65</v>
      </c>
      <c r="CE30" s="42">
        <v>-5</v>
      </c>
      <c r="CF30" s="42">
        <v>-7.14285714285714</v>
      </c>
      <c r="CG30" s="42">
        <v>26.152205837977</v>
      </c>
    </row>
    <row r="31" spans="1:85" ht="10.5" customHeight="1">
      <c r="A31" s="46" t="s">
        <v>53</v>
      </c>
      <c r="B31" s="42">
        <v>1009</v>
      </c>
      <c r="C31" s="42">
        <v>-71</v>
      </c>
      <c r="D31" s="42">
        <v>-6.57407407407407</v>
      </c>
      <c r="E31" s="42">
        <v>48.243510674056</v>
      </c>
      <c r="F31" s="42">
        <v>206</v>
      </c>
      <c r="G31" s="42">
        <v>78</v>
      </c>
      <c r="H31" s="42">
        <v>60.9375</v>
      </c>
      <c r="I31" s="42">
        <v>60.8333579422969</v>
      </c>
      <c r="J31" s="42">
        <v>116</v>
      </c>
      <c r="K31" s="42">
        <v>-73</v>
      </c>
      <c r="L31" s="42">
        <v>-38.6243386243386</v>
      </c>
      <c r="M31" s="42">
        <v>42.558968018403</v>
      </c>
      <c r="N31" s="42">
        <v>211</v>
      </c>
      <c r="O31" s="42">
        <v>91</v>
      </c>
      <c r="P31" s="42">
        <v>75.8333333333333</v>
      </c>
      <c r="Q31" s="42">
        <v>48.9473989444992</v>
      </c>
      <c r="R31" s="42">
        <v>106</v>
      </c>
      <c r="S31" s="42">
        <v>1</v>
      </c>
      <c r="T31" s="42">
        <v>0.952380952380952</v>
      </c>
      <c r="U31" s="42">
        <v>31.3705992376352</v>
      </c>
      <c r="V31" s="42">
        <v>56</v>
      </c>
      <c r="W31" s="42">
        <v>-13</v>
      </c>
      <c r="X31" s="42">
        <v>-18.8405797101449</v>
      </c>
      <c r="Y31" s="42">
        <v>30.3269899379379</v>
      </c>
      <c r="Z31" s="42">
        <v>83</v>
      </c>
      <c r="AA31" s="42">
        <v>14</v>
      </c>
      <c r="AB31" s="42">
        <v>20.2898550724637</v>
      </c>
      <c r="AC31" s="42">
        <v>35.6085632159251</v>
      </c>
      <c r="AD31" s="42">
        <v>16</v>
      </c>
      <c r="AE31" s="42">
        <v>-1</v>
      </c>
      <c r="AF31" s="42">
        <v>-5.88235294117647</v>
      </c>
      <c r="AG31" s="42">
        <v>27.9193131848956</v>
      </c>
      <c r="AH31" s="42">
        <v>37</v>
      </c>
      <c r="AI31" s="42">
        <v>-17</v>
      </c>
      <c r="AJ31" s="42">
        <v>-31.4814814814814</v>
      </c>
      <c r="AK31" s="42">
        <v>24.1863262277828</v>
      </c>
      <c r="AL31" s="42">
        <v>423</v>
      </c>
      <c r="AM31" s="42">
        <v>-182</v>
      </c>
      <c r="AN31" s="42">
        <v>-30.0826446280991</v>
      </c>
      <c r="AO31" s="42">
        <v>33.760783697133</v>
      </c>
      <c r="AP31" s="42">
        <v>84</v>
      </c>
      <c r="AQ31" s="42">
        <v>13</v>
      </c>
      <c r="AR31" s="42">
        <v>18.3098591549295</v>
      </c>
      <c r="AS31" s="42">
        <v>27.8400127268629</v>
      </c>
      <c r="AT31" s="42">
        <v>541</v>
      </c>
      <c r="AU31" s="42">
        <v>-80</v>
      </c>
      <c r="AV31" s="42">
        <v>-12.8824476650563</v>
      </c>
      <c r="AW31" s="42">
        <v>34.012236860966</v>
      </c>
      <c r="AX31" s="42">
        <v>95</v>
      </c>
      <c r="AY31" s="42">
        <v>16</v>
      </c>
      <c r="AZ31" s="42">
        <v>20.253164556962</v>
      </c>
      <c r="BA31" s="42">
        <v>34.8322187023348</v>
      </c>
      <c r="BB31" s="42">
        <v>104</v>
      </c>
      <c r="BC31" s="42">
        <v>-8</v>
      </c>
      <c r="BD31" s="42">
        <v>-7.14285714285714</v>
      </c>
      <c r="BE31" s="42">
        <v>36.9354907448183</v>
      </c>
      <c r="BF31" s="42">
        <v>109</v>
      </c>
      <c r="BG31" s="42">
        <v>17</v>
      </c>
      <c r="BH31" s="42">
        <v>18.4782608695652</v>
      </c>
      <c r="BI31" s="42">
        <v>42.8700094785984</v>
      </c>
      <c r="BJ31" s="42">
        <v>94</v>
      </c>
      <c r="BK31" s="42">
        <v>0</v>
      </c>
      <c r="BL31" s="42">
        <v>0</v>
      </c>
      <c r="BM31" s="42">
        <v>33.988393325258</v>
      </c>
      <c r="BN31" s="42">
        <v>144</v>
      </c>
      <c r="BO31" s="42">
        <v>51</v>
      </c>
      <c r="BP31" s="42">
        <v>54.8387096774193</v>
      </c>
      <c r="BQ31" s="42">
        <v>52.149349943867</v>
      </c>
      <c r="BR31" s="42">
        <v>115</v>
      </c>
      <c r="BS31" s="42">
        <v>-35</v>
      </c>
      <c r="BT31" s="42">
        <v>-23.3333333333333</v>
      </c>
      <c r="BU31" s="42">
        <v>47.4902438520782</v>
      </c>
      <c r="BV31" s="42">
        <v>50</v>
      </c>
      <c r="BW31" s="42">
        <v>-3</v>
      </c>
      <c r="BX31" s="42">
        <v>-5.66037735849056</v>
      </c>
      <c r="BY31" s="42">
        <v>39.5885953174609</v>
      </c>
      <c r="BZ31" s="42">
        <v>79</v>
      </c>
      <c r="CA31" s="42">
        <v>-1</v>
      </c>
      <c r="CB31" s="42">
        <v>-1.25</v>
      </c>
      <c r="CC31" s="42">
        <v>30.4235809710128</v>
      </c>
      <c r="CD31" s="42">
        <v>73</v>
      </c>
      <c r="CE31" s="42">
        <v>3</v>
      </c>
      <c r="CF31" s="42">
        <v>4.28571428571428</v>
      </c>
      <c r="CG31" s="42">
        <v>29.3709388641895</v>
      </c>
    </row>
    <row r="32" spans="1:85" ht="10.5" customHeight="1">
      <c r="A32" s="50" t="s">
        <v>54</v>
      </c>
      <c r="B32" s="42">
        <v>345</v>
      </c>
      <c r="C32" s="42">
        <v>-34</v>
      </c>
      <c r="D32" s="42">
        <v>-8.97097625329815</v>
      </c>
      <c r="E32" s="42">
        <v>16.4955512215553</v>
      </c>
      <c r="F32" s="42">
        <v>51</v>
      </c>
      <c r="G32" s="42">
        <v>12</v>
      </c>
      <c r="H32" s="42">
        <v>30.7692307692307</v>
      </c>
      <c r="I32" s="42">
        <v>15.0606857041608</v>
      </c>
      <c r="J32" s="42">
        <v>48</v>
      </c>
      <c r="K32" s="42">
        <v>-34</v>
      </c>
      <c r="L32" s="42">
        <v>-41.4634146341463</v>
      </c>
      <c r="M32" s="42">
        <v>17.6106074558909</v>
      </c>
      <c r="N32" s="42">
        <v>108</v>
      </c>
      <c r="O32" s="42">
        <v>72</v>
      </c>
      <c r="P32" s="42">
        <v>200</v>
      </c>
      <c r="Q32" s="42">
        <v>25.053644957374</v>
      </c>
      <c r="R32" s="42">
        <v>33</v>
      </c>
      <c r="S32" s="42">
        <v>-7</v>
      </c>
      <c r="T32" s="42">
        <v>-17.5</v>
      </c>
      <c r="U32" s="42">
        <v>9.76631863058455</v>
      </c>
      <c r="V32" s="42">
        <v>19</v>
      </c>
      <c r="W32" s="42">
        <v>-4</v>
      </c>
      <c r="X32" s="42">
        <v>-17.391304347826</v>
      </c>
      <c r="Y32" s="42">
        <v>10.2895144432289</v>
      </c>
      <c r="Z32" s="42">
        <v>30</v>
      </c>
      <c r="AA32" s="42">
        <v>2</v>
      </c>
      <c r="AB32" s="42">
        <v>7.14285714285714</v>
      </c>
      <c r="AC32" s="42">
        <v>12.8705650178042</v>
      </c>
      <c r="AD32" s="42">
        <v>7</v>
      </c>
      <c r="AE32" s="42">
        <v>3</v>
      </c>
      <c r="AF32" s="42">
        <v>75</v>
      </c>
      <c r="AG32" s="42">
        <v>12.2146995183918</v>
      </c>
      <c r="AH32" s="42">
        <v>17</v>
      </c>
      <c r="AI32" s="42">
        <v>2</v>
      </c>
      <c r="AJ32" s="42">
        <v>13.3333333333333</v>
      </c>
      <c r="AK32" s="42">
        <v>11.1126363749272</v>
      </c>
      <c r="AL32" s="42">
        <v>159</v>
      </c>
      <c r="AM32" s="42">
        <v>-20</v>
      </c>
      <c r="AN32" s="42">
        <v>-11.1731843575418</v>
      </c>
      <c r="AO32" s="42">
        <v>12.690223659206</v>
      </c>
      <c r="AP32" s="42">
        <v>37</v>
      </c>
      <c r="AQ32" s="42">
        <v>10</v>
      </c>
      <c r="AR32" s="42">
        <v>37.037037037037</v>
      </c>
      <c r="AS32" s="42">
        <v>12.2628627487372</v>
      </c>
      <c r="AT32" s="42">
        <v>179</v>
      </c>
      <c r="AU32" s="42">
        <v>-58</v>
      </c>
      <c r="AV32" s="42">
        <v>-24.4725738396624</v>
      </c>
      <c r="AW32" s="42">
        <v>11.2535866878242</v>
      </c>
      <c r="AX32" s="42">
        <v>39</v>
      </c>
      <c r="AY32" s="42">
        <v>8</v>
      </c>
      <c r="AZ32" s="42">
        <v>25.8064516129032</v>
      </c>
      <c r="BA32" s="42">
        <v>14.2995424146427</v>
      </c>
      <c r="BB32" s="42">
        <v>47</v>
      </c>
      <c r="BC32" s="42">
        <v>5</v>
      </c>
      <c r="BD32" s="42">
        <v>11.9047619047619</v>
      </c>
      <c r="BE32" s="42">
        <v>16.6920006250621</v>
      </c>
      <c r="BF32" s="42">
        <v>40</v>
      </c>
      <c r="BG32" s="42">
        <v>-3</v>
      </c>
      <c r="BH32" s="42">
        <v>-6.97674418604651</v>
      </c>
      <c r="BI32" s="42">
        <v>15.7321135701278</v>
      </c>
      <c r="BJ32" s="42">
        <v>50</v>
      </c>
      <c r="BK32" s="42">
        <v>-2</v>
      </c>
      <c r="BL32" s="42">
        <v>-3.84615384615384</v>
      </c>
      <c r="BM32" s="42">
        <v>18.0789326198181</v>
      </c>
      <c r="BN32" s="42">
        <v>53</v>
      </c>
      <c r="BO32" s="42">
        <v>20</v>
      </c>
      <c r="BP32" s="42">
        <v>60.6060606060606</v>
      </c>
      <c r="BQ32" s="42">
        <v>19.193857965451</v>
      </c>
      <c r="BR32" s="42">
        <v>51</v>
      </c>
      <c r="BS32" s="42">
        <v>-12</v>
      </c>
      <c r="BT32" s="42">
        <v>-19.047619047619</v>
      </c>
      <c r="BU32" s="42">
        <v>21.0608907517912</v>
      </c>
      <c r="BV32" s="42">
        <v>16</v>
      </c>
      <c r="BW32" s="42">
        <v>-10</v>
      </c>
      <c r="BX32" s="42">
        <v>-38.4615384615384</v>
      </c>
      <c r="BY32" s="42">
        <v>12.6683505015875</v>
      </c>
      <c r="BZ32" s="42">
        <v>43</v>
      </c>
      <c r="CA32" s="42">
        <v>13</v>
      </c>
      <c r="CB32" s="42">
        <v>43.3333333333333</v>
      </c>
      <c r="CC32" s="42">
        <v>16.5596706551082</v>
      </c>
      <c r="CD32" s="42">
        <v>14</v>
      </c>
      <c r="CE32" s="42">
        <v>-18</v>
      </c>
      <c r="CF32" s="42">
        <v>-56.25</v>
      </c>
      <c r="CG32" s="42">
        <v>5.63278279587197</v>
      </c>
    </row>
    <row r="33" spans="1:85" ht="10.5" customHeight="1">
      <c r="A33" s="51" t="s">
        <v>55</v>
      </c>
      <c r="B33" s="42">
        <v>58</v>
      </c>
      <c r="C33" s="42">
        <v>-34</v>
      </c>
      <c r="D33" s="42">
        <v>-36.9565217391304</v>
      </c>
      <c r="E33" s="42">
        <v>2.77316513289915</v>
      </c>
      <c r="F33" s="42">
        <v>22</v>
      </c>
      <c r="G33" s="42">
        <v>10</v>
      </c>
      <c r="H33" s="42">
        <v>83.3333333333333</v>
      </c>
      <c r="I33" s="42">
        <v>6.49676638218704</v>
      </c>
      <c r="J33" s="42">
        <v>25</v>
      </c>
      <c r="K33" s="42">
        <v>7</v>
      </c>
      <c r="L33" s="42">
        <v>38.8888888888888</v>
      </c>
      <c r="M33" s="42">
        <v>9.17219138327652</v>
      </c>
      <c r="N33" s="42">
        <v>21</v>
      </c>
      <c r="O33" s="42">
        <v>16</v>
      </c>
      <c r="P33" s="42">
        <v>320</v>
      </c>
      <c r="Q33" s="42">
        <v>4.87154207504494</v>
      </c>
      <c r="R33" s="42">
        <v>10</v>
      </c>
      <c r="S33" s="42">
        <v>7</v>
      </c>
      <c r="T33" s="42">
        <v>233.333333333333</v>
      </c>
      <c r="U33" s="42">
        <v>2.95949049411653</v>
      </c>
      <c r="V33" s="42">
        <v>5</v>
      </c>
      <c r="W33" s="42">
        <v>-5</v>
      </c>
      <c r="X33" s="42">
        <v>-50</v>
      </c>
      <c r="Y33" s="42">
        <v>2.70776695874446</v>
      </c>
      <c r="Z33" s="42">
        <v>8</v>
      </c>
      <c r="AA33" s="42">
        <v>-2</v>
      </c>
      <c r="AB33" s="42">
        <v>-20</v>
      </c>
      <c r="AC33" s="42">
        <v>3.43215067141447</v>
      </c>
      <c r="AD33" s="42">
        <v>2</v>
      </c>
      <c r="AE33" s="42">
        <v>-4</v>
      </c>
      <c r="AF33" s="42">
        <v>-66.6666666666666</v>
      </c>
      <c r="AG33" s="42">
        <v>3.48991414811195</v>
      </c>
      <c r="AH33" s="42">
        <v>3</v>
      </c>
      <c r="AI33" s="42">
        <v>0</v>
      </c>
      <c r="AJ33" s="42">
        <v>0</v>
      </c>
      <c r="AK33" s="42">
        <v>1.96105347792834</v>
      </c>
      <c r="AL33" s="42">
        <v>29</v>
      </c>
      <c r="AM33" s="42">
        <v>-41</v>
      </c>
      <c r="AN33" s="42">
        <v>-58.5714285714285</v>
      </c>
      <c r="AO33" s="42">
        <v>2.31456909507531</v>
      </c>
      <c r="AP33" s="42">
        <v>16</v>
      </c>
      <c r="AQ33" s="42">
        <v>11</v>
      </c>
      <c r="AR33" s="42">
        <v>220</v>
      </c>
      <c r="AS33" s="42">
        <v>5.30285956702151</v>
      </c>
      <c r="AT33" s="42">
        <v>57</v>
      </c>
      <c r="AU33" s="42">
        <v>-4</v>
      </c>
      <c r="AV33" s="42">
        <v>-6.55737704918032</v>
      </c>
      <c r="AW33" s="42">
        <v>3.58354436427922</v>
      </c>
      <c r="AX33" s="42">
        <v>4</v>
      </c>
      <c r="AY33" s="42">
        <v>0</v>
      </c>
      <c r="AZ33" s="42">
        <v>0</v>
      </c>
      <c r="BA33" s="42">
        <v>1.46661973483515</v>
      </c>
      <c r="BB33" s="42">
        <v>7</v>
      </c>
      <c r="BC33" s="42">
        <v>2</v>
      </c>
      <c r="BD33" s="42">
        <v>40</v>
      </c>
      <c r="BE33" s="42">
        <v>2.48604264628585</v>
      </c>
      <c r="BF33" s="42">
        <v>11</v>
      </c>
      <c r="BG33" s="42">
        <v>7</v>
      </c>
      <c r="BH33" s="42">
        <v>175</v>
      </c>
      <c r="BI33" s="42">
        <v>4.32633123178516</v>
      </c>
      <c r="BJ33" s="42">
        <v>7</v>
      </c>
      <c r="BK33" s="42">
        <v>4</v>
      </c>
      <c r="BL33" s="42">
        <v>133.333333333333</v>
      </c>
      <c r="BM33" s="42">
        <v>2.53105056677453</v>
      </c>
      <c r="BN33" s="42">
        <v>36</v>
      </c>
      <c r="BO33" s="42">
        <v>25</v>
      </c>
      <c r="BP33" s="42">
        <v>227.272727272727</v>
      </c>
      <c r="BQ33" s="42">
        <v>13.0373374859667</v>
      </c>
      <c r="BR33" s="42">
        <v>16</v>
      </c>
      <c r="BS33" s="42">
        <v>4</v>
      </c>
      <c r="BT33" s="42">
        <v>33.3333333333333</v>
      </c>
      <c r="BU33" s="42">
        <v>6.60733827507175</v>
      </c>
      <c r="BV33" s="42">
        <v>8</v>
      </c>
      <c r="BW33" s="42">
        <v>0</v>
      </c>
      <c r="BX33" s="42">
        <v>0</v>
      </c>
      <c r="BY33" s="42">
        <v>6.33417525079375</v>
      </c>
      <c r="BZ33" s="42">
        <v>7</v>
      </c>
      <c r="CA33" s="42">
        <v>3</v>
      </c>
      <c r="CB33" s="42">
        <v>75</v>
      </c>
      <c r="CC33" s="42">
        <v>2.69576033920367</v>
      </c>
      <c r="CD33" s="42">
        <v>7</v>
      </c>
      <c r="CE33" s="42">
        <v>-3</v>
      </c>
      <c r="CF33" s="42">
        <v>-30</v>
      </c>
      <c r="CG33" s="42">
        <v>2.81639139793598</v>
      </c>
    </row>
    <row r="34" spans="1:85" ht="10.5" customHeight="1">
      <c r="A34" s="51" t="s">
        <v>56</v>
      </c>
      <c r="B34" s="42">
        <v>457</v>
      </c>
      <c r="C34" s="42">
        <v>6</v>
      </c>
      <c r="D34" s="42">
        <v>1.33037694013303</v>
      </c>
      <c r="E34" s="42">
        <v>21.8506287195675</v>
      </c>
      <c r="F34" s="42">
        <v>97</v>
      </c>
      <c r="G34" s="42">
        <v>38</v>
      </c>
      <c r="H34" s="42">
        <v>64.4067796610169</v>
      </c>
      <c r="I34" s="42">
        <v>28.6448335941883</v>
      </c>
      <c r="J34" s="42">
        <v>36</v>
      </c>
      <c r="K34" s="42">
        <v>-43</v>
      </c>
      <c r="L34" s="42">
        <v>-54.4303797468354</v>
      </c>
      <c r="M34" s="42">
        <v>13.2079555919181</v>
      </c>
      <c r="N34" s="42">
        <v>81</v>
      </c>
      <c r="O34" s="42">
        <v>8</v>
      </c>
      <c r="P34" s="42">
        <v>10.958904109589</v>
      </c>
      <c r="Q34" s="42">
        <v>18.7902337180305</v>
      </c>
      <c r="R34" s="42">
        <v>57</v>
      </c>
      <c r="S34" s="42">
        <v>-1</v>
      </c>
      <c r="T34" s="42">
        <v>-1.72413793103448</v>
      </c>
      <c r="U34" s="42">
        <v>16.8690958164642</v>
      </c>
      <c r="V34" s="42">
        <v>31</v>
      </c>
      <c r="W34" s="42">
        <v>-2</v>
      </c>
      <c r="X34" s="42">
        <v>-6.06060606060606</v>
      </c>
      <c r="Y34" s="42">
        <v>16.7881551442156</v>
      </c>
      <c r="Z34" s="42">
        <v>45</v>
      </c>
      <c r="AA34" s="42">
        <v>16</v>
      </c>
      <c r="AB34" s="42">
        <v>55.1724137931034</v>
      </c>
      <c r="AC34" s="42">
        <v>19.3058475267064</v>
      </c>
      <c r="AD34" s="42">
        <v>7</v>
      </c>
      <c r="AE34" s="42">
        <v>2</v>
      </c>
      <c r="AF34" s="42">
        <v>40</v>
      </c>
      <c r="AG34" s="42">
        <v>12.2146995183918</v>
      </c>
      <c r="AH34" s="42">
        <v>17</v>
      </c>
      <c r="AI34" s="42">
        <v>-13</v>
      </c>
      <c r="AJ34" s="42">
        <v>-43.3333333333333</v>
      </c>
      <c r="AK34" s="42">
        <v>11.1126363749272</v>
      </c>
      <c r="AL34" s="42">
        <v>222</v>
      </c>
      <c r="AM34" s="42">
        <v>-119</v>
      </c>
      <c r="AN34" s="42">
        <v>-34.8973607038123</v>
      </c>
      <c r="AO34" s="42">
        <v>17.7184254864386</v>
      </c>
      <c r="AP34" s="42">
        <v>31</v>
      </c>
      <c r="AQ34" s="42">
        <v>-4</v>
      </c>
      <c r="AR34" s="42">
        <v>-11.4285714285714</v>
      </c>
      <c r="AS34" s="42">
        <v>10.2742904111041</v>
      </c>
      <c r="AT34" s="42">
        <v>261</v>
      </c>
      <c r="AU34" s="42">
        <v>74</v>
      </c>
      <c r="AV34" s="42">
        <v>39.5721925133689</v>
      </c>
      <c r="AW34" s="42">
        <v>16.4088610364364</v>
      </c>
      <c r="AX34" s="42">
        <v>40</v>
      </c>
      <c r="AY34" s="42">
        <v>3</v>
      </c>
      <c r="AZ34" s="42">
        <v>8.1081081081081</v>
      </c>
      <c r="BA34" s="42">
        <v>14.6661973483515</v>
      </c>
      <c r="BB34" s="42">
        <v>47</v>
      </c>
      <c r="BC34" s="42">
        <v>-16</v>
      </c>
      <c r="BD34" s="42">
        <v>-25.3968253968253</v>
      </c>
      <c r="BE34" s="42">
        <v>16.6920006250621</v>
      </c>
      <c r="BF34" s="42">
        <v>55</v>
      </c>
      <c r="BG34" s="42">
        <v>15</v>
      </c>
      <c r="BH34" s="42">
        <v>37.5</v>
      </c>
      <c r="BI34" s="42">
        <v>21.6316561589258</v>
      </c>
      <c r="BJ34" s="42">
        <v>32</v>
      </c>
      <c r="BK34" s="42">
        <v>-1</v>
      </c>
      <c r="BL34" s="42">
        <v>-3.03030303030303</v>
      </c>
      <c r="BM34" s="42">
        <v>11.5705168766836</v>
      </c>
      <c r="BN34" s="42">
        <v>54</v>
      </c>
      <c r="BO34" s="42">
        <v>7</v>
      </c>
      <c r="BP34" s="42">
        <v>14.8936170212765</v>
      </c>
      <c r="BQ34" s="42">
        <v>19.5560062289501</v>
      </c>
      <c r="BR34" s="42">
        <v>44</v>
      </c>
      <c r="BS34" s="42">
        <v>-4</v>
      </c>
      <c r="BT34" s="42">
        <v>-8.33333333333333</v>
      </c>
      <c r="BU34" s="42">
        <v>18.1701802564473</v>
      </c>
      <c r="BV34" s="42">
        <v>25</v>
      </c>
      <c r="BW34" s="42">
        <v>6</v>
      </c>
      <c r="BX34" s="42">
        <v>31.578947368421</v>
      </c>
      <c r="BY34" s="42">
        <v>19.7942976587304</v>
      </c>
      <c r="BZ34" s="42">
        <v>27</v>
      </c>
      <c r="CA34" s="42">
        <v>-14</v>
      </c>
      <c r="CB34" s="42">
        <v>-34.1463414634146</v>
      </c>
      <c r="CC34" s="42">
        <v>10.3979327369284</v>
      </c>
      <c r="CD34" s="42">
        <v>42</v>
      </c>
      <c r="CE34" s="42">
        <v>15</v>
      </c>
      <c r="CF34" s="42">
        <v>55.5555555555555</v>
      </c>
      <c r="CG34" s="42">
        <v>16.8983483876159</v>
      </c>
    </row>
    <row r="35" spans="1:85" ht="10.5" customHeight="1">
      <c r="A35" s="46" t="s">
        <v>57</v>
      </c>
      <c r="B35" s="42">
        <v>132</v>
      </c>
      <c r="C35" s="42">
        <v>22</v>
      </c>
      <c r="D35" s="42">
        <v>20</v>
      </c>
      <c r="E35" s="42">
        <v>6.31134133694291</v>
      </c>
      <c r="F35" s="42">
        <v>18</v>
      </c>
      <c r="G35" s="42">
        <v>-1</v>
      </c>
      <c r="H35" s="42">
        <v>-5.26315789473684</v>
      </c>
      <c r="I35" s="42">
        <v>5.31553613088031</v>
      </c>
      <c r="J35" s="42">
        <v>14</v>
      </c>
      <c r="K35" s="42">
        <v>7</v>
      </c>
      <c r="L35" s="42">
        <v>100</v>
      </c>
      <c r="M35" s="42">
        <v>5.13642717463485</v>
      </c>
      <c r="N35" s="42">
        <v>11</v>
      </c>
      <c r="O35" s="42">
        <v>7</v>
      </c>
      <c r="P35" s="42">
        <v>175</v>
      </c>
      <c r="Q35" s="42">
        <v>2.55176013454735</v>
      </c>
      <c r="R35" s="42">
        <v>13</v>
      </c>
      <c r="S35" s="42">
        <v>0</v>
      </c>
      <c r="T35" s="42">
        <v>0</v>
      </c>
      <c r="U35" s="42">
        <v>3.84733764235149</v>
      </c>
      <c r="V35" s="42">
        <v>6</v>
      </c>
      <c r="W35" s="42">
        <v>2</v>
      </c>
      <c r="X35" s="42">
        <v>50</v>
      </c>
      <c r="Y35" s="42">
        <v>3.24932035049335</v>
      </c>
      <c r="Z35" s="42">
        <v>9</v>
      </c>
      <c r="AA35" s="42">
        <v>8</v>
      </c>
      <c r="AB35" s="42">
        <v>800</v>
      </c>
      <c r="AC35" s="42">
        <v>3.86116950534128</v>
      </c>
      <c r="AD35" s="42">
        <v>0</v>
      </c>
      <c r="AE35" s="42">
        <v>0</v>
      </c>
      <c r="AF35" s="42" t="s">
        <v>49</v>
      </c>
      <c r="AG35" s="42">
        <v>0</v>
      </c>
      <c r="AH35" s="42">
        <v>3</v>
      </c>
      <c r="AI35" s="42">
        <v>-2</v>
      </c>
      <c r="AJ35" s="42">
        <v>-40</v>
      </c>
      <c r="AK35" s="42">
        <v>1.96105347792834</v>
      </c>
      <c r="AL35" s="42">
        <v>69</v>
      </c>
      <c r="AM35" s="42">
        <v>14</v>
      </c>
      <c r="AN35" s="42">
        <v>25.4545454545454</v>
      </c>
      <c r="AO35" s="42">
        <v>5.50707819173092</v>
      </c>
      <c r="AP35" s="42">
        <v>28</v>
      </c>
      <c r="AQ35" s="42">
        <v>21</v>
      </c>
      <c r="AR35" s="42">
        <v>300</v>
      </c>
      <c r="AS35" s="42">
        <v>9.28000424228765</v>
      </c>
      <c r="AT35" s="42">
        <v>72</v>
      </c>
      <c r="AU35" s="42">
        <v>-4</v>
      </c>
      <c r="AV35" s="42">
        <v>-5.26315789473684</v>
      </c>
      <c r="AW35" s="42">
        <v>4.52658235487902</v>
      </c>
      <c r="AX35" s="42">
        <v>16</v>
      </c>
      <c r="AY35" s="42">
        <v>8</v>
      </c>
      <c r="AZ35" s="42">
        <v>100</v>
      </c>
      <c r="BA35" s="42">
        <v>5.8664789393406</v>
      </c>
      <c r="BB35" s="42">
        <v>8</v>
      </c>
      <c r="BC35" s="42">
        <v>-6</v>
      </c>
      <c r="BD35" s="42">
        <v>-42.8571428571428</v>
      </c>
      <c r="BE35" s="42">
        <v>2.84119159575525</v>
      </c>
      <c r="BF35" s="42">
        <v>4</v>
      </c>
      <c r="BG35" s="42">
        <v>-11</v>
      </c>
      <c r="BH35" s="42">
        <v>-73.3333333333333</v>
      </c>
      <c r="BI35" s="42">
        <v>1.57321135701278</v>
      </c>
      <c r="BJ35" s="42">
        <v>8</v>
      </c>
      <c r="BK35" s="42">
        <v>-1</v>
      </c>
      <c r="BL35" s="42">
        <v>-11.1111111111111</v>
      </c>
      <c r="BM35" s="42">
        <v>2.8926292191709</v>
      </c>
      <c r="BN35" s="42">
        <v>8</v>
      </c>
      <c r="BO35" s="42">
        <v>4</v>
      </c>
      <c r="BP35" s="42">
        <v>100</v>
      </c>
      <c r="BQ35" s="42">
        <v>2.89718610799261</v>
      </c>
      <c r="BR35" s="42">
        <v>10</v>
      </c>
      <c r="BS35" s="42">
        <v>-3</v>
      </c>
      <c r="BT35" s="42">
        <v>-23.076923076923</v>
      </c>
      <c r="BU35" s="42">
        <v>4.12958642191984</v>
      </c>
      <c r="BV35" s="42">
        <v>2</v>
      </c>
      <c r="BW35" s="42">
        <v>-1</v>
      </c>
      <c r="BX35" s="42">
        <v>-33.3333333333333</v>
      </c>
      <c r="BY35" s="42">
        <v>1.58354381269843</v>
      </c>
      <c r="BZ35" s="42">
        <v>10</v>
      </c>
      <c r="CA35" s="42">
        <v>3</v>
      </c>
      <c r="CB35" s="42">
        <v>42.8571428571428</v>
      </c>
      <c r="CC35" s="42">
        <v>3.85108619886238</v>
      </c>
      <c r="CD35" s="42">
        <v>12</v>
      </c>
      <c r="CE35" s="42">
        <v>3</v>
      </c>
      <c r="CF35" s="42">
        <v>33.3333333333333</v>
      </c>
      <c r="CG35" s="42">
        <v>4.82809953931883</v>
      </c>
    </row>
    <row r="36" spans="1:95" s="7" customFormat="1" ht="10.5" customHeight="1">
      <c r="A36" s="44" t="s">
        <v>58</v>
      </c>
      <c r="B36" s="45">
        <v>58745</v>
      </c>
      <c r="C36" s="45">
        <v>-168</v>
      </c>
      <c r="D36" s="45">
        <v>0</v>
      </c>
      <c r="E36" s="45">
        <v>2808.78596089932</v>
      </c>
      <c r="F36" s="45">
        <v>5119</v>
      </c>
      <c r="G36" s="45">
        <v>244</v>
      </c>
      <c r="H36" s="45">
        <v>5.0051282051282</v>
      </c>
      <c r="I36" s="45">
        <v>1511.67941410979</v>
      </c>
      <c r="J36" s="45">
        <v>5396</v>
      </c>
      <c r="K36" s="45">
        <v>499</v>
      </c>
      <c r="L36" s="45">
        <v>10.1899121911374</v>
      </c>
      <c r="M36" s="45">
        <v>1979.7257881664</v>
      </c>
      <c r="N36" s="45">
        <v>6989</v>
      </c>
      <c r="O36" s="45">
        <v>835</v>
      </c>
      <c r="P36" s="45">
        <v>13.5684107897302</v>
      </c>
      <c r="Q36" s="45">
        <v>1621.29559821376</v>
      </c>
      <c r="R36" s="45">
        <v>4863</v>
      </c>
      <c r="S36" s="45">
        <v>160</v>
      </c>
      <c r="T36" s="45">
        <v>3.40208377631299</v>
      </c>
      <c r="U36" s="45">
        <v>1439.20022728886</v>
      </c>
      <c r="V36" s="45">
        <v>3461</v>
      </c>
      <c r="W36" s="45">
        <v>780</v>
      </c>
      <c r="X36" s="45">
        <v>29.0936217829168</v>
      </c>
      <c r="Y36" s="45">
        <v>1874.31628884291</v>
      </c>
      <c r="Z36" s="45">
        <v>3080</v>
      </c>
      <c r="AA36" s="45">
        <v>197</v>
      </c>
      <c r="AB36" s="45">
        <v>6.83315990287894</v>
      </c>
      <c r="AC36" s="45">
        <v>1321.37800849457</v>
      </c>
      <c r="AD36" s="45">
        <v>840</v>
      </c>
      <c r="AE36" s="45">
        <v>126</v>
      </c>
      <c r="AF36" s="45">
        <v>17.6470588235294</v>
      </c>
      <c r="AG36" s="45">
        <v>1465.76394220702</v>
      </c>
      <c r="AH36" s="45">
        <v>2130</v>
      </c>
      <c r="AI36" s="45">
        <v>381</v>
      </c>
      <c r="AJ36" s="45">
        <v>21.7838765008576</v>
      </c>
      <c r="AK36" s="45">
        <v>1392.34796932912</v>
      </c>
      <c r="AL36" s="45">
        <v>28771</v>
      </c>
      <c r="AM36" s="45">
        <v>-553</v>
      </c>
      <c r="AN36" s="45">
        <v>-1.88582730868912</v>
      </c>
      <c r="AO36" s="45">
        <v>2296.29198049696</v>
      </c>
      <c r="AP36" s="45">
        <v>4477</v>
      </c>
      <c r="AQ36" s="45">
        <v>364</v>
      </c>
      <c r="AR36" s="45">
        <v>8.84998784342329</v>
      </c>
      <c r="AS36" s="45">
        <v>1483.8063925972</v>
      </c>
      <c r="AT36" s="45">
        <v>34378</v>
      </c>
      <c r="AU36" s="45">
        <v>3748</v>
      </c>
      <c r="AV36" s="45">
        <v>12.2363695723147</v>
      </c>
      <c r="AW36" s="45">
        <v>2161.31733605598</v>
      </c>
      <c r="AX36" s="45">
        <v>3541</v>
      </c>
      <c r="AY36" s="45">
        <v>210</v>
      </c>
      <c r="AZ36" s="45">
        <v>6.30441308916241</v>
      </c>
      <c r="BA36" s="45">
        <v>1298.32512026281</v>
      </c>
      <c r="BB36" s="45">
        <v>4837</v>
      </c>
      <c r="BC36" s="45">
        <v>375</v>
      </c>
      <c r="BD36" s="45">
        <v>8.4043030031376</v>
      </c>
      <c r="BE36" s="45">
        <v>1717.85546858352</v>
      </c>
      <c r="BF36" s="45">
        <v>4297</v>
      </c>
      <c r="BG36" s="45">
        <v>115</v>
      </c>
      <c r="BH36" s="45">
        <v>2.74988043998087</v>
      </c>
      <c r="BI36" s="45">
        <v>1690.02230027098</v>
      </c>
      <c r="BJ36" s="45">
        <v>3822</v>
      </c>
      <c r="BK36" s="45">
        <v>110</v>
      </c>
      <c r="BL36" s="45">
        <v>2.96336206896551</v>
      </c>
      <c r="BM36" s="45">
        <v>1381.95360945889</v>
      </c>
      <c r="BN36" s="45">
        <v>3525</v>
      </c>
      <c r="BO36" s="45">
        <v>239</v>
      </c>
      <c r="BP36" s="45">
        <v>7.27328058429701</v>
      </c>
      <c r="BQ36" s="45">
        <v>1276.57262883424</v>
      </c>
      <c r="BR36" s="45">
        <v>2963</v>
      </c>
      <c r="BS36" s="45">
        <v>-118</v>
      </c>
      <c r="BT36" s="45">
        <v>-3.82992534891269</v>
      </c>
      <c r="BU36" s="45">
        <v>1223.59645681484</v>
      </c>
      <c r="BV36" s="45">
        <v>1642</v>
      </c>
      <c r="BW36" s="45">
        <v>-1</v>
      </c>
      <c r="BX36" s="45">
        <v>0</v>
      </c>
      <c r="BY36" s="45">
        <v>1300.08947022541</v>
      </c>
      <c r="BZ36" s="45">
        <v>2460</v>
      </c>
      <c r="CA36" s="45">
        <v>-444</v>
      </c>
      <c r="CB36" s="45">
        <v>-15.2892561983471</v>
      </c>
      <c r="CC36" s="45">
        <v>947.367204920147</v>
      </c>
      <c r="CD36" s="45">
        <v>2547</v>
      </c>
      <c r="CE36" s="45">
        <v>-435</v>
      </c>
      <c r="CF36" s="45">
        <v>-14.5875251509054</v>
      </c>
      <c r="CG36" s="45">
        <v>1024.76412722042</v>
      </c>
      <c r="CH36" s="45"/>
      <c r="CI36" s="45"/>
      <c r="CJ36" s="45"/>
      <c r="CK36" s="45"/>
      <c r="CL36" s="45"/>
      <c r="CM36" s="45"/>
      <c r="CN36" s="45"/>
      <c r="CO36" s="45"/>
      <c r="CP36" s="45"/>
      <c r="CQ36" s="45"/>
    </row>
    <row r="37" spans="1:100" s="9" customFormat="1" ht="10.5" customHeight="1">
      <c r="A37" s="46" t="s">
        <v>59</v>
      </c>
      <c r="B37" s="42">
        <v>35248</v>
      </c>
      <c r="C37" s="42">
        <v>2334</v>
      </c>
      <c r="D37" s="42">
        <v>7.09120738895302</v>
      </c>
      <c r="E37" s="42">
        <v>1685.31938973154</v>
      </c>
      <c r="F37" s="42">
        <v>3167</v>
      </c>
      <c r="G37" s="42">
        <v>572</v>
      </c>
      <c r="H37" s="42">
        <v>22.0423892100192</v>
      </c>
      <c r="I37" s="42">
        <v>935.239051472108</v>
      </c>
      <c r="J37" s="42">
        <v>3327</v>
      </c>
      <c r="K37" s="42">
        <v>365</v>
      </c>
      <c r="L37" s="42">
        <v>12.3227548953409</v>
      </c>
      <c r="M37" s="42">
        <v>1220.63522928644</v>
      </c>
      <c r="N37" s="42">
        <v>4339</v>
      </c>
      <c r="O37" s="42">
        <v>466</v>
      </c>
      <c r="P37" s="42">
        <v>12.0320165246578</v>
      </c>
      <c r="Q37" s="42">
        <v>1006.5533839819</v>
      </c>
      <c r="R37" s="42">
        <v>3215</v>
      </c>
      <c r="S37" s="42">
        <v>251</v>
      </c>
      <c r="T37" s="42">
        <v>8.46828609986504</v>
      </c>
      <c r="U37" s="42">
        <v>951.476193858465</v>
      </c>
      <c r="V37" s="42">
        <v>2396</v>
      </c>
      <c r="W37" s="42">
        <v>485</v>
      </c>
      <c r="X37" s="42">
        <v>25.3793825222396</v>
      </c>
      <c r="Y37" s="42">
        <v>1297.56192663034</v>
      </c>
      <c r="Z37" s="42">
        <v>2164</v>
      </c>
      <c r="AA37" s="42">
        <v>138</v>
      </c>
      <c r="AB37" s="42">
        <v>6.81145113524185</v>
      </c>
      <c r="AC37" s="42">
        <v>928.396756617615</v>
      </c>
      <c r="AD37" s="42">
        <v>352</v>
      </c>
      <c r="AE37" s="42">
        <v>-20</v>
      </c>
      <c r="AF37" s="42">
        <v>-5.3763440860215</v>
      </c>
      <c r="AG37" s="42">
        <v>614.224890067704</v>
      </c>
      <c r="AH37" s="42">
        <v>1364</v>
      </c>
      <c r="AI37" s="42">
        <v>235</v>
      </c>
      <c r="AJ37" s="42">
        <v>20.814880425155</v>
      </c>
      <c r="AK37" s="42">
        <v>891.6256479647529</v>
      </c>
      <c r="AL37" s="42">
        <v>18540</v>
      </c>
      <c r="AM37" s="42">
        <v>-642</v>
      </c>
      <c r="AN37" s="42">
        <v>-3.34688770722552</v>
      </c>
      <c r="AO37" s="42">
        <v>1479.72796629987</v>
      </c>
      <c r="AP37" s="42">
        <v>3025</v>
      </c>
      <c r="AQ37" s="42">
        <v>202</v>
      </c>
      <c r="AR37" s="42">
        <v>7.1555083244775</v>
      </c>
      <c r="AS37" s="42">
        <v>1002.57188689</v>
      </c>
      <c r="AT37" s="42">
        <v>19787</v>
      </c>
      <c r="AU37" s="42">
        <v>1384</v>
      </c>
      <c r="AV37" s="42">
        <v>7.5205129598435</v>
      </c>
      <c r="AW37" s="42">
        <v>1243.99284799987</v>
      </c>
      <c r="AX37" s="42">
        <v>2373</v>
      </c>
      <c r="AY37" s="42">
        <v>243</v>
      </c>
      <c r="AZ37" s="42">
        <v>11.4084507042253</v>
      </c>
      <c r="BA37" s="42">
        <v>870.072157690953</v>
      </c>
      <c r="BB37" s="42">
        <v>3030</v>
      </c>
      <c r="BC37" s="42">
        <v>325</v>
      </c>
      <c r="BD37" s="42">
        <v>12.0147874306839</v>
      </c>
      <c r="BE37" s="42">
        <v>1076.1013168923</v>
      </c>
      <c r="BF37" s="42">
        <v>2692</v>
      </c>
      <c r="BG37" s="42">
        <v>-171</v>
      </c>
      <c r="BH37" s="42">
        <v>-5.97275585050646</v>
      </c>
      <c r="BI37" s="42">
        <v>1058.7712432696</v>
      </c>
      <c r="BJ37" s="42">
        <v>2556</v>
      </c>
      <c r="BK37" s="42">
        <v>-134</v>
      </c>
      <c r="BL37" s="42">
        <v>-4.9814126394052</v>
      </c>
      <c r="BM37" s="42">
        <v>924.195035525102</v>
      </c>
      <c r="BN37" s="42">
        <v>2156</v>
      </c>
      <c r="BO37" s="42">
        <v>-84</v>
      </c>
      <c r="BP37" s="42">
        <v>-3.75</v>
      </c>
      <c r="BQ37" s="42">
        <v>780.791656104008</v>
      </c>
      <c r="BR37" s="42">
        <v>1708</v>
      </c>
      <c r="BS37" s="42">
        <v>-78</v>
      </c>
      <c r="BT37" s="42">
        <v>-4.36730123180291</v>
      </c>
      <c r="BU37" s="42">
        <v>705.333360863909</v>
      </c>
      <c r="BV37" s="42">
        <v>1139</v>
      </c>
      <c r="BW37" s="42">
        <v>16</v>
      </c>
      <c r="BX37" s="42">
        <v>1.42475512021371</v>
      </c>
      <c r="BY37" s="42">
        <v>901.82820133176</v>
      </c>
      <c r="BZ37" s="42">
        <v>1581</v>
      </c>
      <c r="CA37" s="42">
        <v>-268</v>
      </c>
      <c r="CB37" s="42">
        <v>-14.4943212547322</v>
      </c>
      <c r="CC37" s="42">
        <v>608.856728040143</v>
      </c>
      <c r="CD37" s="42">
        <v>1668</v>
      </c>
      <c r="CE37" s="42">
        <v>-329</v>
      </c>
      <c r="CF37" s="42">
        <v>-16.4747120681021</v>
      </c>
      <c r="CG37" s="42">
        <v>671.105835965318</v>
      </c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8"/>
      <c r="CS37" s="8"/>
      <c r="CT37" s="8"/>
      <c r="CU37" s="8"/>
      <c r="CV37" s="8"/>
    </row>
    <row r="38" spans="1:100" s="48" customFormat="1" ht="10.5" customHeight="1">
      <c r="A38" s="49" t="s">
        <v>60</v>
      </c>
      <c r="B38" s="42">
        <v>1513</v>
      </c>
      <c r="C38" s="42">
        <v>-195</v>
      </c>
      <c r="D38" s="42">
        <v>-11.4168618266978</v>
      </c>
      <c r="E38" s="42">
        <v>72.3413594151107</v>
      </c>
      <c r="F38" s="42">
        <v>107</v>
      </c>
      <c r="G38" s="42">
        <v>-5</v>
      </c>
      <c r="H38" s="42">
        <v>-4.46428571428571</v>
      </c>
      <c r="I38" s="42">
        <v>31.5979092224551</v>
      </c>
      <c r="J38" s="42">
        <v>208</v>
      </c>
      <c r="K38" s="42">
        <v>11</v>
      </c>
      <c r="L38" s="42">
        <v>5.58375634517766</v>
      </c>
      <c r="M38" s="42">
        <v>76.3126323088607</v>
      </c>
      <c r="N38" s="42">
        <v>172</v>
      </c>
      <c r="O38" s="42">
        <v>-17</v>
      </c>
      <c r="P38" s="42">
        <v>-8.99470899470899</v>
      </c>
      <c r="Q38" s="42">
        <v>39.9002493765586</v>
      </c>
      <c r="R38" s="42">
        <v>141</v>
      </c>
      <c r="S38" s="42">
        <v>-43</v>
      </c>
      <c r="T38" s="42">
        <v>-23.3695652173913</v>
      </c>
      <c r="U38" s="42">
        <v>41.7288159670431</v>
      </c>
      <c r="V38" s="42">
        <v>119</v>
      </c>
      <c r="W38" s="42">
        <v>36</v>
      </c>
      <c r="X38" s="42">
        <v>43.3734939759036</v>
      </c>
      <c r="Y38" s="42">
        <v>64.4448536181182</v>
      </c>
      <c r="Z38" s="42">
        <v>89</v>
      </c>
      <c r="AA38" s="42">
        <v>-30</v>
      </c>
      <c r="AB38" s="42">
        <v>-25.2100840336134</v>
      </c>
      <c r="AC38" s="42">
        <v>38.182676219486</v>
      </c>
      <c r="AD38" s="42">
        <v>19</v>
      </c>
      <c r="AE38" s="42">
        <v>-16</v>
      </c>
      <c r="AF38" s="42">
        <v>-45.7142857142857</v>
      </c>
      <c r="AG38" s="42">
        <v>33.1541844070635</v>
      </c>
      <c r="AH38" s="42">
        <v>75</v>
      </c>
      <c r="AI38" s="42">
        <v>16</v>
      </c>
      <c r="AJ38" s="42">
        <v>27.1186440677966</v>
      </c>
      <c r="AK38" s="42">
        <v>49.0263369482085</v>
      </c>
      <c r="AL38" s="42">
        <v>804</v>
      </c>
      <c r="AM38" s="42">
        <v>-6</v>
      </c>
      <c r="AN38" s="42">
        <v>-0.74074074074074</v>
      </c>
      <c r="AO38" s="42">
        <v>64.1694328427777</v>
      </c>
      <c r="AP38" s="42">
        <v>151</v>
      </c>
      <c r="AQ38" s="42">
        <v>28</v>
      </c>
      <c r="AR38" s="42">
        <v>22.7642276422764</v>
      </c>
      <c r="AS38" s="42">
        <v>50.0457371637655</v>
      </c>
      <c r="AT38" s="42">
        <v>989</v>
      </c>
      <c r="AU38" s="42">
        <v>-55</v>
      </c>
      <c r="AV38" s="42">
        <v>-5.26819923371647</v>
      </c>
      <c r="AW38" s="42">
        <v>62.1776381802133</v>
      </c>
      <c r="AX38" s="42">
        <v>109</v>
      </c>
      <c r="AY38" s="42">
        <v>-2</v>
      </c>
      <c r="AZ38" s="42">
        <v>-1.8018018018018</v>
      </c>
      <c r="BA38" s="42">
        <v>39.9653877742578</v>
      </c>
      <c r="BB38" s="42">
        <v>180</v>
      </c>
      <c r="BC38" s="42">
        <v>-1</v>
      </c>
      <c r="BD38" s="42">
        <v>-0.552486187845303</v>
      </c>
      <c r="BE38" s="42">
        <v>63.9268109044933</v>
      </c>
      <c r="BF38" s="42">
        <v>151</v>
      </c>
      <c r="BG38" s="42">
        <v>1</v>
      </c>
      <c r="BH38" s="42">
        <v>0.666666666666666</v>
      </c>
      <c r="BI38" s="42">
        <v>59.3887287272326</v>
      </c>
      <c r="BJ38" s="42">
        <v>155</v>
      </c>
      <c r="BK38" s="42">
        <v>-47</v>
      </c>
      <c r="BL38" s="42">
        <v>-23.2673267326732</v>
      </c>
      <c r="BM38" s="42">
        <v>56.0446911214361</v>
      </c>
      <c r="BN38" s="42">
        <v>134</v>
      </c>
      <c r="BO38" s="42">
        <v>-51</v>
      </c>
      <c r="BP38" s="42">
        <v>-27.5675675675675</v>
      </c>
      <c r="BQ38" s="42">
        <v>48.5278673088762</v>
      </c>
      <c r="BR38" s="42">
        <v>79</v>
      </c>
      <c r="BS38" s="42">
        <v>-36</v>
      </c>
      <c r="BT38" s="42">
        <v>-31.3043478260869</v>
      </c>
      <c r="BU38" s="42">
        <v>32.6237327331667</v>
      </c>
      <c r="BV38" s="42">
        <v>64</v>
      </c>
      <c r="BW38" s="42">
        <v>3</v>
      </c>
      <c r="BX38" s="42">
        <v>4.91803278688524</v>
      </c>
      <c r="BY38" s="42">
        <v>50.67340200635</v>
      </c>
      <c r="BZ38" s="42">
        <v>59</v>
      </c>
      <c r="CA38" s="42">
        <v>7</v>
      </c>
      <c r="CB38" s="42">
        <v>13.4615384615384</v>
      </c>
      <c r="CC38" s="42">
        <v>22.721408573288</v>
      </c>
      <c r="CD38" s="42">
        <v>83</v>
      </c>
      <c r="CE38" s="42">
        <v>-35</v>
      </c>
      <c r="CF38" s="42">
        <v>-29.6610169491525</v>
      </c>
      <c r="CG38" s="42">
        <v>33.3943551469552</v>
      </c>
      <c r="CH38" s="47"/>
      <c r="CI38" s="47"/>
      <c r="CJ38" s="47"/>
      <c r="CK38" s="47"/>
      <c r="CL38" s="47"/>
      <c r="CM38" s="47"/>
      <c r="CN38" s="47"/>
      <c r="CO38" s="47"/>
      <c r="CP38" s="47"/>
      <c r="CQ38" s="47"/>
      <c r="CR38" s="47"/>
      <c r="CS38" s="47"/>
      <c r="CT38" s="47"/>
      <c r="CU38" s="47"/>
      <c r="CV38" s="47"/>
    </row>
    <row r="39" spans="1:85" ht="10.5" customHeight="1">
      <c r="A39" s="51" t="s">
        <v>61</v>
      </c>
      <c r="B39" s="42">
        <v>1149</v>
      </c>
      <c r="C39" s="42">
        <v>-296</v>
      </c>
      <c r="D39" s="42">
        <v>-20.4844290657439</v>
      </c>
      <c r="E39" s="42">
        <v>54.9373575465712</v>
      </c>
      <c r="F39" s="42">
        <v>88</v>
      </c>
      <c r="G39" s="42">
        <v>5</v>
      </c>
      <c r="H39" s="42">
        <v>6.02409638554216</v>
      </c>
      <c r="I39" s="42">
        <v>25.9870655287481</v>
      </c>
      <c r="J39" s="42">
        <v>132</v>
      </c>
      <c r="K39" s="42">
        <v>-23</v>
      </c>
      <c r="L39" s="42">
        <v>-14.8387096774193</v>
      </c>
      <c r="M39" s="42">
        <v>48.4291705037</v>
      </c>
      <c r="N39" s="42">
        <v>109</v>
      </c>
      <c r="O39" s="42">
        <v>-38</v>
      </c>
      <c r="P39" s="42">
        <v>-25.8503401360544</v>
      </c>
      <c r="Q39" s="42">
        <v>25.2856231514237</v>
      </c>
      <c r="R39" s="42">
        <v>102</v>
      </c>
      <c r="S39" s="42">
        <v>-53</v>
      </c>
      <c r="T39" s="42">
        <v>-34.1935483870967</v>
      </c>
      <c r="U39" s="42">
        <v>30.1868030399886</v>
      </c>
      <c r="V39" s="42">
        <v>91</v>
      </c>
      <c r="W39" s="42">
        <v>28</v>
      </c>
      <c r="X39" s="42">
        <v>44.4444444444444</v>
      </c>
      <c r="Y39" s="42">
        <v>49.2813586491492</v>
      </c>
      <c r="Z39" s="42">
        <v>63</v>
      </c>
      <c r="AA39" s="42">
        <v>-35</v>
      </c>
      <c r="AB39" s="42">
        <v>-35.7142857142857</v>
      </c>
      <c r="AC39" s="42">
        <v>27.0281865373889</v>
      </c>
      <c r="AD39" s="42">
        <v>14</v>
      </c>
      <c r="AE39" s="42">
        <v>-18</v>
      </c>
      <c r="AF39" s="42">
        <v>-56.25</v>
      </c>
      <c r="AG39" s="42">
        <v>24.4293990367836</v>
      </c>
      <c r="AH39" s="42">
        <v>62</v>
      </c>
      <c r="AI39" s="42">
        <v>15</v>
      </c>
      <c r="AJ39" s="42">
        <v>31.9148936170212</v>
      </c>
      <c r="AK39" s="42">
        <v>40.5284385438524</v>
      </c>
      <c r="AL39" s="42">
        <v>583</v>
      </c>
      <c r="AM39" s="42">
        <v>-6</v>
      </c>
      <c r="AN39" s="42">
        <v>-1.01867572156196</v>
      </c>
      <c r="AO39" s="42">
        <v>46.5308200837554</v>
      </c>
      <c r="AP39" s="42">
        <v>107</v>
      </c>
      <c r="AQ39" s="42">
        <v>7</v>
      </c>
      <c r="AR39" s="42">
        <v>7</v>
      </c>
      <c r="AS39" s="42">
        <v>35.4628733544563</v>
      </c>
      <c r="AT39" s="42">
        <v>688</v>
      </c>
      <c r="AU39" s="42">
        <v>-176</v>
      </c>
      <c r="AV39" s="42">
        <v>-20.3703703703703</v>
      </c>
      <c r="AW39" s="42">
        <v>43.254009168844</v>
      </c>
      <c r="AX39" s="42">
        <v>79</v>
      </c>
      <c r="AY39" s="42">
        <v>-6</v>
      </c>
      <c r="AZ39" s="42">
        <v>-7.05882352941176</v>
      </c>
      <c r="BA39" s="42">
        <v>28.9657397629942</v>
      </c>
      <c r="BB39" s="42">
        <v>140</v>
      </c>
      <c r="BC39" s="42">
        <v>-17</v>
      </c>
      <c r="BD39" s="42">
        <v>-10.828025477707</v>
      </c>
      <c r="BE39" s="42">
        <v>49.720852925717</v>
      </c>
      <c r="BF39" s="42">
        <v>117</v>
      </c>
      <c r="BG39" s="42">
        <v>4</v>
      </c>
      <c r="BH39" s="42">
        <v>3.53982300884955</v>
      </c>
      <c r="BI39" s="42">
        <v>46.0164321926239</v>
      </c>
      <c r="BJ39" s="42">
        <v>90</v>
      </c>
      <c r="BK39" s="42">
        <v>-55</v>
      </c>
      <c r="BL39" s="42">
        <v>-37.9310344827586</v>
      </c>
      <c r="BM39" s="42">
        <v>32.5420787156726</v>
      </c>
      <c r="BN39" s="42">
        <v>70</v>
      </c>
      <c r="BO39" s="42">
        <v>-69</v>
      </c>
      <c r="BP39" s="42">
        <v>-49.6402877697841</v>
      </c>
      <c r="BQ39" s="42">
        <v>25.3503784449353</v>
      </c>
      <c r="BR39" s="42">
        <v>46</v>
      </c>
      <c r="BS39" s="42">
        <v>-26</v>
      </c>
      <c r="BT39" s="42">
        <v>-36.1111111111111</v>
      </c>
      <c r="BU39" s="42">
        <v>18.9960975408312</v>
      </c>
      <c r="BV39" s="42">
        <v>34</v>
      </c>
      <c r="BW39" s="42">
        <v>5</v>
      </c>
      <c r="BX39" s="42">
        <v>17.2413793103448</v>
      </c>
      <c r="BY39" s="42">
        <v>26.9202448158734</v>
      </c>
      <c r="BZ39" s="42">
        <v>41</v>
      </c>
      <c r="CA39" s="42">
        <v>14</v>
      </c>
      <c r="CB39" s="42">
        <v>51.8518518518518</v>
      </c>
      <c r="CC39" s="42">
        <v>15.7894534153357</v>
      </c>
      <c r="CD39" s="42">
        <v>53</v>
      </c>
      <c r="CE39" s="42">
        <v>-21</v>
      </c>
      <c r="CF39" s="42">
        <v>-28.3783783783783</v>
      </c>
      <c r="CG39" s="42">
        <v>21.3241062986581</v>
      </c>
    </row>
    <row r="40" spans="1:85" s="47" customFormat="1" ht="10.5" customHeight="1">
      <c r="A40" s="53" t="s">
        <v>62</v>
      </c>
      <c r="B40" s="47">
        <v>0</v>
      </c>
      <c r="C40" s="47">
        <v>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7">
        <v>0</v>
      </c>
      <c r="P40" s="47">
        <v>0</v>
      </c>
      <c r="Q40" s="47">
        <v>0</v>
      </c>
      <c r="R40" s="47">
        <v>0</v>
      </c>
      <c r="S40" s="47">
        <v>0</v>
      </c>
      <c r="T40" s="47">
        <v>0</v>
      </c>
      <c r="U40" s="47">
        <v>0</v>
      </c>
      <c r="V40" s="47">
        <v>0</v>
      </c>
      <c r="W40" s="47">
        <v>0</v>
      </c>
      <c r="X40" s="47">
        <v>0</v>
      </c>
      <c r="Y40" s="47">
        <v>0</v>
      </c>
      <c r="Z40" s="47">
        <v>0</v>
      </c>
      <c r="AA40" s="47">
        <v>0</v>
      </c>
      <c r="AB40" s="47">
        <v>0</v>
      </c>
      <c r="AC40" s="47">
        <v>0</v>
      </c>
      <c r="AD40" s="47">
        <v>0</v>
      </c>
      <c r="AE40" s="47">
        <v>0</v>
      </c>
      <c r="AF40" s="47">
        <v>0</v>
      </c>
      <c r="AG40" s="47">
        <v>0</v>
      </c>
      <c r="AH40" s="47">
        <v>0</v>
      </c>
      <c r="AI40" s="47">
        <v>0</v>
      </c>
      <c r="AJ40" s="47">
        <v>0</v>
      </c>
      <c r="AK40" s="47">
        <v>0</v>
      </c>
      <c r="AL40" s="47">
        <v>0</v>
      </c>
      <c r="AM40" s="47">
        <v>0</v>
      </c>
      <c r="AN40" s="47">
        <v>0</v>
      </c>
      <c r="AO40" s="47">
        <v>0</v>
      </c>
      <c r="AP40" s="47">
        <v>0</v>
      </c>
      <c r="AQ40" s="47">
        <v>0</v>
      </c>
      <c r="AR40" s="47">
        <v>0</v>
      </c>
      <c r="AS40" s="47">
        <v>0</v>
      </c>
      <c r="AT40" s="47">
        <v>0</v>
      </c>
      <c r="AU40" s="47">
        <v>0</v>
      </c>
      <c r="AV40" s="47">
        <v>0</v>
      </c>
      <c r="AW40" s="47">
        <v>0</v>
      </c>
      <c r="AX40" s="47">
        <v>0</v>
      </c>
      <c r="AY40" s="47">
        <v>0</v>
      </c>
      <c r="AZ40" s="47">
        <v>0</v>
      </c>
      <c r="BA40" s="47">
        <v>0</v>
      </c>
      <c r="BB40" s="47">
        <v>0</v>
      </c>
      <c r="BC40" s="47">
        <v>0</v>
      </c>
      <c r="BD40" s="47">
        <v>0</v>
      </c>
      <c r="BE40" s="47">
        <v>0</v>
      </c>
      <c r="BF40" s="47">
        <v>0</v>
      </c>
      <c r="BG40" s="47">
        <v>0</v>
      </c>
      <c r="BH40" s="47">
        <v>0</v>
      </c>
      <c r="BI40" s="47">
        <v>0</v>
      </c>
      <c r="BJ40" s="47">
        <v>0</v>
      </c>
      <c r="BK40" s="47">
        <v>0</v>
      </c>
      <c r="BL40" s="47">
        <v>0</v>
      </c>
      <c r="BM40" s="47">
        <v>0</v>
      </c>
      <c r="BN40" s="47">
        <v>0</v>
      </c>
      <c r="BO40" s="47">
        <v>0</v>
      </c>
      <c r="BP40" s="47">
        <v>0</v>
      </c>
      <c r="BQ40" s="47">
        <v>0</v>
      </c>
      <c r="BR40" s="47">
        <v>0</v>
      </c>
      <c r="BS40" s="47">
        <v>0</v>
      </c>
      <c r="BT40" s="47">
        <v>0</v>
      </c>
      <c r="BU40" s="47">
        <v>0</v>
      </c>
      <c r="BV40" s="47">
        <v>0</v>
      </c>
      <c r="BW40" s="47">
        <v>0</v>
      </c>
      <c r="BX40" s="47">
        <v>0</v>
      </c>
      <c r="BY40" s="47">
        <v>0</v>
      </c>
      <c r="BZ40" s="47">
        <v>0</v>
      </c>
      <c r="CA40" s="47">
        <v>0</v>
      </c>
      <c r="CB40" s="47">
        <v>0</v>
      </c>
      <c r="CC40" s="47">
        <v>0</v>
      </c>
      <c r="CD40" s="47">
        <v>0</v>
      </c>
      <c r="CE40" s="47">
        <v>0</v>
      </c>
      <c r="CF40" s="47" t="s">
        <v>49</v>
      </c>
      <c r="CG40" s="47">
        <v>0</v>
      </c>
    </row>
    <row r="41" spans="1:85" ht="10.5" customHeight="1">
      <c r="A41" s="51" t="s">
        <v>63</v>
      </c>
      <c r="B41" s="42">
        <v>1086</v>
      </c>
      <c r="C41" s="42">
        <v>481</v>
      </c>
      <c r="D41" s="42">
        <v>79.5041322314049</v>
      </c>
      <c r="E41" s="42">
        <v>51.9251264539394</v>
      </c>
      <c r="F41" s="42">
        <v>419</v>
      </c>
      <c r="G41" s="42">
        <v>90</v>
      </c>
      <c r="H41" s="42">
        <v>27.3556231003039</v>
      </c>
      <c r="I41" s="42">
        <v>123.73386882438</v>
      </c>
      <c r="J41" s="42">
        <v>229</v>
      </c>
      <c r="K41" s="42">
        <v>57</v>
      </c>
      <c r="L41" s="42">
        <v>33.1395348837209</v>
      </c>
      <c r="M41" s="42">
        <v>84.0172730708129</v>
      </c>
      <c r="N41" s="42">
        <v>534</v>
      </c>
      <c r="O41" s="42">
        <v>164</v>
      </c>
      <c r="P41" s="42">
        <v>44.3243243243243</v>
      </c>
      <c r="Q41" s="42">
        <v>123.876355622571</v>
      </c>
      <c r="R41" s="42">
        <v>216</v>
      </c>
      <c r="S41" s="42">
        <v>54</v>
      </c>
      <c r="T41" s="42">
        <v>33.3333333333333</v>
      </c>
      <c r="U41" s="42">
        <v>63.9249946729171</v>
      </c>
      <c r="V41" s="42">
        <v>228</v>
      </c>
      <c r="W41" s="42">
        <v>53</v>
      </c>
      <c r="X41" s="42">
        <v>30.2857142857142</v>
      </c>
      <c r="Y41" s="42">
        <v>123.474173318747</v>
      </c>
      <c r="Z41" s="42">
        <v>292</v>
      </c>
      <c r="AA41" s="42">
        <v>106</v>
      </c>
      <c r="AB41" s="42">
        <v>56.9892473118279</v>
      </c>
      <c r="AC41" s="42">
        <v>125.273499506628</v>
      </c>
      <c r="AD41" s="42">
        <v>74</v>
      </c>
      <c r="AE41" s="42">
        <v>30</v>
      </c>
      <c r="AF41" s="42">
        <v>68.1818181818181</v>
      </c>
      <c r="AG41" s="42">
        <v>129.126823480142</v>
      </c>
      <c r="AH41" s="42">
        <v>101</v>
      </c>
      <c r="AI41" s="42">
        <v>17</v>
      </c>
      <c r="AJ41" s="42">
        <v>20.2380952380952</v>
      </c>
      <c r="AK41" s="42">
        <v>66.0221337569208</v>
      </c>
      <c r="AL41" s="42">
        <v>2378</v>
      </c>
      <c r="AM41" s="42">
        <v>52</v>
      </c>
      <c r="AN41" s="42">
        <v>2.23559759243336</v>
      </c>
      <c r="AO41" s="42">
        <v>189.794665796175</v>
      </c>
      <c r="AP41" s="42">
        <v>342</v>
      </c>
      <c r="AQ41" s="42">
        <v>52</v>
      </c>
      <c r="AR41" s="42">
        <v>17.9310344827586</v>
      </c>
      <c r="AS41" s="42">
        <v>113.348623245084</v>
      </c>
      <c r="AT41" s="42">
        <v>931</v>
      </c>
      <c r="AU41" s="42">
        <v>254</v>
      </c>
      <c r="AV41" s="42">
        <v>37.5184638109305</v>
      </c>
      <c r="AW41" s="42">
        <v>58.5312246165607</v>
      </c>
      <c r="AX41" s="42">
        <v>194</v>
      </c>
      <c r="AY41" s="42">
        <v>83</v>
      </c>
      <c r="AZ41" s="42">
        <v>74.7747747747747</v>
      </c>
      <c r="BA41" s="42">
        <v>71.1310571395048</v>
      </c>
      <c r="BB41" s="42">
        <v>419</v>
      </c>
      <c r="BC41" s="42">
        <v>156</v>
      </c>
      <c r="BD41" s="42">
        <v>59.3155893536121</v>
      </c>
      <c r="BE41" s="42">
        <v>148.807409827681</v>
      </c>
      <c r="BF41" s="42">
        <v>323</v>
      </c>
      <c r="BG41" s="42">
        <v>63</v>
      </c>
      <c r="BH41" s="42">
        <v>24.2307692307692</v>
      </c>
      <c r="BI41" s="42">
        <v>127.036817078782</v>
      </c>
      <c r="BJ41" s="42">
        <v>156</v>
      </c>
      <c r="BK41" s="42">
        <v>73</v>
      </c>
      <c r="BL41" s="42">
        <v>87.9518072289156</v>
      </c>
      <c r="BM41" s="42">
        <v>56.4062697738325</v>
      </c>
      <c r="BN41" s="42">
        <v>173</v>
      </c>
      <c r="BO41" s="42">
        <v>43</v>
      </c>
      <c r="BP41" s="42">
        <v>33.076923076923</v>
      </c>
      <c r="BQ41" s="42">
        <v>62.6516495853402</v>
      </c>
      <c r="BR41" s="42">
        <v>29</v>
      </c>
      <c r="BS41" s="42">
        <v>0</v>
      </c>
      <c r="BT41" s="42">
        <v>0</v>
      </c>
      <c r="BU41" s="42">
        <v>11.9758006235675</v>
      </c>
      <c r="BV41" s="42">
        <v>26</v>
      </c>
      <c r="BW41" s="42">
        <v>1</v>
      </c>
      <c r="BX41" s="42">
        <v>4</v>
      </c>
      <c r="BY41" s="42">
        <v>20.5860695650796</v>
      </c>
      <c r="BZ41" s="42">
        <v>133</v>
      </c>
      <c r="CA41" s="42">
        <v>-38</v>
      </c>
      <c r="CB41" s="42">
        <v>-22.2222222222222</v>
      </c>
      <c r="CC41" s="42">
        <v>51.2194464448697</v>
      </c>
      <c r="CD41" s="42">
        <v>63</v>
      </c>
      <c r="CE41" s="42">
        <v>-13</v>
      </c>
      <c r="CF41" s="42">
        <v>-17.1052631578947</v>
      </c>
      <c r="CG41" s="42">
        <v>25.3475225814238</v>
      </c>
    </row>
    <row r="42" spans="1:85" ht="10.5" customHeight="1">
      <c r="A42" s="52" t="s">
        <v>64</v>
      </c>
      <c r="B42" s="42">
        <v>1076</v>
      </c>
      <c r="C42" s="42">
        <v>479</v>
      </c>
      <c r="D42" s="42">
        <v>80.2345058626465</v>
      </c>
      <c r="E42" s="42">
        <v>51.446994534474</v>
      </c>
      <c r="F42" s="42">
        <v>417</v>
      </c>
      <c r="G42" s="42">
        <v>89</v>
      </c>
      <c r="H42" s="42">
        <v>27.1341463414634</v>
      </c>
      <c r="I42" s="42">
        <v>123.143253698727</v>
      </c>
      <c r="J42" s="42">
        <v>223</v>
      </c>
      <c r="K42" s="42">
        <v>54</v>
      </c>
      <c r="L42" s="42">
        <v>31.9526627218934</v>
      </c>
      <c r="M42" s="42">
        <v>81.8159471388266</v>
      </c>
      <c r="N42" s="42">
        <v>532</v>
      </c>
      <c r="O42" s="42">
        <v>167</v>
      </c>
      <c r="P42" s="42">
        <v>45.7534246575342</v>
      </c>
      <c r="Q42" s="42">
        <v>123.412399234471</v>
      </c>
      <c r="R42" s="42">
        <v>205</v>
      </c>
      <c r="S42" s="42">
        <v>48</v>
      </c>
      <c r="T42" s="42">
        <v>30.5732484076433</v>
      </c>
      <c r="U42" s="42">
        <v>60.6695551293889</v>
      </c>
      <c r="V42" s="42">
        <v>226</v>
      </c>
      <c r="W42" s="42">
        <v>56</v>
      </c>
      <c r="X42" s="42">
        <v>32.9411764705882</v>
      </c>
      <c r="Y42" s="42">
        <v>122.391066535249</v>
      </c>
      <c r="Z42" s="42">
        <v>290</v>
      </c>
      <c r="AA42" s="42">
        <v>105</v>
      </c>
      <c r="AB42" s="42">
        <v>56.7567567567567</v>
      </c>
      <c r="AC42" s="42">
        <v>124.415461838774</v>
      </c>
      <c r="AD42" s="42">
        <v>73</v>
      </c>
      <c r="AE42" s="42">
        <v>29</v>
      </c>
      <c r="AF42" s="42">
        <v>65.9090909090909</v>
      </c>
      <c r="AG42" s="42">
        <v>127.381866406086</v>
      </c>
      <c r="AH42" s="42">
        <v>98</v>
      </c>
      <c r="AI42" s="42">
        <v>14</v>
      </c>
      <c r="AJ42" s="42">
        <v>16.6666666666666</v>
      </c>
      <c r="AK42" s="42">
        <v>64.0610802789925</v>
      </c>
      <c r="AL42" s="42">
        <v>2366</v>
      </c>
      <c r="AM42" s="42">
        <v>46</v>
      </c>
      <c r="AN42" s="42">
        <v>1.98275862068965</v>
      </c>
      <c r="AO42" s="42">
        <v>188.836913067179</v>
      </c>
      <c r="AP42" s="42">
        <v>338</v>
      </c>
      <c r="AQ42" s="42">
        <v>50</v>
      </c>
      <c r="AR42" s="42">
        <v>17.3611111111111</v>
      </c>
      <c r="AS42" s="42">
        <v>112.022908353329</v>
      </c>
      <c r="AT42" s="42">
        <v>922</v>
      </c>
      <c r="AU42" s="42">
        <v>259</v>
      </c>
      <c r="AV42" s="42">
        <v>39.0648567119155</v>
      </c>
      <c r="AW42" s="42">
        <v>57.9654018222008</v>
      </c>
      <c r="AX42" s="42">
        <v>190</v>
      </c>
      <c r="AY42" s="42">
        <v>79</v>
      </c>
      <c r="AZ42" s="42">
        <v>71.1711711711711</v>
      </c>
      <c r="BA42" s="42">
        <v>69.6644374046697</v>
      </c>
      <c r="BB42" s="42">
        <v>419</v>
      </c>
      <c r="BC42" s="42">
        <v>158</v>
      </c>
      <c r="BD42" s="42">
        <v>60.5363984674329</v>
      </c>
      <c r="BE42" s="42">
        <v>148.807409827681</v>
      </c>
      <c r="BF42" s="42">
        <v>320</v>
      </c>
      <c r="BG42" s="42">
        <v>64</v>
      </c>
      <c r="BH42" s="42">
        <v>25</v>
      </c>
      <c r="BI42" s="42">
        <v>125.856908561022</v>
      </c>
      <c r="BJ42" s="42">
        <v>149</v>
      </c>
      <c r="BK42" s="42">
        <v>71</v>
      </c>
      <c r="BL42" s="42">
        <v>91.025641025641</v>
      </c>
      <c r="BM42" s="42">
        <v>53.875219207058</v>
      </c>
      <c r="BN42" s="42">
        <v>168</v>
      </c>
      <c r="BO42" s="42">
        <v>38</v>
      </c>
      <c r="BP42" s="42">
        <v>29.2307692307692</v>
      </c>
      <c r="BQ42" s="42">
        <v>60.8409082678448</v>
      </c>
      <c r="BR42" s="42">
        <v>24</v>
      </c>
      <c r="BS42" s="42">
        <v>3</v>
      </c>
      <c r="BT42" s="42">
        <v>14.2857142857142</v>
      </c>
      <c r="BU42" s="42">
        <v>9.91100741260762</v>
      </c>
      <c r="BV42" s="42">
        <v>23</v>
      </c>
      <c r="BW42" s="42">
        <v>0</v>
      </c>
      <c r="BX42" s="42">
        <v>0</v>
      </c>
      <c r="BY42" s="42">
        <v>18.210753846032</v>
      </c>
      <c r="BZ42" s="42">
        <v>129</v>
      </c>
      <c r="CA42" s="42">
        <v>-34</v>
      </c>
      <c r="CB42" s="42">
        <v>-20.8588957055214</v>
      </c>
      <c r="CC42" s="42">
        <v>49.6790119653248</v>
      </c>
      <c r="CD42" s="42">
        <v>54</v>
      </c>
      <c r="CE42" s="42">
        <v>-9</v>
      </c>
      <c r="CF42" s="42">
        <v>-14.2857142857142</v>
      </c>
      <c r="CG42" s="42">
        <v>21.7264479269347</v>
      </c>
    </row>
    <row r="43" spans="1:85" ht="10.5" customHeight="1">
      <c r="A43" s="51" t="s">
        <v>65</v>
      </c>
      <c r="B43" s="42">
        <v>5485</v>
      </c>
      <c r="C43" s="42">
        <v>-319</v>
      </c>
      <c r="D43" s="42">
        <v>-5.49620951068228</v>
      </c>
      <c r="E43" s="42">
        <v>262.255357826756</v>
      </c>
      <c r="F43" s="42">
        <v>513</v>
      </c>
      <c r="G43" s="42">
        <v>189</v>
      </c>
      <c r="H43" s="42">
        <v>58.3333333333333</v>
      </c>
      <c r="I43" s="42">
        <v>151.492779730088</v>
      </c>
      <c r="J43" s="42">
        <v>817</v>
      </c>
      <c r="K43" s="42">
        <v>158</v>
      </c>
      <c r="L43" s="42">
        <v>23.9757207890743</v>
      </c>
      <c r="M43" s="42">
        <v>299.747214405476</v>
      </c>
      <c r="N43" s="42">
        <v>913</v>
      </c>
      <c r="O43" s="42">
        <v>192</v>
      </c>
      <c r="P43" s="42">
        <v>26.629680998613</v>
      </c>
      <c r="Q43" s="42">
        <v>211.79609116743</v>
      </c>
      <c r="R43" s="42">
        <v>714</v>
      </c>
      <c r="S43" s="42">
        <v>33</v>
      </c>
      <c r="T43" s="42">
        <v>4.84581497797356</v>
      </c>
      <c r="U43" s="42">
        <v>211.30762127992</v>
      </c>
      <c r="V43" s="42">
        <v>519</v>
      </c>
      <c r="W43" s="42">
        <v>94</v>
      </c>
      <c r="X43" s="42">
        <v>22.1176470588235</v>
      </c>
      <c r="Y43" s="42">
        <v>281.066210317675</v>
      </c>
      <c r="Z43" s="42">
        <v>508</v>
      </c>
      <c r="AA43" s="42">
        <v>54</v>
      </c>
      <c r="AB43" s="42">
        <v>11.8942731277533</v>
      </c>
      <c r="AC43" s="42">
        <v>217.941567634819</v>
      </c>
      <c r="AD43" s="42">
        <v>64</v>
      </c>
      <c r="AE43" s="42">
        <v>18</v>
      </c>
      <c r="AF43" s="42">
        <v>39.1304347826086</v>
      </c>
      <c r="AG43" s="42">
        <v>111.677252739582</v>
      </c>
      <c r="AH43" s="42">
        <v>270</v>
      </c>
      <c r="AI43" s="42">
        <v>-9</v>
      </c>
      <c r="AJ43" s="42">
        <v>-3.2258064516129</v>
      </c>
      <c r="AK43" s="42">
        <v>176.49481301355</v>
      </c>
      <c r="AL43" s="42">
        <v>3905</v>
      </c>
      <c r="AM43" s="42">
        <v>-440</v>
      </c>
      <c r="AN43" s="42">
        <v>-10.126582278481</v>
      </c>
      <c r="AO43" s="42">
        <v>311.668700561003</v>
      </c>
      <c r="AP43" s="42">
        <v>691</v>
      </c>
      <c r="AQ43" s="42">
        <v>38</v>
      </c>
      <c r="AR43" s="42">
        <v>5.81929555895865</v>
      </c>
      <c r="AS43" s="42">
        <v>229.017247550741</v>
      </c>
      <c r="AT43" s="42">
        <v>3273</v>
      </c>
      <c r="AU43" s="42">
        <v>-491</v>
      </c>
      <c r="AV43" s="42">
        <v>-13.0446333687566</v>
      </c>
      <c r="AW43" s="42">
        <v>205.770889548875</v>
      </c>
      <c r="AX43" s="42">
        <v>467</v>
      </c>
      <c r="AY43" s="42">
        <v>-52</v>
      </c>
      <c r="AZ43" s="42">
        <v>-10.019267822736</v>
      </c>
      <c r="BA43" s="42">
        <v>171.227854042003</v>
      </c>
      <c r="BB43" s="42">
        <v>453</v>
      </c>
      <c r="BC43" s="42">
        <v>-31</v>
      </c>
      <c r="BD43" s="42">
        <v>-6.40495867768595</v>
      </c>
      <c r="BE43" s="42">
        <v>160.882474109641</v>
      </c>
      <c r="BF43" s="42">
        <v>484</v>
      </c>
      <c r="BG43" s="42">
        <v>-76</v>
      </c>
      <c r="BH43" s="42">
        <v>-13.5714285714285</v>
      </c>
      <c r="BI43" s="42">
        <v>190.358574198547</v>
      </c>
      <c r="BJ43" s="42">
        <v>524</v>
      </c>
      <c r="BK43" s="42">
        <v>-68</v>
      </c>
      <c r="BL43" s="42">
        <v>-11.4864864864864</v>
      </c>
      <c r="BM43" s="42">
        <v>189.467213855693</v>
      </c>
      <c r="BN43" s="42">
        <v>381</v>
      </c>
      <c r="BO43" s="42">
        <v>-97</v>
      </c>
      <c r="BP43" s="42">
        <v>-20.2928870292887</v>
      </c>
      <c r="BQ43" s="42">
        <v>137.978488393148</v>
      </c>
      <c r="BR43" s="42">
        <v>259</v>
      </c>
      <c r="BS43" s="42">
        <v>-38</v>
      </c>
      <c r="BT43" s="42">
        <v>-12.7946127946127</v>
      </c>
      <c r="BU43" s="42">
        <v>106.956288327723</v>
      </c>
      <c r="BV43" s="42">
        <v>161</v>
      </c>
      <c r="BW43" s="42">
        <v>-26</v>
      </c>
      <c r="BX43" s="42">
        <v>-13.903743315508</v>
      </c>
      <c r="BY43" s="42">
        <v>127.475276922224</v>
      </c>
      <c r="BZ43" s="42">
        <v>199</v>
      </c>
      <c r="CA43" s="42">
        <v>-40</v>
      </c>
      <c r="CB43" s="42">
        <v>-16.7364016736401</v>
      </c>
      <c r="CC43" s="42">
        <v>76.6366153573615</v>
      </c>
      <c r="CD43" s="42">
        <v>263</v>
      </c>
      <c r="CE43" s="42">
        <v>-72</v>
      </c>
      <c r="CF43" s="42">
        <v>-21.4925373134328</v>
      </c>
      <c r="CG43" s="42">
        <v>105.815848236737</v>
      </c>
    </row>
    <row r="44" spans="1:85" ht="10.5" customHeight="1">
      <c r="A44" s="52" t="s">
        <v>66</v>
      </c>
      <c r="B44" s="42">
        <v>1996</v>
      </c>
      <c r="C44" s="42">
        <v>708</v>
      </c>
      <c r="D44" s="42">
        <v>54.9689440993788</v>
      </c>
      <c r="E44" s="42">
        <v>95.4351311252882</v>
      </c>
      <c r="F44" s="42">
        <v>148</v>
      </c>
      <c r="G44" s="42">
        <v>58</v>
      </c>
      <c r="H44" s="42">
        <v>64.4444444444444</v>
      </c>
      <c r="I44" s="42">
        <v>43.7055192983492</v>
      </c>
      <c r="J44" s="42">
        <v>162</v>
      </c>
      <c r="K44" s="42">
        <v>33</v>
      </c>
      <c r="L44" s="42">
        <v>25.5813953488372</v>
      </c>
      <c r="M44" s="42">
        <v>59.4358001636318</v>
      </c>
      <c r="N44" s="42">
        <v>192</v>
      </c>
      <c r="O44" s="42">
        <v>77</v>
      </c>
      <c r="P44" s="42">
        <v>66.9565217391304</v>
      </c>
      <c r="Q44" s="42">
        <v>44.5398132575537</v>
      </c>
      <c r="R44" s="42">
        <v>184</v>
      </c>
      <c r="S44" s="42">
        <v>53</v>
      </c>
      <c r="T44" s="42">
        <v>40.4580152671755</v>
      </c>
      <c r="U44" s="42">
        <v>54.4546250917442</v>
      </c>
      <c r="V44" s="42">
        <v>100</v>
      </c>
      <c r="W44" s="42">
        <v>-7</v>
      </c>
      <c r="X44" s="42">
        <v>-6.54205607476635</v>
      </c>
      <c r="Y44" s="42">
        <v>54.1553391748892</v>
      </c>
      <c r="Z44" s="42">
        <v>93</v>
      </c>
      <c r="AA44" s="42">
        <v>14</v>
      </c>
      <c r="AB44" s="42">
        <v>17.7215189873417</v>
      </c>
      <c r="AC44" s="42">
        <v>39.8987515551932</v>
      </c>
      <c r="AD44" s="42">
        <v>11</v>
      </c>
      <c r="AE44" s="42">
        <v>6</v>
      </c>
      <c r="AF44" s="42">
        <v>120</v>
      </c>
      <c r="AG44" s="42">
        <v>19.1945278146157</v>
      </c>
      <c r="AH44" s="42">
        <v>42</v>
      </c>
      <c r="AI44" s="42">
        <v>-7</v>
      </c>
      <c r="AJ44" s="42">
        <v>-14.2857142857142</v>
      </c>
      <c r="AK44" s="42">
        <v>27.4547486909968</v>
      </c>
      <c r="AL44" s="42">
        <v>1330</v>
      </c>
      <c r="AM44" s="42">
        <v>1</v>
      </c>
      <c r="AN44" s="42">
        <v>0.0752445447705041</v>
      </c>
      <c r="AO44" s="42">
        <v>106.150927463798</v>
      </c>
      <c r="AP44" s="42">
        <v>241</v>
      </c>
      <c r="AQ44" s="42">
        <v>2</v>
      </c>
      <c r="AR44" s="42">
        <v>0.836820083682008</v>
      </c>
      <c r="AS44" s="42">
        <v>79.8743222282615</v>
      </c>
      <c r="AT44" s="42">
        <v>882</v>
      </c>
      <c r="AU44" s="42">
        <v>20</v>
      </c>
      <c r="AV44" s="42">
        <v>2.32018561484918</v>
      </c>
      <c r="AW44" s="42">
        <v>55.450633847268</v>
      </c>
      <c r="AX44" s="42">
        <v>64</v>
      </c>
      <c r="AY44" s="42">
        <v>-65</v>
      </c>
      <c r="AZ44" s="42">
        <v>-50.3875968992248</v>
      </c>
      <c r="BA44" s="42">
        <v>23.4659157573624</v>
      </c>
      <c r="BB44" s="42">
        <v>85</v>
      </c>
      <c r="BC44" s="42">
        <v>8</v>
      </c>
      <c r="BD44" s="42">
        <v>10.3896103896103</v>
      </c>
      <c r="BE44" s="42">
        <v>30.1876607048996</v>
      </c>
      <c r="BF44" s="42">
        <v>112</v>
      </c>
      <c r="BG44" s="42">
        <v>35</v>
      </c>
      <c r="BH44" s="42">
        <v>45.4545454545454</v>
      </c>
      <c r="BI44" s="42">
        <v>44.049917996358</v>
      </c>
      <c r="BJ44" s="42">
        <v>104</v>
      </c>
      <c r="BK44" s="42">
        <v>-23</v>
      </c>
      <c r="BL44" s="42">
        <v>-18.1102362204724</v>
      </c>
      <c r="BM44" s="42">
        <v>37.6041798492217</v>
      </c>
      <c r="BN44" s="42">
        <v>66</v>
      </c>
      <c r="BO44" s="42">
        <v>5</v>
      </c>
      <c r="BP44" s="42">
        <v>8.1967213114754</v>
      </c>
      <c r="BQ44" s="42">
        <v>23.901785390939</v>
      </c>
      <c r="BR44" s="42">
        <v>34</v>
      </c>
      <c r="BS44" s="42">
        <v>-17</v>
      </c>
      <c r="BT44" s="42">
        <v>-33.3333333333333</v>
      </c>
      <c r="BU44" s="42">
        <v>14.0405938345274</v>
      </c>
      <c r="BV44" s="42">
        <v>18</v>
      </c>
      <c r="BW44" s="42">
        <v>-12</v>
      </c>
      <c r="BX44" s="42">
        <v>-40</v>
      </c>
      <c r="BY44" s="42">
        <v>14.2518943142859</v>
      </c>
      <c r="BZ44" s="42">
        <v>40</v>
      </c>
      <c r="CA44" s="42">
        <v>0</v>
      </c>
      <c r="CB44" s="42">
        <v>0</v>
      </c>
      <c r="CC44" s="42">
        <v>15.4043447954495</v>
      </c>
      <c r="CD44" s="42">
        <v>58</v>
      </c>
      <c r="CE44" s="42">
        <v>1</v>
      </c>
      <c r="CF44" s="42">
        <v>1.75438596491228</v>
      </c>
      <c r="CG44" s="42">
        <v>23.335814440041</v>
      </c>
    </row>
    <row r="45" spans="1:85" ht="10.5" customHeight="1">
      <c r="A45" s="51" t="s">
        <v>67</v>
      </c>
      <c r="B45" s="42">
        <v>23556</v>
      </c>
      <c r="C45" s="42">
        <v>2063</v>
      </c>
      <c r="D45" s="42">
        <v>9.59847392174196</v>
      </c>
      <c r="E45" s="42">
        <v>1126.28754949263</v>
      </c>
      <c r="F45" s="42">
        <v>1925</v>
      </c>
      <c r="G45" s="42">
        <v>328</v>
      </c>
      <c r="H45" s="42">
        <v>20.5385097056981</v>
      </c>
      <c r="I45" s="42">
        <v>568.467058441366</v>
      </c>
      <c r="J45" s="42">
        <v>1862</v>
      </c>
      <c r="K45" s="42">
        <v>130</v>
      </c>
      <c r="L45" s="42">
        <v>7.50577367205542</v>
      </c>
      <c r="M45" s="42">
        <v>683.144814226435</v>
      </c>
      <c r="N45" s="42">
        <v>2514</v>
      </c>
      <c r="O45" s="42">
        <v>118</v>
      </c>
      <c r="P45" s="42">
        <v>4.92487479131886</v>
      </c>
      <c r="Q45" s="42">
        <v>583.193179841094</v>
      </c>
      <c r="R45" s="42">
        <v>1970</v>
      </c>
      <c r="S45" s="42">
        <v>234</v>
      </c>
      <c r="T45" s="42">
        <v>13.479262672811</v>
      </c>
      <c r="U45" s="42">
        <v>583.019627340956</v>
      </c>
      <c r="V45" s="42">
        <v>1428</v>
      </c>
      <c r="W45" s="42">
        <v>316</v>
      </c>
      <c r="X45" s="42">
        <v>28.4172661870503</v>
      </c>
      <c r="Y45" s="42">
        <v>773.338243417418</v>
      </c>
      <c r="Z45" s="42">
        <v>1188</v>
      </c>
      <c r="AA45" s="42">
        <v>35</v>
      </c>
      <c r="AB45" s="42">
        <v>3.03555941023417</v>
      </c>
      <c r="AC45" s="42">
        <v>509.674374705049</v>
      </c>
      <c r="AD45" s="42">
        <v>178</v>
      </c>
      <c r="AE45" s="42">
        <v>-37</v>
      </c>
      <c r="AF45" s="42">
        <v>-17.2093023255813</v>
      </c>
      <c r="AG45" s="42">
        <v>310.602359181964</v>
      </c>
      <c r="AH45" s="42">
        <v>837</v>
      </c>
      <c r="AI45" s="42">
        <v>200</v>
      </c>
      <c r="AJ45" s="42">
        <v>31.3971742543171</v>
      </c>
      <c r="AK45" s="42">
        <v>547.133920342007</v>
      </c>
      <c r="AL45" s="42">
        <v>10230</v>
      </c>
      <c r="AM45" s="42">
        <v>-168</v>
      </c>
      <c r="AN45" s="42">
        <v>-1.61569532602423</v>
      </c>
      <c r="AO45" s="42">
        <v>816.484201469671</v>
      </c>
      <c r="AP45" s="42">
        <v>1697</v>
      </c>
      <c r="AQ45" s="42">
        <v>78</v>
      </c>
      <c r="AR45" s="42">
        <v>4.81778875849289</v>
      </c>
      <c r="AS45" s="42">
        <v>562.434542827219</v>
      </c>
      <c r="AT45" s="42">
        <v>13212</v>
      </c>
      <c r="AU45" s="42">
        <v>1620</v>
      </c>
      <c r="AV45" s="42">
        <v>13.9751552795031</v>
      </c>
      <c r="AW45" s="42">
        <v>830.627862120301</v>
      </c>
      <c r="AX45" s="42">
        <v>1462</v>
      </c>
      <c r="AY45" s="42">
        <v>213</v>
      </c>
      <c r="AZ45" s="42">
        <v>17.0536429143314</v>
      </c>
      <c r="BA45" s="42">
        <v>536.049513082248</v>
      </c>
      <c r="BB45" s="42">
        <v>1818</v>
      </c>
      <c r="BC45" s="42">
        <v>179</v>
      </c>
      <c r="BD45" s="42">
        <v>10.921293471629</v>
      </c>
      <c r="BE45" s="42">
        <v>645.660790135382</v>
      </c>
      <c r="BF45" s="42">
        <v>1537</v>
      </c>
      <c r="BG45" s="42">
        <v>-119</v>
      </c>
      <c r="BH45" s="42">
        <v>-7.18599033816425</v>
      </c>
      <c r="BI45" s="42">
        <v>604.506463932163</v>
      </c>
      <c r="BJ45" s="42">
        <v>1599</v>
      </c>
      <c r="BK45" s="42">
        <v>-97</v>
      </c>
      <c r="BL45" s="42">
        <v>-5.7193396226415</v>
      </c>
      <c r="BM45" s="42">
        <v>578.164265181783</v>
      </c>
      <c r="BN45" s="42">
        <v>1337</v>
      </c>
      <c r="BO45" s="42">
        <v>27</v>
      </c>
      <c r="BP45" s="42">
        <v>2.06106870229007</v>
      </c>
      <c r="BQ45" s="42">
        <v>484.192228298265</v>
      </c>
      <c r="BR45" s="42">
        <v>1234</v>
      </c>
      <c r="BS45" s="42">
        <v>-16</v>
      </c>
      <c r="BT45" s="42">
        <v>-1.28</v>
      </c>
      <c r="BU45" s="42">
        <v>509.590964464908</v>
      </c>
      <c r="BV45" s="42">
        <v>823</v>
      </c>
      <c r="BW45" s="42">
        <v>42</v>
      </c>
      <c r="BX45" s="42">
        <v>5.37772087067861</v>
      </c>
      <c r="BY45" s="42">
        <v>651.628278925407</v>
      </c>
      <c r="BZ45" s="42">
        <v>1103</v>
      </c>
      <c r="CA45" s="42">
        <v>-208</v>
      </c>
      <c r="CB45" s="42">
        <v>-15.8657513348588</v>
      </c>
      <c r="CC45" s="42">
        <v>424.774807734521</v>
      </c>
      <c r="CD45" s="42">
        <v>1143</v>
      </c>
      <c r="CE45" s="42">
        <v>-227</v>
      </c>
      <c r="CF45" s="42">
        <v>-16.5693430656934</v>
      </c>
      <c r="CG45" s="42">
        <v>459.876481120119</v>
      </c>
    </row>
    <row r="46" spans="1:85" ht="10.5" customHeight="1">
      <c r="A46" s="52" t="s">
        <v>68</v>
      </c>
      <c r="B46" s="42">
        <v>3714</v>
      </c>
      <c r="C46" s="42">
        <v>-419</v>
      </c>
      <c r="D46" s="42">
        <v>-10.1379143479312</v>
      </c>
      <c r="E46" s="42">
        <v>177.578194889439</v>
      </c>
      <c r="F46" s="42">
        <v>344</v>
      </c>
      <c r="G46" s="42">
        <v>125</v>
      </c>
      <c r="H46" s="42">
        <v>57.0776255707762</v>
      </c>
      <c r="I46" s="42">
        <v>101.585801612379</v>
      </c>
      <c r="J46" s="42">
        <v>324</v>
      </c>
      <c r="K46" s="42">
        <v>14</v>
      </c>
      <c r="L46" s="42">
        <v>4.51612903225806</v>
      </c>
      <c r="M46" s="42">
        <v>118.871600327263</v>
      </c>
      <c r="N46" s="42">
        <v>420</v>
      </c>
      <c r="O46" s="42">
        <v>5</v>
      </c>
      <c r="P46" s="42">
        <v>1.20481927710843</v>
      </c>
      <c r="Q46" s="42">
        <v>97.4308415008989</v>
      </c>
      <c r="R46" s="42">
        <v>414</v>
      </c>
      <c r="S46" s="42">
        <v>8</v>
      </c>
      <c r="T46" s="42">
        <v>1.97044334975369</v>
      </c>
      <c r="U46" s="42">
        <v>122.522906456424</v>
      </c>
      <c r="V46" s="42">
        <v>391</v>
      </c>
      <c r="W46" s="42">
        <v>156</v>
      </c>
      <c r="X46" s="42">
        <v>66.3829787234042</v>
      </c>
      <c r="Y46" s="42">
        <v>211.747376173816</v>
      </c>
      <c r="Z46" s="42">
        <v>279</v>
      </c>
      <c r="AA46" s="42">
        <v>42</v>
      </c>
      <c r="AB46" s="42">
        <v>17.7215189873417</v>
      </c>
      <c r="AC46" s="42">
        <v>119.696254665579</v>
      </c>
      <c r="AD46" s="42">
        <v>23</v>
      </c>
      <c r="AE46" s="42">
        <v>-46</v>
      </c>
      <c r="AF46" s="42">
        <v>-66.6666666666666</v>
      </c>
      <c r="AG46" s="42">
        <v>40.1340127032874</v>
      </c>
      <c r="AH46" s="42">
        <v>127</v>
      </c>
      <c r="AI46" s="42">
        <v>6</v>
      </c>
      <c r="AJ46" s="42">
        <v>4.95867768595041</v>
      </c>
      <c r="AK46" s="42">
        <v>83.0179305656331</v>
      </c>
      <c r="AL46" s="42">
        <v>2084</v>
      </c>
      <c r="AM46" s="42">
        <v>-240</v>
      </c>
      <c r="AN46" s="42">
        <v>-10.3270223752151</v>
      </c>
      <c r="AO46" s="42">
        <v>166.329723935757</v>
      </c>
      <c r="AP46" s="42">
        <v>340</v>
      </c>
      <c r="AQ46" s="42">
        <v>-6</v>
      </c>
      <c r="AR46" s="42">
        <v>-1.73410404624277</v>
      </c>
      <c r="AS46" s="42">
        <v>112.685765799207</v>
      </c>
      <c r="AT46" s="42">
        <v>3307</v>
      </c>
      <c r="AU46" s="42">
        <v>627</v>
      </c>
      <c r="AV46" s="42">
        <v>23.3955223880597</v>
      </c>
      <c r="AW46" s="42">
        <v>207.908442327568</v>
      </c>
      <c r="AX46" s="42">
        <v>349</v>
      </c>
      <c r="AY46" s="42">
        <v>97</v>
      </c>
      <c r="AZ46" s="42">
        <v>38.4920634920634</v>
      </c>
      <c r="BA46" s="42">
        <v>127.962571864367</v>
      </c>
      <c r="BB46" s="42">
        <v>367</v>
      </c>
      <c r="BC46" s="42">
        <v>-12</v>
      </c>
      <c r="BD46" s="42">
        <v>-3.16622691292875</v>
      </c>
      <c r="BE46" s="42">
        <v>130.339664455272</v>
      </c>
      <c r="BF46" s="42">
        <v>246</v>
      </c>
      <c r="BG46" s="42">
        <v>-117</v>
      </c>
      <c r="BH46" s="42">
        <v>-32.2314049586776</v>
      </c>
      <c r="BI46" s="42">
        <v>96.7524984562863</v>
      </c>
      <c r="BJ46" s="42">
        <v>364</v>
      </c>
      <c r="BK46" s="42">
        <v>-12</v>
      </c>
      <c r="BL46" s="42">
        <v>-3.19148936170212</v>
      </c>
      <c r="BM46" s="42">
        <v>131.614629472275</v>
      </c>
      <c r="BN46" s="42">
        <v>254</v>
      </c>
      <c r="BO46" s="42">
        <v>-68</v>
      </c>
      <c r="BP46" s="42">
        <v>-21.1180124223602</v>
      </c>
      <c r="BQ46" s="42">
        <v>91.9856589287654</v>
      </c>
      <c r="BR46" s="42">
        <v>299</v>
      </c>
      <c r="BS46" s="42">
        <v>-37</v>
      </c>
      <c r="BT46" s="42">
        <v>-11.0119047619047</v>
      </c>
      <c r="BU46" s="42">
        <v>123.474634015403</v>
      </c>
      <c r="BV46" s="42">
        <v>187</v>
      </c>
      <c r="BW46" s="42">
        <v>18</v>
      </c>
      <c r="BX46" s="42">
        <v>10.6508875739644</v>
      </c>
      <c r="BY46" s="42">
        <v>148.061346487303</v>
      </c>
      <c r="BZ46" s="42">
        <v>229</v>
      </c>
      <c r="CA46" s="42">
        <v>14</v>
      </c>
      <c r="CB46" s="42">
        <v>6.51162790697674</v>
      </c>
      <c r="CC46" s="42">
        <v>88.1898739539487</v>
      </c>
      <c r="CD46" s="42">
        <v>314</v>
      </c>
      <c r="CE46" s="42">
        <v>-124</v>
      </c>
      <c r="CF46" s="42">
        <v>-28.310502283105</v>
      </c>
      <c r="CG46" s="42">
        <v>126.335271278842</v>
      </c>
    </row>
    <row r="47" spans="1:85" ht="10.5" customHeight="1">
      <c r="A47" s="52" t="s">
        <v>69</v>
      </c>
      <c r="B47" s="42">
        <v>5206</v>
      </c>
      <c r="C47" s="42">
        <v>253</v>
      </c>
      <c r="D47" s="42">
        <v>5.10801534423581</v>
      </c>
      <c r="E47" s="42">
        <v>248.915477273672</v>
      </c>
      <c r="F47" s="42">
        <v>431</v>
      </c>
      <c r="G47" s="42">
        <v>37</v>
      </c>
      <c r="H47" s="42">
        <v>9.39086294416243</v>
      </c>
      <c r="I47" s="42">
        <v>127.2775595783</v>
      </c>
      <c r="J47" s="42">
        <v>468</v>
      </c>
      <c r="K47" s="42">
        <v>-48</v>
      </c>
      <c r="L47" s="42">
        <v>-9.30232558139534</v>
      </c>
      <c r="M47" s="42">
        <v>171.703422694936</v>
      </c>
      <c r="N47" s="42">
        <v>667</v>
      </c>
      <c r="O47" s="42">
        <v>35</v>
      </c>
      <c r="P47" s="42">
        <v>5.5379746835443</v>
      </c>
      <c r="Q47" s="42">
        <v>154.729455431189</v>
      </c>
      <c r="R47" s="42">
        <v>407</v>
      </c>
      <c r="S47" s="42">
        <v>-58</v>
      </c>
      <c r="T47" s="42">
        <v>-12.4731182795698</v>
      </c>
      <c r="U47" s="42">
        <v>120.451263110542</v>
      </c>
      <c r="V47" s="42">
        <v>262</v>
      </c>
      <c r="W47" s="42">
        <v>49</v>
      </c>
      <c r="X47" s="42">
        <v>23.0046948356807</v>
      </c>
      <c r="Y47" s="42">
        <v>141.886988638209</v>
      </c>
      <c r="Z47" s="42">
        <v>192</v>
      </c>
      <c r="AA47" s="42">
        <v>-65</v>
      </c>
      <c r="AB47" s="42">
        <v>-25.2918287937743</v>
      </c>
      <c r="AC47" s="42">
        <v>82.3716161139474</v>
      </c>
      <c r="AD47" s="42">
        <v>29</v>
      </c>
      <c r="AE47" s="42">
        <v>0</v>
      </c>
      <c r="AF47" s="42">
        <v>0</v>
      </c>
      <c r="AG47" s="42">
        <v>50.6037551476233</v>
      </c>
      <c r="AH47" s="42">
        <v>116</v>
      </c>
      <c r="AI47" s="42">
        <v>2</v>
      </c>
      <c r="AJ47" s="42">
        <v>1.75438596491228</v>
      </c>
      <c r="AK47" s="42">
        <v>75.8274011465626</v>
      </c>
      <c r="AL47" s="42">
        <v>2049</v>
      </c>
      <c r="AM47" s="42">
        <v>-87</v>
      </c>
      <c r="AN47" s="42">
        <v>-4.07303370786516</v>
      </c>
      <c r="AO47" s="42">
        <v>163.536278476183</v>
      </c>
      <c r="AP47" s="42">
        <v>328</v>
      </c>
      <c r="AQ47" s="42">
        <v>-33</v>
      </c>
      <c r="AR47" s="42">
        <v>-9.14127423822714</v>
      </c>
      <c r="AS47" s="42">
        <v>108.708621123941</v>
      </c>
      <c r="AT47" s="42">
        <v>2489</v>
      </c>
      <c r="AU47" s="42">
        <v>127</v>
      </c>
      <c r="AV47" s="42">
        <v>5.37679932260795</v>
      </c>
      <c r="AW47" s="42">
        <v>156.481437240193</v>
      </c>
      <c r="AX47" s="42">
        <v>314</v>
      </c>
      <c r="AY47" s="42">
        <v>-2</v>
      </c>
      <c r="AZ47" s="42">
        <v>-0.632911392405063</v>
      </c>
      <c r="BA47" s="42">
        <v>115.129649184559</v>
      </c>
      <c r="BB47" s="42">
        <v>502</v>
      </c>
      <c r="BC47" s="42">
        <v>74</v>
      </c>
      <c r="BD47" s="42">
        <v>17.2897196261682</v>
      </c>
      <c r="BE47" s="42">
        <v>178.284772633642</v>
      </c>
      <c r="BF47" s="42">
        <v>405</v>
      </c>
      <c r="BG47" s="42">
        <v>-52</v>
      </c>
      <c r="BH47" s="42">
        <v>-11.378555798687</v>
      </c>
      <c r="BI47" s="42">
        <v>159.287649897544</v>
      </c>
      <c r="BJ47" s="42">
        <v>327</v>
      </c>
      <c r="BK47" s="42">
        <v>-18</v>
      </c>
      <c r="BL47" s="42">
        <v>-5.21739130434782</v>
      </c>
      <c r="BM47" s="42">
        <v>118.23621933361</v>
      </c>
      <c r="BN47" s="42">
        <v>291</v>
      </c>
      <c r="BO47" s="42">
        <v>-14</v>
      </c>
      <c r="BP47" s="42">
        <v>-4.59016393442622</v>
      </c>
      <c r="BQ47" s="42">
        <v>105.385144678231</v>
      </c>
      <c r="BR47" s="42">
        <v>273</v>
      </c>
      <c r="BS47" s="42">
        <v>1</v>
      </c>
      <c r="BT47" s="42">
        <v>0.367647058823529</v>
      </c>
      <c r="BU47" s="42">
        <v>112.737709318411</v>
      </c>
      <c r="BV47" s="42">
        <v>115</v>
      </c>
      <c r="BW47" s="42">
        <v>-8</v>
      </c>
      <c r="BX47" s="42">
        <v>-6.5040650406504</v>
      </c>
      <c r="BY47" s="42">
        <v>91.0537692301601</v>
      </c>
      <c r="BZ47" s="42">
        <v>239</v>
      </c>
      <c r="CA47" s="42">
        <v>-117</v>
      </c>
      <c r="CB47" s="42">
        <v>-32.8651685393258</v>
      </c>
      <c r="CC47" s="42">
        <v>92.0409601528111</v>
      </c>
      <c r="CD47" s="42">
        <v>237</v>
      </c>
      <c r="CE47" s="42">
        <v>-90</v>
      </c>
      <c r="CF47" s="42">
        <v>-27.5229357798165</v>
      </c>
      <c r="CG47" s="42">
        <v>95.354965901547</v>
      </c>
    </row>
    <row r="48" spans="1:85" ht="10.5" customHeight="1">
      <c r="A48" s="52" t="s">
        <v>70</v>
      </c>
      <c r="B48" s="42">
        <v>4477</v>
      </c>
      <c r="C48" s="42">
        <v>882</v>
      </c>
      <c r="D48" s="42">
        <v>24.5340751043115</v>
      </c>
      <c r="E48" s="42">
        <v>214.059660344647</v>
      </c>
      <c r="F48" s="42">
        <v>227</v>
      </c>
      <c r="G48" s="42">
        <v>31</v>
      </c>
      <c r="H48" s="42">
        <v>15.8163265306122</v>
      </c>
      <c r="I48" s="42">
        <v>67.0348167616572</v>
      </c>
      <c r="J48" s="42">
        <v>191</v>
      </c>
      <c r="K48" s="42">
        <v>45</v>
      </c>
      <c r="L48" s="42">
        <v>30.8219178082191</v>
      </c>
      <c r="M48" s="42">
        <v>70.0755421682326</v>
      </c>
      <c r="N48" s="42">
        <v>253</v>
      </c>
      <c r="O48" s="42">
        <v>16</v>
      </c>
      <c r="P48" s="42">
        <v>6.75105485232067</v>
      </c>
      <c r="Q48" s="42">
        <v>58.6904830945891</v>
      </c>
      <c r="R48" s="42">
        <v>175</v>
      </c>
      <c r="S48" s="42">
        <v>37</v>
      </c>
      <c r="T48" s="42">
        <v>26.8115942028985</v>
      </c>
      <c r="U48" s="42">
        <v>51.7910836470393</v>
      </c>
      <c r="V48" s="42">
        <v>137</v>
      </c>
      <c r="W48" s="42">
        <v>25</v>
      </c>
      <c r="X48" s="42">
        <v>22.3214285714285</v>
      </c>
      <c r="Y48" s="42">
        <v>74.1928146695982</v>
      </c>
      <c r="Z48" s="42">
        <v>118</v>
      </c>
      <c r="AA48" s="42">
        <v>43</v>
      </c>
      <c r="AB48" s="42">
        <v>57.3333333333333</v>
      </c>
      <c r="AC48" s="42">
        <v>50.6242224033635</v>
      </c>
      <c r="AD48" s="42">
        <v>12</v>
      </c>
      <c r="AE48" s="42">
        <v>1</v>
      </c>
      <c r="AF48" s="42">
        <v>9.09090909090909</v>
      </c>
      <c r="AG48" s="42">
        <v>20.9394848886717</v>
      </c>
      <c r="AH48" s="42">
        <v>57</v>
      </c>
      <c r="AI48" s="42">
        <v>14</v>
      </c>
      <c r="AJ48" s="42">
        <v>32.5581395348837</v>
      </c>
      <c r="AK48" s="42">
        <v>37.2600160806385</v>
      </c>
      <c r="AL48" s="42">
        <v>1295</v>
      </c>
      <c r="AM48" s="42">
        <v>49</v>
      </c>
      <c r="AN48" s="42">
        <v>3.93258426966292</v>
      </c>
      <c r="AO48" s="42">
        <v>103.357482004225</v>
      </c>
      <c r="AP48" s="42">
        <v>190</v>
      </c>
      <c r="AQ48" s="42">
        <v>-1</v>
      </c>
      <c r="AR48" s="42">
        <v>-0.523560209424083</v>
      </c>
      <c r="AS48" s="42">
        <v>62.9714573583805</v>
      </c>
      <c r="AT48" s="42">
        <v>2202</v>
      </c>
      <c r="AU48" s="42">
        <v>576</v>
      </c>
      <c r="AV48" s="42">
        <v>35.4243542435424</v>
      </c>
      <c r="AW48" s="42">
        <v>138.43797702005</v>
      </c>
      <c r="AX48" s="42">
        <v>146</v>
      </c>
      <c r="AY48" s="42">
        <v>28</v>
      </c>
      <c r="AZ48" s="42">
        <v>23.728813559322</v>
      </c>
      <c r="BA48" s="42">
        <v>53.531620321483</v>
      </c>
      <c r="BB48" s="42">
        <v>175</v>
      </c>
      <c r="BC48" s="42">
        <v>52</v>
      </c>
      <c r="BD48" s="42">
        <v>42.2764227642276</v>
      </c>
      <c r="BE48" s="42">
        <v>62.1510661571463</v>
      </c>
      <c r="BF48" s="42">
        <v>153</v>
      </c>
      <c r="BG48" s="42">
        <v>22</v>
      </c>
      <c r="BH48" s="42">
        <v>16.7938931297709</v>
      </c>
      <c r="BI48" s="42">
        <v>60.175334405739</v>
      </c>
      <c r="BJ48" s="42">
        <v>104</v>
      </c>
      <c r="BK48" s="42">
        <v>4</v>
      </c>
      <c r="BL48" s="42">
        <v>4</v>
      </c>
      <c r="BM48" s="42">
        <v>37.6041798492217</v>
      </c>
      <c r="BN48" s="42">
        <v>114</v>
      </c>
      <c r="BO48" s="42">
        <v>8</v>
      </c>
      <c r="BP48" s="42">
        <v>7.54716981132075</v>
      </c>
      <c r="BQ48" s="42">
        <v>41.2849020388947</v>
      </c>
      <c r="BR48" s="42">
        <v>102</v>
      </c>
      <c r="BS48" s="42">
        <v>15</v>
      </c>
      <c r="BT48" s="42">
        <v>17.2413793103448</v>
      </c>
      <c r="BU48" s="42">
        <v>42.1217815035824</v>
      </c>
      <c r="BV48" s="42">
        <v>70</v>
      </c>
      <c r="BW48" s="42">
        <v>10</v>
      </c>
      <c r="BX48" s="42">
        <v>16.6666666666666</v>
      </c>
      <c r="BY48" s="42">
        <v>55.4240334444453</v>
      </c>
      <c r="BZ48" s="42">
        <v>80</v>
      </c>
      <c r="CA48" s="42">
        <v>-1</v>
      </c>
      <c r="CB48" s="42">
        <v>-1.23456790123456</v>
      </c>
      <c r="CC48" s="42">
        <v>30.8086895908991</v>
      </c>
      <c r="CD48" s="42">
        <v>90</v>
      </c>
      <c r="CE48" s="42">
        <v>10</v>
      </c>
      <c r="CF48" s="42">
        <v>12.5</v>
      </c>
      <c r="CG48" s="42">
        <v>36.2107465448912</v>
      </c>
    </row>
    <row r="49" spans="1:85" ht="10.5" customHeight="1">
      <c r="A49" s="51" t="s">
        <v>71</v>
      </c>
      <c r="B49" s="42">
        <v>872</v>
      </c>
      <c r="C49" s="42">
        <v>83</v>
      </c>
      <c r="D49" s="42">
        <v>10.5196451204055</v>
      </c>
      <c r="E49" s="42">
        <v>41.6931033773804</v>
      </c>
      <c r="F49" s="42">
        <v>51</v>
      </c>
      <c r="G49" s="42">
        <v>2</v>
      </c>
      <c r="H49" s="42">
        <v>4.08163265306122</v>
      </c>
      <c r="I49" s="42">
        <v>15.0606857041608</v>
      </c>
      <c r="J49" s="42">
        <v>53</v>
      </c>
      <c r="K49" s="42">
        <v>13</v>
      </c>
      <c r="L49" s="42">
        <v>32.5</v>
      </c>
      <c r="M49" s="42">
        <v>19.4450457325462</v>
      </c>
      <c r="N49" s="42">
        <v>55</v>
      </c>
      <c r="O49" s="42">
        <v>9</v>
      </c>
      <c r="P49" s="42">
        <v>19.5652173913043</v>
      </c>
      <c r="Q49" s="42">
        <v>12.7588006727367</v>
      </c>
      <c r="R49" s="42">
        <v>28</v>
      </c>
      <c r="S49" s="42">
        <v>-4</v>
      </c>
      <c r="T49" s="42">
        <v>-12.5</v>
      </c>
      <c r="U49" s="42">
        <v>8.28657338352629</v>
      </c>
      <c r="V49" s="42">
        <v>30</v>
      </c>
      <c r="W49" s="42">
        <v>5</v>
      </c>
      <c r="X49" s="42">
        <v>20</v>
      </c>
      <c r="Y49" s="42">
        <v>16.2466017524667</v>
      </c>
      <c r="Z49" s="42">
        <v>14</v>
      </c>
      <c r="AA49" s="42">
        <v>-17</v>
      </c>
      <c r="AB49" s="42">
        <v>-54.8387096774193</v>
      </c>
      <c r="AC49" s="42">
        <v>6.00626367497533</v>
      </c>
      <c r="AD49" s="42">
        <v>2</v>
      </c>
      <c r="AE49" s="42">
        <v>-3</v>
      </c>
      <c r="AF49" s="42">
        <v>-60</v>
      </c>
      <c r="AG49" s="42">
        <v>3.48991414811195</v>
      </c>
      <c r="AH49" s="42">
        <v>16</v>
      </c>
      <c r="AI49" s="42">
        <v>2</v>
      </c>
      <c r="AJ49" s="42">
        <v>14.2857142857142</v>
      </c>
      <c r="AK49" s="42">
        <v>10.4589518822844</v>
      </c>
      <c r="AL49" s="42">
        <v>416</v>
      </c>
      <c r="AM49" s="42">
        <v>-56</v>
      </c>
      <c r="AN49" s="42">
        <v>-11.864406779661</v>
      </c>
      <c r="AO49" s="42">
        <v>33.2020946052183</v>
      </c>
      <c r="AP49" s="42">
        <v>26</v>
      </c>
      <c r="AQ49" s="42">
        <v>-6</v>
      </c>
      <c r="AR49" s="42">
        <v>-18.75</v>
      </c>
      <c r="AS49" s="42">
        <v>8.61714679640996</v>
      </c>
      <c r="AT49" s="42">
        <v>417</v>
      </c>
      <c r="AU49" s="42">
        <v>33</v>
      </c>
      <c r="AV49" s="42">
        <v>8.59375</v>
      </c>
      <c r="AW49" s="42">
        <v>26.2164561386743</v>
      </c>
      <c r="AX49" s="42">
        <v>13</v>
      </c>
      <c r="AY49" s="42">
        <v>-5</v>
      </c>
      <c r="AZ49" s="42">
        <v>-27.7777777777777</v>
      </c>
      <c r="BA49" s="42">
        <v>4.76651413821424</v>
      </c>
      <c r="BB49" s="42">
        <v>36</v>
      </c>
      <c r="BC49" s="42">
        <v>-6</v>
      </c>
      <c r="BD49" s="42">
        <v>-14.2857142857142</v>
      </c>
      <c r="BE49" s="42">
        <v>12.7853621808986</v>
      </c>
      <c r="BF49" s="42">
        <v>54</v>
      </c>
      <c r="BG49" s="42">
        <v>-2</v>
      </c>
      <c r="BH49" s="42">
        <v>-3.57142857142857</v>
      </c>
      <c r="BI49" s="42">
        <v>21.2383533196726</v>
      </c>
      <c r="BJ49" s="42">
        <v>22</v>
      </c>
      <c r="BK49" s="42">
        <v>-1</v>
      </c>
      <c r="BL49" s="42">
        <v>-4.34782608695652</v>
      </c>
      <c r="BM49" s="42">
        <v>7.95473035271997</v>
      </c>
      <c r="BN49" s="42">
        <v>27</v>
      </c>
      <c r="BO49" s="42">
        <v>-1</v>
      </c>
      <c r="BP49" s="42">
        <v>-3.57142857142857</v>
      </c>
      <c r="BQ49" s="42">
        <v>9.77800311447506</v>
      </c>
      <c r="BR49" s="42">
        <v>24</v>
      </c>
      <c r="BS49" s="42">
        <v>7</v>
      </c>
      <c r="BT49" s="42">
        <v>41.1764705882352</v>
      </c>
      <c r="BU49" s="42">
        <v>9.91100741260762</v>
      </c>
      <c r="BV49" s="42">
        <v>10</v>
      </c>
      <c r="BW49" s="42">
        <v>1</v>
      </c>
      <c r="BX49" s="42">
        <v>11.1111111111111</v>
      </c>
      <c r="BY49" s="42">
        <v>7.91771906349218</v>
      </c>
      <c r="BZ49" s="42">
        <v>14</v>
      </c>
      <c r="CA49" s="42">
        <v>-5</v>
      </c>
      <c r="CB49" s="42">
        <v>-26.3157894736842</v>
      </c>
      <c r="CC49" s="42">
        <v>5.39152067840734</v>
      </c>
      <c r="CD49" s="42">
        <v>21</v>
      </c>
      <c r="CE49" s="42">
        <v>-2</v>
      </c>
      <c r="CF49" s="42">
        <v>-8.69565217391304</v>
      </c>
      <c r="CG49" s="42">
        <v>8.44917419380796</v>
      </c>
    </row>
    <row r="50" spans="1:85" ht="10.5" customHeight="1">
      <c r="A50" s="52" t="s">
        <v>72</v>
      </c>
      <c r="B50" s="42">
        <v>3</v>
      </c>
      <c r="C50" s="42">
        <v>1</v>
      </c>
      <c r="D50" s="42">
        <v>50</v>
      </c>
      <c r="E50" s="42">
        <v>0.143439575839611</v>
      </c>
      <c r="F50" s="42">
        <v>0</v>
      </c>
      <c r="G50" s="42">
        <v>0</v>
      </c>
      <c r="H50" s="42" t="s">
        <v>49</v>
      </c>
      <c r="I50" s="42">
        <v>0</v>
      </c>
      <c r="J50" s="42">
        <v>0</v>
      </c>
      <c r="K50" s="42">
        <v>0</v>
      </c>
      <c r="L50" s="42" t="s">
        <v>49</v>
      </c>
      <c r="M50" s="42">
        <v>0</v>
      </c>
      <c r="N50" s="42">
        <v>0</v>
      </c>
      <c r="O50" s="42">
        <v>0</v>
      </c>
      <c r="P50" s="42" t="s">
        <v>49</v>
      </c>
      <c r="Q50" s="42">
        <v>0</v>
      </c>
      <c r="R50" s="42">
        <v>0</v>
      </c>
      <c r="S50" s="42">
        <v>-1</v>
      </c>
      <c r="T50" s="42">
        <v>-100</v>
      </c>
      <c r="U50" s="42">
        <v>0</v>
      </c>
      <c r="V50" s="42">
        <v>0</v>
      </c>
      <c r="W50" s="42">
        <v>0</v>
      </c>
      <c r="X50" s="42" t="s">
        <v>49</v>
      </c>
      <c r="Y50" s="42">
        <v>0</v>
      </c>
      <c r="Z50" s="42">
        <v>0</v>
      </c>
      <c r="AA50" s="42">
        <v>0</v>
      </c>
      <c r="AB50" s="42" t="s">
        <v>49</v>
      </c>
      <c r="AC50" s="42">
        <v>0</v>
      </c>
      <c r="AD50" s="42">
        <v>0</v>
      </c>
      <c r="AE50" s="42">
        <v>0</v>
      </c>
      <c r="AF50" s="42" t="s">
        <v>49</v>
      </c>
      <c r="AG50" s="42">
        <v>0</v>
      </c>
      <c r="AH50" s="42">
        <v>0</v>
      </c>
      <c r="AI50" s="42">
        <v>0</v>
      </c>
      <c r="AJ50" s="42" t="s">
        <v>49</v>
      </c>
      <c r="AK50" s="42">
        <v>0</v>
      </c>
      <c r="AL50" s="42">
        <v>0</v>
      </c>
      <c r="AM50" s="42">
        <v>0</v>
      </c>
      <c r="AN50" s="42" t="s">
        <v>49</v>
      </c>
      <c r="AO50" s="42">
        <v>0</v>
      </c>
      <c r="AP50" s="42">
        <v>0</v>
      </c>
      <c r="AQ50" s="42">
        <v>0</v>
      </c>
      <c r="AR50" s="42" t="s">
        <v>49</v>
      </c>
      <c r="AS50" s="42">
        <v>0</v>
      </c>
      <c r="AT50" s="42">
        <v>1</v>
      </c>
      <c r="AU50" s="42">
        <v>-1</v>
      </c>
      <c r="AV50" s="42">
        <v>-50</v>
      </c>
      <c r="AW50" s="42">
        <v>0.0628691993733198</v>
      </c>
      <c r="AX50" s="42">
        <v>0</v>
      </c>
      <c r="AY50" s="42">
        <v>0</v>
      </c>
      <c r="AZ50" s="42" t="s">
        <v>49</v>
      </c>
      <c r="BA50" s="42">
        <v>0</v>
      </c>
      <c r="BB50" s="42">
        <v>0</v>
      </c>
      <c r="BC50" s="42">
        <v>0</v>
      </c>
      <c r="BD50" s="42" t="s">
        <v>49</v>
      </c>
      <c r="BE50" s="42">
        <v>0</v>
      </c>
      <c r="BF50" s="42">
        <v>0</v>
      </c>
      <c r="BG50" s="42">
        <v>0</v>
      </c>
      <c r="BH50" s="42" t="s">
        <v>49</v>
      </c>
      <c r="BI50" s="42">
        <v>0</v>
      </c>
      <c r="BJ50" s="42">
        <v>3</v>
      </c>
      <c r="BK50" s="42">
        <v>3</v>
      </c>
      <c r="BL50" s="42" t="s">
        <v>49</v>
      </c>
      <c r="BM50" s="42">
        <v>1.08473595718908</v>
      </c>
      <c r="BN50" s="42">
        <v>0</v>
      </c>
      <c r="BO50" s="42">
        <v>0</v>
      </c>
      <c r="BP50" s="42" t="s">
        <v>49</v>
      </c>
      <c r="BQ50" s="42">
        <v>0</v>
      </c>
      <c r="BR50" s="42">
        <v>0</v>
      </c>
      <c r="BS50" s="42">
        <v>0</v>
      </c>
      <c r="BT50" s="42" t="s">
        <v>49</v>
      </c>
      <c r="BU50" s="42">
        <v>0</v>
      </c>
      <c r="BV50" s="42">
        <v>0</v>
      </c>
      <c r="BW50" s="42">
        <v>0</v>
      </c>
      <c r="BX50" s="42" t="s">
        <v>49</v>
      </c>
      <c r="BY50" s="42">
        <v>0</v>
      </c>
      <c r="BZ50" s="42">
        <v>0</v>
      </c>
      <c r="CA50" s="42">
        <v>0</v>
      </c>
      <c r="CB50" s="42" t="s">
        <v>49</v>
      </c>
      <c r="CC50" s="42">
        <v>0</v>
      </c>
      <c r="CD50" s="42">
        <v>0</v>
      </c>
      <c r="CE50" s="42">
        <v>-2</v>
      </c>
      <c r="CF50" s="42">
        <v>-100</v>
      </c>
      <c r="CG50" s="42">
        <v>0</v>
      </c>
    </row>
    <row r="51" spans="1:85" ht="10.5" customHeight="1">
      <c r="A51" s="54" t="s">
        <v>73</v>
      </c>
      <c r="B51" s="42">
        <v>74</v>
      </c>
      <c r="C51" s="42">
        <v>5</v>
      </c>
      <c r="D51" s="42">
        <v>7.2463768115942</v>
      </c>
      <c r="E51" s="42">
        <v>3.53817620404375</v>
      </c>
      <c r="F51" s="42">
        <v>10</v>
      </c>
      <c r="G51" s="42">
        <v>7</v>
      </c>
      <c r="H51" s="42">
        <v>233.333333333333</v>
      </c>
      <c r="I51" s="42">
        <v>2.95307562826683</v>
      </c>
      <c r="J51" s="42">
        <v>11</v>
      </c>
      <c r="K51" s="42">
        <v>4</v>
      </c>
      <c r="L51" s="42">
        <v>57.1428571428571</v>
      </c>
      <c r="M51" s="42">
        <v>4.03576420864167</v>
      </c>
      <c r="N51" s="42">
        <v>1</v>
      </c>
      <c r="O51" s="42">
        <v>-3</v>
      </c>
      <c r="P51" s="42">
        <v>-75</v>
      </c>
      <c r="Q51" s="42">
        <v>0.231978194049759</v>
      </c>
      <c r="R51" s="42">
        <v>3</v>
      </c>
      <c r="S51" s="42">
        <v>-1</v>
      </c>
      <c r="T51" s="42">
        <v>-25</v>
      </c>
      <c r="U51" s="42">
        <v>0.887847148234959</v>
      </c>
      <c r="V51" s="42">
        <v>3</v>
      </c>
      <c r="W51" s="42">
        <v>-1</v>
      </c>
      <c r="X51" s="42">
        <v>-25</v>
      </c>
      <c r="Y51" s="42">
        <v>1.62466017524667</v>
      </c>
      <c r="Z51" s="42">
        <v>0</v>
      </c>
      <c r="AA51" s="42">
        <v>-1</v>
      </c>
      <c r="AB51" s="42">
        <v>-100</v>
      </c>
      <c r="AC51" s="42">
        <v>0</v>
      </c>
      <c r="AD51" s="42">
        <v>0</v>
      </c>
      <c r="AE51" s="42">
        <v>0</v>
      </c>
      <c r="AF51" s="42" t="s">
        <v>49</v>
      </c>
      <c r="AG51" s="42">
        <v>0</v>
      </c>
      <c r="AH51" s="42">
        <v>2</v>
      </c>
      <c r="AI51" s="42">
        <v>-2</v>
      </c>
      <c r="AJ51" s="42">
        <v>-50</v>
      </c>
      <c r="AK51" s="42">
        <v>1.30736898528556</v>
      </c>
      <c r="AL51" s="42">
        <v>31</v>
      </c>
      <c r="AM51" s="42">
        <v>3</v>
      </c>
      <c r="AN51" s="42">
        <v>10.7142857142857</v>
      </c>
      <c r="AO51" s="42">
        <v>2.47419454990809</v>
      </c>
      <c r="AP51" s="42">
        <v>6</v>
      </c>
      <c r="AQ51" s="42">
        <v>3</v>
      </c>
      <c r="AR51" s="42">
        <v>100</v>
      </c>
      <c r="AS51" s="42">
        <v>1.98857233763306</v>
      </c>
      <c r="AT51" s="42">
        <v>38</v>
      </c>
      <c r="AU51" s="42">
        <v>-5</v>
      </c>
      <c r="AV51" s="42">
        <v>-11.6279069767441</v>
      </c>
      <c r="AW51" s="42">
        <v>2.38902957618615</v>
      </c>
      <c r="AX51" s="42">
        <v>4</v>
      </c>
      <c r="AY51" s="42">
        <v>4</v>
      </c>
      <c r="AZ51" s="42" t="s">
        <v>49</v>
      </c>
      <c r="BA51" s="42">
        <v>1.46661973483515</v>
      </c>
      <c r="BB51" s="42">
        <v>5</v>
      </c>
      <c r="BC51" s="42">
        <v>-1</v>
      </c>
      <c r="BD51" s="42">
        <v>-16.6666666666666</v>
      </c>
      <c r="BE51" s="42">
        <v>1.77574474734703</v>
      </c>
      <c r="BF51" s="42">
        <v>4</v>
      </c>
      <c r="BG51" s="42">
        <v>-2</v>
      </c>
      <c r="BH51" s="42">
        <v>-33.3333333333333</v>
      </c>
      <c r="BI51" s="42">
        <v>1.57321135701278</v>
      </c>
      <c r="BJ51" s="42">
        <v>3</v>
      </c>
      <c r="BK51" s="42">
        <v>2</v>
      </c>
      <c r="BL51" s="42">
        <v>200</v>
      </c>
      <c r="BM51" s="42">
        <v>1.08473595718908</v>
      </c>
      <c r="BN51" s="42">
        <v>2</v>
      </c>
      <c r="BO51" s="42">
        <v>0</v>
      </c>
      <c r="BP51" s="42">
        <v>0</v>
      </c>
      <c r="BQ51" s="42">
        <v>0.724296526998153</v>
      </c>
      <c r="BR51" s="42">
        <v>2</v>
      </c>
      <c r="BS51" s="42">
        <v>-1</v>
      </c>
      <c r="BT51" s="42">
        <v>-33.3333333333333</v>
      </c>
      <c r="BU51" s="42">
        <v>0.825917284383968</v>
      </c>
      <c r="BV51" s="42">
        <v>1</v>
      </c>
      <c r="BW51" s="42">
        <v>0</v>
      </c>
      <c r="BX51" s="42">
        <v>0</v>
      </c>
      <c r="BY51" s="42">
        <v>0.791771906349218</v>
      </c>
      <c r="BZ51" s="42">
        <v>0</v>
      </c>
      <c r="CA51" s="42">
        <v>-2</v>
      </c>
      <c r="CB51" s="42">
        <v>-100</v>
      </c>
      <c r="CC51" s="42">
        <v>0</v>
      </c>
      <c r="CD51" s="42">
        <v>2</v>
      </c>
      <c r="CE51" s="42">
        <v>0</v>
      </c>
      <c r="CF51" s="42">
        <v>0</v>
      </c>
      <c r="CG51" s="42">
        <v>0.804683256553139</v>
      </c>
    </row>
    <row r="52" spans="1:85" ht="10.5" customHeight="1">
      <c r="A52" s="54" t="s">
        <v>74</v>
      </c>
      <c r="B52" s="42">
        <v>624</v>
      </c>
      <c r="C52" s="42">
        <v>81</v>
      </c>
      <c r="D52" s="42">
        <v>14.9171270718232</v>
      </c>
      <c r="E52" s="42">
        <v>29.8354317746392</v>
      </c>
      <c r="F52" s="42">
        <v>36</v>
      </c>
      <c r="G52" s="42">
        <v>-2</v>
      </c>
      <c r="H52" s="42">
        <v>-5.26315789473684</v>
      </c>
      <c r="I52" s="42">
        <v>10.6310722617606</v>
      </c>
      <c r="J52" s="42">
        <v>32</v>
      </c>
      <c r="K52" s="42">
        <v>4</v>
      </c>
      <c r="L52" s="42">
        <v>14.2857142857142</v>
      </c>
      <c r="M52" s="42">
        <v>11.7404049705939</v>
      </c>
      <c r="N52" s="42">
        <v>42</v>
      </c>
      <c r="O52" s="42">
        <v>7</v>
      </c>
      <c r="P52" s="42">
        <v>20</v>
      </c>
      <c r="Q52" s="42">
        <v>9.74308415008989</v>
      </c>
      <c r="R52" s="42">
        <v>22</v>
      </c>
      <c r="S52" s="42">
        <v>2</v>
      </c>
      <c r="T52" s="42">
        <v>10</v>
      </c>
      <c r="U52" s="42">
        <v>6.51087908705637</v>
      </c>
      <c r="V52" s="42">
        <v>25</v>
      </c>
      <c r="W52" s="42">
        <v>6</v>
      </c>
      <c r="X52" s="42">
        <v>31.578947368421</v>
      </c>
      <c r="Y52" s="42">
        <v>13.5388347937223</v>
      </c>
      <c r="Z52" s="42">
        <v>12</v>
      </c>
      <c r="AA52" s="42">
        <v>-11</v>
      </c>
      <c r="AB52" s="42">
        <v>-47.8260869565217</v>
      </c>
      <c r="AC52" s="42">
        <v>5.14822600712171</v>
      </c>
      <c r="AD52" s="42">
        <v>1</v>
      </c>
      <c r="AE52" s="42">
        <v>-3</v>
      </c>
      <c r="AF52" s="42">
        <v>-75</v>
      </c>
      <c r="AG52" s="42">
        <v>1.74495707405597</v>
      </c>
      <c r="AH52" s="42">
        <v>12</v>
      </c>
      <c r="AI52" s="42">
        <v>3</v>
      </c>
      <c r="AJ52" s="42">
        <v>33.3333333333333</v>
      </c>
      <c r="AK52" s="42">
        <v>7.84421391171337</v>
      </c>
      <c r="AL52" s="42">
        <v>319</v>
      </c>
      <c r="AM52" s="42">
        <v>-51</v>
      </c>
      <c r="AN52" s="42">
        <v>-13.7837837837837</v>
      </c>
      <c r="AO52" s="42">
        <v>25.4602600458284</v>
      </c>
      <c r="AP52" s="42">
        <v>15</v>
      </c>
      <c r="AQ52" s="42">
        <v>-12</v>
      </c>
      <c r="AR52" s="42">
        <v>-44.4444444444444</v>
      </c>
      <c r="AS52" s="42">
        <v>4.97143084408267</v>
      </c>
      <c r="AT52" s="42">
        <v>292</v>
      </c>
      <c r="AU52" s="42">
        <v>3</v>
      </c>
      <c r="AV52" s="42">
        <v>1.03806228373702</v>
      </c>
      <c r="AW52" s="42">
        <v>18.3578062170093</v>
      </c>
      <c r="AX52" s="42">
        <v>8</v>
      </c>
      <c r="AY52" s="42">
        <v>-7</v>
      </c>
      <c r="AZ52" s="42">
        <v>-46.6666666666666</v>
      </c>
      <c r="BA52" s="42">
        <v>2.9332394696703</v>
      </c>
      <c r="BB52" s="42">
        <v>24</v>
      </c>
      <c r="BC52" s="42">
        <v>-4</v>
      </c>
      <c r="BD52" s="42">
        <v>-14.2857142857142</v>
      </c>
      <c r="BE52" s="42">
        <v>8.52357478726577</v>
      </c>
      <c r="BF52" s="42">
        <v>45</v>
      </c>
      <c r="BG52" s="42">
        <v>4</v>
      </c>
      <c r="BH52" s="42">
        <v>9.7560975609756</v>
      </c>
      <c r="BI52" s="42">
        <v>17.6986277663938</v>
      </c>
      <c r="BJ52" s="42">
        <v>12</v>
      </c>
      <c r="BK52" s="42">
        <v>-5</v>
      </c>
      <c r="BL52" s="42">
        <v>-29.4117647058823</v>
      </c>
      <c r="BM52" s="42">
        <v>4.33894382875635</v>
      </c>
      <c r="BN52" s="42">
        <v>20</v>
      </c>
      <c r="BO52" s="42">
        <v>-2</v>
      </c>
      <c r="BP52" s="42">
        <v>-9.09090909090909</v>
      </c>
      <c r="BQ52" s="42">
        <v>7.24296526998153</v>
      </c>
      <c r="BR52" s="42">
        <v>19</v>
      </c>
      <c r="BS52" s="42">
        <v>8</v>
      </c>
      <c r="BT52" s="42">
        <v>72.7272727272727</v>
      </c>
      <c r="BU52" s="42">
        <v>7.8462142016477</v>
      </c>
      <c r="BV52" s="42">
        <v>7</v>
      </c>
      <c r="BW52" s="42">
        <v>2</v>
      </c>
      <c r="BX52" s="42">
        <v>40</v>
      </c>
      <c r="BY52" s="42">
        <v>5.54240334444453</v>
      </c>
      <c r="BZ52" s="42">
        <v>9</v>
      </c>
      <c r="CA52" s="42">
        <v>-5</v>
      </c>
      <c r="CB52" s="42">
        <v>-35.7142857142857</v>
      </c>
      <c r="CC52" s="42">
        <v>3.46597757897615</v>
      </c>
      <c r="CD52" s="42">
        <v>13</v>
      </c>
      <c r="CE52" s="42">
        <v>4</v>
      </c>
      <c r="CF52" s="42">
        <v>44.4444444444444</v>
      </c>
      <c r="CG52" s="42">
        <v>5.2304411675954</v>
      </c>
    </row>
    <row r="53" spans="1:85" ht="10.5" customHeight="1">
      <c r="A53" s="50" t="s">
        <v>75</v>
      </c>
      <c r="B53" s="42">
        <v>2736</v>
      </c>
      <c r="C53" s="42">
        <v>221</v>
      </c>
      <c r="D53" s="42">
        <v>8.78727634194831</v>
      </c>
      <c r="E53" s="42">
        <v>130.816893165725</v>
      </c>
      <c r="F53" s="42">
        <v>152</v>
      </c>
      <c r="G53" s="42">
        <v>-32</v>
      </c>
      <c r="H53" s="42">
        <v>-17.391304347826</v>
      </c>
      <c r="I53" s="42">
        <v>44.8867495496559</v>
      </c>
      <c r="J53" s="42">
        <v>158</v>
      </c>
      <c r="K53" s="42">
        <v>-4</v>
      </c>
      <c r="L53" s="42">
        <v>-2.46913580246913</v>
      </c>
      <c r="M53" s="42">
        <v>57.9682495423076</v>
      </c>
      <c r="N53" s="42">
        <v>151</v>
      </c>
      <c r="O53" s="42">
        <v>0</v>
      </c>
      <c r="P53" s="42">
        <v>0</v>
      </c>
      <c r="Q53" s="42">
        <v>35.0287073015136</v>
      </c>
      <c r="R53" s="42">
        <v>146</v>
      </c>
      <c r="S53" s="42">
        <v>-23</v>
      </c>
      <c r="T53" s="42">
        <v>-13.6094674556213</v>
      </c>
      <c r="U53" s="42">
        <v>43.2085612141013</v>
      </c>
      <c r="V53" s="42">
        <v>72</v>
      </c>
      <c r="W53" s="42">
        <v>-19</v>
      </c>
      <c r="X53" s="42">
        <v>-20.8791208791208</v>
      </c>
      <c r="Y53" s="42">
        <v>38.9918442059202</v>
      </c>
      <c r="Z53" s="42">
        <v>73</v>
      </c>
      <c r="AA53" s="42">
        <v>-10</v>
      </c>
      <c r="AB53" s="42">
        <v>-12.0481927710843</v>
      </c>
      <c r="AC53" s="42">
        <v>31.318374876657</v>
      </c>
      <c r="AD53" s="42">
        <v>15</v>
      </c>
      <c r="AE53" s="42">
        <v>-12</v>
      </c>
      <c r="AF53" s="42">
        <v>-44.4444444444444</v>
      </c>
      <c r="AG53" s="42">
        <v>26.1743561108396</v>
      </c>
      <c r="AH53" s="42">
        <v>65</v>
      </c>
      <c r="AI53" s="42">
        <v>9</v>
      </c>
      <c r="AJ53" s="42">
        <v>16.0714285714285</v>
      </c>
      <c r="AK53" s="42">
        <v>42.4894920217807</v>
      </c>
      <c r="AL53" s="42">
        <v>807</v>
      </c>
      <c r="AM53" s="42">
        <v>-24</v>
      </c>
      <c r="AN53" s="42">
        <v>-2.88808664259927</v>
      </c>
      <c r="AO53" s="42">
        <v>64.4088710250268</v>
      </c>
      <c r="AP53" s="42">
        <v>118</v>
      </c>
      <c r="AQ53" s="42">
        <v>12</v>
      </c>
      <c r="AR53" s="42">
        <v>11.3207547169811</v>
      </c>
      <c r="AS53" s="42">
        <v>39.1085893067836</v>
      </c>
      <c r="AT53" s="42">
        <v>965</v>
      </c>
      <c r="AU53" s="42">
        <v>23</v>
      </c>
      <c r="AV53" s="42">
        <v>2.4416135881104</v>
      </c>
      <c r="AW53" s="42">
        <v>60.6687773952536</v>
      </c>
      <c r="AX53" s="42">
        <v>128</v>
      </c>
      <c r="AY53" s="42">
        <v>6</v>
      </c>
      <c r="AZ53" s="42">
        <v>4.91803278688524</v>
      </c>
      <c r="BA53" s="42">
        <v>46.9318315147248</v>
      </c>
      <c r="BB53" s="42">
        <v>124</v>
      </c>
      <c r="BC53" s="42">
        <v>28</v>
      </c>
      <c r="BD53" s="42">
        <v>29.1666666666666</v>
      </c>
      <c r="BE53" s="42">
        <v>44.0384697342065</v>
      </c>
      <c r="BF53" s="42">
        <v>143</v>
      </c>
      <c r="BG53" s="42">
        <v>-38</v>
      </c>
      <c r="BH53" s="42">
        <v>-20.9944751381215</v>
      </c>
      <c r="BI53" s="42">
        <v>56.2423060132071</v>
      </c>
      <c r="BJ53" s="42">
        <v>100</v>
      </c>
      <c r="BK53" s="42">
        <v>6</v>
      </c>
      <c r="BL53" s="42">
        <v>6.38297872340425</v>
      </c>
      <c r="BM53" s="42">
        <v>36.1578652396362</v>
      </c>
      <c r="BN53" s="42">
        <v>104</v>
      </c>
      <c r="BO53" s="42">
        <v>-5</v>
      </c>
      <c r="BP53" s="42">
        <v>-4.58715596330275</v>
      </c>
      <c r="BQ53" s="42">
        <v>37.6634194039039</v>
      </c>
      <c r="BR53" s="42">
        <v>83</v>
      </c>
      <c r="BS53" s="42">
        <v>5</v>
      </c>
      <c r="BT53" s="42">
        <v>6.41025641025641</v>
      </c>
      <c r="BU53" s="42">
        <v>34.2755673019347</v>
      </c>
      <c r="BV53" s="42">
        <v>55</v>
      </c>
      <c r="BW53" s="42">
        <v>-5</v>
      </c>
      <c r="BX53" s="42">
        <v>-8.33333333333333</v>
      </c>
      <c r="BY53" s="42">
        <v>43.547454849207</v>
      </c>
      <c r="BZ53" s="42">
        <v>73</v>
      </c>
      <c r="CA53" s="42">
        <v>16</v>
      </c>
      <c r="CB53" s="42">
        <v>28.0701754385964</v>
      </c>
      <c r="CC53" s="42">
        <v>28.1129292516954</v>
      </c>
      <c r="CD53" s="42">
        <v>95</v>
      </c>
      <c r="CE53" s="42">
        <v>20</v>
      </c>
      <c r="CF53" s="42">
        <v>26.6666666666666</v>
      </c>
      <c r="CG53" s="42">
        <v>38.2224546862741</v>
      </c>
    </row>
    <row r="54" spans="1:85" ht="10.5" customHeight="1">
      <c r="A54" s="46" t="s">
        <v>76</v>
      </c>
      <c r="B54" s="42">
        <v>8794</v>
      </c>
      <c r="C54" s="42">
        <v>146</v>
      </c>
      <c r="D54" s="42">
        <v>1.68825161887141</v>
      </c>
      <c r="E54" s="42">
        <v>420.469209977848</v>
      </c>
      <c r="F54" s="42">
        <v>897</v>
      </c>
      <c r="G54" s="42">
        <v>-423</v>
      </c>
      <c r="H54" s="42">
        <v>-32.0454545454545</v>
      </c>
      <c r="I54" s="42">
        <v>264.890883855535</v>
      </c>
      <c r="J54" s="42">
        <v>770</v>
      </c>
      <c r="K54" s="42">
        <v>110</v>
      </c>
      <c r="L54" s="42">
        <v>16.6666666666666</v>
      </c>
      <c r="M54" s="42">
        <v>282.503494604917</v>
      </c>
      <c r="N54" s="42">
        <v>1146</v>
      </c>
      <c r="O54" s="42">
        <v>167</v>
      </c>
      <c r="P54" s="42">
        <v>17.0582226762002</v>
      </c>
      <c r="Q54" s="42">
        <v>265.847010381024</v>
      </c>
      <c r="R54" s="42">
        <v>750</v>
      </c>
      <c r="S54" s="42">
        <v>-81</v>
      </c>
      <c r="T54" s="42">
        <v>-9.74729241877256</v>
      </c>
      <c r="U54" s="42">
        <v>221.961787058739</v>
      </c>
      <c r="V54" s="42">
        <v>516</v>
      </c>
      <c r="W54" s="42">
        <v>201</v>
      </c>
      <c r="X54" s="42">
        <v>63.8095238095238</v>
      </c>
      <c r="Y54" s="42">
        <v>279.441550142428</v>
      </c>
      <c r="Z54" s="42">
        <v>422</v>
      </c>
      <c r="AA54" s="42">
        <v>44</v>
      </c>
      <c r="AB54" s="42">
        <v>11.6402116402116</v>
      </c>
      <c r="AC54" s="42">
        <v>181.045947917113</v>
      </c>
      <c r="AD54" s="42">
        <v>122</v>
      </c>
      <c r="AE54" s="42">
        <v>-3</v>
      </c>
      <c r="AF54" s="42">
        <v>-2.4</v>
      </c>
      <c r="AG54" s="42">
        <v>212.884763034829</v>
      </c>
      <c r="AH54" s="42">
        <v>337</v>
      </c>
      <c r="AI54" s="42">
        <v>88</v>
      </c>
      <c r="AJ54" s="42">
        <v>35.3413654618473</v>
      </c>
      <c r="AK54" s="42">
        <v>220.291674020617</v>
      </c>
      <c r="AL54" s="42">
        <v>5284</v>
      </c>
      <c r="AM54" s="42">
        <v>-306</v>
      </c>
      <c r="AN54" s="42">
        <v>-5.47406082289803</v>
      </c>
      <c r="AO54" s="42">
        <v>421.730451668205</v>
      </c>
      <c r="AP54" s="42">
        <v>663</v>
      </c>
      <c r="AQ54" s="42">
        <v>42</v>
      </c>
      <c r="AR54" s="42">
        <v>6.76328502415458</v>
      </c>
      <c r="AS54" s="42">
        <v>219.737243308454</v>
      </c>
      <c r="AT54" s="42">
        <v>4480</v>
      </c>
      <c r="AU54" s="42">
        <v>-190</v>
      </c>
      <c r="AV54" s="42">
        <v>-4.06852248394004</v>
      </c>
      <c r="AW54" s="42">
        <v>281.654013192472</v>
      </c>
      <c r="AX54" s="42">
        <v>589</v>
      </c>
      <c r="AY54" s="42">
        <v>33</v>
      </c>
      <c r="AZ54" s="42">
        <v>5.93525179856115</v>
      </c>
      <c r="BA54" s="42">
        <v>215.959755954476</v>
      </c>
      <c r="BB54" s="42">
        <v>611</v>
      </c>
      <c r="BC54" s="42">
        <v>-373</v>
      </c>
      <c r="BD54" s="42">
        <v>-37.9065040650406</v>
      </c>
      <c r="BE54" s="42">
        <v>216.996008125807</v>
      </c>
      <c r="BF54" s="42">
        <v>648</v>
      </c>
      <c r="BG54" s="42">
        <v>129</v>
      </c>
      <c r="BH54" s="42">
        <v>24.8554913294797</v>
      </c>
      <c r="BI54" s="42">
        <v>254.860239836071</v>
      </c>
      <c r="BJ54" s="42">
        <v>615</v>
      </c>
      <c r="BK54" s="42">
        <v>179</v>
      </c>
      <c r="BL54" s="42">
        <v>41.0550458715596</v>
      </c>
      <c r="BM54" s="42">
        <v>222.370871223762</v>
      </c>
      <c r="BN54" s="42">
        <v>588</v>
      </c>
      <c r="BO54" s="42">
        <v>162</v>
      </c>
      <c r="BP54" s="42">
        <v>38.0281690140845</v>
      </c>
      <c r="BQ54" s="42">
        <v>212.943178937456</v>
      </c>
      <c r="BR54" s="42">
        <v>405</v>
      </c>
      <c r="BS54" s="42">
        <v>-161</v>
      </c>
      <c r="BT54" s="42">
        <v>-28.4452296819787</v>
      </c>
      <c r="BU54" s="42">
        <v>167.248250087753</v>
      </c>
      <c r="BV54" s="42">
        <v>214</v>
      </c>
      <c r="BW54" s="42">
        <v>-9</v>
      </c>
      <c r="BX54" s="42">
        <v>-4.03587443946188</v>
      </c>
      <c r="BY54" s="42">
        <v>169.439187958732</v>
      </c>
      <c r="BZ54" s="42">
        <v>383</v>
      </c>
      <c r="CA54" s="42">
        <v>-199</v>
      </c>
      <c r="CB54" s="42">
        <v>-34.1924398625429</v>
      </c>
      <c r="CC54" s="42">
        <v>147.496601416429</v>
      </c>
      <c r="CD54" s="42">
        <v>400</v>
      </c>
      <c r="CE54" s="42">
        <v>-3</v>
      </c>
      <c r="CF54" s="42">
        <v>-0.744416873449131</v>
      </c>
      <c r="CG54" s="42">
        <v>160.936651310627</v>
      </c>
    </row>
    <row r="55" spans="1:85" s="47" customFormat="1" ht="10.5" customHeight="1">
      <c r="A55" s="49" t="s">
        <v>77</v>
      </c>
      <c r="B55" s="47">
        <v>0</v>
      </c>
      <c r="C55" s="47">
        <v>0</v>
      </c>
      <c r="D55" s="47">
        <v>0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v>0</v>
      </c>
      <c r="O55" s="47">
        <v>0</v>
      </c>
      <c r="P55" s="47">
        <v>0</v>
      </c>
      <c r="Q55" s="47">
        <v>0</v>
      </c>
      <c r="R55" s="47">
        <v>0</v>
      </c>
      <c r="S55" s="47">
        <v>0</v>
      </c>
      <c r="T55" s="47">
        <v>0</v>
      </c>
      <c r="U55" s="47">
        <v>0</v>
      </c>
      <c r="V55" s="47">
        <v>0</v>
      </c>
      <c r="W55" s="47">
        <v>0</v>
      </c>
      <c r="X55" s="47">
        <v>0</v>
      </c>
      <c r="Y55" s="47">
        <v>0</v>
      </c>
      <c r="Z55" s="47">
        <v>0</v>
      </c>
      <c r="AA55" s="47">
        <v>0</v>
      </c>
      <c r="AB55" s="47">
        <v>0</v>
      </c>
      <c r="AC55" s="47">
        <v>0</v>
      </c>
      <c r="AD55" s="47">
        <v>0</v>
      </c>
      <c r="AE55" s="47">
        <v>0</v>
      </c>
      <c r="AF55" s="47">
        <v>0</v>
      </c>
      <c r="AG55" s="47">
        <v>0</v>
      </c>
      <c r="AH55" s="47">
        <v>0</v>
      </c>
      <c r="AI55" s="47">
        <v>0</v>
      </c>
      <c r="AJ55" s="47">
        <v>0</v>
      </c>
      <c r="AK55" s="47">
        <v>0</v>
      </c>
      <c r="AL55" s="47">
        <v>0</v>
      </c>
      <c r="AM55" s="47">
        <v>0</v>
      </c>
      <c r="AN55" s="47">
        <v>0</v>
      </c>
      <c r="AO55" s="47">
        <v>0</v>
      </c>
      <c r="AP55" s="47">
        <v>0</v>
      </c>
      <c r="AQ55" s="47">
        <v>0</v>
      </c>
      <c r="AR55" s="47">
        <v>0</v>
      </c>
      <c r="AS55" s="47">
        <v>0</v>
      </c>
      <c r="AT55" s="47">
        <v>0</v>
      </c>
      <c r="AU55" s="47">
        <v>0</v>
      </c>
      <c r="AV55" s="47">
        <v>0</v>
      </c>
      <c r="AW55" s="47">
        <v>0</v>
      </c>
      <c r="AX55" s="47">
        <v>0</v>
      </c>
      <c r="AY55" s="47">
        <v>0</v>
      </c>
      <c r="AZ55" s="47">
        <v>0</v>
      </c>
      <c r="BA55" s="47">
        <v>0</v>
      </c>
      <c r="BB55" s="47">
        <v>0</v>
      </c>
      <c r="BC55" s="47">
        <v>0</v>
      </c>
      <c r="BD55" s="47">
        <v>0</v>
      </c>
      <c r="BE55" s="47">
        <v>0</v>
      </c>
      <c r="BF55" s="47">
        <v>0</v>
      </c>
      <c r="BG55" s="47">
        <v>0</v>
      </c>
      <c r="BH55" s="47">
        <v>0</v>
      </c>
      <c r="BI55" s="47">
        <v>0</v>
      </c>
      <c r="BJ55" s="47">
        <v>0</v>
      </c>
      <c r="BK55" s="47">
        <v>0</v>
      </c>
      <c r="BL55" s="47">
        <v>0</v>
      </c>
      <c r="BM55" s="47">
        <v>0</v>
      </c>
      <c r="BN55" s="47">
        <v>0</v>
      </c>
      <c r="BO55" s="47">
        <v>0</v>
      </c>
      <c r="BP55" s="47">
        <v>0</v>
      </c>
      <c r="BQ55" s="47">
        <v>0</v>
      </c>
      <c r="BR55" s="47">
        <v>0</v>
      </c>
      <c r="BS55" s="47">
        <v>0</v>
      </c>
      <c r="BT55" s="47">
        <v>0</v>
      </c>
      <c r="BU55" s="47">
        <v>0</v>
      </c>
      <c r="BV55" s="47">
        <v>0</v>
      </c>
      <c r="BW55" s="47">
        <v>0</v>
      </c>
      <c r="BX55" s="47">
        <v>0</v>
      </c>
      <c r="BY55" s="47">
        <v>0</v>
      </c>
      <c r="BZ55" s="47">
        <v>0</v>
      </c>
      <c r="CA55" s="47">
        <v>0</v>
      </c>
      <c r="CB55" s="47">
        <v>0</v>
      </c>
      <c r="CC55" s="47">
        <v>0</v>
      </c>
      <c r="CD55" s="47">
        <v>0</v>
      </c>
      <c r="CE55" s="47">
        <v>0</v>
      </c>
      <c r="CF55" s="47" t="s">
        <v>49</v>
      </c>
      <c r="CG55" s="47">
        <v>0</v>
      </c>
    </row>
    <row r="56" spans="1:85" ht="10.5" customHeight="1">
      <c r="A56" s="51" t="s">
        <v>78</v>
      </c>
      <c r="B56" s="42">
        <v>8075</v>
      </c>
      <c r="C56" s="42">
        <v>174</v>
      </c>
      <c r="D56" s="42">
        <v>2.20225287938235</v>
      </c>
      <c r="E56" s="42">
        <v>386.091524968287</v>
      </c>
      <c r="F56" s="42">
        <v>818</v>
      </c>
      <c r="G56" s="42">
        <v>-441</v>
      </c>
      <c r="H56" s="42">
        <v>-35.0277998411437</v>
      </c>
      <c r="I56" s="42">
        <v>241.561586392227</v>
      </c>
      <c r="J56" s="42">
        <v>691</v>
      </c>
      <c r="K56" s="42">
        <v>69</v>
      </c>
      <c r="L56" s="42">
        <v>11.0932475884244</v>
      </c>
      <c r="M56" s="42">
        <v>253.519369833763</v>
      </c>
      <c r="N56" s="42">
        <v>1002</v>
      </c>
      <c r="O56" s="42">
        <v>109</v>
      </c>
      <c r="P56" s="42">
        <v>12.2060470324748</v>
      </c>
      <c r="Q56" s="42">
        <v>232.442150437858</v>
      </c>
      <c r="R56" s="42">
        <v>615</v>
      </c>
      <c r="S56" s="42">
        <v>-171</v>
      </c>
      <c r="T56" s="42">
        <v>-21.7557251908396</v>
      </c>
      <c r="U56" s="42">
        <v>182.008665388166</v>
      </c>
      <c r="V56" s="42">
        <v>473</v>
      </c>
      <c r="W56" s="42">
        <v>196</v>
      </c>
      <c r="X56" s="42">
        <v>70.7581227436823</v>
      </c>
      <c r="Y56" s="42">
        <v>256.154754297226</v>
      </c>
      <c r="Z56" s="42">
        <v>350</v>
      </c>
      <c r="AA56" s="42">
        <v>-2</v>
      </c>
      <c r="AB56" s="42">
        <v>-0.568181818181818</v>
      </c>
      <c r="AC56" s="42">
        <v>150.156591874383</v>
      </c>
      <c r="AD56" s="42">
        <v>121</v>
      </c>
      <c r="AE56" s="42">
        <v>3</v>
      </c>
      <c r="AF56" s="42">
        <v>2.54237288135593</v>
      </c>
      <c r="AG56" s="42">
        <v>211.139805960773</v>
      </c>
      <c r="AH56" s="42">
        <v>296</v>
      </c>
      <c r="AI56" s="42">
        <v>61</v>
      </c>
      <c r="AJ56" s="42">
        <v>25.9574468085106</v>
      </c>
      <c r="AK56" s="42">
        <v>193.490609822263</v>
      </c>
      <c r="AL56" s="42">
        <v>4856</v>
      </c>
      <c r="AM56" s="42">
        <v>-257</v>
      </c>
      <c r="AN56" s="42">
        <v>-5.02640328574222</v>
      </c>
      <c r="AO56" s="42">
        <v>387.57060433399</v>
      </c>
      <c r="AP56" s="42">
        <v>599</v>
      </c>
      <c r="AQ56" s="42">
        <v>33</v>
      </c>
      <c r="AR56" s="42">
        <v>5.8303886925795</v>
      </c>
      <c r="AS56" s="42">
        <v>198.525805040368</v>
      </c>
      <c r="AT56" s="42">
        <v>4103</v>
      </c>
      <c r="AU56" s="42">
        <v>-163</v>
      </c>
      <c r="AV56" s="42">
        <v>-3.82090951711204</v>
      </c>
      <c r="AW56" s="42">
        <v>257.952325028731</v>
      </c>
      <c r="AX56" s="42">
        <v>555</v>
      </c>
      <c r="AY56" s="42">
        <v>39</v>
      </c>
      <c r="AZ56" s="42">
        <v>7.55813953488372</v>
      </c>
      <c r="BA56" s="42">
        <v>203.493488208377</v>
      </c>
      <c r="BB56" s="42">
        <v>556</v>
      </c>
      <c r="BC56" s="42">
        <v>-383</v>
      </c>
      <c r="BD56" s="42">
        <v>-40.7880724174653</v>
      </c>
      <c r="BE56" s="42">
        <v>197.46281590499</v>
      </c>
      <c r="BF56" s="42">
        <v>599</v>
      </c>
      <c r="BG56" s="42">
        <v>145</v>
      </c>
      <c r="BH56" s="42">
        <v>31.9383259911894</v>
      </c>
      <c r="BI56" s="42">
        <v>235.588400712664</v>
      </c>
      <c r="BJ56" s="42">
        <v>570</v>
      </c>
      <c r="BK56" s="42">
        <v>190</v>
      </c>
      <c r="BL56" s="42">
        <v>50</v>
      </c>
      <c r="BM56" s="42">
        <v>206.099831865926</v>
      </c>
      <c r="BN56" s="42">
        <v>528</v>
      </c>
      <c r="BO56" s="42">
        <v>153</v>
      </c>
      <c r="BP56" s="42">
        <v>40.8</v>
      </c>
      <c r="BQ56" s="42">
        <v>191.214283127512</v>
      </c>
      <c r="BR56" s="42">
        <v>371</v>
      </c>
      <c r="BS56" s="42">
        <v>-150</v>
      </c>
      <c r="BT56" s="42">
        <v>-28.7907869481765</v>
      </c>
      <c r="BU56" s="42">
        <v>153.207656253226</v>
      </c>
      <c r="BV56" s="42">
        <v>198</v>
      </c>
      <c r="BW56" s="42">
        <v>-9</v>
      </c>
      <c r="BX56" s="42">
        <v>-4.34782608695652</v>
      </c>
      <c r="BY56" s="42">
        <v>156.770837457145</v>
      </c>
      <c r="BZ56" s="42">
        <v>334</v>
      </c>
      <c r="CA56" s="42">
        <v>-219</v>
      </c>
      <c r="CB56" s="42">
        <v>-39.6021699819168</v>
      </c>
      <c r="CC56" s="42">
        <v>128.626279042003</v>
      </c>
      <c r="CD56" s="42">
        <v>366</v>
      </c>
      <c r="CE56" s="42">
        <v>-5</v>
      </c>
      <c r="CF56" s="42">
        <v>-1.3477088948787</v>
      </c>
      <c r="CG56" s="42">
        <v>147.257035949224</v>
      </c>
    </row>
    <row r="57" spans="1:85" ht="10.5" customHeight="1">
      <c r="A57" s="51" t="s">
        <v>79</v>
      </c>
      <c r="B57" s="42">
        <v>357</v>
      </c>
      <c r="C57" s="42">
        <v>24</v>
      </c>
      <c r="D57" s="42">
        <v>7.2072072072072</v>
      </c>
      <c r="E57" s="42">
        <v>17.0693095249137</v>
      </c>
      <c r="F57" s="42">
        <v>32</v>
      </c>
      <c r="G57" s="42">
        <v>2</v>
      </c>
      <c r="H57" s="42">
        <v>6.66666666666666</v>
      </c>
      <c r="I57" s="42">
        <v>9.44984201045388</v>
      </c>
      <c r="J57" s="42">
        <v>21</v>
      </c>
      <c r="K57" s="42">
        <v>8</v>
      </c>
      <c r="L57" s="42">
        <v>61.5384615384615</v>
      </c>
      <c r="M57" s="42">
        <v>7.70464076195228</v>
      </c>
      <c r="N57" s="42">
        <v>82</v>
      </c>
      <c r="O57" s="42">
        <v>56</v>
      </c>
      <c r="P57" s="42">
        <v>215.384615384615</v>
      </c>
      <c r="Q57" s="42">
        <v>19.0222119120802</v>
      </c>
      <c r="R57" s="42">
        <v>18</v>
      </c>
      <c r="S57" s="42">
        <v>6</v>
      </c>
      <c r="T57" s="42">
        <v>50</v>
      </c>
      <c r="U57" s="42">
        <v>5.32708288940975</v>
      </c>
      <c r="V57" s="42">
        <v>27</v>
      </c>
      <c r="W57" s="42">
        <v>10</v>
      </c>
      <c r="X57" s="42">
        <v>58.8235294117647</v>
      </c>
      <c r="Y57" s="42">
        <v>14.62194157722</v>
      </c>
      <c r="Z57" s="42">
        <v>50</v>
      </c>
      <c r="AA57" s="42">
        <v>41</v>
      </c>
      <c r="AB57" s="42">
        <v>455.555555555555</v>
      </c>
      <c r="AC57" s="42">
        <v>21.4509416963404</v>
      </c>
      <c r="AD57" s="42">
        <v>1</v>
      </c>
      <c r="AE57" s="42">
        <v>0</v>
      </c>
      <c r="AF57" s="42">
        <v>0</v>
      </c>
      <c r="AG57" s="42">
        <v>1.74495707405597</v>
      </c>
      <c r="AH57" s="42">
        <v>12</v>
      </c>
      <c r="AI57" s="42">
        <v>7</v>
      </c>
      <c r="AJ57" s="42">
        <v>140</v>
      </c>
      <c r="AK57" s="42">
        <v>7.84421391171337</v>
      </c>
      <c r="AL57" s="42">
        <v>171</v>
      </c>
      <c r="AM57" s="42">
        <v>22</v>
      </c>
      <c r="AN57" s="42">
        <v>14.7651006711409</v>
      </c>
      <c r="AO57" s="42">
        <v>13.6479763882027</v>
      </c>
      <c r="AP57" s="42">
        <v>34</v>
      </c>
      <c r="AQ57" s="42">
        <v>18</v>
      </c>
      <c r="AR57" s="42">
        <v>112.5</v>
      </c>
      <c r="AS57" s="42">
        <v>11.2685765799207</v>
      </c>
      <c r="AT57" s="42">
        <v>143</v>
      </c>
      <c r="AU57" s="42">
        <v>7</v>
      </c>
      <c r="AV57" s="42">
        <v>5.14705882352941</v>
      </c>
      <c r="AW57" s="42">
        <v>8.99029551038473</v>
      </c>
      <c r="AX57" s="42">
        <v>15</v>
      </c>
      <c r="AY57" s="42">
        <v>-2</v>
      </c>
      <c r="AZ57" s="42">
        <v>-11.7647058823529</v>
      </c>
      <c r="BA57" s="42">
        <v>5.49982400563181</v>
      </c>
      <c r="BB57" s="42">
        <v>19</v>
      </c>
      <c r="BC57" s="42">
        <v>1</v>
      </c>
      <c r="BD57" s="42">
        <v>5.55555555555555</v>
      </c>
      <c r="BE57" s="42">
        <v>6.74783003991874</v>
      </c>
      <c r="BF57" s="42">
        <v>21</v>
      </c>
      <c r="BG57" s="42">
        <v>-2</v>
      </c>
      <c r="BH57" s="42">
        <v>-8.69565217391304</v>
      </c>
      <c r="BI57" s="42">
        <v>8.25935962431712</v>
      </c>
      <c r="BJ57" s="42">
        <v>13</v>
      </c>
      <c r="BK57" s="42">
        <v>-7</v>
      </c>
      <c r="BL57" s="42">
        <v>-35</v>
      </c>
      <c r="BM57" s="42">
        <v>4.70052248115271</v>
      </c>
      <c r="BN57" s="42">
        <v>28</v>
      </c>
      <c r="BO57" s="42">
        <v>5</v>
      </c>
      <c r="BP57" s="42">
        <v>21.7391304347826</v>
      </c>
      <c r="BQ57" s="42">
        <v>10.1401513779741</v>
      </c>
      <c r="BR57" s="42">
        <v>18</v>
      </c>
      <c r="BS57" s="42">
        <v>2</v>
      </c>
      <c r="BT57" s="42">
        <v>12.5</v>
      </c>
      <c r="BU57" s="42">
        <v>7.43325555945572</v>
      </c>
      <c r="BV57" s="42">
        <v>7</v>
      </c>
      <c r="BW57" s="42">
        <v>-2</v>
      </c>
      <c r="BX57" s="42">
        <v>-22.2222222222222</v>
      </c>
      <c r="BY57" s="42">
        <v>5.54240334444453</v>
      </c>
      <c r="BZ57" s="42">
        <v>27</v>
      </c>
      <c r="CA57" s="42">
        <v>18</v>
      </c>
      <c r="CB57" s="42">
        <v>200</v>
      </c>
      <c r="CC57" s="42">
        <v>10.3979327369284</v>
      </c>
      <c r="CD57" s="42">
        <v>16</v>
      </c>
      <c r="CE57" s="42">
        <v>1</v>
      </c>
      <c r="CF57" s="42">
        <v>6.66666666666666</v>
      </c>
      <c r="CG57" s="42">
        <v>6.43746605242511</v>
      </c>
    </row>
    <row r="58" spans="1:85" ht="10.5" customHeight="1">
      <c r="A58" s="46" t="s">
        <v>80</v>
      </c>
      <c r="B58" s="42">
        <v>1182</v>
      </c>
      <c r="C58" s="42">
        <v>181</v>
      </c>
      <c r="D58" s="42">
        <v>18.081918081918</v>
      </c>
      <c r="E58" s="42">
        <v>56.5151928808069</v>
      </c>
      <c r="F58" s="42">
        <v>114</v>
      </c>
      <c r="G58" s="42">
        <v>27</v>
      </c>
      <c r="H58" s="42">
        <v>31.0344827586206</v>
      </c>
      <c r="I58" s="42">
        <v>33.6650621622419</v>
      </c>
      <c r="J58" s="42">
        <v>104</v>
      </c>
      <c r="K58" s="42">
        <v>21</v>
      </c>
      <c r="L58" s="42">
        <v>25.3012048192771</v>
      </c>
      <c r="M58" s="42">
        <v>38.1563161544303</v>
      </c>
      <c r="N58" s="42">
        <v>127</v>
      </c>
      <c r="O58" s="42">
        <v>17</v>
      </c>
      <c r="P58" s="42">
        <v>15.4545454545454</v>
      </c>
      <c r="Q58" s="42">
        <v>29.4612306443194</v>
      </c>
      <c r="R58" s="42">
        <v>78</v>
      </c>
      <c r="S58" s="42">
        <v>-78</v>
      </c>
      <c r="T58" s="42">
        <v>-50</v>
      </c>
      <c r="U58" s="42">
        <v>23.0840258541089</v>
      </c>
      <c r="V58" s="42">
        <v>77</v>
      </c>
      <c r="W58" s="42">
        <v>34</v>
      </c>
      <c r="X58" s="42">
        <v>79.0697674418604</v>
      </c>
      <c r="Y58" s="42">
        <v>41.6996111646647</v>
      </c>
      <c r="Z58" s="42">
        <v>50</v>
      </c>
      <c r="AA58" s="42">
        <v>8</v>
      </c>
      <c r="AB58" s="42">
        <v>19.047619047619</v>
      </c>
      <c r="AC58" s="42">
        <v>21.4509416963404</v>
      </c>
      <c r="AD58" s="42">
        <v>11</v>
      </c>
      <c r="AE58" s="42">
        <v>-1</v>
      </c>
      <c r="AF58" s="42">
        <v>-8.33333333333333</v>
      </c>
      <c r="AG58" s="42">
        <v>19.1945278146157</v>
      </c>
      <c r="AH58" s="42">
        <v>36</v>
      </c>
      <c r="AI58" s="42">
        <v>11</v>
      </c>
      <c r="AJ58" s="42">
        <v>44</v>
      </c>
      <c r="AK58" s="42">
        <v>23.5326417351401</v>
      </c>
      <c r="AL58" s="42">
        <v>502</v>
      </c>
      <c r="AM58" s="42">
        <v>60</v>
      </c>
      <c r="AN58" s="42">
        <v>13.5746606334841</v>
      </c>
      <c r="AO58" s="42">
        <v>40.0659891630278</v>
      </c>
      <c r="AP58" s="42">
        <v>73</v>
      </c>
      <c r="AQ58" s="42">
        <v>17</v>
      </c>
      <c r="AR58" s="42">
        <v>30.3571428571428</v>
      </c>
      <c r="AS58" s="42">
        <v>24.1942967745356</v>
      </c>
      <c r="AT58" s="42">
        <v>546</v>
      </c>
      <c r="AU58" s="42">
        <v>99</v>
      </c>
      <c r="AV58" s="42">
        <v>22.1476510067114</v>
      </c>
      <c r="AW58" s="42">
        <v>34.3265828578326</v>
      </c>
      <c r="AX58" s="42">
        <v>72</v>
      </c>
      <c r="AY58" s="42">
        <v>16</v>
      </c>
      <c r="AZ58" s="42">
        <v>28.5714285714285</v>
      </c>
      <c r="BA58" s="42">
        <v>26.3991552270327</v>
      </c>
      <c r="BB58" s="42">
        <v>91</v>
      </c>
      <c r="BC58" s="42">
        <v>10</v>
      </c>
      <c r="BD58" s="42">
        <v>12.3456790123456</v>
      </c>
      <c r="BE58" s="42">
        <v>32.318554401716</v>
      </c>
      <c r="BF58" s="42">
        <v>128</v>
      </c>
      <c r="BG58" s="42">
        <v>54</v>
      </c>
      <c r="BH58" s="42">
        <v>72.9729729729729</v>
      </c>
      <c r="BI58" s="42">
        <v>50.3427634244091</v>
      </c>
      <c r="BJ58" s="42">
        <v>92</v>
      </c>
      <c r="BK58" s="42">
        <v>9</v>
      </c>
      <c r="BL58" s="42">
        <v>10.8433734939759</v>
      </c>
      <c r="BM58" s="42">
        <v>33.2652360204653</v>
      </c>
      <c r="BN58" s="42">
        <v>60</v>
      </c>
      <c r="BO58" s="42">
        <v>-14</v>
      </c>
      <c r="BP58" s="42">
        <v>-18.9189189189189</v>
      </c>
      <c r="BQ58" s="42">
        <v>21.7288958099445</v>
      </c>
      <c r="BR58" s="42">
        <v>92</v>
      </c>
      <c r="BS58" s="42">
        <v>19</v>
      </c>
      <c r="BT58" s="42">
        <v>26.0273972602739</v>
      </c>
      <c r="BU58" s="42">
        <v>37.9921950816625</v>
      </c>
      <c r="BV58" s="42">
        <v>42</v>
      </c>
      <c r="BW58" s="42">
        <v>12</v>
      </c>
      <c r="BX58" s="42">
        <v>40</v>
      </c>
      <c r="BY58" s="42">
        <v>33.2544200666671</v>
      </c>
      <c r="BZ58" s="42">
        <v>61</v>
      </c>
      <c r="CA58" s="42">
        <v>-8</v>
      </c>
      <c r="CB58" s="42">
        <v>-11.5942028985507</v>
      </c>
      <c r="CC58" s="42">
        <v>23.4916258130605</v>
      </c>
      <c r="CD58" s="42">
        <v>54</v>
      </c>
      <c r="CE58" s="42">
        <v>-4</v>
      </c>
      <c r="CF58" s="42">
        <v>-6.89655172413793</v>
      </c>
      <c r="CG58" s="42">
        <v>21.7264479269347</v>
      </c>
    </row>
    <row r="59" spans="1:85" ht="10.5" customHeight="1">
      <c r="A59" s="46" t="s">
        <v>81</v>
      </c>
      <c r="B59" s="42">
        <v>962</v>
      </c>
      <c r="C59" s="42">
        <v>41</v>
      </c>
      <c r="D59" s="42">
        <v>4.45168295331161</v>
      </c>
      <c r="E59" s="42">
        <v>45.9962906525687</v>
      </c>
      <c r="F59" s="42">
        <v>121</v>
      </c>
      <c r="G59" s="42">
        <v>-30</v>
      </c>
      <c r="H59" s="42">
        <v>-19.8675496688741</v>
      </c>
      <c r="I59" s="42">
        <v>35.7322151020287</v>
      </c>
      <c r="J59" s="42">
        <v>14</v>
      </c>
      <c r="K59" s="42">
        <v>-21</v>
      </c>
      <c r="L59" s="42">
        <v>-60</v>
      </c>
      <c r="M59" s="42">
        <v>5.13642717463485</v>
      </c>
      <c r="N59" s="42">
        <v>166</v>
      </c>
      <c r="O59" s="42">
        <v>-7</v>
      </c>
      <c r="P59" s="42">
        <v>-4.04624277456647</v>
      </c>
      <c r="Q59" s="42">
        <v>38.50838021226</v>
      </c>
      <c r="R59" s="42">
        <v>35</v>
      </c>
      <c r="S59" s="42">
        <v>0</v>
      </c>
      <c r="T59" s="42">
        <v>0</v>
      </c>
      <c r="U59" s="42">
        <v>10.3582167294078</v>
      </c>
      <c r="V59" s="42">
        <v>46</v>
      </c>
      <c r="W59" s="42">
        <v>-6</v>
      </c>
      <c r="X59" s="42">
        <v>-11.5384615384615</v>
      </c>
      <c r="Y59" s="42">
        <v>24.911456020449</v>
      </c>
      <c r="Z59" s="42">
        <v>9</v>
      </c>
      <c r="AA59" s="42">
        <v>0</v>
      </c>
      <c r="AB59" s="42">
        <v>0</v>
      </c>
      <c r="AC59" s="42">
        <v>3.86116950534128</v>
      </c>
      <c r="AD59" s="42">
        <v>0</v>
      </c>
      <c r="AE59" s="42">
        <v>0</v>
      </c>
      <c r="AF59" s="42" t="s">
        <v>49</v>
      </c>
      <c r="AG59" s="42">
        <v>0</v>
      </c>
      <c r="AH59" s="42">
        <v>0</v>
      </c>
      <c r="AI59" s="42">
        <v>0</v>
      </c>
      <c r="AJ59" s="42" t="s">
        <v>49</v>
      </c>
      <c r="AK59" s="42">
        <v>0</v>
      </c>
      <c r="AL59" s="42">
        <v>322</v>
      </c>
      <c r="AM59" s="42">
        <v>-33</v>
      </c>
      <c r="AN59" s="42">
        <v>-9.29577464788732</v>
      </c>
      <c r="AO59" s="42">
        <v>25.6996982280776</v>
      </c>
      <c r="AP59" s="42">
        <v>0</v>
      </c>
      <c r="AQ59" s="42">
        <v>-1</v>
      </c>
      <c r="AR59" s="42">
        <v>-100</v>
      </c>
      <c r="AS59" s="42">
        <v>0</v>
      </c>
      <c r="AT59" s="42">
        <v>544</v>
      </c>
      <c r="AU59" s="42">
        <v>-73</v>
      </c>
      <c r="AV59" s="42">
        <v>-11.8314424635332</v>
      </c>
      <c r="AW59" s="42">
        <v>34.2008444590859</v>
      </c>
      <c r="AX59" s="42">
        <v>0</v>
      </c>
      <c r="AY59" s="42">
        <v>-3</v>
      </c>
      <c r="AZ59" s="42">
        <v>-100</v>
      </c>
      <c r="BA59" s="42">
        <v>0</v>
      </c>
      <c r="BB59" s="42">
        <v>99</v>
      </c>
      <c r="BC59" s="42">
        <v>20</v>
      </c>
      <c r="BD59" s="42">
        <v>25.3164556962025</v>
      </c>
      <c r="BE59" s="42">
        <v>35.1597459974713</v>
      </c>
      <c r="BF59" s="42">
        <v>29</v>
      </c>
      <c r="BG59" s="42">
        <v>8</v>
      </c>
      <c r="BH59" s="42">
        <v>38.095238095238</v>
      </c>
      <c r="BI59" s="42">
        <v>11.4057823383427</v>
      </c>
      <c r="BJ59" s="42">
        <v>15</v>
      </c>
      <c r="BK59" s="42">
        <v>12</v>
      </c>
      <c r="BL59" s="42">
        <v>400</v>
      </c>
      <c r="BM59" s="42">
        <v>5.42367978594543</v>
      </c>
      <c r="BN59" s="42">
        <v>22</v>
      </c>
      <c r="BO59" s="42">
        <v>6</v>
      </c>
      <c r="BP59" s="42">
        <v>37.5</v>
      </c>
      <c r="BQ59" s="42">
        <v>7.96726179697968</v>
      </c>
      <c r="BR59" s="42">
        <v>64</v>
      </c>
      <c r="BS59" s="42">
        <v>14</v>
      </c>
      <c r="BT59" s="42">
        <v>28</v>
      </c>
      <c r="BU59" s="42">
        <v>26.429353100287</v>
      </c>
      <c r="BV59" s="42">
        <v>0</v>
      </c>
      <c r="BW59" s="42">
        <v>0</v>
      </c>
      <c r="BX59" s="42" t="s">
        <v>49</v>
      </c>
      <c r="BY59" s="42">
        <v>0</v>
      </c>
      <c r="BZ59" s="42">
        <v>79</v>
      </c>
      <c r="CA59" s="42">
        <v>-5</v>
      </c>
      <c r="CB59" s="42">
        <v>-5.95238095238095</v>
      </c>
      <c r="CC59" s="42">
        <v>30.4235809710128</v>
      </c>
      <c r="CD59" s="42">
        <v>15</v>
      </c>
      <c r="CE59" s="42">
        <v>-8</v>
      </c>
      <c r="CF59" s="42">
        <v>-34.7826086956521</v>
      </c>
      <c r="CG59" s="42">
        <v>6.03512442414854</v>
      </c>
    </row>
    <row r="60" spans="1:85" ht="10.5" customHeight="1">
      <c r="A60" s="46" t="s">
        <v>82</v>
      </c>
      <c r="B60" s="42">
        <v>12559</v>
      </c>
      <c r="C60" s="42">
        <v>-2870</v>
      </c>
      <c r="D60" s="42">
        <v>-18.6013351480977</v>
      </c>
      <c r="E60" s="42">
        <v>600.48587765656</v>
      </c>
      <c r="F60" s="42">
        <v>820</v>
      </c>
      <c r="G60" s="42">
        <v>98</v>
      </c>
      <c r="H60" s="42">
        <v>13.573407202216</v>
      </c>
      <c r="I60" s="42">
        <v>242.15220151788</v>
      </c>
      <c r="J60" s="42">
        <v>1181</v>
      </c>
      <c r="K60" s="42">
        <v>24</v>
      </c>
      <c r="L60" s="42">
        <v>2.0743301642178</v>
      </c>
      <c r="M60" s="42">
        <v>433.294320945983</v>
      </c>
      <c r="N60" s="42">
        <v>1211</v>
      </c>
      <c r="O60" s="42">
        <v>192</v>
      </c>
      <c r="P60" s="42">
        <v>18.8420019627085</v>
      </c>
      <c r="Q60" s="42">
        <v>280.925592994258</v>
      </c>
      <c r="R60" s="42">
        <v>785</v>
      </c>
      <c r="S60" s="42">
        <v>68</v>
      </c>
      <c r="T60" s="42">
        <v>9.48396094839609</v>
      </c>
      <c r="U60" s="42">
        <v>232.320003788147</v>
      </c>
      <c r="V60" s="42">
        <v>426</v>
      </c>
      <c r="W60" s="42">
        <v>66</v>
      </c>
      <c r="X60" s="42">
        <v>18.3333333333333</v>
      </c>
      <c r="Y60" s="42">
        <v>230.701744885028</v>
      </c>
      <c r="Z60" s="42">
        <v>435</v>
      </c>
      <c r="AA60" s="42">
        <v>7</v>
      </c>
      <c r="AB60" s="42">
        <v>1.63551401869158</v>
      </c>
      <c r="AC60" s="42">
        <v>186.623192758162</v>
      </c>
      <c r="AD60" s="42">
        <v>355</v>
      </c>
      <c r="AE60" s="42">
        <v>150</v>
      </c>
      <c r="AF60" s="42">
        <v>73.170731707317</v>
      </c>
      <c r="AG60" s="42">
        <v>619.459761289872</v>
      </c>
      <c r="AH60" s="42">
        <v>393</v>
      </c>
      <c r="AI60" s="42">
        <v>47</v>
      </c>
      <c r="AJ60" s="42">
        <v>13.5838150289017</v>
      </c>
      <c r="AK60" s="42">
        <v>256.898005608612</v>
      </c>
      <c r="AL60" s="42">
        <v>4123</v>
      </c>
      <c r="AM60" s="42">
        <v>368</v>
      </c>
      <c r="AN60" s="42">
        <v>9.80026631158455</v>
      </c>
      <c r="AO60" s="42">
        <v>329.067875137776</v>
      </c>
      <c r="AP60" s="42">
        <v>716</v>
      </c>
      <c r="AQ60" s="42">
        <v>104</v>
      </c>
      <c r="AR60" s="42">
        <v>16.9934640522875</v>
      </c>
      <c r="AS60" s="42">
        <v>237.302965624212</v>
      </c>
      <c r="AT60" s="42">
        <v>9021</v>
      </c>
      <c r="AU60" s="42">
        <v>2528</v>
      </c>
      <c r="AV60" s="42">
        <v>38.9342368704758</v>
      </c>
      <c r="AW60" s="42">
        <v>567.143047546718</v>
      </c>
      <c r="AX60" s="42">
        <v>507</v>
      </c>
      <c r="AY60" s="42">
        <v>-79</v>
      </c>
      <c r="AZ60" s="42">
        <v>-13.4812286689419</v>
      </c>
      <c r="BA60" s="42">
        <v>185.894051390355</v>
      </c>
      <c r="BB60" s="42">
        <v>1006</v>
      </c>
      <c r="BC60" s="42">
        <v>393</v>
      </c>
      <c r="BD60" s="42">
        <v>64.110929853181</v>
      </c>
      <c r="BE60" s="42">
        <v>357.279843166223</v>
      </c>
      <c r="BF60" s="42">
        <v>800</v>
      </c>
      <c r="BG60" s="42">
        <v>95</v>
      </c>
      <c r="BH60" s="42">
        <v>13.4751773049645</v>
      </c>
      <c r="BI60" s="42">
        <v>314.642271402557</v>
      </c>
      <c r="BJ60" s="42">
        <v>544</v>
      </c>
      <c r="BK60" s="42">
        <v>44</v>
      </c>
      <c r="BL60" s="42">
        <v>8.8</v>
      </c>
      <c r="BM60" s="42">
        <v>196.698786903621</v>
      </c>
      <c r="BN60" s="42">
        <v>699</v>
      </c>
      <c r="BO60" s="42">
        <v>169</v>
      </c>
      <c r="BP60" s="42">
        <v>31.8867924528301</v>
      </c>
      <c r="BQ60" s="42">
        <v>253.141636185854</v>
      </c>
      <c r="BR60" s="42">
        <v>694</v>
      </c>
      <c r="BS60" s="42">
        <v>88</v>
      </c>
      <c r="BT60" s="42">
        <v>14.5214521452145</v>
      </c>
      <c r="BU60" s="42">
        <v>286.593297681237</v>
      </c>
      <c r="BV60" s="42">
        <v>247</v>
      </c>
      <c r="BW60" s="42">
        <v>-20</v>
      </c>
      <c r="BX60" s="42">
        <v>-7.49063670411985</v>
      </c>
      <c r="BY60" s="42">
        <v>195.567660868257</v>
      </c>
      <c r="BZ60" s="42">
        <v>356</v>
      </c>
      <c r="CA60" s="42">
        <v>36</v>
      </c>
      <c r="CB60" s="42">
        <v>11.25</v>
      </c>
      <c r="CC60" s="42">
        <v>137.098668679501</v>
      </c>
      <c r="CD60" s="42">
        <v>410</v>
      </c>
      <c r="CE60" s="42">
        <v>-91</v>
      </c>
      <c r="CF60" s="42">
        <v>-18.1636726546906</v>
      </c>
      <c r="CG60" s="42">
        <v>164.960067593393</v>
      </c>
    </row>
    <row r="61" spans="1:95" s="7" customFormat="1" ht="10.5" customHeight="1">
      <c r="A61" s="44" t="s">
        <v>83</v>
      </c>
      <c r="B61" s="45">
        <v>1341</v>
      </c>
      <c r="C61" s="45">
        <v>-98</v>
      </c>
      <c r="D61" s="45">
        <v>-6.81028492008339</v>
      </c>
      <c r="E61" s="45">
        <v>64.1174904003063</v>
      </c>
      <c r="F61" s="45">
        <v>122</v>
      </c>
      <c r="G61" s="45">
        <v>-22</v>
      </c>
      <c r="H61" s="45">
        <v>-15.2777777777777</v>
      </c>
      <c r="I61" s="45">
        <v>36.0275226648554</v>
      </c>
      <c r="J61" s="45">
        <v>156</v>
      </c>
      <c r="K61" s="45">
        <v>46</v>
      </c>
      <c r="L61" s="45">
        <v>41.8181818181818</v>
      </c>
      <c r="M61" s="45">
        <v>57.2344742316455</v>
      </c>
      <c r="N61" s="45">
        <v>153</v>
      </c>
      <c r="O61" s="45">
        <v>-15</v>
      </c>
      <c r="P61" s="45">
        <v>-8.92857142857142</v>
      </c>
      <c r="Q61" s="45">
        <v>35.4926636896131</v>
      </c>
      <c r="R61" s="45">
        <v>120</v>
      </c>
      <c r="S61" s="45">
        <v>-14</v>
      </c>
      <c r="T61" s="45">
        <v>-10.4477611940298</v>
      </c>
      <c r="U61" s="45">
        <v>35.5138859293983</v>
      </c>
      <c r="V61" s="45">
        <v>79</v>
      </c>
      <c r="W61" s="45">
        <v>3</v>
      </c>
      <c r="X61" s="45">
        <v>3.94736842105263</v>
      </c>
      <c r="Y61" s="45">
        <v>42.7827179481625</v>
      </c>
      <c r="Z61" s="45">
        <v>75</v>
      </c>
      <c r="AA61" s="45">
        <v>1</v>
      </c>
      <c r="AB61" s="45">
        <v>1.35135135135135</v>
      </c>
      <c r="AC61" s="45">
        <v>32.1764125445107</v>
      </c>
      <c r="AD61" s="45">
        <v>13</v>
      </c>
      <c r="AE61" s="45">
        <v>5</v>
      </c>
      <c r="AF61" s="45">
        <v>62.5</v>
      </c>
      <c r="AG61" s="45">
        <v>22.6844419627277</v>
      </c>
      <c r="AH61" s="45">
        <v>34</v>
      </c>
      <c r="AI61" s="45">
        <v>-7</v>
      </c>
      <c r="AJ61" s="45">
        <v>-17.0731707317073</v>
      </c>
      <c r="AK61" s="45">
        <v>22.2252727498545</v>
      </c>
      <c r="AL61" s="45">
        <v>638</v>
      </c>
      <c r="AM61" s="45">
        <v>-56</v>
      </c>
      <c r="AN61" s="45">
        <v>-8.06916426512968</v>
      </c>
      <c r="AO61" s="45">
        <v>50.9205200916569</v>
      </c>
      <c r="AP61" s="45">
        <v>119</v>
      </c>
      <c r="AQ61" s="45">
        <v>19</v>
      </c>
      <c r="AR61" s="45">
        <v>19</v>
      </c>
      <c r="AS61" s="45">
        <v>39.4400180297225</v>
      </c>
      <c r="AT61" s="45">
        <v>633</v>
      </c>
      <c r="AU61" s="45">
        <v>-8</v>
      </c>
      <c r="AV61" s="45">
        <v>-1.24804992199687</v>
      </c>
      <c r="AW61" s="45">
        <v>39.7962032033114</v>
      </c>
      <c r="AX61" s="45">
        <v>92</v>
      </c>
      <c r="AY61" s="45">
        <v>-12</v>
      </c>
      <c r="AZ61" s="45">
        <v>-11.5384615384615</v>
      </c>
      <c r="BA61" s="45">
        <v>33.7322539012084</v>
      </c>
      <c r="BB61" s="45">
        <v>135</v>
      </c>
      <c r="BC61" s="45">
        <v>11</v>
      </c>
      <c r="BD61" s="45">
        <v>8.87096774193548</v>
      </c>
      <c r="BE61" s="45">
        <v>47.94510817837</v>
      </c>
      <c r="BF61" s="45">
        <v>126</v>
      </c>
      <c r="BG61" s="45">
        <v>28</v>
      </c>
      <c r="BH61" s="45">
        <v>28.5714285714285</v>
      </c>
      <c r="BI61" s="45">
        <v>49.5561577459027</v>
      </c>
      <c r="BJ61" s="45">
        <v>141</v>
      </c>
      <c r="BK61" s="45">
        <v>37</v>
      </c>
      <c r="BL61" s="45">
        <v>35.576923076923</v>
      </c>
      <c r="BM61" s="45">
        <v>50.9825899878871</v>
      </c>
      <c r="BN61" s="45">
        <v>66</v>
      </c>
      <c r="BO61" s="45">
        <v>-26</v>
      </c>
      <c r="BP61" s="45">
        <v>-28.2608695652173</v>
      </c>
      <c r="BQ61" s="45">
        <v>23.901785390939</v>
      </c>
      <c r="BR61" s="45">
        <v>65</v>
      </c>
      <c r="BS61" s="45">
        <v>6</v>
      </c>
      <c r="BT61" s="45">
        <v>10.1694915254237</v>
      </c>
      <c r="BU61" s="45">
        <v>26.8423117424789</v>
      </c>
      <c r="BV61" s="45">
        <v>51</v>
      </c>
      <c r="BW61" s="45">
        <v>-7</v>
      </c>
      <c r="BX61" s="45">
        <v>-12.0689655172413</v>
      </c>
      <c r="BY61" s="45">
        <v>40.3803672238101</v>
      </c>
      <c r="BZ61" s="45">
        <v>56</v>
      </c>
      <c r="CA61" s="45">
        <v>2</v>
      </c>
      <c r="CB61" s="45">
        <v>3.7037037037037</v>
      </c>
      <c r="CC61" s="45">
        <v>21.5660827136293</v>
      </c>
      <c r="CD61" s="45">
        <v>80</v>
      </c>
      <c r="CE61" s="45">
        <v>0</v>
      </c>
      <c r="CF61" s="45">
        <v>0</v>
      </c>
      <c r="CG61" s="45">
        <v>32.1873302621255</v>
      </c>
      <c r="CH61" s="45"/>
      <c r="CI61" s="45"/>
      <c r="CJ61" s="45"/>
      <c r="CK61" s="45"/>
      <c r="CL61" s="45"/>
      <c r="CM61" s="45"/>
      <c r="CN61" s="45"/>
      <c r="CO61" s="45"/>
      <c r="CP61" s="45"/>
      <c r="CQ61" s="45"/>
    </row>
    <row r="62" spans="1:85" ht="10.5" customHeight="1">
      <c r="A62" s="46" t="s">
        <v>84</v>
      </c>
      <c r="B62" s="42">
        <v>283</v>
      </c>
      <c r="C62" s="42">
        <v>-17</v>
      </c>
      <c r="D62" s="42">
        <v>-5.66666666666666</v>
      </c>
      <c r="E62" s="42">
        <v>13.53113332087</v>
      </c>
      <c r="F62" s="42">
        <v>31</v>
      </c>
      <c r="G62" s="42">
        <v>-3</v>
      </c>
      <c r="H62" s="42">
        <v>-8.8235294117647</v>
      </c>
      <c r="I62" s="42">
        <v>9.1545344476272</v>
      </c>
      <c r="J62" s="42">
        <v>40</v>
      </c>
      <c r="K62" s="42">
        <v>14</v>
      </c>
      <c r="L62" s="42">
        <v>53.8461538461538</v>
      </c>
      <c r="M62" s="42">
        <v>14.6755062132424</v>
      </c>
      <c r="N62" s="42">
        <v>38</v>
      </c>
      <c r="O62" s="42">
        <v>4</v>
      </c>
      <c r="P62" s="42">
        <v>11.7647058823529</v>
      </c>
      <c r="Q62" s="42">
        <v>8.81517137389085</v>
      </c>
      <c r="R62" s="42">
        <v>42</v>
      </c>
      <c r="S62" s="42">
        <v>8</v>
      </c>
      <c r="T62" s="42">
        <v>23.5294117647058</v>
      </c>
      <c r="U62" s="42">
        <v>12.4298600752894</v>
      </c>
      <c r="V62" s="42">
        <v>23</v>
      </c>
      <c r="W62" s="42">
        <v>8</v>
      </c>
      <c r="X62" s="42">
        <v>53.3333333333333</v>
      </c>
      <c r="Y62" s="42">
        <v>12.4557280102245</v>
      </c>
      <c r="Z62" s="42">
        <v>37</v>
      </c>
      <c r="AA62" s="42">
        <v>0</v>
      </c>
      <c r="AB62" s="42">
        <v>0</v>
      </c>
      <c r="AC62" s="42">
        <v>15.8736968552919</v>
      </c>
      <c r="AD62" s="42">
        <v>4</v>
      </c>
      <c r="AE62" s="42">
        <v>2</v>
      </c>
      <c r="AF62" s="42">
        <v>100</v>
      </c>
      <c r="AG62" s="42">
        <v>6.97982829622391</v>
      </c>
      <c r="AH62" s="42">
        <v>19</v>
      </c>
      <c r="AI62" s="42">
        <v>1</v>
      </c>
      <c r="AJ62" s="42">
        <v>5.55555555555555</v>
      </c>
      <c r="AK62" s="42">
        <v>12.4200053602128</v>
      </c>
      <c r="AL62" s="42">
        <v>198</v>
      </c>
      <c r="AM62" s="42">
        <v>-19</v>
      </c>
      <c r="AN62" s="42">
        <v>-8.75576036866359</v>
      </c>
      <c r="AO62" s="42">
        <v>15.8029200284452</v>
      </c>
      <c r="AP62" s="42">
        <v>38</v>
      </c>
      <c r="AQ62" s="42">
        <v>-4</v>
      </c>
      <c r="AR62" s="42">
        <v>-9.52380952380952</v>
      </c>
      <c r="AS62" s="42">
        <v>12.5942914716761</v>
      </c>
      <c r="AT62" s="42">
        <v>201</v>
      </c>
      <c r="AU62" s="42">
        <v>10</v>
      </c>
      <c r="AV62" s="42">
        <v>5.23560209424083</v>
      </c>
      <c r="AW62" s="42">
        <v>12.6367090740372</v>
      </c>
      <c r="AX62" s="42">
        <v>27</v>
      </c>
      <c r="AY62" s="42">
        <v>-11</v>
      </c>
      <c r="AZ62" s="42">
        <v>-28.9473684210526</v>
      </c>
      <c r="BA62" s="42">
        <v>9.89968321013727</v>
      </c>
      <c r="BB62" s="42">
        <v>60</v>
      </c>
      <c r="BC62" s="42">
        <v>18</v>
      </c>
      <c r="BD62" s="42">
        <v>42.8571428571428</v>
      </c>
      <c r="BE62" s="42">
        <v>21.3089369681644</v>
      </c>
      <c r="BF62" s="42">
        <v>41</v>
      </c>
      <c r="BG62" s="42">
        <v>12</v>
      </c>
      <c r="BH62" s="42">
        <v>41.3793103448275</v>
      </c>
      <c r="BI62" s="42">
        <v>16.125416409381</v>
      </c>
      <c r="BJ62" s="42">
        <v>33</v>
      </c>
      <c r="BK62" s="42">
        <v>-2</v>
      </c>
      <c r="BL62" s="42">
        <v>-5.71428571428571</v>
      </c>
      <c r="BM62" s="42">
        <v>11.9320955290799</v>
      </c>
      <c r="BN62" s="42">
        <v>31</v>
      </c>
      <c r="BO62" s="42">
        <v>-3</v>
      </c>
      <c r="BP62" s="42">
        <v>-8.8235294117647</v>
      </c>
      <c r="BQ62" s="42">
        <v>11.2265961684713</v>
      </c>
      <c r="BR62" s="42">
        <v>23</v>
      </c>
      <c r="BS62" s="42">
        <v>7</v>
      </c>
      <c r="BT62" s="42">
        <v>43.75</v>
      </c>
      <c r="BU62" s="42">
        <v>9.49804877041564</v>
      </c>
      <c r="BV62" s="42">
        <v>22</v>
      </c>
      <c r="BW62" s="42">
        <v>10</v>
      </c>
      <c r="BX62" s="42">
        <v>83.3333333333333</v>
      </c>
      <c r="BY62" s="42">
        <v>17.4189819396828</v>
      </c>
      <c r="BZ62" s="42">
        <v>18</v>
      </c>
      <c r="CA62" s="42">
        <v>-6</v>
      </c>
      <c r="CB62" s="42">
        <v>-25</v>
      </c>
      <c r="CC62" s="42">
        <v>6.9319551579523</v>
      </c>
      <c r="CD62" s="42">
        <v>40</v>
      </c>
      <c r="CE62" s="42">
        <v>11</v>
      </c>
      <c r="CF62" s="42">
        <v>37.9310344827586</v>
      </c>
      <c r="CG62" s="42">
        <v>16.0936651310627</v>
      </c>
    </row>
    <row r="63" spans="1:85" ht="10.5" customHeight="1">
      <c r="A63" s="46" t="s">
        <v>85</v>
      </c>
      <c r="B63" s="42">
        <v>688</v>
      </c>
      <c r="C63" s="42">
        <v>-78</v>
      </c>
      <c r="D63" s="42">
        <v>-10.1827676240208</v>
      </c>
      <c r="E63" s="42">
        <v>32.8954760592175</v>
      </c>
      <c r="F63" s="42">
        <v>61</v>
      </c>
      <c r="G63" s="42">
        <v>-10</v>
      </c>
      <c r="H63" s="42">
        <v>-14.0845070422535</v>
      </c>
      <c r="I63" s="42">
        <v>18.0137613324277</v>
      </c>
      <c r="J63" s="42">
        <v>68</v>
      </c>
      <c r="K63" s="42">
        <v>6</v>
      </c>
      <c r="L63" s="42">
        <v>9.6774193548387</v>
      </c>
      <c r="M63" s="42">
        <v>24.9483605625121</v>
      </c>
      <c r="N63" s="42">
        <v>63</v>
      </c>
      <c r="O63" s="42">
        <v>-14</v>
      </c>
      <c r="P63" s="42">
        <v>-18.1818181818181</v>
      </c>
      <c r="Q63" s="42">
        <v>14.6146262251348</v>
      </c>
      <c r="R63" s="42">
        <v>55</v>
      </c>
      <c r="S63" s="42">
        <v>-18</v>
      </c>
      <c r="T63" s="42">
        <v>-24.6575342465753</v>
      </c>
      <c r="U63" s="42">
        <v>16.2771977176409</v>
      </c>
      <c r="V63" s="42">
        <v>29</v>
      </c>
      <c r="W63" s="42">
        <v>-6</v>
      </c>
      <c r="X63" s="42">
        <v>-17.1428571428571</v>
      </c>
      <c r="Y63" s="42">
        <v>15.7050483607178</v>
      </c>
      <c r="Z63" s="42">
        <v>9</v>
      </c>
      <c r="AA63" s="42">
        <v>-15</v>
      </c>
      <c r="AB63" s="42">
        <v>-62.5</v>
      </c>
      <c r="AC63" s="42">
        <v>3.86116950534128</v>
      </c>
      <c r="AD63" s="42">
        <v>3</v>
      </c>
      <c r="AE63" s="42">
        <v>0</v>
      </c>
      <c r="AF63" s="42">
        <v>0</v>
      </c>
      <c r="AG63" s="42">
        <v>5.23487122216793</v>
      </c>
      <c r="AH63" s="42">
        <v>9</v>
      </c>
      <c r="AI63" s="42">
        <v>-4</v>
      </c>
      <c r="AJ63" s="42">
        <v>-30.7692307692307</v>
      </c>
      <c r="AK63" s="42">
        <v>5.88316043378502</v>
      </c>
      <c r="AL63" s="42">
        <v>296</v>
      </c>
      <c r="AM63" s="42">
        <v>-40</v>
      </c>
      <c r="AN63" s="42">
        <v>-11.9047619047619</v>
      </c>
      <c r="AO63" s="42">
        <v>23.6245673152514</v>
      </c>
      <c r="AP63" s="42">
        <v>46</v>
      </c>
      <c r="AQ63" s="42">
        <v>17</v>
      </c>
      <c r="AR63" s="42">
        <v>58.6206896551724</v>
      </c>
      <c r="AS63" s="42">
        <v>15.2457212551868</v>
      </c>
      <c r="AT63" s="42">
        <v>285</v>
      </c>
      <c r="AU63" s="42">
        <v>-17</v>
      </c>
      <c r="AV63" s="42">
        <v>-5.62913907284768</v>
      </c>
      <c r="AW63" s="42">
        <v>17.9177218213961</v>
      </c>
      <c r="AX63" s="42">
        <v>42</v>
      </c>
      <c r="AY63" s="42">
        <v>2</v>
      </c>
      <c r="AZ63" s="42">
        <v>5</v>
      </c>
      <c r="BA63" s="42">
        <v>15.399507215769</v>
      </c>
      <c r="BB63" s="42">
        <v>39</v>
      </c>
      <c r="BC63" s="42">
        <v>-6</v>
      </c>
      <c r="BD63" s="42">
        <v>-13.3333333333333</v>
      </c>
      <c r="BE63" s="42">
        <v>13.8508090293068</v>
      </c>
      <c r="BF63" s="42">
        <v>46</v>
      </c>
      <c r="BG63" s="42">
        <v>5</v>
      </c>
      <c r="BH63" s="42">
        <v>12.1951219512195</v>
      </c>
      <c r="BI63" s="42">
        <v>18.091930605647</v>
      </c>
      <c r="BJ63" s="42">
        <v>65</v>
      </c>
      <c r="BK63" s="42">
        <v>21</v>
      </c>
      <c r="BL63" s="42">
        <v>47.7272727272727</v>
      </c>
      <c r="BM63" s="42">
        <v>23.5026124057635</v>
      </c>
      <c r="BN63" s="42">
        <v>21</v>
      </c>
      <c r="BO63" s="42">
        <v>-12</v>
      </c>
      <c r="BP63" s="42">
        <v>-36.3636363636363</v>
      </c>
      <c r="BQ63" s="42">
        <v>7.6051135334806</v>
      </c>
      <c r="BR63" s="42">
        <v>30</v>
      </c>
      <c r="BS63" s="42">
        <v>6</v>
      </c>
      <c r="BT63" s="42">
        <v>25</v>
      </c>
      <c r="BU63" s="42">
        <v>12.3887592657595</v>
      </c>
      <c r="BV63" s="42">
        <v>7</v>
      </c>
      <c r="BW63" s="42">
        <v>-10</v>
      </c>
      <c r="BX63" s="42">
        <v>-58.8235294117647</v>
      </c>
      <c r="BY63" s="42">
        <v>5.54240334444453</v>
      </c>
      <c r="BZ63" s="42">
        <v>13</v>
      </c>
      <c r="CA63" s="42">
        <v>-3</v>
      </c>
      <c r="CB63" s="42">
        <v>-18.75</v>
      </c>
      <c r="CC63" s="42">
        <v>5.0064120585211</v>
      </c>
      <c r="CD63" s="42">
        <v>15</v>
      </c>
      <c r="CE63" s="42">
        <v>-8</v>
      </c>
      <c r="CF63" s="42">
        <v>-34.7826086956521</v>
      </c>
      <c r="CG63" s="42">
        <v>6.03512442414854</v>
      </c>
    </row>
    <row r="64" spans="1:85" ht="10.5" customHeight="1">
      <c r="A64" s="46" t="s">
        <v>86</v>
      </c>
      <c r="B64" s="42">
        <v>370</v>
      </c>
      <c r="C64" s="42">
        <v>-3</v>
      </c>
      <c r="D64" s="42">
        <v>-0.804289544235924</v>
      </c>
      <c r="E64" s="42">
        <v>17.6908810202187</v>
      </c>
      <c r="F64" s="42">
        <v>30</v>
      </c>
      <c r="G64" s="42">
        <v>-9</v>
      </c>
      <c r="H64" s="42">
        <v>-23.076923076923</v>
      </c>
      <c r="I64" s="42">
        <v>8.85922688480051</v>
      </c>
      <c r="J64" s="42">
        <v>48</v>
      </c>
      <c r="K64" s="42">
        <v>26</v>
      </c>
      <c r="L64" s="42">
        <v>118.181818181818</v>
      </c>
      <c r="M64" s="42">
        <v>17.6106074558909</v>
      </c>
      <c r="N64" s="42">
        <v>52</v>
      </c>
      <c r="O64" s="42">
        <v>-5</v>
      </c>
      <c r="P64" s="42">
        <v>-8.7719298245614</v>
      </c>
      <c r="Q64" s="42">
        <v>12.0628660905874</v>
      </c>
      <c r="R64" s="42">
        <v>23</v>
      </c>
      <c r="S64" s="42">
        <v>-4</v>
      </c>
      <c r="T64" s="42">
        <v>-14.8148148148148</v>
      </c>
      <c r="U64" s="42">
        <v>6.80682813646802</v>
      </c>
      <c r="V64" s="42">
        <v>27</v>
      </c>
      <c r="W64" s="42">
        <v>1</v>
      </c>
      <c r="X64" s="42">
        <v>3.84615384615384</v>
      </c>
      <c r="Y64" s="42">
        <v>14.62194157722</v>
      </c>
      <c r="Z64" s="42">
        <v>29</v>
      </c>
      <c r="AA64" s="42">
        <v>16</v>
      </c>
      <c r="AB64" s="42">
        <v>123.076923076923</v>
      </c>
      <c r="AC64" s="42">
        <v>12.4415461838774</v>
      </c>
      <c r="AD64" s="42">
        <v>6</v>
      </c>
      <c r="AE64" s="42">
        <v>3</v>
      </c>
      <c r="AF64" s="42">
        <v>100</v>
      </c>
      <c r="AG64" s="42">
        <v>10.4697424443358</v>
      </c>
      <c r="AH64" s="42">
        <v>6</v>
      </c>
      <c r="AI64" s="42">
        <v>-4</v>
      </c>
      <c r="AJ64" s="42">
        <v>-40</v>
      </c>
      <c r="AK64" s="42">
        <v>3.92210695585668</v>
      </c>
      <c r="AL64" s="42">
        <v>144</v>
      </c>
      <c r="AM64" s="42">
        <v>3</v>
      </c>
      <c r="AN64" s="42">
        <v>2.12765957446808</v>
      </c>
      <c r="AO64" s="42">
        <v>11.4930327479601</v>
      </c>
      <c r="AP64" s="42">
        <v>35</v>
      </c>
      <c r="AQ64" s="42">
        <v>6</v>
      </c>
      <c r="AR64" s="42">
        <v>20.6896551724137</v>
      </c>
      <c r="AS64" s="42">
        <v>11.6000053028595</v>
      </c>
      <c r="AT64" s="42">
        <v>147</v>
      </c>
      <c r="AU64" s="42">
        <v>-1</v>
      </c>
      <c r="AV64" s="42">
        <v>-0.675675675675675</v>
      </c>
      <c r="AW64" s="42">
        <v>9.24177230787801</v>
      </c>
      <c r="AX64" s="42">
        <v>23</v>
      </c>
      <c r="AY64" s="42">
        <v>-3</v>
      </c>
      <c r="AZ64" s="42">
        <v>-11.5384615384615</v>
      </c>
      <c r="BA64" s="42">
        <v>8.43306347530212</v>
      </c>
      <c r="BB64" s="42">
        <v>36</v>
      </c>
      <c r="BC64" s="42">
        <v>-1</v>
      </c>
      <c r="BD64" s="42">
        <v>-2.7027027027027</v>
      </c>
      <c r="BE64" s="42">
        <v>12.7853621808986</v>
      </c>
      <c r="BF64" s="42">
        <v>39</v>
      </c>
      <c r="BG64" s="42">
        <v>11</v>
      </c>
      <c r="BH64" s="42">
        <v>39.2857142857142</v>
      </c>
      <c r="BI64" s="42">
        <v>15.3388107308746</v>
      </c>
      <c r="BJ64" s="42">
        <v>43</v>
      </c>
      <c r="BK64" s="42">
        <v>18</v>
      </c>
      <c r="BL64" s="42">
        <v>72</v>
      </c>
      <c r="BM64" s="42">
        <v>15.5478820530435</v>
      </c>
      <c r="BN64" s="42">
        <v>14</v>
      </c>
      <c r="BO64" s="42">
        <v>-11</v>
      </c>
      <c r="BP64" s="42">
        <v>-44</v>
      </c>
      <c r="BQ64" s="42">
        <v>5.07007568898707</v>
      </c>
      <c r="BR64" s="42">
        <v>12</v>
      </c>
      <c r="BS64" s="42">
        <v>-7</v>
      </c>
      <c r="BT64" s="42">
        <v>-36.8421052631578</v>
      </c>
      <c r="BU64" s="42">
        <v>4.95550370630381</v>
      </c>
      <c r="BV64" s="42">
        <v>22</v>
      </c>
      <c r="BW64" s="42">
        <v>-7</v>
      </c>
      <c r="BX64" s="42">
        <v>-24.1379310344827</v>
      </c>
      <c r="BY64" s="42">
        <v>17.4189819396828</v>
      </c>
      <c r="BZ64" s="42">
        <v>25</v>
      </c>
      <c r="CA64" s="42">
        <v>11</v>
      </c>
      <c r="CB64" s="42">
        <v>78.5714285714285</v>
      </c>
      <c r="CC64" s="42">
        <v>9.62771549715597</v>
      </c>
      <c r="CD64" s="42">
        <v>25</v>
      </c>
      <c r="CE64" s="42">
        <v>-3</v>
      </c>
      <c r="CF64" s="42">
        <v>-10.7142857142857</v>
      </c>
      <c r="CG64" s="42">
        <v>10.0585407069142</v>
      </c>
    </row>
    <row r="65" spans="1:95" s="7" customFormat="1" ht="10.5" customHeight="1">
      <c r="A65" s="44" t="s">
        <v>87</v>
      </c>
      <c r="B65" s="45">
        <v>3642</v>
      </c>
      <c r="C65" s="45">
        <v>462</v>
      </c>
      <c r="D65" s="45">
        <v>14.5283018867924</v>
      </c>
      <c r="E65" s="45">
        <v>174.135645069288</v>
      </c>
      <c r="F65" s="45">
        <v>226</v>
      </c>
      <c r="G65" s="45">
        <v>-13</v>
      </c>
      <c r="H65" s="45">
        <v>-5.43933054393305</v>
      </c>
      <c r="I65" s="45">
        <v>66.7395091988305</v>
      </c>
      <c r="J65" s="45">
        <v>306</v>
      </c>
      <c r="K65" s="45">
        <v>63</v>
      </c>
      <c r="L65" s="45">
        <v>25.9259259259259</v>
      </c>
      <c r="M65" s="45">
        <v>112.267622531304</v>
      </c>
      <c r="N65" s="45">
        <v>353</v>
      </c>
      <c r="O65" s="45">
        <v>78</v>
      </c>
      <c r="P65" s="45">
        <v>28.3636363636363</v>
      </c>
      <c r="Q65" s="45">
        <v>81.888302499565</v>
      </c>
      <c r="R65" s="45">
        <v>166</v>
      </c>
      <c r="S65" s="45">
        <v>17</v>
      </c>
      <c r="T65" s="45">
        <v>11.4093959731543</v>
      </c>
      <c r="U65" s="45">
        <v>49.1275422023344</v>
      </c>
      <c r="V65" s="45">
        <v>110</v>
      </c>
      <c r="W65" s="45">
        <v>22</v>
      </c>
      <c r="X65" s="45">
        <v>25</v>
      </c>
      <c r="Y65" s="45">
        <v>59.5708730923781</v>
      </c>
      <c r="Z65" s="45">
        <v>159</v>
      </c>
      <c r="AA65" s="45">
        <v>5</v>
      </c>
      <c r="AB65" s="45">
        <v>3.24675324675324</v>
      </c>
      <c r="AC65" s="45">
        <v>68.2139945943626</v>
      </c>
      <c r="AD65" s="45">
        <v>42</v>
      </c>
      <c r="AE65" s="45">
        <v>-5</v>
      </c>
      <c r="AF65" s="45">
        <v>-10.6382978723404</v>
      </c>
      <c r="AG65" s="45">
        <v>73.288197110351</v>
      </c>
      <c r="AH65" s="45">
        <v>72</v>
      </c>
      <c r="AI65" s="45">
        <v>6</v>
      </c>
      <c r="AJ65" s="45">
        <v>9.09090909090909</v>
      </c>
      <c r="AK65" s="45">
        <v>47.0652834702802</v>
      </c>
      <c r="AL65" s="45">
        <v>838</v>
      </c>
      <c r="AM65" s="45">
        <v>-68</v>
      </c>
      <c r="AN65" s="45">
        <v>-7.5055187637969</v>
      </c>
      <c r="AO65" s="45">
        <v>66.8830655749349</v>
      </c>
      <c r="AP65" s="45">
        <v>183</v>
      </c>
      <c r="AQ65" s="45">
        <v>6</v>
      </c>
      <c r="AR65" s="45">
        <v>3.38983050847457</v>
      </c>
      <c r="AS65" s="45">
        <v>60.6514562978085</v>
      </c>
      <c r="AT65" s="45">
        <v>964</v>
      </c>
      <c r="AU65" s="45">
        <v>43</v>
      </c>
      <c r="AV65" s="45">
        <v>4.66883821932681</v>
      </c>
      <c r="AW65" s="45">
        <v>60.6059081958803</v>
      </c>
      <c r="AX65" s="45">
        <v>168</v>
      </c>
      <c r="AY65" s="45">
        <v>24</v>
      </c>
      <c r="AZ65" s="45">
        <v>16.6666666666666</v>
      </c>
      <c r="BA65" s="45">
        <v>61.5980288630763</v>
      </c>
      <c r="BB65" s="45">
        <v>231</v>
      </c>
      <c r="BC65" s="45">
        <v>32</v>
      </c>
      <c r="BD65" s="45">
        <v>16.0804020100502</v>
      </c>
      <c r="BE65" s="45">
        <v>82.0394073274331</v>
      </c>
      <c r="BF65" s="45">
        <v>222</v>
      </c>
      <c r="BG65" s="45">
        <v>-8</v>
      </c>
      <c r="BH65" s="45">
        <v>-3.47826086956521</v>
      </c>
      <c r="BI65" s="45">
        <v>87.3132303142096</v>
      </c>
      <c r="BJ65" s="45">
        <v>191</v>
      </c>
      <c r="BK65" s="45">
        <v>12</v>
      </c>
      <c r="BL65" s="45">
        <v>6.70391061452513</v>
      </c>
      <c r="BM65" s="45">
        <v>69.0615226077052</v>
      </c>
      <c r="BN65" s="45">
        <v>175</v>
      </c>
      <c r="BO65" s="45">
        <v>-2</v>
      </c>
      <c r="BP65" s="45">
        <v>-1.12994350282485</v>
      </c>
      <c r="BQ65" s="45">
        <v>63.3759461123383</v>
      </c>
      <c r="BR65" s="45">
        <v>170</v>
      </c>
      <c r="BS65" s="45">
        <v>-30</v>
      </c>
      <c r="BT65" s="45">
        <v>-15</v>
      </c>
      <c r="BU65" s="45">
        <v>70.2029691726373</v>
      </c>
      <c r="BV65" s="45">
        <v>122</v>
      </c>
      <c r="BW65" s="45">
        <v>18</v>
      </c>
      <c r="BX65" s="45">
        <v>17.3076923076923</v>
      </c>
      <c r="BY65" s="45">
        <v>96.5961725746047</v>
      </c>
      <c r="BZ65" s="45">
        <v>160</v>
      </c>
      <c r="CA65" s="45">
        <v>-37</v>
      </c>
      <c r="CB65" s="45">
        <v>-18.7817258883248</v>
      </c>
      <c r="CC65" s="45">
        <v>61.6173791817982</v>
      </c>
      <c r="CD65" s="45">
        <v>182</v>
      </c>
      <c r="CE65" s="45">
        <v>16</v>
      </c>
      <c r="CF65" s="45">
        <v>9.63855421686746</v>
      </c>
      <c r="CG65" s="45">
        <v>73.2261763463356</v>
      </c>
      <c r="CH65" s="45"/>
      <c r="CI65" s="45"/>
      <c r="CJ65" s="45"/>
      <c r="CK65" s="45"/>
      <c r="CL65" s="45"/>
      <c r="CM65" s="45"/>
      <c r="CN65" s="45"/>
      <c r="CO65" s="45"/>
      <c r="CP65" s="45"/>
      <c r="CQ65" s="45"/>
    </row>
    <row r="66" spans="1:85" ht="10.5" customHeight="1">
      <c r="A66" s="46" t="s">
        <v>88</v>
      </c>
      <c r="B66" s="42">
        <v>223</v>
      </c>
      <c r="C66" s="42">
        <v>5</v>
      </c>
      <c r="D66" s="42">
        <v>2.29357798165137</v>
      </c>
      <c r="E66" s="42">
        <v>10.6623418040777</v>
      </c>
      <c r="F66" s="42">
        <v>26</v>
      </c>
      <c r="G66" s="42">
        <v>-12</v>
      </c>
      <c r="H66" s="42">
        <v>-31.578947368421</v>
      </c>
      <c r="I66" s="42">
        <v>7.67799663349378</v>
      </c>
      <c r="J66" s="42">
        <v>38</v>
      </c>
      <c r="K66" s="42">
        <v>15</v>
      </c>
      <c r="L66" s="42">
        <v>65.2173913043478</v>
      </c>
      <c r="M66" s="42">
        <v>13.9417309025803</v>
      </c>
      <c r="N66" s="42">
        <v>36</v>
      </c>
      <c r="O66" s="42">
        <v>0</v>
      </c>
      <c r="P66" s="42">
        <v>0</v>
      </c>
      <c r="Q66" s="42">
        <v>8.35121498579133</v>
      </c>
      <c r="R66" s="42">
        <v>26</v>
      </c>
      <c r="S66" s="42">
        <v>7</v>
      </c>
      <c r="T66" s="42">
        <v>36.8421052631578</v>
      </c>
      <c r="U66" s="42">
        <v>7.69467528470298</v>
      </c>
      <c r="V66" s="42">
        <v>18</v>
      </c>
      <c r="W66" s="42">
        <v>9</v>
      </c>
      <c r="X66" s="42">
        <v>100</v>
      </c>
      <c r="Y66" s="42">
        <v>9.74796105148006</v>
      </c>
      <c r="Z66" s="42">
        <v>33</v>
      </c>
      <c r="AA66" s="42">
        <v>15</v>
      </c>
      <c r="AB66" s="42">
        <v>83.3333333333333</v>
      </c>
      <c r="AC66" s="42">
        <v>14.1576215195847</v>
      </c>
      <c r="AD66" s="42">
        <v>9</v>
      </c>
      <c r="AE66" s="42">
        <v>5</v>
      </c>
      <c r="AF66" s="42">
        <v>125</v>
      </c>
      <c r="AG66" s="42">
        <v>15.7046136665038</v>
      </c>
      <c r="AH66" s="42">
        <v>7</v>
      </c>
      <c r="AI66" s="42">
        <v>-5</v>
      </c>
      <c r="AJ66" s="42">
        <v>-41.6666666666666</v>
      </c>
      <c r="AK66" s="42">
        <v>4.57579144849946</v>
      </c>
      <c r="AL66" s="42">
        <v>115</v>
      </c>
      <c r="AM66" s="42">
        <v>-17</v>
      </c>
      <c r="AN66" s="42">
        <v>-12.8787878787878</v>
      </c>
      <c r="AO66" s="42">
        <v>9.17846365288487</v>
      </c>
      <c r="AP66" s="42">
        <v>22</v>
      </c>
      <c r="AQ66" s="42">
        <v>-12</v>
      </c>
      <c r="AR66" s="42">
        <v>-35.2941176470588</v>
      </c>
      <c r="AS66" s="42">
        <v>7.29143190465458</v>
      </c>
      <c r="AT66" s="42">
        <v>140</v>
      </c>
      <c r="AU66" s="42">
        <v>-26</v>
      </c>
      <c r="AV66" s="42">
        <v>-15.6626506024096</v>
      </c>
      <c r="AW66" s="42">
        <v>8.80168791226477</v>
      </c>
      <c r="AX66" s="42">
        <v>18</v>
      </c>
      <c r="AY66" s="42">
        <v>-2</v>
      </c>
      <c r="AZ66" s="42">
        <v>-10</v>
      </c>
      <c r="BA66" s="42">
        <v>6.59978880675818</v>
      </c>
      <c r="BB66" s="42">
        <v>28</v>
      </c>
      <c r="BC66" s="42">
        <v>6</v>
      </c>
      <c r="BD66" s="42">
        <v>27.2727272727272</v>
      </c>
      <c r="BE66" s="42">
        <v>9.9441705851434</v>
      </c>
      <c r="BF66" s="42">
        <v>29</v>
      </c>
      <c r="BG66" s="42">
        <v>3</v>
      </c>
      <c r="BH66" s="42">
        <v>11.5384615384615</v>
      </c>
      <c r="BI66" s="42">
        <v>11.4057823383427</v>
      </c>
      <c r="BJ66" s="42">
        <v>32</v>
      </c>
      <c r="BK66" s="42">
        <v>15</v>
      </c>
      <c r="BL66" s="42">
        <v>88.235294117647</v>
      </c>
      <c r="BM66" s="42">
        <v>11.5705168766836</v>
      </c>
      <c r="BN66" s="42">
        <v>29</v>
      </c>
      <c r="BO66" s="42">
        <v>3</v>
      </c>
      <c r="BP66" s="42">
        <v>11.5384615384615</v>
      </c>
      <c r="BQ66" s="42">
        <v>10.5022996414732</v>
      </c>
      <c r="BR66" s="42">
        <v>14</v>
      </c>
      <c r="BS66" s="42">
        <v>-11</v>
      </c>
      <c r="BT66" s="42">
        <v>-44</v>
      </c>
      <c r="BU66" s="42">
        <v>5.78142099068778</v>
      </c>
      <c r="BV66" s="42">
        <v>18</v>
      </c>
      <c r="BW66" s="42">
        <v>5</v>
      </c>
      <c r="BX66" s="42">
        <v>38.4615384615384</v>
      </c>
      <c r="BY66" s="42">
        <v>14.2518943142859</v>
      </c>
      <c r="BZ66" s="42">
        <v>28</v>
      </c>
      <c r="CA66" s="42">
        <v>7</v>
      </c>
      <c r="CB66" s="42">
        <v>33.3333333333333</v>
      </c>
      <c r="CC66" s="42">
        <v>10.7830413568146</v>
      </c>
      <c r="CD66" s="42">
        <v>14</v>
      </c>
      <c r="CE66" s="42">
        <v>-9</v>
      </c>
      <c r="CF66" s="42">
        <v>-39.1304347826086</v>
      </c>
      <c r="CG66" s="42">
        <v>5.63278279587197</v>
      </c>
    </row>
    <row r="67" spans="1:85" ht="10.5" customHeight="1">
      <c r="A67" s="46" t="s">
        <v>89</v>
      </c>
      <c r="B67" s="42">
        <v>2017</v>
      </c>
      <c r="C67" s="42">
        <v>128</v>
      </c>
      <c r="D67" s="42">
        <v>6.77607199576495</v>
      </c>
      <c r="E67" s="42">
        <v>96.4392081561655</v>
      </c>
      <c r="F67" s="42">
        <v>167</v>
      </c>
      <c r="G67" s="42">
        <v>-6</v>
      </c>
      <c r="H67" s="42">
        <v>-3.46820809248554</v>
      </c>
      <c r="I67" s="42">
        <v>49.3163629920562</v>
      </c>
      <c r="J67" s="42">
        <v>228</v>
      </c>
      <c r="K67" s="42">
        <v>29</v>
      </c>
      <c r="L67" s="42">
        <v>14.572864321608</v>
      </c>
      <c r="M67" s="42">
        <v>83.6503854154819</v>
      </c>
      <c r="N67" s="42">
        <v>264</v>
      </c>
      <c r="O67" s="42">
        <v>52</v>
      </c>
      <c r="P67" s="42">
        <v>24.5283018867924</v>
      </c>
      <c r="Q67" s="42">
        <v>61.2422432291364</v>
      </c>
      <c r="R67" s="42">
        <v>124</v>
      </c>
      <c r="S67" s="42">
        <v>24</v>
      </c>
      <c r="T67" s="42">
        <v>24</v>
      </c>
      <c r="U67" s="42">
        <v>36.697682127045</v>
      </c>
      <c r="V67" s="42">
        <v>71</v>
      </c>
      <c r="W67" s="42">
        <v>4</v>
      </c>
      <c r="X67" s="42">
        <v>5.97014925373134</v>
      </c>
      <c r="Y67" s="42">
        <v>38.4502908141713</v>
      </c>
      <c r="Z67" s="42">
        <v>92</v>
      </c>
      <c r="AA67" s="42">
        <v>-22</v>
      </c>
      <c r="AB67" s="42">
        <v>-19.298245614035</v>
      </c>
      <c r="AC67" s="42">
        <v>39.4697327212664</v>
      </c>
      <c r="AD67" s="42">
        <v>19</v>
      </c>
      <c r="AE67" s="42">
        <v>-18</v>
      </c>
      <c r="AF67" s="42">
        <v>-48.6486486486486</v>
      </c>
      <c r="AG67" s="42">
        <v>33.1541844070635</v>
      </c>
      <c r="AH67" s="42">
        <v>59</v>
      </c>
      <c r="AI67" s="42">
        <v>10</v>
      </c>
      <c r="AJ67" s="42">
        <v>20.4081632653061</v>
      </c>
      <c r="AK67" s="42">
        <v>38.567385065924</v>
      </c>
      <c r="AL67" s="42">
        <v>594</v>
      </c>
      <c r="AM67" s="42">
        <v>-56</v>
      </c>
      <c r="AN67" s="42">
        <v>-8.61538461538461</v>
      </c>
      <c r="AO67" s="42">
        <v>47.4087600853357</v>
      </c>
      <c r="AP67" s="42">
        <v>127</v>
      </c>
      <c r="AQ67" s="42">
        <v>13</v>
      </c>
      <c r="AR67" s="42">
        <v>11.4035087719298</v>
      </c>
      <c r="AS67" s="42">
        <v>42.0914478132332</v>
      </c>
      <c r="AT67" s="42">
        <v>703</v>
      </c>
      <c r="AU67" s="42">
        <v>76</v>
      </c>
      <c r="AV67" s="42">
        <v>12.1212121212121</v>
      </c>
      <c r="AW67" s="42">
        <v>44.1970471594438</v>
      </c>
      <c r="AX67" s="42">
        <v>132</v>
      </c>
      <c r="AY67" s="42">
        <v>26</v>
      </c>
      <c r="AZ67" s="42">
        <v>24.5283018867924</v>
      </c>
      <c r="BA67" s="42">
        <v>48.39845124956</v>
      </c>
      <c r="BB67" s="42">
        <v>185</v>
      </c>
      <c r="BC67" s="42">
        <v>32</v>
      </c>
      <c r="BD67" s="42">
        <v>20.9150326797385</v>
      </c>
      <c r="BE67" s="42">
        <v>65.7025556518403</v>
      </c>
      <c r="BF67" s="42">
        <v>162</v>
      </c>
      <c r="BG67" s="42">
        <v>-20</v>
      </c>
      <c r="BH67" s="42">
        <v>-10.9890109890109</v>
      </c>
      <c r="BI67" s="42">
        <v>63.7150599590178</v>
      </c>
      <c r="BJ67" s="42">
        <v>134</v>
      </c>
      <c r="BK67" s="42">
        <v>-12</v>
      </c>
      <c r="BL67" s="42">
        <v>-8.21917808219178</v>
      </c>
      <c r="BM67" s="42">
        <v>48.4515394211125</v>
      </c>
      <c r="BN67" s="42">
        <v>130</v>
      </c>
      <c r="BO67" s="42">
        <v>-12</v>
      </c>
      <c r="BP67" s="42">
        <v>-8.45070422535211</v>
      </c>
      <c r="BQ67" s="42">
        <v>47.0792742548799</v>
      </c>
      <c r="BR67" s="42">
        <v>141</v>
      </c>
      <c r="BS67" s="42">
        <v>-18</v>
      </c>
      <c r="BT67" s="42">
        <v>-11.3207547169811</v>
      </c>
      <c r="BU67" s="42">
        <v>58.2271685490698</v>
      </c>
      <c r="BV67" s="42">
        <v>87</v>
      </c>
      <c r="BW67" s="42">
        <v>2</v>
      </c>
      <c r="BX67" s="42">
        <v>2.35294117647058</v>
      </c>
      <c r="BY67" s="42">
        <v>68.884155852382</v>
      </c>
      <c r="BZ67" s="42">
        <v>105</v>
      </c>
      <c r="CA67" s="42">
        <v>-51</v>
      </c>
      <c r="CB67" s="42">
        <v>-32.6923076923076</v>
      </c>
      <c r="CC67" s="42">
        <v>40.436405088055</v>
      </c>
      <c r="CD67" s="42">
        <v>141</v>
      </c>
      <c r="CE67" s="42">
        <v>17</v>
      </c>
      <c r="CF67" s="42">
        <v>13.7096774193548</v>
      </c>
      <c r="CG67" s="42">
        <v>56.7301695869963</v>
      </c>
    </row>
    <row r="68" spans="1:85" ht="10.5" customHeight="1">
      <c r="A68" s="50" t="s">
        <v>90</v>
      </c>
      <c r="B68" s="42">
        <v>544</v>
      </c>
      <c r="C68" s="42">
        <v>69</v>
      </c>
      <c r="D68" s="42">
        <v>14.5263157894736</v>
      </c>
      <c r="E68" s="42">
        <v>26.0103764189162</v>
      </c>
      <c r="F68" s="42">
        <v>36</v>
      </c>
      <c r="G68" s="42">
        <v>-7</v>
      </c>
      <c r="H68" s="42">
        <v>-16.2790697674418</v>
      </c>
      <c r="I68" s="42">
        <v>10.6310722617606</v>
      </c>
      <c r="J68" s="42">
        <v>42</v>
      </c>
      <c r="K68" s="42">
        <v>13</v>
      </c>
      <c r="L68" s="42">
        <v>44.8275862068965</v>
      </c>
      <c r="M68" s="42">
        <v>15.4092815239045</v>
      </c>
      <c r="N68" s="42">
        <v>53</v>
      </c>
      <c r="O68" s="42">
        <v>4</v>
      </c>
      <c r="P68" s="42">
        <v>8.16326530612244</v>
      </c>
      <c r="Q68" s="42">
        <v>12.2948442846372</v>
      </c>
      <c r="R68" s="42">
        <v>27</v>
      </c>
      <c r="S68" s="42">
        <v>10</v>
      </c>
      <c r="T68" s="42">
        <v>58.8235294117647</v>
      </c>
      <c r="U68" s="42">
        <v>7.99062433411463</v>
      </c>
      <c r="V68" s="42">
        <v>14</v>
      </c>
      <c r="W68" s="42">
        <v>-2</v>
      </c>
      <c r="X68" s="42">
        <v>-12.5</v>
      </c>
      <c r="Y68" s="42">
        <v>7.58174748448449</v>
      </c>
      <c r="Z68" s="42">
        <v>20</v>
      </c>
      <c r="AA68" s="42">
        <v>-11</v>
      </c>
      <c r="AB68" s="42">
        <v>-35.4838709677419</v>
      </c>
      <c r="AC68" s="42">
        <v>8.58037667853618</v>
      </c>
      <c r="AD68" s="42">
        <v>3</v>
      </c>
      <c r="AE68" s="42">
        <v>-3</v>
      </c>
      <c r="AF68" s="42">
        <v>-50</v>
      </c>
      <c r="AG68" s="42">
        <v>5.23487122216793</v>
      </c>
      <c r="AH68" s="42">
        <v>18</v>
      </c>
      <c r="AI68" s="42">
        <v>5</v>
      </c>
      <c r="AJ68" s="42">
        <v>38.4615384615384</v>
      </c>
      <c r="AK68" s="42">
        <v>11.76632086757</v>
      </c>
      <c r="AL68" s="42">
        <v>131</v>
      </c>
      <c r="AM68" s="42">
        <v>17</v>
      </c>
      <c r="AN68" s="42">
        <v>14.9122807017543</v>
      </c>
      <c r="AO68" s="42">
        <v>10.4554672915471</v>
      </c>
      <c r="AP68" s="42">
        <v>29</v>
      </c>
      <c r="AQ68" s="42">
        <v>10</v>
      </c>
      <c r="AR68" s="42">
        <v>52.6315789473684</v>
      </c>
      <c r="AS68" s="42">
        <v>9.61143296522649</v>
      </c>
      <c r="AT68" s="42">
        <v>177</v>
      </c>
      <c r="AU68" s="42">
        <v>51</v>
      </c>
      <c r="AV68" s="42">
        <v>40.4761904761904</v>
      </c>
      <c r="AW68" s="42">
        <v>11.1278482890776</v>
      </c>
      <c r="AX68" s="42">
        <v>26</v>
      </c>
      <c r="AY68" s="42">
        <v>6</v>
      </c>
      <c r="AZ68" s="42">
        <v>30</v>
      </c>
      <c r="BA68" s="42">
        <v>9.53302827642848</v>
      </c>
      <c r="BB68" s="42">
        <v>49</v>
      </c>
      <c r="BC68" s="42">
        <v>25</v>
      </c>
      <c r="BD68" s="42">
        <v>104.166666666666</v>
      </c>
      <c r="BE68" s="42">
        <v>17.4022985240009</v>
      </c>
      <c r="BF68" s="42">
        <v>30</v>
      </c>
      <c r="BG68" s="42">
        <v>2</v>
      </c>
      <c r="BH68" s="42">
        <v>7.14285714285714</v>
      </c>
      <c r="BI68" s="42">
        <v>11.7990851775958</v>
      </c>
      <c r="BJ68" s="42">
        <v>30</v>
      </c>
      <c r="BK68" s="42">
        <v>1</v>
      </c>
      <c r="BL68" s="42">
        <v>3.44827586206896</v>
      </c>
      <c r="BM68" s="42">
        <v>10.8473595718908</v>
      </c>
      <c r="BN68" s="42">
        <v>21</v>
      </c>
      <c r="BO68" s="42">
        <v>-3</v>
      </c>
      <c r="BP68" s="42">
        <v>-12.5</v>
      </c>
      <c r="BQ68" s="42">
        <v>7.6051135334806</v>
      </c>
      <c r="BR68" s="42">
        <v>40</v>
      </c>
      <c r="BS68" s="42">
        <v>2</v>
      </c>
      <c r="BT68" s="42">
        <v>5.26315789473684</v>
      </c>
      <c r="BU68" s="42">
        <v>16.5183456876793</v>
      </c>
      <c r="BV68" s="42">
        <v>26</v>
      </c>
      <c r="BW68" s="42">
        <v>0</v>
      </c>
      <c r="BX68" s="42">
        <v>0</v>
      </c>
      <c r="BY68" s="42">
        <v>20.5860695650796</v>
      </c>
      <c r="BZ68" s="42">
        <v>23</v>
      </c>
      <c r="CA68" s="42">
        <v>-10</v>
      </c>
      <c r="CB68" s="42">
        <v>-30.3030303030303</v>
      </c>
      <c r="CC68" s="42">
        <v>8.85749825738349</v>
      </c>
      <c r="CD68" s="42">
        <v>28</v>
      </c>
      <c r="CE68" s="42">
        <v>-6</v>
      </c>
      <c r="CF68" s="42">
        <v>-17.6470588235294</v>
      </c>
      <c r="CG68" s="42">
        <v>11.2655655917439</v>
      </c>
    </row>
    <row r="69" spans="1:85" s="47" customFormat="1" ht="10.5" customHeight="1">
      <c r="A69" s="55" t="s">
        <v>91</v>
      </c>
      <c r="B69" s="47">
        <v>0</v>
      </c>
      <c r="C69" s="47">
        <v>0</v>
      </c>
      <c r="D69" s="47">
        <v>0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v>0</v>
      </c>
      <c r="O69" s="47">
        <v>0</v>
      </c>
      <c r="P69" s="47">
        <v>0</v>
      </c>
      <c r="Q69" s="47">
        <v>0</v>
      </c>
      <c r="R69" s="47">
        <v>0</v>
      </c>
      <c r="S69" s="47">
        <v>0</v>
      </c>
      <c r="T69" s="47">
        <v>0</v>
      </c>
      <c r="U69" s="47">
        <v>0</v>
      </c>
      <c r="V69" s="47">
        <v>0</v>
      </c>
      <c r="W69" s="47">
        <v>0</v>
      </c>
      <c r="X69" s="47">
        <v>0</v>
      </c>
      <c r="Y69" s="47">
        <v>0</v>
      </c>
      <c r="Z69" s="47">
        <v>0</v>
      </c>
      <c r="AA69" s="47">
        <v>0</v>
      </c>
      <c r="AB69" s="47">
        <v>0</v>
      </c>
      <c r="AC69" s="47">
        <v>0</v>
      </c>
      <c r="AD69" s="47">
        <v>0</v>
      </c>
      <c r="AE69" s="47">
        <v>0</v>
      </c>
      <c r="AF69" s="47">
        <v>0</v>
      </c>
      <c r="AG69" s="47">
        <v>0</v>
      </c>
      <c r="AH69" s="47">
        <v>0</v>
      </c>
      <c r="AI69" s="47">
        <v>0</v>
      </c>
      <c r="AJ69" s="47">
        <v>0</v>
      </c>
      <c r="AK69" s="47">
        <v>0</v>
      </c>
      <c r="AL69" s="47">
        <v>0</v>
      </c>
      <c r="AM69" s="47">
        <v>0</v>
      </c>
      <c r="AN69" s="47">
        <v>0</v>
      </c>
      <c r="AO69" s="47">
        <v>0</v>
      </c>
      <c r="AP69" s="47">
        <v>0</v>
      </c>
      <c r="AQ69" s="47">
        <v>0</v>
      </c>
      <c r="AR69" s="47">
        <v>0</v>
      </c>
      <c r="AS69" s="47">
        <v>0</v>
      </c>
      <c r="AT69" s="47">
        <v>0</v>
      </c>
      <c r="AU69" s="47">
        <v>0</v>
      </c>
      <c r="AV69" s="47">
        <v>0</v>
      </c>
      <c r="AW69" s="47">
        <v>0</v>
      </c>
      <c r="AX69" s="47">
        <v>0</v>
      </c>
      <c r="AY69" s="47">
        <v>0</v>
      </c>
      <c r="AZ69" s="47">
        <v>0</v>
      </c>
      <c r="BA69" s="47">
        <v>0</v>
      </c>
      <c r="BB69" s="47">
        <v>0</v>
      </c>
      <c r="BC69" s="47">
        <v>0</v>
      </c>
      <c r="BD69" s="47">
        <v>0</v>
      </c>
      <c r="BE69" s="47">
        <v>0</v>
      </c>
      <c r="BF69" s="47">
        <v>0</v>
      </c>
      <c r="BG69" s="47">
        <v>0</v>
      </c>
      <c r="BH69" s="47">
        <v>0</v>
      </c>
      <c r="BI69" s="47">
        <v>0</v>
      </c>
      <c r="BJ69" s="47">
        <v>0</v>
      </c>
      <c r="BK69" s="47">
        <v>0</v>
      </c>
      <c r="BL69" s="47">
        <v>0</v>
      </c>
      <c r="BM69" s="47">
        <v>0</v>
      </c>
      <c r="BN69" s="47">
        <v>0</v>
      </c>
      <c r="BO69" s="47">
        <v>0</v>
      </c>
      <c r="BP69" s="47">
        <v>0</v>
      </c>
      <c r="BQ69" s="47">
        <v>0</v>
      </c>
      <c r="BR69" s="47">
        <v>0</v>
      </c>
      <c r="BS69" s="47">
        <v>0</v>
      </c>
      <c r="BT69" s="47">
        <v>0</v>
      </c>
      <c r="BU69" s="47">
        <v>0</v>
      </c>
      <c r="BV69" s="47">
        <v>0</v>
      </c>
      <c r="BW69" s="47">
        <v>0</v>
      </c>
      <c r="BX69" s="47">
        <v>0</v>
      </c>
      <c r="BY69" s="47">
        <v>0</v>
      </c>
      <c r="BZ69" s="47">
        <v>0</v>
      </c>
      <c r="CA69" s="47">
        <v>0</v>
      </c>
      <c r="CB69" s="47">
        <v>0</v>
      </c>
      <c r="CC69" s="47">
        <v>0</v>
      </c>
      <c r="CD69" s="47">
        <v>0</v>
      </c>
      <c r="CE69" s="47">
        <v>0</v>
      </c>
      <c r="CF69" s="47" t="s">
        <v>49</v>
      </c>
      <c r="CG69" s="47">
        <v>0</v>
      </c>
    </row>
    <row r="70" spans="1:85" ht="10.5" customHeight="1">
      <c r="A70" s="46" t="s">
        <v>92</v>
      </c>
      <c r="B70" s="42">
        <v>1402</v>
      </c>
      <c r="C70" s="42">
        <v>329</v>
      </c>
      <c r="D70" s="42">
        <v>30.6616961789375</v>
      </c>
      <c r="E70" s="42">
        <v>67.0340951090451</v>
      </c>
      <c r="F70" s="42">
        <v>33</v>
      </c>
      <c r="G70" s="42">
        <v>5</v>
      </c>
      <c r="H70" s="42">
        <v>17.8571428571428</v>
      </c>
      <c r="I70" s="42">
        <v>9.74514957328057</v>
      </c>
      <c r="J70" s="42">
        <v>40</v>
      </c>
      <c r="K70" s="42">
        <v>19</v>
      </c>
      <c r="L70" s="42">
        <v>90.4761904761904</v>
      </c>
      <c r="M70" s="42">
        <v>14.6755062132424</v>
      </c>
      <c r="N70" s="42">
        <v>53</v>
      </c>
      <c r="O70" s="42">
        <v>26</v>
      </c>
      <c r="P70" s="42">
        <v>96.2962962962962</v>
      </c>
      <c r="Q70" s="42">
        <v>12.2948442846372</v>
      </c>
      <c r="R70" s="42">
        <v>16</v>
      </c>
      <c r="S70" s="42">
        <v>-14</v>
      </c>
      <c r="T70" s="42">
        <v>-46.6666666666666</v>
      </c>
      <c r="U70" s="42">
        <v>4.73518479058645</v>
      </c>
      <c r="V70" s="42">
        <v>21</v>
      </c>
      <c r="W70" s="42">
        <v>9</v>
      </c>
      <c r="X70" s="42">
        <v>75</v>
      </c>
      <c r="Y70" s="42">
        <v>11.3726212267267</v>
      </c>
      <c r="Z70" s="42">
        <v>34</v>
      </c>
      <c r="AA70" s="42">
        <v>12</v>
      </c>
      <c r="AB70" s="42">
        <v>54.5454545454545</v>
      </c>
      <c r="AC70" s="42">
        <v>14.5866403535115</v>
      </c>
      <c r="AD70" s="42">
        <v>14</v>
      </c>
      <c r="AE70" s="42">
        <v>8</v>
      </c>
      <c r="AF70" s="42">
        <v>133.333333333333</v>
      </c>
      <c r="AG70" s="42">
        <v>24.4293990367836</v>
      </c>
      <c r="AH70" s="42">
        <v>6</v>
      </c>
      <c r="AI70" s="42">
        <v>1</v>
      </c>
      <c r="AJ70" s="42">
        <v>20</v>
      </c>
      <c r="AK70" s="42">
        <v>3.92210695585668</v>
      </c>
      <c r="AL70" s="42">
        <v>129</v>
      </c>
      <c r="AM70" s="42">
        <v>5</v>
      </c>
      <c r="AN70" s="42">
        <v>4.03225806451612</v>
      </c>
      <c r="AO70" s="42">
        <v>10.2958418367143</v>
      </c>
      <c r="AP70" s="42">
        <v>34</v>
      </c>
      <c r="AQ70" s="42">
        <v>5</v>
      </c>
      <c r="AR70" s="42">
        <v>17.2413793103448</v>
      </c>
      <c r="AS70" s="42">
        <v>11.2685765799207</v>
      </c>
      <c r="AT70" s="42">
        <v>121</v>
      </c>
      <c r="AU70" s="42">
        <v>-7</v>
      </c>
      <c r="AV70" s="42">
        <v>-5.46875</v>
      </c>
      <c r="AW70" s="42">
        <v>7.60717312417169</v>
      </c>
      <c r="AX70" s="42">
        <v>18</v>
      </c>
      <c r="AY70" s="42">
        <v>0</v>
      </c>
      <c r="AZ70" s="42">
        <v>0</v>
      </c>
      <c r="BA70" s="42">
        <v>6.59978880675818</v>
      </c>
      <c r="BB70" s="42">
        <v>18</v>
      </c>
      <c r="BC70" s="42">
        <v>-6</v>
      </c>
      <c r="BD70" s="42">
        <v>-25</v>
      </c>
      <c r="BE70" s="42">
        <v>6.39268109044933</v>
      </c>
      <c r="BF70" s="42">
        <v>31</v>
      </c>
      <c r="BG70" s="42">
        <v>9</v>
      </c>
      <c r="BH70" s="42">
        <v>40.9090909090909</v>
      </c>
      <c r="BI70" s="42">
        <v>12.192388016849</v>
      </c>
      <c r="BJ70" s="42">
        <v>25</v>
      </c>
      <c r="BK70" s="42">
        <v>9</v>
      </c>
      <c r="BL70" s="42">
        <v>56.25</v>
      </c>
      <c r="BM70" s="42">
        <v>9.03946630990906</v>
      </c>
      <c r="BN70" s="42">
        <v>16</v>
      </c>
      <c r="BO70" s="42">
        <v>7</v>
      </c>
      <c r="BP70" s="42">
        <v>77.7777777777777</v>
      </c>
      <c r="BQ70" s="42">
        <v>5.79437221598522</v>
      </c>
      <c r="BR70" s="42">
        <v>15</v>
      </c>
      <c r="BS70" s="42">
        <v>-1</v>
      </c>
      <c r="BT70" s="42">
        <v>-6.25</v>
      </c>
      <c r="BU70" s="42">
        <v>6.19437963287976</v>
      </c>
      <c r="BV70" s="42">
        <v>17</v>
      </c>
      <c r="BW70" s="42">
        <v>11</v>
      </c>
      <c r="BX70" s="42">
        <v>183.333333333333</v>
      </c>
      <c r="BY70" s="42">
        <v>13.4601224079367</v>
      </c>
      <c r="BZ70" s="42">
        <v>27</v>
      </c>
      <c r="CA70" s="42">
        <v>7</v>
      </c>
      <c r="CB70" s="42">
        <v>35</v>
      </c>
      <c r="CC70" s="42">
        <v>10.3979327369284</v>
      </c>
      <c r="CD70" s="42">
        <v>27</v>
      </c>
      <c r="CE70" s="42">
        <v>8</v>
      </c>
      <c r="CF70" s="42">
        <v>42.1052631578947</v>
      </c>
      <c r="CG70" s="42">
        <v>10.8632239634673</v>
      </c>
    </row>
    <row r="71" spans="1:85" ht="10.5" customHeight="1">
      <c r="A71" s="46" t="s">
        <v>93</v>
      </c>
      <c r="B71" s="42">
        <v>6</v>
      </c>
      <c r="C71" s="42">
        <v>-5</v>
      </c>
      <c r="D71" s="42">
        <v>-45.4545454545454</v>
      </c>
      <c r="E71" s="42">
        <v>0.286879151679223</v>
      </c>
      <c r="F71" s="42">
        <v>0</v>
      </c>
      <c r="G71" s="42">
        <v>0</v>
      </c>
      <c r="H71" s="42" t="s">
        <v>49</v>
      </c>
      <c r="I71" s="42">
        <v>0</v>
      </c>
      <c r="J71" s="42">
        <v>0</v>
      </c>
      <c r="K71" s="42">
        <v>0</v>
      </c>
      <c r="L71" s="42" t="s">
        <v>49</v>
      </c>
      <c r="M71" s="42">
        <v>0</v>
      </c>
      <c r="N71" s="42">
        <v>0</v>
      </c>
      <c r="O71" s="42">
        <v>0</v>
      </c>
      <c r="P71" s="42" t="s">
        <v>49</v>
      </c>
      <c r="Q71" s="42">
        <v>0</v>
      </c>
      <c r="R71" s="42">
        <v>0</v>
      </c>
      <c r="S71" s="42">
        <v>0</v>
      </c>
      <c r="T71" s="42" t="s">
        <v>49</v>
      </c>
      <c r="U71" s="42">
        <v>0</v>
      </c>
      <c r="V71" s="42">
        <v>0</v>
      </c>
      <c r="W71" s="42">
        <v>0</v>
      </c>
      <c r="X71" s="42" t="s">
        <v>49</v>
      </c>
      <c r="Y71" s="42">
        <v>0</v>
      </c>
      <c r="Z71" s="42">
        <v>0</v>
      </c>
      <c r="AA71" s="42">
        <v>-1</v>
      </c>
      <c r="AB71" s="42">
        <v>-100</v>
      </c>
      <c r="AC71" s="42">
        <v>0</v>
      </c>
      <c r="AD71" s="42">
        <v>0</v>
      </c>
      <c r="AE71" s="42">
        <v>0</v>
      </c>
      <c r="AF71" s="42" t="s">
        <v>49</v>
      </c>
      <c r="AG71" s="42">
        <v>0</v>
      </c>
      <c r="AH71" s="42">
        <v>0</v>
      </c>
      <c r="AI71" s="42">
        <v>0</v>
      </c>
      <c r="AJ71" s="42" t="s">
        <v>49</v>
      </c>
      <c r="AK71" s="42">
        <v>0</v>
      </c>
      <c r="AL71" s="42">
        <v>1</v>
      </c>
      <c r="AM71" s="42">
        <v>1</v>
      </c>
      <c r="AN71" s="42" t="s">
        <v>49</v>
      </c>
      <c r="AO71" s="42">
        <v>0.0798127274163901</v>
      </c>
      <c r="AP71" s="42">
        <v>0</v>
      </c>
      <c r="AQ71" s="42">
        <v>0</v>
      </c>
      <c r="AR71" s="42" t="s">
        <v>49</v>
      </c>
      <c r="AS71" s="42">
        <v>0</v>
      </c>
      <c r="AT71" s="42">
        <v>0</v>
      </c>
      <c r="AU71" s="42">
        <v>0</v>
      </c>
      <c r="AV71" s="42" t="s">
        <v>49</v>
      </c>
      <c r="AW71" s="42">
        <v>0</v>
      </c>
      <c r="AX71" s="42">
        <v>0</v>
      </c>
      <c r="AY71" s="42">
        <v>0</v>
      </c>
      <c r="AZ71" s="42" t="s">
        <v>49</v>
      </c>
      <c r="BA71" s="42">
        <v>0</v>
      </c>
      <c r="BB71" s="42">
        <v>0</v>
      </c>
      <c r="BC71" s="42">
        <v>0</v>
      </c>
      <c r="BD71" s="42" t="s">
        <v>49</v>
      </c>
      <c r="BE71" s="42">
        <v>0</v>
      </c>
      <c r="BF71" s="42">
        <v>0</v>
      </c>
      <c r="BG71" s="42">
        <v>0</v>
      </c>
      <c r="BH71" s="42" t="s">
        <v>49</v>
      </c>
      <c r="BI71" s="42">
        <v>0</v>
      </c>
      <c r="BJ71" s="42">
        <v>0</v>
      </c>
      <c r="BK71" s="42">
        <v>0</v>
      </c>
      <c r="BL71" s="42" t="s">
        <v>49</v>
      </c>
      <c r="BM71" s="42">
        <v>0</v>
      </c>
      <c r="BN71" s="42">
        <v>0</v>
      </c>
      <c r="BO71" s="42">
        <v>0</v>
      </c>
      <c r="BP71" s="42" t="s">
        <v>49</v>
      </c>
      <c r="BQ71" s="42">
        <v>0</v>
      </c>
      <c r="BR71" s="42">
        <v>0</v>
      </c>
      <c r="BS71" s="42">
        <v>0</v>
      </c>
      <c r="BT71" s="42" t="s">
        <v>49</v>
      </c>
      <c r="BU71" s="42">
        <v>0</v>
      </c>
      <c r="BV71" s="42">
        <v>0</v>
      </c>
      <c r="BW71" s="42">
        <v>0</v>
      </c>
      <c r="BX71" s="42" t="s">
        <v>49</v>
      </c>
      <c r="BY71" s="42">
        <v>0</v>
      </c>
      <c r="BZ71" s="42">
        <v>0</v>
      </c>
      <c r="CA71" s="42">
        <v>0</v>
      </c>
      <c r="CB71" s="42" t="s">
        <v>49</v>
      </c>
      <c r="CC71" s="42">
        <v>0</v>
      </c>
      <c r="CD71" s="42">
        <v>0</v>
      </c>
      <c r="CE71" s="42">
        <v>0</v>
      </c>
      <c r="CF71" s="42" t="s">
        <v>49</v>
      </c>
      <c r="CG71" s="42">
        <v>0</v>
      </c>
    </row>
    <row r="72" spans="1:95" s="7" customFormat="1" ht="10.5" customHeight="1">
      <c r="A72" s="44" t="s">
        <v>94</v>
      </c>
      <c r="B72" s="45">
        <v>15911</v>
      </c>
      <c r="C72" s="45">
        <v>-2039</v>
      </c>
      <c r="D72" s="45">
        <v>-11.3593314763231</v>
      </c>
      <c r="E72" s="45">
        <v>760.755697061353</v>
      </c>
      <c r="F72" s="45">
        <v>1885</v>
      </c>
      <c r="G72" s="45">
        <v>-342</v>
      </c>
      <c r="H72" s="45">
        <v>-15.3569824876515</v>
      </c>
      <c r="I72" s="45">
        <v>556.654755928299</v>
      </c>
      <c r="J72" s="45">
        <v>1702</v>
      </c>
      <c r="K72" s="45">
        <v>300</v>
      </c>
      <c r="L72" s="45">
        <v>21.398002853067</v>
      </c>
      <c r="M72" s="45">
        <v>624.442789373465</v>
      </c>
      <c r="N72" s="45">
        <v>2340</v>
      </c>
      <c r="O72" s="45">
        <v>-203</v>
      </c>
      <c r="P72" s="45">
        <v>-7.98269760125835</v>
      </c>
      <c r="Q72" s="45">
        <v>542.828974076436</v>
      </c>
      <c r="R72" s="45">
        <v>1621</v>
      </c>
      <c r="S72" s="45">
        <v>-95</v>
      </c>
      <c r="T72" s="45">
        <v>-5.53613053613053</v>
      </c>
      <c r="U72" s="45">
        <v>479.733409096289</v>
      </c>
      <c r="V72" s="45">
        <v>804</v>
      </c>
      <c r="W72" s="45">
        <v>-269</v>
      </c>
      <c r="X72" s="45">
        <v>-25.0698974836905</v>
      </c>
      <c r="Y72" s="45">
        <v>435.408926966109</v>
      </c>
      <c r="Z72" s="45">
        <v>1196</v>
      </c>
      <c r="AA72" s="45">
        <v>97</v>
      </c>
      <c r="AB72" s="45">
        <v>8.82620564149226</v>
      </c>
      <c r="AC72" s="45">
        <v>513.106525376464</v>
      </c>
      <c r="AD72" s="45">
        <v>831</v>
      </c>
      <c r="AE72" s="45">
        <v>576</v>
      </c>
      <c r="AF72" s="45">
        <v>225.882352941176</v>
      </c>
      <c r="AG72" s="45">
        <v>1450.05932854051</v>
      </c>
      <c r="AH72" s="45">
        <v>647</v>
      </c>
      <c r="AI72" s="45">
        <v>-112</v>
      </c>
      <c r="AJ72" s="45">
        <v>-14.7562582345191</v>
      </c>
      <c r="AK72" s="45">
        <v>422.933866739879</v>
      </c>
      <c r="AL72" s="45">
        <v>8632</v>
      </c>
      <c r="AM72" s="45">
        <v>-239</v>
      </c>
      <c r="AN72" s="45">
        <v>-2.69417202119265</v>
      </c>
      <c r="AO72" s="45">
        <v>688.94346305828</v>
      </c>
      <c r="AP72" s="45">
        <v>1595</v>
      </c>
      <c r="AQ72" s="45">
        <v>48</v>
      </c>
      <c r="AR72" s="45">
        <v>3.1027795733678</v>
      </c>
      <c r="AS72" s="45">
        <v>528.628813087457</v>
      </c>
      <c r="AT72" s="45">
        <v>8846</v>
      </c>
      <c r="AU72" s="45">
        <v>-544</v>
      </c>
      <c r="AV72" s="45">
        <v>-5.79339723109691</v>
      </c>
      <c r="AW72" s="45">
        <v>556.140937656387</v>
      </c>
      <c r="AX72" s="45">
        <v>1417</v>
      </c>
      <c r="AY72" s="45">
        <v>-152</v>
      </c>
      <c r="AZ72" s="45">
        <v>-9.68769917144678</v>
      </c>
      <c r="BA72" s="45">
        <v>519.550041065352</v>
      </c>
      <c r="BB72" s="45">
        <v>1974</v>
      </c>
      <c r="BC72" s="45">
        <v>-169</v>
      </c>
      <c r="BD72" s="45">
        <v>-7.8861409239384</v>
      </c>
      <c r="BE72" s="45">
        <v>701.06402625261</v>
      </c>
      <c r="BF72" s="45">
        <v>1662</v>
      </c>
      <c r="BG72" s="45">
        <v>0</v>
      </c>
      <c r="BH72" s="45">
        <v>0</v>
      </c>
      <c r="BI72" s="45">
        <v>653.669318838812</v>
      </c>
      <c r="BJ72" s="45">
        <v>1170</v>
      </c>
      <c r="BK72" s="45">
        <v>-35</v>
      </c>
      <c r="BL72" s="45">
        <v>-2.90456431535269</v>
      </c>
      <c r="BM72" s="45">
        <v>423.047023303744</v>
      </c>
      <c r="BN72" s="45">
        <v>1557</v>
      </c>
      <c r="BO72" s="45">
        <v>293</v>
      </c>
      <c r="BP72" s="45">
        <v>23.1803797468354</v>
      </c>
      <c r="BQ72" s="45">
        <v>563.864846268062</v>
      </c>
      <c r="BR72" s="45">
        <v>1729</v>
      </c>
      <c r="BS72" s="45">
        <v>298</v>
      </c>
      <c r="BT72" s="45">
        <v>20.8245981830887</v>
      </c>
      <c r="BU72" s="45">
        <v>714.005492349941</v>
      </c>
      <c r="BV72" s="45">
        <v>772</v>
      </c>
      <c r="BW72" s="45">
        <v>-352</v>
      </c>
      <c r="BX72" s="45">
        <v>-31.3167259786476</v>
      </c>
      <c r="BY72" s="45">
        <v>611.247911701597</v>
      </c>
      <c r="BZ72" s="45">
        <v>1196</v>
      </c>
      <c r="CA72" s="45">
        <v>-43</v>
      </c>
      <c r="CB72" s="45">
        <v>-3.47054075867635</v>
      </c>
      <c r="CC72" s="45">
        <v>460.589909383941</v>
      </c>
      <c r="CD72" s="45">
        <v>1220</v>
      </c>
      <c r="CE72" s="45">
        <v>30</v>
      </c>
      <c r="CF72" s="45">
        <v>2.52100840336134</v>
      </c>
      <c r="CG72" s="45">
        <v>490.856786497414</v>
      </c>
      <c r="CH72" s="45"/>
      <c r="CI72" s="45"/>
      <c r="CJ72" s="45"/>
      <c r="CK72" s="45"/>
      <c r="CL72" s="45"/>
      <c r="CM72" s="45"/>
      <c r="CN72" s="45"/>
      <c r="CO72" s="45"/>
      <c r="CP72" s="45"/>
      <c r="CQ72" s="45"/>
    </row>
    <row r="73" spans="1:95" s="7" customFormat="1" ht="10.5" customHeight="1">
      <c r="A73" s="44" t="s">
        <v>95</v>
      </c>
      <c r="B73" s="45">
        <v>4521</v>
      </c>
      <c r="C73" s="45">
        <v>-635</v>
      </c>
      <c r="D73" s="45">
        <v>-12.3157486423584</v>
      </c>
      <c r="E73" s="45">
        <v>216.163440790294</v>
      </c>
      <c r="F73" s="45">
        <v>593</v>
      </c>
      <c r="G73" s="45">
        <v>-8</v>
      </c>
      <c r="H73" s="45">
        <v>-1.33111480865224</v>
      </c>
      <c r="I73" s="45">
        <v>175.117384756223</v>
      </c>
      <c r="J73" s="45">
        <v>556</v>
      </c>
      <c r="K73" s="45">
        <v>115</v>
      </c>
      <c r="L73" s="45">
        <v>26.0770975056689</v>
      </c>
      <c r="M73" s="45">
        <v>203.989536364069</v>
      </c>
      <c r="N73" s="45">
        <v>598</v>
      </c>
      <c r="O73" s="45">
        <v>14</v>
      </c>
      <c r="P73" s="45">
        <v>2.3972602739726</v>
      </c>
      <c r="Q73" s="45">
        <v>138.722960041756</v>
      </c>
      <c r="R73" s="45">
        <v>540</v>
      </c>
      <c r="S73" s="45">
        <v>-100</v>
      </c>
      <c r="T73" s="45">
        <v>-15.625</v>
      </c>
      <c r="U73" s="45">
        <v>159.812486682292</v>
      </c>
      <c r="V73" s="45">
        <v>282</v>
      </c>
      <c r="W73" s="45">
        <v>-19</v>
      </c>
      <c r="X73" s="45">
        <v>-6.31229235880398</v>
      </c>
      <c r="Y73" s="45">
        <v>152.718056473187</v>
      </c>
      <c r="Z73" s="45">
        <v>393</v>
      </c>
      <c r="AA73" s="45">
        <v>18</v>
      </c>
      <c r="AB73" s="45">
        <v>4.8</v>
      </c>
      <c r="AC73" s="45">
        <v>168.604401733236</v>
      </c>
      <c r="AD73" s="45">
        <v>66</v>
      </c>
      <c r="AE73" s="45">
        <v>-4</v>
      </c>
      <c r="AF73" s="45">
        <v>-5.71428571428571</v>
      </c>
      <c r="AG73" s="45">
        <v>115.167166887694</v>
      </c>
      <c r="AH73" s="45">
        <v>245</v>
      </c>
      <c r="AI73" s="45">
        <v>-3</v>
      </c>
      <c r="AJ73" s="45">
        <v>-1.20967741935483</v>
      </c>
      <c r="AK73" s="45">
        <v>160.152700697481</v>
      </c>
      <c r="AL73" s="45">
        <v>2289</v>
      </c>
      <c r="AM73" s="45">
        <v>-246</v>
      </c>
      <c r="AN73" s="45">
        <v>-9.70414201183431</v>
      </c>
      <c r="AO73" s="45">
        <v>182.691333056117</v>
      </c>
      <c r="AP73" s="45">
        <v>502</v>
      </c>
      <c r="AQ73" s="45">
        <v>34</v>
      </c>
      <c r="AR73" s="45">
        <v>7.26495726495726</v>
      </c>
      <c r="AS73" s="45">
        <v>166.3772189153</v>
      </c>
      <c r="AT73" s="45">
        <v>3026</v>
      </c>
      <c r="AU73" s="45">
        <v>91</v>
      </c>
      <c r="AV73" s="45">
        <v>3.10051107325383</v>
      </c>
      <c r="AW73" s="45">
        <v>190.242197303665</v>
      </c>
      <c r="AX73" s="45">
        <v>519</v>
      </c>
      <c r="AY73" s="45">
        <v>14</v>
      </c>
      <c r="AZ73" s="45">
        <v>2.77227722772277</v>
      </c>
      <c r="BA73" s="45">
        <v>190.29391059486</v>
      </c>
      <c r="BB73" s="45">
        <v>542</v>
      </c>
      <c r="BC73" s="45">
        <v>-18</v>
      </c>
      <c r="BD73" s="45">
        <v>-3.21428571428571</v>
      </c>
      <c r="BE73" s="45">
        <v>192.490730612418</v>
      </c>
      <c r="BF73" s="45">
        <v>530</v>
      </c>
      <c r="BG73" s="45">
        <v>-9</v>
      </c>
      <c r="BH73" s="45">
        <v>-1.66975881261595</v>
      </c>
      <c r="BI73" s="45">
        <v>208.450504804194</v>
      </c>
      <c r="BJ73" s="45">
        <v>507</v>
      </c>
      <c r="BK73" s="45">
        <v>45</v>
      </c>
      <c r="BL73" s="45">
        <v>9.74025974025974</v>
      </c>
      <c r="BM73" s="45">
        <v>183.320376764955</v>
      </c>
      <c r="BN73" s="45">
        <v>380</v>
      </c>
      <c r="BO73" s="45">
        <v>-105</v>
      </c>
      <c r="BP73" s="45">
        <v>-21.6494845360824</v>
      </c>
      <c r="BQ73" s="45">
        <v>137.616340129649</v>
      </c>
      <c r="BR73" s="45">
        <v>458</v>
      </c>
      <c r="BS73" s="45">
        <v>67</v>
      </c>
      <c r="BT73" s="45">
        <v>17.1355498721227</v>
      </c>
      <c r="BU73" s="45">
        <v>189.135058123928</v>
      </c>
      <c r="BV73" s="45">
        <v>310</v>
      </c>
      <c r="BW73" s="45">
        <v>-3</v>
      </c>
      <c r="BX73" s="45">
        <v>-0.958466453674121</v>
      </c>
      <c r="BY73" s="45">
        <v>245.449290968257</v>
      </c>
      <c r="BZ73" s="45">
        <v>373</v>
      </c>
      <c r="CA73" s="45">
        <v>-4</v>
      </c>
      <c r="CB73" s="45">
        <v>-1.06100795755968</v>
      </c>
      <c r="CC73" s="45">
        <v>143.645515217567</v>
      </c>
      <c r="CD73" s="45">
        <v>410</v>
      </c>
      <c r="CE73" s="45">
        <v>-25</v>
      </c>
      <c r="CF73" s="45">
        <v>-5.7471264367816</v>
      </c>
      <c r="CG73" s="45">
        <v>164.960067593393</v>
      </c>
      <c r="CH73" s="45"/>
      <c r="CI73" s="45"/>
      <c r="CJ73" s="45"/>
      <c r="CK73" s="45"/>
      <c r="CL73" s="45"/>
      <c r="CM73" s="45"/>
      <c r="CN73" s="45"/>
      <c r="CO73" s="45"/>
      <c r="CP73" s="45"/>
      <c r="CQ73" s="45"/>
    </row>
    <row r="74" spans="1:85" ht="10.5" customHeight="1">
      <c r="A74" s="50" t="s">
        <v>96</v>
      </c>
      <c r="B74" s="42">
        <v>864</v>
      </c>
      <c r="C74" s="42">
        <v>-64</v>
      </c>
      <c r="D74" s="42">
        <v>-6.89655172413793</v>
      </c>
      <c r="E74" s="42">
        <v>41.3105978418081</v>
      </c>
      <c r="F74" s="42">
        <v>116</v>
      </c>
      <c r="G74" s="42">
        <v>-37</v>
      </c>
      <c r="H74" s="42">
        <v>-24.1830065359477</v>
      </c>
      <c r="I74" s="42">
        <v>34.2556772878953</v>
      </c>
      <c r="J74" s="42">
        <v>114</v>
      </c>
      <c r="K74" s="42">
        <v>27</v>
      </c>
      <c r="L74" s="42">
        <v>31.0344827586206</v>
      </c>
      <c r="M74" s="42">
        <v>41.8251927077409</v>
      </c>
      <c r="N74" s="42">
        <v>102</v>
      </c>
      <c r="O74" s="42">
        <v>-14</v>
      </c>
      <c r="P74" s="42">
        <v>-12.0689655172413</v>
      </c>
      <c r="Q74" s="42">
        <v>23.6617757930754</v>
      </c>
      <c r="R74" s="42">
        <v>82</v>
      </c>
      <c r="S74" s="42">
        <v>-31</v>
      </c>
      <c r="T74" s="42">
        <v>-27.433628318584</v>
      </c>
      <c r="U74" s="42">
        <v>24.2678220517555</v>
      </c>
      <c r="V74" s="42">
        <v>66</v>
      </c>
      <c r="W74" s="42">
        <v>-1</v>
      </c>
      <c r="X74" s="42">
        <v>-1.49253731343283</v>
      </c>
      <c r="Y74" s="42">
        <v>35.7425238554269</v>
      </c>
      <c r="Z74" s="42">
        <v>85</v>
      </c>
      <c r="AA74" s="42">
        <v>-8</v>
      </c>
      <c r="AB74" s="42">
        <v>-8.6021505376344</v>
      </c>
      <c r="AC74" s="42">
        <v>36.4666008837787</v>
      </c>
      <c r="AD74" s="42">
        <v>24</v>
      </c>
      <c r="AE74" s="42">
        <v>0</v>
      </c>
      <c r="AF74" s="42">
        <v>0</v>
      </c>
      <c r="AG74" s="42">
        <v>41.8789697773434</v>
      </c>
      <c r="AH74" s="42">
        <v>84</v>
      </c>
      <c r="AI74" s="42">
        <v>4</v>
      </c>
      <c r="AJ74" s="42">
        <v>5</v>
      </c>
      <c r="AK74" s="42">
        <v>54.9094973819936</v>
      </c>
      <c r="AL74" s="42">
        <v>327</v>
      </c>
      <c r="AM74" s="42">
        <v>-136</v>
      </c>
      <c r="AN74" s="42">
        <v>-29.3736501079913</v>
      </c>
      <c r="AO74" s="42">
        <v>26.0987618651595</v>
      </c>
      <c r="AP74" s="42">
        <v>124</v>
      </c>
      <c r="AQ74" s="42">
        <v>12</v>
      </c>
      <c r="AR74" s="42">
        <v>10.7142857142857</v>
      </c>
      <c r="AS74" s="42">
        <v>41.0971616444167</v>
      </c>
      <c r="AT74" s="42">
        <v>600</v>
      </c>
      <c r="AU74" s="42">
        <v>57</v>
      </c>
      <c r="AV74" s="42">
        <v>10.4972375690607</v>
      </c>
      <c r="AW74" s="42">
        <v>37.7215196239918</v>
      </c>
      <c r="AX74" s="42">
        <v>93</v>
      </c>
      <c r="AY74" s="42">
        <v>-31</v>
      </c>
      <c r="AZ74" s="42">
        <v>-25</v>
      </c>
      <c r="BA74" s="42">
        <v>34.0989088349172</v>
      </c>
      <c r="BB74" s="42">
        <v>93</v>
      </c>
      <c r="BC74" s="42">
        <v>-23</v>
      </c>
      <c r="BD74" s="42">
        <v>-19.8275862068965</v>
      </c>
      <c r="BE74" s="42">
        <v>33.0288523006548</v>
      </c>
      <c r="BF74" s="42">
        <v>104</v>
      </c>
      <c r="BG74" s="42">
        <v>16</v>
      </c>
      <c r="BH74" s="42">
        <v>18.1818181818181</v>
      </c>
      <c r="BI74" s="42">
        <v>40.9034952823324</v>
      </c>
      <c r="BJ74" s="42">
        <v>110</v>
      </c>
      <c r="BK74" s="42">
        <v>18</v>
      </c>
      <c r="BL74" s="42">
        <v>19.5652173913043</v>
      </c>
      <c r="BM74" s="42">
        <v>39.7736517635998</v>
      </c>
      <c r="BN74" s="42">
        <v>83</v>
      </c>
      <c r="BO74" s="42">
        <v>-26</v>
      </c>
      <c r="BP74" s="42">
        <v>-23.8532110091743</v>
      </c>
      <c r="BQ74" s="42">
        <v>30.0583058704233</v>
      </c>
      <c r="BR74" s="42">
        <v>100</v>
      </c>
      <c r="BS74" s="42">
        <v>5</v>
      </c>
      <c r="BT74" s="42">
        <v>5.26315789473684</v>
      </c>
      <c r="BU74" s="42">
        <v>41.2958642191984</v>
      </c>
      <c r="BV74" s="42">
        <v>71</v>
      </c>
      <c r="BW74" s="42">
        <v>-25</v>
      </c>
      <c r="BX74" s="42">
        <v>-26.0416666666666</v>
      </c>
      <c r="BY74" s="42">
        <v>56.2158053507945</v>
      </c>
      <c r="BZ74" s="42">
        <v>87</v>
      </c>
      <c r="CA74" s="42">
        <v>4</v>
      </c>
      <c r="CB74" s="42">
        <v>4.81927710843373</v>
      </c>
      <c r="CC74" s="42">
        <v>33.5044499301027</v>
      </c>
      <c r="CD74" s="42">
        <v>103</v>
      </c>
      <c r="CE74" s="42">
        <v>2</v>
      </c>
      <c r="CF74" s="42">
        <v>1.98019801980198</v>
      </c>
      <c r="CG74" s="42">
        <v>41.4411877124866</v>
      </c>
    </row>
    <row r="75" spans="1:100" s="18" customFormat="1" ht="10.5" customHeight="1">
      <c r="A75" s="51" t="s">
        <v>97</v>
      </c>
      <c r="B75" s="42">
        <v>690</v>
      </c>
      <c r="C75" s="42">
        <v>-160</v>
      </c>
      <c r="D75" s="42">
        <v>-18.8235294117647</v>
      </c>
      <c r="E75" s="42">
        <v>32.9911024431106</v>
      </c>
      <c r="F75" s="42">
        <v>173</v>
      </c>
      <c r="G75" s="42">
        <v>38</v>
      </c>
      <c r="H75" s="42">
        <v>28.1481481481481</v>
      </c>
      <c r="I75" s="42">
        <v>51.0882083690163</v>
      </c>
      <c r="J75" s="42">
        <v>94</v>
      </c>
      <c r="K75" s="42">
        <v>10</v>
      </c>
      <c r="L75" s="42">
        <v>11.9047619047619</v>
      </c>
      <c r="M75" s="42">
        <v>34.4874396011197</v>
      </c>
      <c r="N75" s="42">
        <v>132</v>
      </c>
      <c r="O75" s="42">
        <v>19</v>
      </c>
      <c r="P75" s="42">
        <v>16.8141592920353</v>
      </c>
      <c r="Q75" s="42">
        <v>30.6211216145682</v>
      </c>
      <c r="R75" s="42">
        <v>123</v>
      </c>
      <c r="S75" s="42">
        <v>-27</v>
      </c>
      <c r="T75" s="42">
        <v>-18</v>
      </c>
      <c r="U75" s="42">
        <v>36.4017330776333</v>
      </c>
      <c r="V75" s="42">
        <v>68</v>
      </c>
      <c r="W75" s="42">
        <v>-3</v>
      </c>
      <c r="X75" s="42">
        <v>-4.22535211267605</v>
      </c>
      <c r="Y75" s="42">
        <v>36.8256306389246</v>
      </c>
      <c r="Z75" s="42">
        <v>88</v>
      </c>
      <c r="AA75" s="42">
        <v>13</v>
      </c>
      <c r="AB75" s="42">
        <v>17.3333333333333</v>
      </c>
      <c r="AC75" s="42">
        <v>37.7536573855592</v>
      </c>
      <c r="AD75" s="42">
        <v>2</v>
      </c>
      <c r="AE75" s="42">
        <v>-5</v>
      </c>
      <c r="AF75" s="42">
        <v>-71.4285714285714</v>
      </c>
      <c r="AG75" s="42">
        <v>3.48991414811195</v>
      </c>
      <c r="AH75" s="42">
        <v>39</v>
      </c>
      <c r="AI75" s="42">
        <v>-16</v>
      </c>
      <c r="AJ75" s="42">
        <v>-29.090909090909</v>
      </c>
      <c r="AK75" s="42">
        <v>25.4936952130684</v>
      </c>
      <c r="AL75" s="42">
        <v>368</v>
      </c>
      <c r="AM75" s="42">
        <v>26</v>
      </c>
      <c r="AN75" s="42">
        <v>7.60233918128654</v>
      </c>
      <c r="AO75" s="42">
        <v>29.3710836892315</v>
      </c>
      <c r="AP75" s="42">
        <v>91</v>
      </c>
      <c r="AQ75" s="42">
        <v>-3</v>
      </c>
      <c r="AR75" s="42">
        <v>-3.19148936170212</v>
      </c>
      <c r="AS75" s="42">
        <v>30.1600137874348</v>
      </c>
      <c r="AT75" s="42">
        <v>546</v>
      </c>
      <c r="AU75" s="42">
        <v>-43</v>
      </c>
      <c r="AV75" s="42">
        <v>-7.30050933786078</v>
      </c>
      <c r="AW75" s="42">
        <v>34.3265828578326</v>
      </c>
      <c r="AX75" s="42">
        <v>102</v>
      </c>
      <c r="AY75" s="42">
        <v>-3</v>
      </c>
      <c r="AZ75" s="42">
        <v>-2.85714285714285</v>
      </c>
      <c r="BA75" s="42">
        <v>37.3988032382963</v>
      </c>
      <c r="BB75" s="42">
        <v>168</v>
      </c>
      <c r="BC75" s="42">
        <v>25</v>
      </c>
      <c r="BD75" s="42">
        <v>17.4825174825174</v>
      </c>
      <c r="BE75" s="42">
        <v>59.6650235108604</v>
      </c>
      <c r="BF75" s="42">
        <v>136</v>
      </c>
      <c r="BG75" s="42">
        <v>-8</v>
      </c>
      <c r="BH75" s="42">
        <v>-5.55555555555555</v>
      </c>
      <c r="BI75" s="42">
        <v>53.4891861384347</v>
      </c>
      <c r="BJ75" s="42">
        <v>62</v>
      </c>
      <c r="BK75" s="42">
        <v>3</v>
      </c>
      <c r="BL75" s="42">
        <v>5.08474576271186</v>
      </c>
      <c r="BM75" s="42">
        <v>22.4178764485744</v>
      </c>
      <c r="BN75" s="42">
        <v>65</v>
      </c>
      <c r="BO75" s="42">
        <v>-14</v>
      </c>
      <c r="BP75" s="42">
        <v>-17.7215189873417</v>
      </c>
      <c r="BQ75" s="42">
        <v>23.5396371274399</v>
      </c>
      <c r="BR75" s="42">
        <v>126</v>
      </c>
      <c r="BS75" s="42">
        <v>48</v>
      </c>
      <c r="BT75" s="42">
        <v>61.5384615384615</v>
      </c>
      <c r="BU75" s="42">
        <v>52.03278891619</v>
      </c>
      <c r="BV75" s="42">
        <v>34</v>
      </c>
      <c r="BW75" s="42">
        <v>-6</v>
      </c>
      <c r="BX75" s="42">
        <v>-15</v>
      </c>
      <c r="BY75" s="42">
        <v>26.9202448158734</v>
      </c>
      <c r="BZ75" s="42">
        <v>62</v>
      </c>
      <c r="CA75" s="42">
        <v>4</v>
      </c>
      <c r="CB75" s="42">
        <v>6.89655172413793</v>
      </c>
      <c r="CC75" s="42">
        <v>23.8767344329468</v>
      </c>
      <c r="CD75" s="42">
        <v>89</v>
      </c>
      <c r="CE75" s="42">
        <v>-17</v>
      </c>
      <c r="CF75" s="42">
        <v>-16.0377358490566</v>
      </c>
      <c r="CG75" s="42">
        <v>35.8084049166146</v>
      </c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8"/>
      <c r="CS75" s="8"/>
      <c r="CT75" s="8"/>
      <c r="CU75" s="8"/>
      <c r="CV75" s="8"/>
    </row>
    <row r="76" spans="1:100" s="22" customFormat="1" ht="10.5" customHeight="1">
      <c r="A76" s="44" t="s">
        <v>98</v>
      </c>
      <c r="B76" s="45">
        <v>6623</v>
      </c>
      <c r="C76" s="45">
        <v>-468</v>
      </c>
      <c r="D76" s="45">
        <v>-6.59991538570018</v>
      </c>
      <c r="E76" s="45">
        <v>316.666770261915</v>
      </c>
      <c r="F76" s="45">
        <v>796</v>
      </c>
      <c r="G76" s="45">
        <v>-94</v>
      </c>
      <c r="H76" s="45">
        <v>-10.5617977528089</v>
      </c>
      <c r="I76" s="45">
        <v>235.06482001004</v>
      </c>
      <c r="J76" s="45">
        <v>773</v>
      </c>
      <c r="K76" s="45">
        <v>132</v>
      </c>
      <c r="L76" s="45">
        <v>20.5928237129485</v>
      </c>
      <c r="M76" s="45">
        <v>283.60415757091</v>
      </c>
      <c r="N76" s="45">
        <v>883</v>
      </c>
      <c r="O76" s="45">
        <v>-118</v>
      </c>
      <c r="P76" s="45">
        <v>-11.7882117882117</v>
      </c>
      <c r="Q76" s="45">
        <v>204.836745345937</v>
      </c>
      <c r="R76" s="45">
        <v>671</v>
      </c>
      <c r="S76" s="45">
        <v>14</v>
      </c>
      <c r="T76" s="45">
        <v>2.13089802130898</v>
      </c>
      <c r="U76" s="45">
        <v>198.581812155219</v>
      </c>
      <c r="V76" s="45">
        <v>248</v>
      </c>
      <c r="W76" s="45">
        <v>-43</v>
      </c>
      <c r="X76" s="45">
        <v>-14.7766323024054</v>
      </c>
      <c r="Y76" s="45">
        <v>134.305241153725</v>
      </c>
      <c r="Z76" s="45">
        <v>537</v>
      </c>
      <c r="AA76" s="45">
        <v>52</v>
      </c>
      <c r="AB76" s="45">
        <v>10.721649484536</v>
      </c>
      <c r="AC76" s="45">
        <v>230.383113818696</v>
      </c>
      <c r="AD76" s="45">
        <v>703</v>
      </c>
      <c r="AE76" s="45">
        <v>577</v>
      </c>
      <c r="AF76" s="45">
        <v>457.936507936507</v>
      </c>
      <c r="AG76" s="45">
        <v>1226.70482306135</v>
      </c>
      <c r="AH76" s="45">
        <v>236</v>
      </c>
      <c r="AI76" s="45">
        <v>-95</v>
      </c>
      <c r="AJ76" s="45">
        <v>-28.7009063444108</v>
      </c>
      <c r="AK76" s="45">
        <v>154.269540263696</v>
      </c>
      <c r="AL76" s="45">
        <v>3447</v>
      </c>
      <c r="AM76" s="45">
        <v>656</v>
      </c>
      <c r="AN76" s="45">
        <v>23.504120386958</v>
      </c>
      <c r="AO76" s="45">
        <v>275.114471404296</v>
      </c>
      <c r="AP76" s="45">
        <v>732</v>
      </c>
      <c r="AQ76" s="45">
        <v>76</v>
      </c>
      <c r="AR76" s="45">
        <v>11.5853658536585</v>
      </c>
      <c r="AS76" s="45">
        <v>242.605825191234</v>
      </c>
      <c r="AT76" s="45">
        <v>3130</v>
      </c>
      <c r="AU76" s="45">
        <v>-183</v>
      </c>
      <c r="AV76" s="45">
        <v>-5.5236945366737</v>
      </c>
      <c r="AW76" s="45">
        <v>196.780594038491</v>
      </c>
      <c r="AX76" s="45">
        <v>614</v>
      </c>
      <c r="AY76" s="45">
        <v>-77</v>
      </c>
      <c r="AZ76" s="45">
        <v>-11.1432706222865</v>
      </c>
      <c r="BA76" s="45">
        <v>225.126129297195</v>
      </c>
      <c r="BB76" s="45">
        <v>953</v>
      </c>
      <c r="BC76" s="45">
        <v>85</v>
      </c>
      <c r="BD76" s="45">
        <v>9.79262672811059</v>
      </c>
      <c r="BE76" s="45">
        <v>338.456948844345</v>
      </c>
      <c r="BF76" s="45">
        <v>807</v>
      </c>
      <c r="BG76" s="45">
        <v>46</v>
      </c>
      <c r="BH76" s="45">
        <v>6.04467805519053</v>
      </c>
      <c r="BI76" s="45">
        <v>317.395391277329</v>
      </c>
      <c r="BJ76" s="45">
        <v>419</v>
      </c>
      <c r="BK76" s="45">
        <v>-121</v>
      </c>
      <c r="BL76" s="45">
        <v>-22.4074074074074</v>
      </c>
      <c r="BM76" s="45">
        <v>151.501455354075</v>
      </c>
      <c r="BN76" s="45">
        <v>879</v>
      </c>
      <c r="BO76" s="45">
        <v>432</v>
      </c>
      <c r="BP76" s="45">
        <v>96.6442953020134</v>
      </c>
      <c r="BQ76" s="45">
        <v>318.328323615688</v>
      </c>
      <c r="BR76" s="45">
        <v>740</v>
      </c>
      <c r="BS76" s="45">
        <v>183</v>
      </c>
      <c r="BT76" s="45">
        <v>32.8545780969479</v>
      </c>
      <c r="BU76" s="45">
        <v>305.589395222068</v>
      </c>
      <c r="BV76" s="45">
        <v>282</v>
      </c>
      <c r="BW76" s="45">
        <v>-124</v>
      </c>
      <c r="BX76" s="45">
        <v>-30.5418719211822</v>
      </c>
      <c r="BY76" s="45">
        <v>223.279677590479</v>
      </c>
      <c r="BZ76" s="45">
        <v>483</v>
      </c>
      <c r="CA76" s="45">
        <v>-71</v>
      </c>
      <c r="CB76" s="45">
        <v>-12.8158844765342</v>
      </c>
      <c r="CC76" s="45">
        <v>186.007463405053</v>
      </c>
      <c r="CD76" s="45">
        <v>624</v>
      </c>
      <c r="CE76" s="45">
        <v>88</v>
      </c>
      <c r="CF76" s="45">
        <v>16.4179104477611</v>
      </c>
      <c r="CG76" s="45">
        <v>251.061176044579</v>
      </c>
      <c r="CH76" s="45"/>
      <c r="CI76" s="45"/>
      <c r="CJ76" s="45"/>
      <c r="CK76" s="45"/>
      <c r="CL76" s="45"/>
      <c r="CM76" s="45"/>
      <c r="CN76" s="45"/>
      <c r="CO76" s="45"/>
      <c r="CP76" s="45"/>
      <c r="CQ76" s="45"/>
      <c r="CR76" s="7"/>
      <c r="CS76" s="7"/>
      <c r="CT76" s="7"/>
      <c r="CU76" s="7"/>
      <c r="CV76" s="7"/>
    </row>
    <row r="77" spans="1:100" s="18" customFormat="1" ht="10.5" customHeight="1">
      <c r="A77" s="50" t="s">
        <v>99</v>
      </c>
      <c r="B77" s="42">
        <v>822</v>
      </c>
      <c r="C77" s="42">
        <v>111</v>
      </c>
      <c r="D77" s="42">
        <v>15.6118143459915</v>
      </c>
      <c r="E77" s="42">
        <v>39.3024437800535</v>
      </c>
      <c r="F77" s="42">
        <v>63</v>
      </c>
      <c r="G77" s="42">
        <v>8</v>
      </c>
      <c r="H77" s="42">
        <v>14.5454545454545</v>
      </c>
      <c r="I77" s="42">
        <v>18.604376458081</v>
      </c>
      <c r="J77" s="42">
        <v>41</v>
      </c>
      <c r="K77" s="42">
        <v>18</v>
      </c>
      <c r="L77" s="42">
        <v>78.2608695652173</v>
      </c>
      <c r="M77" s="42">
        <v>15.0423938685735</v>
      </c>
      <c r="N77" s="42">
        <v>35</v>
      </c>
      <c r="O77" s="42">
        <v>-11</v>
      </c>
      <c r="P77" s="42">
        <v>-23.9130434782608</v>
      </c>
      <c r="Q77" s="42">
        <v>8.11923679174157</v>
      </c>
      <c r="R77" s="42">
        <v>71</v>
      </c>
      <c r="S77" s="42">
        <v>50</v>
      </c>
      <c r="T77" s="42">
        <v>238.095238095238</v>
      </c>
      <c r="U77" s="42">
        <v>21.0123825082273</v>
      </c>
      <c r="V77" s="42">
        <v>9</v>
      </c>
      <c r="W77" s="42">
        <v>-5</v>
      </c>
      <c r="X77" s="42">
        <v>-35.7142857142857</v>
      </c>
      <c r="Y77" s="42">
        <v>4.87398052574003</v>
      </c>
      <c r="Z77" s="42">
        <v>78</v>
      </c>
      <c r="AA77" s="42">
        <v>50</v>
      </c>
      <c r="AB77" s="42">
        <v>178.571428571428</v>
      </c>
      <c r="AC77" s="42">
        <v>33.4634690462911</v>
      </c>
      <c r="AD77" s="42">
        <v>322</v>
      </c>
      <c r="AE77" s="42">
        <v>310</v>
      </c>
      <c r="AF77" s="42">
        <v>2583.33333333333</v>
      </c>
      <c r="AG77" s="42">
        <v>561.876177846024</v>
      </c>
      <c r="AH77" s="42">
        <v>6</v>
      </c>
      <c r="AI77" s="42">
        <v>-46</v>
      </c>
      <c r="AJ77" s="42">
        <v>-88.4615384615384</v>
      </c>
      <c r="AK77" s="42">
        <v>3.92210695585668</v>
      </c>
      <c r="AL77" s="42">
        <v>359</v>
      </c>
      <c r="AM77" s="42">
        <v>107</v>
      </c>
      <c r="AN77" s="42">
        <v>42.4603174603174</v>
      </c>
      <c r="AO77" s="42">
        <v>28.652769142484</v>
      </c>
      <c r="AP77" s="42">
        <v>77</v>
      </c>
      <c r="AQ77" s="42">
        <v>54</v>
      </c>
      <c r="AR77" s="42">
        <v>234.782608695652</v>
      </c>
      <c r="AS77" s="42">
        <v>25.520011666291</v>
      </c>
      <c r="AT77" s="42">
        <v>156</v>
      </c>
      <c r="AU77" s="42">
        <v>-87</v>
      </c>
      <c r="AV77" s="42">
        <v>-35.8024691358024</v>
      </c>
      <c r="AW77" s="42">
        <v>9.80759510223789</v>
      </c>
      <c r="AX77" s="42">
        <v>45</v>
      </c>
      <c r="AY77" s="42">
        <v>0</v>
      </c>
      <c r="AZ77" s="42">
        <v>0</v>
      </c>
      <c r="BA77" s="42">
        <v>16.4994720168954</v>
      </c>
      <c r="BB77" s="42">
        <v>36</v>
      </c>
      <c r="BC77" s="42">
        <v>-81</v>
      </c>
      <c r="BD77" s="42">
        <v>-69.2307692307692</v>
      </c>
      <c r="BE77" s="42">
        <v>12.7853621808986</v>
      </c>
      <c r="BF77" s="42">
        <v>50</v>
      </c>
      <c r="BG77" s="42">
        <v>-17</v>
      </c>
      <c r="BH77" s="42">
        <v>-25.3731343283582</v>
      </c>
      <c r="BI77" s="42">
        <v>19.6651419626598</v>
      </c>
      <c r="BJ77" s="42">
        <v>19</v>
      </c>
      <c r="BK77" s="42">
        <v>-4</v>
      </c>
      <c r="BL77" s="42">
        <v>-17.391304347826</v>
      </c>
      <c r="BM77" s="42">
        <v>6.86999439553088</v>
      </c>
      <c r="BN77" s="42">
        <v>43</v>
      </c>
      <c r="BO77" s="42">
        <v>25</v>
      </c>
      <c r="BP77" s="42">
        <v>138.888888888888</v>
      </c>
      <c r="BQ77" s="42">
        <v>15.5723753304602</v>
      </c>
      <c r="BR77" s="42">
        <v>67</v>
      </c>
      <c r="BS77" s="42">
        <v>43</v>
      </c>
      <c r="BT77" s="42">
        <v>179.166666666666</v>
      </c>
      <c r="BU77" s="42">
        <v>27.6682290268629</v>
      </c>
      <c r="BV77" s="42">
        <v>20</v>
      </c>
      <c r="BW77" s="42">
        <v>-2</v>
      </c>
      <c r="BX77" s="42">
        <v>-9.09090909090909</v>
      </c>
      <c r="BY77" s="42">
        <v>15.8354381269843</v>
      </c>
      <c r="BZ77" s="42">
        <v>30</v>
      </c>
      <c r="CA77" s="42">
        <v>1</v>
      </c>
      <c r="CB77" s="42">
        <v>3.44827586206896</v>
      </c>
      <c r="CC77" s="42">
        <v>11.5532585965871</v>
      </c>
      <c r="CD77" s="42">
        <v>155</v>
      </c>
      <c r="CE77" s="42">
        <v>134</v>
      </c>
      <c r="CF77" s="42">
        <v>638.095238095238</v>
      </c>
      <c r="CG77" s="42">
        <v>62.3629523828682</v>
      </c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8"/>
      <c r="CS77" s="8"/>
      <c r="CT77" s="8"/>
      <c r="CU77" s="8"/>
      <c r="CV77" s="8"/>
    </row>
    <row r="78" spans="1:100" s="18" customFormat="1" ht="10.5" customHeight="1">
      <c r="A78" s="51" t="s">
        <v>100</v>
      </c>
      <c r="B78" s="42">
        <v>5768</v>
      </c>
      <c r="C78" s="42">
        <v>-581</v>
      </c>
      <c r="D78" s="42">
        <v>-9.15104740904079</v>
      </c>
      <c r="E78" s="42">
        <v>275.786491147626</v>
      </c>
      <c r="F78" s="42">
        <v>725</v>
      </c>
      <c r="G78" s="42">
        <v>-98</v>
      </c>
      <c r="H78" s="42">
        <v>-11.9076549210206</v>
      </c>
      <c r="I78" s="42">
        <v>214.097983049345</v>
      </c>
      <c r="J78" s="42">
        <v>727</v>
      </c>
      <c r="K78" s="42">
        <v>115</v>
      </c>
      <c r="L78" s="42">
        <v>18.7908496732026</v>
      </c>
      <c r="M78" s="42">
        <v>266.727325425681</v>
      </c>
      <c r="N78" s="42">
        <v>843</v>
      </c>
      <c r="O78" s="42">
        <v>-103</v>
      </c>
      <c r="P78" s="42">
        <v>-10.8879492600422</v>
      </c>
      <c r="Q78" s="42">
        <v>195.557617583947</v>
      </c>
      <c r="R78" s="42">
        <v>600</v>
      </c>
      <c r="S78" s="42">
        <v>-36</v>
      </c>
      <c r="T78" s="42">
        <v>-5.66037735849056</v>
      </c>
      <c r="U78" s="42">
        <v>177.569429646991</v>
      </c>
      <c r="V78" s="42">
        <v>237</v>
      </c>
      <c r="W78" s="42">
        <v>-40</v>
      </c>
      <c r="X78" s="42">
        <v>-14.4404332129963</v>
      </c>
      <c r="Y78" s="42">
        <v>128.348153844487</v>
      </c>
      <c r="Z78" s="42">
        <v>456</v>
      </c>
      <c r="AA78" s="42">
        <v>3</v>
      </c>
      <c r="AB78" s="42">
        <v>0.662251655629139</v>
      </c>
      <c r="AC78" s="42">
        <v>195.632588270625</v>
      </c>
      <c r="AD78" s="42">
        <v>379</v>
      </c>
      <c r="AE78" s="42">
        <v>266</v>
      </c>
      <c r="AF78" s="42">
        <v>235.398230088495</v>
      </c>
      <c r="AG78" s="42">
        <v>661.338731067215</v>
      </c>
      <c r="AH78" s="42">
        <v>228</v>
      </c>
      <c r="AI78" s="42">
        <v>-43</v>
      </c>
      <c r="AJ78" s="42">
        <v>-15.8671586715867</v>
      </c>
      <c r="AK78" s="42">
        <v>149.040064322554</v>
      </c>
      <c r="AL78" s="42">
        <v>3082</v>
      </c>
      <c r="AM78" s="42">
        <v>555</v>
      </c>
      <c r="AN78" s="42">
        <v>21.962801741195</v>
      </c>
      <c r="AO78" s="42">
        <v>245.982825897314</v>
      </c>
      <c r="AP78" s="42">
        <v>652</v>
      </c>
      <c r="AQ78" s="42">
        <v>21</v>
      </c>
      <c r="AR78" s="42">
        <v>3.32805071315372</v>
      </c>
      <c r="AS78" s="42">
        <v>216.091527356126</v>
      </c>
      <c r="AT78" s="42">
        <v>2944</v>
      </c>
      <c r="AU78" s="42">
        <v>-109</v>
      </c>
      <c r="AV78" s="42">
        <v>-3.57025876187356</v>
      </c>
      <c r="AW78" s="42">
        <v>185.086922955053</v>
      </c>
      <c r="AX78" s="42">
        <v>564</v>
      </c>
      <c r="AY78" s="42">
        <v>-79</v>
      </c>
      <c r="AZ78" s="42">
        <v>-12.2861586314152</v>
      </c>
      <c r="BA78" s="42">
        <v>206.793382611756</v>
      </c>
      <c r="BB78" s="42">
        <v>915</v>
      </c>
      <c r="BC78" s="42">
        <v>170</v>
      </c>
      <c r="BD78" s="42">
        <v>22.8187919463087</v>
      </c>
      <c r="BE78" s="42">
        <v>324.961288764507</v>
      </c>
      <c r="BF78" s="42">
        <v>749</v>
      </c>
      <c r="BG78" s="42">
        <v>58</v>
      </c>
      <c r="BH78" s="42">
        <v>8.39363241678726</v>
      </c>
      <c r="BI78" s="42">
        <v>294.583826600644</v>
      </c>
      <c r="BJ78" s="42">
        <v>396</v>
      </c>
      <c r="BK78" s="42">
        <v>-118</v>
      </c>
      <c r="BL78" s="42">
        <v>-22.9571984435797</v>
      </c>
      <c r="BM78" s="42">
        <v>143.185146348959</v>
      </c>
      <c r="BN78" s="42">
        <v>831</v>
      </c>
      <c r="BO78" s="42">
        <v>404</v>
      </c>
      <c r="BP78" s="42">
        <v>94.6135831381733</v>
      </c>
      <c r="BQ78" s="42">
        <v>300.945206967732</v>
      </c>
      <c r="BR78" s="42">
        <v>668</v>
      </c>
      <c r="BS78" s="42">
        <v>136</v>
      </c>
      <c r="BT78" s="42">
        <v>25.563909774436</v>
      </c>
      <c r="BU78" s="42">
        <v>275.856372984245</v>
      </c>
      <c r="BV78" s="42">
        <v>262</v>
      </c>
      <c r="BW78" s="42">
        <v>-120</v>
      </c>
      <c r="BX78" s="42">
        <v>-31.413612565445</v>
      </c>
      <c r="BY78" s="42">
        <v>207.444239463495</v>
      </c>
      <c r="BZ78" s="42">
        <v>448</v>
      </c>
      <c r="CA78" s="42">
        <v>-74</v>
      </c>
      <c r="CB78" s="42">
        <v>-14.1762452107279</v>
      </c>
      <c r="CC78" s="42">
        <v>172.528661709035</v>
      </c>
      <c r="CD78" s="42">
        <v>466</v>
      </c>
      <c r="CE78" s="42">
        <v>-46</v>
      </c>
      <c r="CF78" s="42">
        <v>-8.984375</v>
      </c>
      <c r="CG78" s="42">
        <v>187.491198776881</v>
      </c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8"/>
      <c r="CS78" s="8"/>
      <c r="CT78" s="8"/>
      <c r="CU78" s="8"/>
      <c r="CV78" s="8"/>
    </row>
    <row r="79" spans="1:100" s="22" customFormat="1" ht="10.5" customHeight="1">
      <c r="A79" s="44" t="s">
        <v>101</v>
      </c>
      <c r="B79" s="45">
        <v>213</v>
      </c>
      <c r="C79" s="45">
        <v>22</v>
      </c>
      <c r="D79" s="45">
        <v>11.5183246073298</v>
      </c>
      <c r="E79" s="45">
        <v>10.1842098846124</v>
      </c>
      <c r="F79" s="45">
        <v>23</v>
      </c>
      <c r="G79" s="45">
        <v>10</v>
      </c>
      <c r="H79" s="45">
        <v>76.9230769230769</v>
      </c>
      <c r="I79" s="45">
        <v>6.79207394501373</v>
      </c>
      <c r="J79" s="45">
        <v>27</v>
      </c>
      <c r="K79" s="45">
        <v>10</v>
      </c>
      <c r="L79" s="45">
        <v>58.8235294117647</v>
      </c>
      <c r="M79" s="45">
        <v>9.90596669393864</v>
      </c>
      <c r="N79" s="45">
        <v>20</v>
      </c>
      <c r="O79" s="45">
        <v>3</v>
      </c>
      <c r="P79" s="45">
        <v>17.6470588235294</v>
      </c>
      <c r="Q79" s="45">
        <v>4.63956388099518</v>
      </c>
      <c r="R79" s="45">
        <v>70</v>
      </c>
      <c r="S79" s="45">
        <v>2</v>
      </c>
      <c r="T79" s="45">
        <v>2.94117647058823</v>
      </c>
      <c r="U79" s="45">
        <v>20.7164334588157</v>
      </c>
      <c r="V79" s="45">
        <v>27</v>
      </c>
      <c r="W79" s="45">
        <v>3</v>
      </c>
      <c r="X79" s="45">
        <v>12.5</v>
      </c>
      <c r="Y79" s="45">
        <v>14.62194157722</v>
      </c>
      <c r="Z79" s="45">
        <v>38</v>
      </c>
      <c r="AA79" s="45">
        <v>23</v>
      </c>
      <c r="AB79" s="45">
        <v>153.333333333333</v>
      </c>
      <c r="AC79" s="45">
        <v>16.3027156892187</v>
      </c>
      <c r="AD79" s="45">
        <v>4</v>
      </c>
      <c r="AE79" s="45">
        <v>-3</v>
      </c>
      <c r="AF79" s="45">
        <v>-42.8571428571428</v>
      </c>
      <c r="AG79" s="45">
        <v>6.97982829622391</v>
      </c>
      <c r="AH79" s="45">
        <v>10</v>
      </c>
      <c r="AI79" s="45">
        <v>-36</v>
      </c>
      <c r="AJ79" s="45">
        <v>-78.2608695652173</v>
      </c>
      <c r="AK79" s="45">
        <v>6.53684492642781</v>
      </c>
      <c r="AL79" s="45">
        <v>252</v>
      </c>
      <c r="AM79" s="45">
        <v>-13</v>
      </c>
      <c r="AN79" s="45">
        <v>-4.90566037735849</v>
      </c>
      <c r="AO79" s="45">
        <v>20.1128073089303</v>
      </c>
      <c r="AP79" s="45">
        <v>26</v>
      </c>
      <c r="AQ79" s="45">
        <v>2</v>
      </c>
      <c r="AR79" s="45">
        <v>8.33333333333333</v>
      </c>
      <c r="AS79" s="45">
        <v>8.61714679640996</v>
      </c>
      <c r="AT79" s="45">
        <v>157</v>
      </c>
      <c r="AU79" s="45">
        <v>37</v>
      </c>
      <c r="AV79" s="45">
        <v>30.8333333333333</v>
      </c>
      <c r="AW79" s="45">
        <v>9.87046430161121</v>
      </c>
      <c r="AX79" s="45">
        <v>25</v>
      </c>
      <c r="AY79" s="45">
        <v>8</v>
      </c>
      <c r="AZ79" s="45">
        <v>47.0588235294117</v>
      </c>
      <c r="BA79" s="45">
        <v>9.16637334271969</v>
      </c>
      <c r="BB79" s="45">
        <v>47</v>
      </c>
      <c r="BC79" s="45">
        <v>23</v>
      </c>
      <c r="BD79" s="45">
        <v>95.8333333333333</v>
      </c>
      <c r="BE79" s="45">
        <v>16.6920006250621</v>
      </c>
      <c r="BF79" s="45">
        <v>14</v>
      </c>
      <c r="BG79" s="45">
        <v>2</v>
      </c>
      <c r="BH79" s="45">
        <v>16.6666666666666</v>
      </c>
      <c r="BI79" s="45">
        <v>5.50623974954475</v>
      </c>
      <c r="BJ79" s="45">
        <v>21</v>
      </c>
      <c r="BK79" s="45">
        <v>9</v>
      </c>
      <c r="BL79" s="45">
        <v>75</v>
      </c>
      <c r="BM79" s="45">
        <v>7.59315170032361</v>
      </c>
      <c r="BN79" s="45">
        <v>31</v>
      </c>
      <c r="BO79" s="45">
        <v>7</v>
      </c>
      <c r="BP79" s="45">
        <v>29.1666666666666</v>
      </c>
      <c r="BQ79" s="45">
        <v>11.2265961684713</v>
      </c>
      <c r="BR79" s="45">
        <v>27</v>
      </c>
      <c r="BS79" s="45">
        <v>-2</v>
      </c>
      <c r="BT79" s="45">
        <v>-6.89655172413793</v>
      </c>
      <c r="BU79" s="45">
        <v>11.1498833391835</v>
      </c>
      <c r="BV79" s="45">
        <v>27</v>
      </c>
      <c r="BW79" s="45">
        <v>-5</v>
      </c>
      <c r="BX79" s="45">
        <v>-15.625</v>
      </c>
      <c r="BY79" s="45">
        <v>21.3778414714289</v>
      </c>
      <c r="BZ79" s="45">
        <v>38</v>
      </c>
      <c r="CA79" s="45">
        <v>4</v>
      </c>
      <c r="CB79" s="45">
        <v>11.7647058823529</v>
      </c>
      <c r="CC79" s="45">
        <v>14.634127555677</v>
      </c>
      <c r="CD79" s="45">
        <v>23</v>
      </c>
      <c r="CE79" s="45">
        <v>-3</v>
      </c>
      <c r="CF79" s="45">
        <v>-11.5384615384615</v>
      </c>
      <c r="CG79" s="45">
        <v>9.2538574503611</v>
      </c>
      <c r="CH79" s="45"/>
      <c r="CI79" s="45"/>
      <c r="CJ79" s="45"/>
      <c r="CK79" s="45"/>
      <c r="CL79" s="45"/>
      <c r="CM79" s="45"/>
      <c r="CN79" s="45"/>
      <c r="CO79" s="45"/>
      <c r="CP79" s="45"/>
      <c r="CQ79" s="45"/>
      <c r="CR79" s="7"/>
      <c r="CS79" s="7"/>
      <c r="CT79" s="7"/>
      <c r="CU79" s="7"/>
      <c r="CV79" s="7"/>
    </row>
    <row r="80" spans="1:100" s="22" customFormat="1" ht="10.5" customHeight="1">
      <c r="A80" s="44" t="s">
        <v>102</v>
      </c>
      <c r="B80" s="45">
        <v>1809</v>
      </c>
      <c r="C80" s="45">
        <v>-513</v>
      </c>
      <c r="D80" s="45">
        <v>-22.0930232558139</v>
      </c>
      <c r="E80" s="45">
        <v>86.4940642312857</v>
      </c>
      <c r="F80" s="45">
        <v>117</v>
      </c>
      <c r="G80" s="45">
        <v>18</v>
      </c>
      <c r="H80" s="45">
        <v>18.1818181818181</v>
      </c>
      <c r="I80" s="45">
        <v>34.550984850722</v>
      </c>
      <c r="J80" s="45">
        <v>5</v>
      </c>
      <c r="K80" s="45">
        <v>2</v>
      </c>
      <c r="L80" s="45">
        <v>66.6666666666666</v>
      </c>
      <c r="M80" s="45">
        <v>1.8344382766553</v>
      </c>
      <c r="N80" s="45">
        <v>334</v>
      </c>
      <c r="O80" s="45">
        <v>135</v>
      </c>
      <c r="P80" s="45">
        <v>67.8391959798994</v>
      </c>
      <c r="Q80" s="45">
        <v>77.4807168126196</v>
      </c>
      <c r="R80" s="45">
        <v>27</v>
      </c>
      <c r="S80" s="45">
        <v>27</v>
      </c>
      <c r="T80" s="45" t="s">
        <v>49</v>
      </c>
      <c r="U80" s="45">
        <v>7.99062433411463</v>
      </c>
      <c r="V80" s="45">
        <v>102</v>
      </c>
      <c r="W80" s="45">
        <v>29</v>
      </c>
      <c r="X80" s="45">
        <v>39.7260273972602</v>
      </c>
      <c r="Y80" s="45">
        <v>55.238445958387</v>
      </c>
      <c r="Z80" s="45">
        <v>2</v>
      </c>
      <c r="AA80" s="45">
        <v>-35</v>
      </c>
      <c r="AB80" s="45">
        <v>-94.5945945945945</v>
      </c>
      <c r="AC80" s="45">
        <v>0.858037667853618</v>
      </c>
      <c r="AD80" s="45">
        <v>1</v>
      </c>
      <c r="AE80" s="45">
        <v>1</v>
      </c>
      <c r="AF80" s="45" t="s">
        <v>49</v>
      </c>
      <c r="AG80" s="45">
        <v>1.74495707405597</v>
      </c>
      <c r="AH80" s="45">
        <v>0</v>
      </c>
      <c r="AI80" s="45">
        <v>0</v>
      </c>
      <c r="AJ80" s="45" t="s">
        <v>49</v>
      </c>
      <c r="AK80" s="45">
        <v>0</v>
      </c>
      <c r="AL80" s="45">
        <v>612</v>
      </c>
      <c r="AM80" s="45">
        <v>-248</v>
      </c>
      <c r="AN80" s="45">
        <v>-28.8372093023255</v>
      </c>
      <c r="AO80" s="45">
        <v>48.8453891788307</v>
      </c>
      <c r="AP80" s="45">
        <v>0</v>
      </c>
      <c r="AQ80" s="45">
        <v>-2</v>
      </c>
      <c r="AR80" s="45">
        <v>-100</v>
      </c>
      <c r="AS80" s="45">
        <v>0</v>
      </c>
      <c r="AT80" s="45">
        <v>1035</v>
      </c>
      <c r="AU80" s="45">
        <v>-173</v>
      </c>
      <c r="AV80" s="45">
        <v>-14.3211920529801</v>
      </c>
      <c r="AW80" s="45">
        <v>65.069621351386</v>
      </c>
      <c r="AX80" s="45">
        <v>1</v>
      </c>
      <c r="AY80" s="45">
        <v>0</v>
      </c>
      <c r="AZ80" s="45">
        <v>0</v>
      </c>
      <c r="BA80" s="45">
        <v>0.366654933708787</v>
      </c>
      <c r="BB80" s="45">
        <v>60</v>
      </c>
      <c r="BC80" s="45">
        <v>-12</v>
      </c>
      <c r="BD80" s="45">
        <v>-16.6666666666666</v>
      </c>
      <c r="BE80" s="45">
        <v>21.3089369681644</v>
      </c>
      <c r="BF80" s="45">
        <v>4</v>
      </c>
      <c r="BG80" s="45">
        <v>2</v>
      </c>
      <c r="BH80" s="45">
        <v>100</v>
      </c>
      <c r="BI80" s="45">
        <v>1.57321135701278</v>
      </c>
      <c r="BJ80" s="45">
        <v>3</v>
      </c>
      <c r="BK80" s="45">
        <v>3</v>
      </c>
      <c r="BL80" s="45" t="s">
        <v>49</v>
      </c>
      <c r="BM80" s="45">
        <v>1.08473595718908</v>
      </c>
      <c r="BN80" s="45">
        <v>2</v>
      </c>
      <c r="BO80" s="45">
        <v>-1</v>
      </c>
      <c r="BP80" s="45">
        <v>-33.3333333333333</v>
      </c>
      <c r="BQ80" s="45">
        <v>0.724296526998153</v>
      </c>
      <c r="BR80" s="45">
        <v>67</v>
      </c>
      <c r="BS80" s="45">
        <v>-32</v>
      </c>
      <c r="BT80" s="45">
        <v>-32.3232323232323</v>
      </c>
      <c r="BU80" s="45">
        <v>27.6682290268629</v>
      </c>
      <c r="BV80" s="45">
        <v>0</v>
      </c>
      <c r="BW80" s="45">
        <v>0</v>
      </c>
      <c r="BX80" s="45" t="s">
        <v>49</v>
      </c>
      <c r="BY80" s="45">
        <v>0</v>
      </c>
      <c r="BZ80" s="45">
        <v>108</v>
      </c>
      <c r="CA80" s="45">
        <v>1</v>
      </c>
      <c r="CB80" s="45">
        <v>0.934579439252336</v>
      </c>
      <c r="CC80" s="45">
        <v>41.5917309477138</v>
      </c>
      <c r="CD80" s="45">
        <v>2</v>
      </c>
      <c r="CE80" s="45">
        <v>-1</v>
      </c>
      <c r="CF80" s="45">
        <v>-33.3333333333333</v>
      </c>
      <c r="CG80" s="45">
        <v>0.804683256553139</v>
      </c>
      <c r="CH80" s="45"/>
      <c r="CI80" s="45"/>
      <c r="CJ80" s="45"/>
      <c r="CK80" s="45"/>
      <c r="CL80" s="45"/>
      <c r="CM80" s="45"/>
      <c r="CN80" s="45"/>
      <c r="CO80" s="45"/>
      <c r="CP80" s="45"/>
      <c r="CQ80" s="45"/>
      <c r="CR80" s="7"/>
      <c r="CS80" s="7"/>
      <c r="CT80" s="7"/>
      <c r="CU80" s="7"/>
      <c r="CV80" s="7"/>
    </row>
    <row r="81" spans="1:100" s="22" customFormat="1" ht="10.5" customHeight="1">
      <c r="A81" s="44" t="s">
        <v>103</v>
      </c>
      <c r="B81" s="45">
        <v>190</v>
      </c>
      <c r="C81" s="45">
        <v>-163</v>
      </c>
      <c r="D81" s="45">
        <v>-46.1756373937677</v>
      </c>
      <c r="E81" s="45">
        <v>9.08450646984206</v>
      </c>
      <c r="F81" s="45">
        <v>15</v>
      </c>
      <c r="G81" s="45">
        <v>-239</v>
      </c>
      <c r="H81" s="45">
        <v>-94.0944881889763</v>
      </c>
      <c r="I81" s="45">
        <v>4.42961344240025</v>
      </c>
      <c r="J81" s="45">
        <v>54</v>
      </c>
      <c r="K81" s="45">
        <v>17</v>
      </c>
      <c r="L81" s="45">
        <v>45.9459459459459</v>
      </c>
      <c r="M81" s="45">
        <v>19.8119333878772</v>
      </c>
      <c r="N81" s="45">
        <v>77</v>
      </c>
      <c r="O81" s="45">
        <v>-214</v>
      </c>
      <c r="P81" s="45">
        <v>-73.5395189003436</v>
      </c>
      <c r="Q81" s="45">
        <v>17.8623209418314</v>
      </c>
      <c r="R81" s="45">
        <v>69</v>
      </c>
      <c r="S81" s="45">
        <v>-27</v>
      </c>
      <c r="T81" s="45">
        <v>-28.125</v>
      </c>
      <c r="U81" s="45">
        <v>20.420484409404</v>
      </c>
      <c r="V81" s="45">
        <v>23</v>
      </c>
      <c r="W81" s="45">
        <v>-39</v>
      </c>
      <c r="X81" s="45">
        <v>-62.9032258064516</v>
      </c>
      <c r="Y81" s="45">
        <v>12.4557280102245</v>
      </c>
      <c r="Z81" s="45">
        <v>32</v>
      </c>
      <c r="AA81" s="45">
        <v>17</v>
      </c>
      <c r="AB81" s="45">
        <v>113.333333333333</v>
      </c>
      <c r="AC81" s="45">
        <v>13.7286026856579</v>
      </c>
      <c r="AD81" s="45">
        <v>8</v>
      </c>
      <c r="AE81" s="45">
        <v>4</v>
      </c>
      <c r="AF81" s="45">
        <v>100</v>
      </c>
      <c r="AG81" s="45">
        <v>13.9596565924478</v>
      </c>
      <c r="AH81" s="45">
        <v>7</v>
      </c>
      <c r="AI81" s="45">
        <v>-12</v>
      </c>
      <c r="AJ81" s="45">
        <v>-63.1578947368421</v>
      </c>
      <c r="AK81" s="45">
        <v>4.57579144849946</v>
      </c>
      <c r="AL81" s="45">
        <v>343</v>
      </c>
      <c r="AM81" s="45">
        <v>-11</v>
      </c>
      <c r="AN81" s="45">
        <v>-3.10734463276836</v>
      </c>
      <c r="AO81" s="45">
        <v>27.3757655038218</v>
      </c>
      <c r="AP81" s="45">
        <v>34</v>
      </c>
      <c r="AQ81" s="45">
        <v>5</v>
      </c>
      <c r="AR81" s="45">
        <v>17.2413793103448</v>
      </c>
      <c r="AS81" s="45">
        <v>11.2685765799207</v>
      </c>
      <c r="AT81" s="45">
        <v>237</v>
      </c>
      <c r="AU81" s="45">
        <v>-56</v>
      </c>
      <c r="AV81" s="45">
        <v>-19.1126279863481</v>
      </c>
      <c r="AW81" s="45">
        <v>14.9000002514767</v>
      </c>
      <c r="AX81" s="45">
        <v>15</v>
      </c>
      <c r="AY81" s="45">
        <v>-8</v>
      </c>
      <c r="AZ81" s="45">
        <v>-34.7826086956521</v>
      </c>
      <c r="BA81" s="45">
        <v>5.49982400563181</v>
      </c>
      <c r="BB81" s="45">
        <v>55</v>
      </c>
      <c r="BC81" s="45">
        <v>32</v>
      </c>
      <c r="BD81" s="45">
        <v>139.130434782608</v>
      </c>
      <c r="BE81" s="45">
        <v>19.5331922208174</v>
      </c>
      <c r="BF81" s="45">
        <v>79</v>
      </c>
      <c r="BG81" s="45">
        <v>42</v>
      </c>
      <c r="BH81" s="45">
        <v>113.513513513513</v>
      </c>
      <c r="BI81" s="45">
        <v>31.0709243010025</v>
      </c>
      <c r="BJ81" s="45">
        <v>37</v>
      </c>
      <c r="BK81" s="45">
        <v>18</v>
      </c>
      <c r="BL81" s="45">
        <v>94.7368421052631</v>
      </c>
      <c r="BM81" s="45">
        <v>13.3784101386654</v>
      </c>
      <c r="BN81" s="45">
        <v>57</v>
      </c>
      <c r="BO81" s="45">
        <v>-67</v>
      </c>
      <c r="BP81" s="45">
        <v>-54.0322580645161</v>
      </c>
      <c r="BQ81" s="45">
        <v>20.6424510194473</v>
      </c>
      <c r="BR81" s="45">
        <v>224</v>
      </c>
      <c r="BS81" s="45">
        <v>64</v>
      </c>
      <c r="BT81" s="45">
        <v>40</v>
      </c>
      <c r="BU81" s="45">
        <v>92.5027358510045</v>
      </c>
      <c r="BV81" s="45">
        <v>20</v>
      </c>
      <c r="BW81" s="45">
        <v>-7</v>
      </c>
      <c r="BX81" s="45">
        <v>-25.9259259259259</v>
      </c>
      <c r="BY81" s="45">
        <v>15.8354381269843</v>
      </c>
      <c r="BZ81" s="45">
        <v>28</v>
      </c>
      <c r="CA81" s="45">
        <v>0</v>
      </c>
      <c r="CB81" s="45">
        <v>0</v>
      </c>
      <c r="CC81" s="45">
        <v>10.7830413568146</v>
      </c>
      <c r="CD81" s="45">
        <v>21</v>
      </c>
      <c r="CE81" s="45">
        <v>0</v>
      </c>
      <c r="CF81" s="45">
        <v>0</v>
      </c>
      <c r="CG81" s="45">
        <v>8.44917419380796</v>
      </c>
      <c r="CH81" s="45"/>
      <c r="CI81" s="45"/>
      <c r="CJ81" s="45"/>
      <c r="CK81" s="45"/>
      <c r="CL81" s="45"/>
      <c r="CM81" s="45"/>
      <c r="CN81" s="45"/>
      <c r="CO81" s="45"/>
      <c r="CP81" s="45"/>
      <c r="CQ81" s="45"/>
      <c r="CR81" s="7"/>
      <c r="CS81" s="7"/>
      <c r="CT81" s="7"/>
      <c r="CU81" s="7"/>
      <c r="CV81" s="7"/>
    </row>
    <row r="82" spans="1:100" s="58" customFormat="1" ht="10.5" customHeight="1">
      <c r="A82" s="56" t="s">
        <v>104</v>
      </c>
      <c r="B82" s="57">
        <v>0</v>
      </c>
      <c r="C82" s="57">
        <v>0</v>
      </c>
      <c r="D82" s="57">
        <v>0</v>
      </c>
      <c r="E82" s="57">
        <v>0</v>
      </c>
      <c r="F82" s="57">
        <v>0</v>
      </c>
      <c r="G82" s="57">
        <v>0</v>
      </c>
      <c r="H82" s="57">
        <v>0</v>
      </c>
      <c r="I82" s="57">
        <v>0</v>
      </c>
      <c r="J82" s="57">
        <v>0</v>
      </c>
      <c r="K82" s="57">
        <v>0</v>
      </c>
      <c r="L82" s="57">
        <v>0</v>
      </c>
      <c r="M82" s="57">
        <v>0</v>
      </c>
      <c r="N82" s="57">
        <v>0</v>
      </c>
      <c r="O82" s="57">
        <v>0</v>
      </c>
      <c r="P82" s="57">
        <v>0</v>
      </c>
      <c r="Q82" s="57">
        <v>0</v>
      </c>
      <c r="R82" s="57">
        <v>0</v>
      </c>
      <c r="S82" s="57">
        <v>0</v>
      </c>
      <c r="T82" s="57">
        <v>0</v>
      </c>
      <c r="U82" s="57">
        <v>0</v>
      </c>
      <c r="V82" s="57">
        <v>0</v>
      </c>
      <c r="W82" s="57">
        <v>0</v>
      </c>
      <c r="X82" s="57">
        <v>0</v>
      </c>
      <c r="Y82" s="57">
        <v>0</v>
      </c>
      <c r="Z82" s="57">
        <v>0</v>
      </c>
      <c r="AA82" s="57">
        <v>0</v>
      </c>
      <c r="AB82" s="57">
        <v>0</v>
      </c>
      <c r="AC82" s="57">
        <v>0</v>
      </c>
      <c r="AD82" s="57">
        <v>0</v>
      </c>
      <c r="AE82" s="57">
        <v>0</v>
      </c>
      <c r="AF82" s="57">
        <v>0</v>
      </c>
      <c r="AG82" s="57">
        <v>0</v>
      </c>
      <c r="AH82" s="57">
        <v>0</v>
      </c>
      <c r="AI82" s="57">
        <v>0</v>
      </c>
      <c r="AJ82" s="57">
        <v>0</v>
      </c>
      <c r="AK82" s="57">
        <v>0</v>
      </c>
      <c r="AL82" s="57">
        <v>0</v>
      </c>
      <c r="AM82" s="57">
        <v>0</v>
      </c>
      <c r="AN82" s="57">
        <v>0</v>
      </c>
      <c r="AO82" s="57">
        <v>0</v>
      </c>
      <c r="AP82" s="57">
        <v>0</v>
      </c>
      <c r="AQ82" s="57">
        <v>0</v>
      </c>
      <c r="AR82" s="57">
        <v>0</v>
      </c>
      <c r="AS82" s="57">
        <v>0</v>
      </c>
      <c r="AT82" s="57">
        <v>0</v>
      </c>
      <c r="AU82" s="57">
        <v>0</v>
      </c>
      <c r="AV82" s="57">
        <v>0</v>
      </c>
      <c r="AW82" s="57">
        <v>0</v>
      </c>
      <c r="AX82" s="57">
        <v>0</v>
      </c>
      <c r="AY82" s="57">
        <v>0</v>
      </c>
      <c r="AZ82" s="57">
        <v>0</v>
      </c>
      <c r="BA82" s="57">
        <v>0</v>
      </c>
      <c r="BB82" s="57">
        <v>0</v>
      </c>
      <c r="BC82" s="57">
        <v>0</v>
      </c>
      <c r="BD82" s="57">
        <v>0</v>
      </c>
      <c r="BE82" s="57">
        <v>0</v>
      </c>
      <c r="BF82" s="57">
        <v>0</v>
      </c>
      <c r="BG82" s="57">
        <v>0</v>
      </c>
      <c r="BH82" s="57">
        <v>0</v>
      </c>
      <c r="BI82" s="57">
        <v>0</v>
      </c>
      <c r="BJ82" s="57">
        <v>0</v>
      </c>
      <c r="BK82" s="57">
        <v>0</v>
      </c>
      <c r="BL82" s="57">
        <v>0</v>
      </c>
      <c r="BM82" s="57">
        <v>0</v>
      </c>
      <c r="BN82" s="57">
        <v>0</v>
      </c>
      <c r="BO82" s="57">
        <v>0</v>
      </c>
      <c r="BP82" s="57">
        <v>0</v>
      </c>
      <c r="BQ82" s="57">
        <v>0</v>
      </c>
      <c r="BR82" s="57">
        <v>0</v>
      </c>
      <c r="BS82" s="57">
        <v>0</v>
      </c>
      <c r="BT82" s="57">
        <v>0</v>
      </c>
      <c r="BU82" s="57">
        <v>0</v>
      </c>
      <c r="BV82" s="57">
        <v>0</v>
      </c>
      <c r="BW82" s="57">
        <v>0</v>
      </c>
      <c r="BX82" s="57">
        <v>0</v>
      </c>
      <c r="BY82" s="57">
        <v>0</v>
      </c>
      <c r="BZ82" s="57">
        <v>0</v>
      </c>
      <c r="CA82" s="57">
        <v>0</v>
      </c>
      <c r="CB82" s="57">
        <v>0</v>
      </c>
      <c r="CC82" s="57">
        <v>0</v>
      </c>
      <c r="CD82" s="57">
        <v>0</v>
      </c>
      <c r="CE82" s="57">
        <v>0</v>
      </c>
      <c r="CF82" s="57" t="s">
        <v>49</v>
      </c>
      <c r="CG82" s="57">
        <v>0</v>
      </c>
      <c r="CH82" s="57"/>
      <c r="CI82" s="57"/>
      <c r="CJ82" s="57"/>
      <c r="CK82" s="57"/>
      <c r="CL82" s="57"/>
      <c r="CM82" s="57"/>
      <c r="CN82" s="57"/>
      <c r="CO82" s="57"/>
      <c r="CP82" s="57"/>
      <c r="CQ82" s="57"/>
      <c r="CR82" s="57"/>
      <c r="CS82" s="57"/>
      <c r="CT82" s="57"/>
      <c r="CU82" s="57"/>
      <c r="CV82" s="57"/>
    </row>
    <row r="83" spans="1:100" s="22" customFormat="1" ht="10.5" customHeight="1">
      <c r="A83" s="44" t="s">
        <v>105</v>
      </c>
      <c r="B83" s="45">
        <v>2555</v>
      </c>
      <c r="C83" s="45">
        <v>-282</v>
      </c>
      <c r="D83" s="45">
        <v>-9.94007754670426</v>
      </c>
      <c r="E83" s="45">
        <v>122.162705423402</v>
      </c>
      <c r="F83" s="45">
        <v>341</v>
      </c>
      <c r="G83" s="45">
        <v>-29</v>
      </c>
      <c r="H83" s="45">
        <v>-7.83783783783783</v>
      </c>
      <c r="I83" s="45">
        <v>100.699878923899</v>
      </c>
      <c r="J83" s="45">
        <v>287</v>
      </c>
      <c r="K83" s="45">
        <v>24</v>
      </c>
      <c r="L83" s="45">
        <v>9.1254752851711</v>
      </c>
      <c r="M83" s="45">
        <v>105.296757080014</v>
      </c>
      <c r="N83" s="45">
        <v>428</v>
      </c>
      <c r="O83" s="45">
        <v>-23</v>
      </c>
      <c r="P83" s="45">
        <v>-5.09977827050997</v>
      </c>
      <c r="Q83" s="45">
        <v>99.2866670532969</v>
      </c>
      <c r="R83" s="45">
        <v>244</v>
      </c>
      <c r="S83" s="45">
        <v>-11</v>
      </c>
      <c r="T83" s="45">
        <v>-4.31372549019607</v>
      </c>
      <c r="U83" s="45">
        <v>72.2115680564434</v>
      </c>
      <c r="V83" s="45">
        <v>122</v>
      </c>
      <c r="W83" s="45">
        <v>-200</v>
      </c>
      <c r="X83" s="45">
        <v>-62.111801242236</v>
      </c>
      <c r="Y83" s="45">
        <v>66.0695137933648</v>
      </c>
      <c r="Z83" s="45">
        <v>194</v>
      </c>
      <c r="AA83" s="45">
        <v>22</v>
      </c>
      <c r="AB83" s="45">
        <v>12.7906976744186</v>
      </c>
      <c r="AC83" s="45">
        <v>83.229653781801</v>
      </c>
      <c r="AD83" s="45">
        <v>49</v>
      </c>
      <c r="AE83" s="45">
        <v>1</v>
      </c>
      <c r="AF83" s="45">
        <v>2.08333333333333</v>
      </c>
      <c r="AG83" s="45">
        <v>85.5028966287429</v>
      </c>
      <c r="AH83" s="45">
        <v>149</v>
      </c>
      <c r="AI83" s="45">
        <v>34</v>
      </c>
      <c r="AJ83" s="45">
        <v>29.5652173913043</v>
      </c>
      <c r="AK83" s="45">
        <v>97.3989894037743</v>
      </c>
      <c r="AL83" s="45">
        <v>1689</v>
      </c>
      <c r="AM83" s="45">
        <v>-377</v>
      </c>
      <c r="AN83" s="45">
        <v>-18.2478218780251</v>
      </c>
      <c r="AO83" s="45">
        <v>134.803696606283</v>
      </c>
      <c r="AP83" s="45">
        <v>301</v>
      </c>
      <c r="AQ83" s="45">
        <v>-67</v>
      </c>
      <c r="AR83" s="45">
        <v>-18.2065217391304</v>
      </c>
      <c r="AS83" s="45">
        <v>99.7600456045922</v>
      </c>
      <c r="AT83" s="45">
        <v>1261</v>
      </c>
      <c r="AU83" s="45">
        <v>-260</v>
      </c>
      <c r="AV83" s="45">
        <v>-17.094017094017</v>
      </c>
      <c r="AW83" s="45">
        <v>79.2780604097562</v>
      </c>
      <c r="AX83" s="45">
        <v>243</v>
      </c>
      <c r="AY83" s="45">
        <v>-89</v>
      </c>
      <c r="AZ83" s="45">
        <v>-26.8072289156626</v>
      </c>
      <c r="BA83" s="45">
        <v>89.0971488912354</v>
      </c>
      <c r="BB83" s="45">
        <v>317</v>
      </c>
      <c r="BC83" s="45">
        <v>-279</v>
      </c>
      <c r="BD83" s="45">
        <v>-46.8120805369127</v>
      </c>
      <c r="BE83" s="45">
        <v>112.582216981802</v>
      </c>
      <c r="BF83" s="45">
        <v>228</v>
      </c>
      <c r="BG83" s="45">
        <v>-83</v>
      </c>
      <c r="BH83" s="45">
        <v>-26.6881028938906</v>
      </c>
      <c r="BI83" s="45">
        <v>89.6730473497288</v>
      </c>
      <c r="BJ83" s="45">
        <v>183</v>
      </c>
      <c r="BK83" s="45">
        <v>11</v>
      </c>
      <c r="BL83" s="45">
        <v>6.3953488372093</v>
      </c>
      <c r="BM83" s="45">
        <v>66.1688933885343</v>
      </c>
      <c r="BN83" s="45">
        <v>208</v>
      </c>
      <c r="BO83" s="45">
        <v>27</v>
      </c>
      <c r="BP83" s="45">
        <v>14.9171270718232</v>
      </c>
      <c r="BQ83" s="45">
        <v>75.3268388078079</v>
      </c>
      <c r="BR83" s="45">
        <v>213</v>
      </c>
      <c r="BS83" s="45">
        <v>18</v>
      </c>
      <c r="BT83" s="45">
        <v>9.23076923076923</v>
      </c>
      <c r="BU83" s="45">
        <v>87.9601907868926</v>
      </c>
      <c r="BV83" s="45">
        <v>133</v>
      </c>
      <c r="BW83" s="45">
        <v>-213</v>
      </c>
      <c r="BX83" s="45">
        <v>-61.5606936416184</v>
      </c>
      <c r="BY83" s="45">
        <v>105.305663544446</v>
      </c>
      <c r="BZ83" s="45">
        <v>166</v>
      </c>
      <c r="CA83" s="45">
        <v>27</v>
      </c>
      <c r="CB83" s="45">
        <v>19.4244604316546</v>
      </c>
      <c r="CC83" s="45">
        <v>63.9280309011156</v>
      </c>
      <c r="CD83" s="45">
        <v>140</v>
      </c>
      <c r="CE83" s="45">
        <v>-29</v>
      </c>
      <c r="CF83" s="45">
        <v>-17.1597633136094</v>
      </c>
      <c r="CG83" s="45">
        <v>56.3278279587197</v>
      </c>
      <c r="CH83" s="45"/>
      <c r="CI83" s="45"/>
      <c r="CJ83" s="45"/>
      <c r="CK83" s="45"/>
      <c r="CL83" s="45"/>
      <c r="CM83" s="45"/>
      <c r="CN83" s="45"/>
      <c r="CO83" s="45"/>
      <c r="CP83" s="45"/>
      <c r="CQ83" s="45"/>
      <c r="CR83" s="7"/>
      <c r="CS83" s="7"/>
      <c r="CT83" s="7"/>
      <c r="CU83" s="7"/>
      <c r="CV83" s="7"/>
    </row>
    <row r="84" spans="1:100" s="18" customFormat="1" ht="10.5" customHeight="1">
      <c r="A84" s="50" t="s">
        <v>117</v>
      </c>
      <c r="B84" s="42">
        <v>327</v>
      </c>
      <c r="C84" s="42">
        <v>-48</v>
      </c>
      <c r="D84" s="42">
        <v>-12.8</v>
      </c>
      <c r="E84" s="42">
        <v>15.6349137665176</v>
      </c>
      <c r="F84" s="42">
        <v>20</v>
      </c>
      <c r="G84" s="42">
        <v>11</v>
      </c>
      <c r="H84" s="42">
        <v>122.222222222222</v>
      </c>
      <c r="I84" s="42">
        <v>5.90615125653367</v>
      </c>
      <c r="J84" s="42">
        <v>8</v>
      </c>
      <c r="K84" s="42">
        <v>3</v>
      </c>
      <c r="L84" s="42">
        <v>60</v>
      </c>
      <c r="M84" s="42">
        <v>2.93510124264848</v>
      </c>
      <c r="N84" s="42">
        <v>94</v>
      </c>
      <c r="O84" s="42">
        <v>51</v>
      </c>
      <c r="P84" s="42">
        <v>118.60465116279</v>
      </c>
      <c r="Q84" s="42">
        <v>21.8059502406773</v>
      </c>
      <c r="R84" s="42">
        <v>0</v>
      </c>
      <c r="S84" s="42">
        <v>-4</v>
      </c>
      <c r="T84" s="42">
        <v>-100</v>
      </c>
      <c r="U84" s="42">
        <v>0</v>
      </c>
      <c r="V84" s="42">
        <v>1</v>
      </c>
      <c r="W84" s="42">
        <v>-18</v>
      </c>
      <c r="X84" s="42">
        <v>-94.7368421052631</v>
      </c>
      <c r="Y84" s="42">
        <v>0.541553391748892</v>
      </c>
      <c r="Z84" s="42">
        <v>3</v>
      </c>
      <c r="AA84" s="42">
        <v>0</v>
      </c>
      <c r="AB84" s="42">
        <v>0</v>
      </c>
      <c r="AC84" s="42">
        <v>1.28705650178042</v>
      </c>
      <c r="AD84" s="42">
        <v>0</v>
      </c>
      <c r="AE84" s="42">
        <v>0</v>
      </c>
      <c r="AF84" s="42" t="s">
        <v>49</v>
      </c>
      <c r="AG84" s="42">
        <v>0</v>
      </c>
      <c r="AH84" s="42">
        <v>0</v>
      </c>
      <c r="AI84" s="42">
        <v>-18</v>
      </c>
      <c r="AJ84" s="42">
        <v>-100</v>
      </c>
      <c r="AK84" s="42">
        <v>0</v>
      </c>
      <c r="AL84" s="42">
        <v>604</v>
      </c>
      <c r="AM84" s="42">
        <v>23</v>
      </c>
      <c r="AN84" s="42">
        <v>3.95869191049913</v>
      </c>
      <c r="AO84" s="42">
        <v>48.2068873594996</v>
      </c>
      <c r="AP84" s="42">
        <v>4</v>
      </c>
      <c r="AQ84" s="42">
        <v>0</v>
      </c>
      <c r="AR84" s="42">
        <v>0</v>
      </c>
      <c r="AS84" s="42">
        <v>1.32571489175537</v>
      </c>
      <c r="AT84" s="42">
        <v>167</v>
      </c>
      <c r="AU84" s="42">
        <v>-222</v>
      </c>
      <c r="AV84" s="42">
        <v>-57.0694087403598</v>
      </c>
      <c r="AW84" s="42">
        <v>10.4991562953444</v>
      </c>
      <c r="AX84" s="42">
        <v>11</v>
      </c>
      <c r="AY84" s="42">
        <v>6</v>
      </c>
      <c r="AZ84" s="42">
        <v>120</v>
      </c>
      <c r="BA84" s="42">
        <v>4.03320427079666</v>
      </c>
      <c r="BB84" s="42">
        <v>18</v>
      </c>
      <c r="BC84" s="42">
        <v>9</v>
      </c>
      <c r="BD84" s="42">
        <v>100</v>
      </c>
      <c r="BE84" s="42">
        <v>6.39268109044933</v>
      </c>
      <c r="BF84" s="42">
        <v>4</v>
      </c>
      <c r="BG84" s="42">
        <v>-15</v>
      </c>
      <c r="BH84" s="42">
        <v>-78.9473684210526</v>
      </c>
      <c r="BI84" s="42">
        <v>1.57321135701278</v>
      </c>
      <c r="BJ84" s="42">
        <v>4</v>
      </c>
      <c r="BK84" s="42">
        <v>-2</v>
      </c>
      <c r="BL84" s="42">
        <v>-33.3333333333333</v>
      </c>
      <c r="BM84" s="42">
        <v>1.44631460958545</v>
      </c>
      <c r="BN84" s="42">
        <v>3</v>
      </c>
      <c r="BO84" s="42">
        <v>1</v>
      </c>
      <c r="BP84" s="42">
        <v>50</v>
      </c>
      <c r="BQ84" s="42">
        <v>1.08644479049722</v>
      </c>
      <c r="BR84" s="42">
        <v>0</v>
      </c>
      <c r="BS84" s="42">
        <v>-2</v>
      </c>
      <c r="BT84" s="42">
        <v>-100</v>
      </c>
      <c r="BU84" s="42">
        <v>0</v>
      </c>
      <c r="BV84" s="42">
        <v>5</v>
      </c>
      <c r="BW84" s="42">
        <v>1</v>
      </c>
      <c r="BX84" s="42">
        <v>25</v>
      </c>
      <c r="BY84" s="42">
        <v>3.95885953174609</v>
      </c>
      <c r="BZ84" s="42">
        <v>1</v>
      </c>
      <c r="CA84" s="42">
        <v>1</v>
      </c>
      <c r="CB84" s="42" t="s">
        <v>49</v>
      </c>
      <c r="CC84" s="42">
        <v>0.385108619886238</v>
      </c>
      <c r="CD84" s="42">
        <v>2</v>
      </c>
      <c r="CE84" s="42">
        <v>2</v>
      </c>
      <c r="CF84" s="42" t="s">
        <v>49</v>
      </c>
      <c r="CG84" s="42">
        <v>0.804683256553139</v>
      </c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8"/>
      <c r="CS84" s="8"/>
      <c r="CT84" s="8"/>
      <c r="CU84" s="8"/>
      <c r="CV84" s="8"/>
    </row>
    <row r="85" spans="1:100" s="18" customFormat="1" ht="10.5" customHeight="1">
      <c r="A85" s="51" t="s">
        <v>119</v>
      </c>
      <c r="B85" s="42">
        <v>76</v>
      </c>
      <c r="C85" s="42">
        <v>-40</v>
      </c>
      <c r="D85" s="42">
        <v>-34.4827586206896</v>
      </c>
      <c r="E85" s="42">
        <v>3.63380258793682</v>
      </c>
      <c r="F85" s="42">
        <v>63</v>
      </c>
      <c r="G85" s="42">
        <v>-92</v>
      </c>
      <c r="H85" s="42">
        <v>-59.3548387096774</v>
      </c>
      <c r="I85" s="42">
        <v>18.604376458081</v>
      </c>
      <c r="J85" s="42">
        <v>36</v>
      </c>
      <c r="K85" s="42">
        <v>17</v>
      </c>
      <c r="L85" s="42">
        <v>89.4736842105263</v>
      </c>
      <c r="M85" s="42">
        <v>13.2079555919181</v>
      </c>
      <c r="N85" s="42">
        <v>24</v>
      </c>
      <c r="O85" s="42">
        <v>-2</v>
      </c>
      <c r="P85" s="42">
        <v>-7.69230769230769</v>
      </c>
      <c r="Q85" s="42">
        <v>5.56747665719422</v>
      </c>
      <c r="R85" s="42">
        <v>7</v>
      </c>
      <c r="S85" s="42">
        <v>-1</v>
      </c>
      <c r="T85" s="42">
        <v>-12.5</v>
      </c>
      <c r="U85" s="42">
        <v>2.07164334588157</v>
      </c>
      <c r="V85" s="42">
        <v>8</v>
      </c>
      <c r="W85" s="42">
        <v>-204</v>
      </c>
      <c r="X85" s="42">
        <v>-96.2264150943396</v>
      </c>
      <c r="Y85" s="42">
        <v>4.33242713399114</v>
      </c>
      <c r="Z85" s="42">
        <v>26</v>
      </c>
      <c r="AA85" s="42">
        <v>-11</v>
      </c>
      <c r="AB85" s="42">
        <v>-29.7297297297297</v>
      </c>
      <c r="AC85" s="42">
        <v>11.154489682097</v>
      </c>
      <c r="AD85" s="42">
        <v>11</v>
      </c>
      <c r="AE85" s="42">
        <v>-15</v>
      </c>
      <c r="AF85" s="42">
        <v>-57.6923076923076</v>
      </c>
      <c r="AG85" s="42">
        <v>19.1945278146157</v>
      </c>
      <c r="AH85" s="42">
        <v>55</v>
      </c>
      <c r="AI85" s="42">
        <v>18</v>
      </c>
      <c r="AJ85" s="42">
        <v>48.6486486486486</v>
      </c>
      <c r="AK85" s="42">
        <v>35.9526470953529</v>
      </c>
      <c r="AL85" s="42">
        <v>80</v>
      </c>
      <c r="AM85" s="42">
        <v>-189</v>
      </c>
      <c r="AN85" s="42">
        <v>-70.2602230483271</v>
      </c>
      <c r="AO85" s="42">
        <v>6.38501819331121</v>
      </c>
      <c r="AP85" s="42">
        <v>144</v>
      </c>
      <c r="AQ85" s="42">
        <v>-32</v>
      </c>
      <c r="AR85" s="42">
        <v>-18.1818181818181</v>
      </c>
      <c r="AS85" s="42">
        <v>47.7257361031936</v>
      </c>
      <c r="AT85" s="42">
        <v>58</v>
      </c>
      <c r="AU85" s="42">
        <v>10</v>
      </c>
      <c r="AV85" s="42">
        <v>20.8333333333333</v>
      </c>
      <c r="AW85" s="42">
        <v>3.64641356365254</v>
      </c>
      <c r="AX85" s="42">
        <v>57</v>
      </c>
      <c r="AY85" s="42">
        <v>-12</v>
      </c>
      <c r="AZ85" s="42">
        <v>-17.391304347826</v>
      </c>
      <c r="BA85" s="42">
        <v>20.8993312214009</v>
      </c>
      <c r="BB85" s="42">
        <v>78</v>
      </c>
      <c r="BC85" s="42">
        <v>-305</v>
      </c>
      <c r="BD85" s="42">
        <v>-79.6344647519582</v>
      </c>
      <c r="BE85" s="42">
        <v>27.7016180586137</v>
      </c>
      <c r="BF85" s="42">
        <v>25</v>
      </c>
      <c r="BG85" s="42">
        <v>-20</v>
      </c>
      <c r="BH85" s="42">
        <v>-44.4444444444444</v>
      </c>
      <c r="BI85" s="42">
        <v>9.83257098132991</v>
      </c>
      <c r="BJ85" s="42">
        <v>12</v>
      </c>
      <c r="BK85" s="42">
        <v>2</v>
      </c>
      <c r="BL85" s="42">
        <v>20</v>
      </c>
      <c r="BM85" s="42">
        <v>4.33894382875635</v>
      </c>
      <c r="BN85" s="42">
        <v>20</v>
      </c>
      <c r="BO85" s="42">
        <v>5</v>
      </c>
      <c r="BP85" s="42">
        <v>33.3333333333333</v>
      </c>
      <c r="BQ85" s="42">
        <v>7.24296526998153</v>
      </c>
      <c r="BR85" s="42">
        <v>49</v>
      </c>
      <c r="BS85" s="42">
        <v>3</v>
      </c>
      <c r="BT85" s="42">
        <v>6.52173913043478</v>
      </c>
      <c r="BU85" s="42">
        <v>20.2349734674072</v>
      </c>
      <c r="BV85" s="42">
        <v>19</v>
      </c>
      <c r="BW85" s="42">
        <v>-28</v>
      </c>
      <c r="BX85" s="42">
        <v>-59.5744680851063</v>
      </c>
      <c r="BY85" s="42">
        <v>15.0436662206351</v>
      </c>
      <c r="BZ85" s="42">
        <v>19</v>
      </c>
      <c r="CA85" s="42">
        <v>-7</v>
      </c>
      <c r="CB85" s="42">
        <v>-26.9230769230769</v>
      </c>
      <c r="CC85" s="42">
        <v>7.31706377783853</v>
      </c>
      <c r="CD85" s="42">
        <v>15</v>
      </c>
      <c r="CE85" s="42">
        <v>-2</v>
      </c>
      <c r="CF85" s="42">
        <v>-11.7647058823529</v>
      </c>
      <c r="CG85" s="42">
        <v>6.03512442414854</v>
      </c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8"/>
      <c r="CS85" s="8"/>
      <c r="CT85" s="8"/>
      <c r="CU85" s="8"/>
      <c r="CV85" s="8"/>
    </row>
    <row r="86" spans="1:100" s="18" customFormat="1" ht="10.5" customHeight="1">
      <c r="A86" s="51" t="s">
        <v>106</v>
      </c>
      <c r="B86" s="42">
        <v>387</v>
      </c>
      <c r="C86" s="42">
        <v>10</v>
      </c>
      <c r="D86" s="42">
        <v>2.6525198938992</v>
      </c>
      <c r="E86" s="42">
        <v>18.5037052833098</v>
      </c>
      <c r="F86" s="42">
        <v>45</v>
      </c>
      <c r="G86" s="42">
        <v>11</v>
      </c>
      <c r="H86" s="42">
        <v>32.3529411764705</v>
      </c>
      <c r="I86" s="42">
        <v>13.2888403272007</v>
      </c>
      <c r="J86" s="42">
        <v>50</v>
      </c>
      <c r="K86" s="42">
        <v>12</v>
      </c>
      <c r="L86" s="42">
        <v>31.578947368421</v>
      </c>
      <c r="M86" s="42">
        <v>18.344382766553</v>
      </c>
      <c r="N86" s="42">
        <v>32</v>
      </c>
      <c r="O86" s="42">
        <v>-11</v>
      </c>
      <c r="P86" s="42">
        <v>-25.5813953488372</v>
      </c>
      <c r="Q86" s="42">
        <v>7.42330220959229</v>
      </c>
      <c r="R86" s="42">
        <v>24</v>
      </c>
      <c r="S86" s="42">
        <v>-7</v>
      </c>
      <c r="T86" s="42">
        <v>-22.5806451612903</v>
      </c>
      <c r="U86" s="42">
        <v>7.10277718587967</v>
      </c>
      <c r="V86" s="42">
        <v>28</v>
      </c>
      <c r="W86" s="42">
        <v>7</v>
      </c>
      <c r="X86" s="42">
        <v>33.3333333333333</v>
      </c>
      <c r="Y86" s="42">
        <v>15.1634949689689</v>
      </c>
      <c r="Z86" s="42">
        <v>29</v>
      </c>
      <c r="AA86" s="42">
        <v>9</v>
      </c>
      <c r="AB86" s="42">
        <v>45</v>
      </c>
      <c r="AC86" s="42">
        <v>12.4415461838774</v>
      </c>
      <c r="AD86" s="42">
        <v>6</v>
      </c>
      <c r="AE86" s="42">
        <v>2</v>
      </c>
      <c r="AF86" s="42">
        <v>50</v>
      </c>
      <c r="AG86" s="42">
        <v>10.4697424443358</v>
      </c>
      <c r="AH86" s="42">
        <v>7</v>
      </c>
      <c r="AI86" s="42">
        <v>-5</v>
      </c>
      <c r="AJ86" s="42">
        <v>-41.6666666666666</v>
      </c>
      <c r="AK86" s="42">
        <v>4.57579144849946</v>
      </c>
      <c r="AL86" s="42">
        <v>186</v>
      </c>
      <c r="AM86" s="42">
        <v>15</v>
      </c>
      <c r="AN86" s="42">
        <v>8.7719298245614</v>
      </c>
      <c r="AO86" s="42">
        <v>14.8451672994485</v>
      </c>
      <c r="AP86" s="42">
        <v>24</v>
      </c>
      <c r="AQ86" s="42">
        <v>-6</v>
      </c>
      <c r="AR86" s="42">
        <v>-20</v>
      </c>
      <c r="AS86" s="42">
        <v>7.95428935053227</v>
      </c>
      <c r="AT86" s="42">
        <v>198</v>
      </c>
      <c r="AU86" s="42">
        <v>22</v>
      </c>
      <c r="AV86" s="42">
        <v>12.5</v>
      </c>
      <c r="AW86" s="42">
        <v>12.4481014759173</v>
      </c>
      <c r="AX86" s="42">
        <v>35</v>
      </c>
      <c r="AY86" s="42">
        <v>-8</v>
      </c>
      <c r="AZ86" s="42">
        <v>-18.6046511627906</v>
      </c>
      <c r="BA86" s="42">
        <v>12.8329226798075</v>
      </c>
      <c r="BB86" s="42">
        <v>29</v>
      </c>
      <c r="BC86" s="42">
        <v>-11</v>
      </c>
      <c r="BD86" s="42">
        <v>-27.5</v>
      </c>
      <c r="BE86" s="42">
        <v>10.2993195346128</v>
      </c>
      <c r="BF86" s="42">
        <v>44</v>
      </c>
      <c r="BG86" s="42">
        <v>3</v>
      </c>
      <c r="BH86" s="42">
        <v>7.3170731707317</v>
      </c>
      <c r="BI86" s="42">
        <v>17.3053249271406</v>
      </c>
      <c r="BJ86" s="42">
        <v>30</v>
      </c>
      <c r="BK86" s="42">
        <v>-6</v>
      </c>
      <c r="BL86" s="42">
        <v>-16.6666666666666</v>
      </c>
      <c r="BM86" s="42">
        <v>10.8473595718908</v>
      </c>
      <c r="BN86" s="42">
        <v>28</v>
      </c>
      <c r="BO86" s="42">
        <v>-1</v>
      </c>
      <c r="BP86" s="42">
        <v>-3.44827586206896</v>
      </c>
      <c r="BQ86" s="42">
        <v>10.1401513779741</v>
      </c>
      <c r="BR86" s="42">
        <v>20</v>
      </c>
      <c r="BS86" s="42">
        <v>0</v>
      </c>
      <c r="BT86" s="42">
        <v>0</v>
      </c>
      <c r="BU86" s="42">
        <v>8.25917284383968</v>
      </c>
      <c r="BV86" s="42">
        <v>39</v>
      </c>
      <c r="BW86" s="42">
        <v>11</v>
      </c>
      <c r="BX86" s="42">
        <v>39.2857142857142</v>
      </c>
      <c r="BY86" s="42">
        <v>30.8791043476195</v>
      </c>
      <c r="BZ86" s="42">
        <v>28</v>
      </c>
      <c r="CA86" s="42">
        <v>5</v>
      </c>
      <c r="CB86" s="42">
        <v>21.7391304347826</v>
      </c>
      <c r="CC86" s="42">
        <v>10.7830413568146</v>
      </c>
      <c r="CD86" s="42">
        <v>11</v>
      </c>
      <c r="CE86" s="42">
        <v>-22</v>
      </c>
      <c r="CF86" s="42">
        <v>-66.6666666666666</v>
      </c>
      <c r="CG86" s="42">
        <v>4.42575791104226</v>
      </c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8"/>
      <c r="CS86" s="8"/>
      <c r="CT86" s="8"/>
      <c r="CU86" s="8"/>
      <c r="CV86" s="8"/>
    </row>
    <row r="87" spans="1:100" s="18" customFormat="1" ht="10.5" customHeight="1">
      <c r="A87" s="59" t="s">
        <v>110</v>
      </c>
      <c r="B87" s="60">
        <v>132</v>
      </c>
      <c r="C87" s="60">
        <v>-56</v>
      </c>
      <c r="D87" s="60">
        <v>-29.7872340425531</v>
      </c>
      <c r="E87" s="60">
        <v>6.31134133694291</v>
      </c>
      <c r="F87" s="60">
        <v>34</v>
      </c>
      <c r="G87" s="60">
        <v>18</v>
      </c>
      <c r="H87" s="60">
        <v>112.5</v>
      </c>
      <c r="I87" s="60">
        <v>10.0404571361072</v>
      </c>
      <c r="J87" s="60">
        <v>45</v>
      </c>
      <c r="K87" s="60">
        <v>40</v>
      </c>
      <c r="L87" s="60">
        <v>800</v>
      </c>
      <c r="M87" s="60">
        <v>16.5099444898977</v>
      </c>
      <c r="N87" s="60">
        <v>94</v>
      </c>
      <c r="O87" s="60">
        <v>45</v>
      </c>
      <c r="P87" s="60">
        <v>91.8367346938775</v>
      </c>
      <c r="Q87" s="60">
        <v>21.8059502406773</v>
      </c>
      <c r="R87" s="60">
        <v>78</v>
      </c>
      <c r="S87" s="60">
        <v>-14</v>
      </c>
      <c r="T87" s="60">
        <v>-15.2173913043478</v>
      </c>
      <c r="U87" s="60">
        <v>23.0840258541089</v>
      </c>
      <c r="V87" s="60">
        <v>5</v>
      </c>
      <c r="W87" s="60">
        <v>2</v>
      </c>
      <c r="X87" s="60">
        <v>66.6666666666666</v>
      </c>
      <c r="Y87" s="60">
        <v>2.70776695874446</v>
      </c>
      <c r="Z87" s="60">
        <v>34</v>
      </c>
      <c r="AA87" s="60">
        <v>17</v>
      </c>
      <c r="AB87" s="60">
        <v>100</v>
      </c>
      <c r="AC87" s="60">
        <v>14.5866403535115</v>
      </c>
      <c r="AD87" s="60">
        <v>8</v>
      </c>
      <c r="AE87" s="60">
        <v>6</v>
      </c>
      <c r="AF87" s="60">
        <v>300</v>
      </c>
      <c r="AG87" s="60">
        <v>13.9596565924478</v>
      </c>
      <c r="AH87" s="60">
        <v>29</v>
      </c>
      <c r="AI87" s="60">
        <v>19</v>
      </c>
      <c r="AJ87" s="60">
        <v>190</v>
      </c>
      <c r="AK87" s="60">
        <v>18.9568502866406</v>
      </c>
      <c r="AL87" s="60">
        <v>106</v>
      </c>
      <c r="AM87" s="60">
        <v>-144</v>
      </c>
      <c r="AN87" s="60">
        <v>-57.6</v>
      </c>
      <c r="AO87" s="60">
        <v>8.46014910613735</v>
      </c>
      <c r="AP87" s="60">
        <v>17</v>
      </c>
      <c r="AQ87" s="60">
        <v>-2</v>
      </c>
      <c r="AR87" s="60">
        <v>-10.5263157894736</v>
      </c>
      <c r="AS87" s="60">
        <v>5.63428828996036</v>
      </c>
      <c r="AT87" s="60">
        <v>124</v>
      </c>
      <c r="AU87" s="60">
        <v>13</v>
      </c>
      <c r="AV87" s="60">
        <v>11.7117117117117</v>
      </c>
      <c r="AW87" s="60">
        <v>7.79578072229165</v>
      </c>
      <c r="AX87" s="60">
        <v>17</v>
      </c>
      <c r="AY87" s="60">
        <v>-24</v>
      </c>
      <c r="AZ87" s="60">
        <v>-58.5365853658536</v>
      </c>
      <c r="BA87" s="60">
        <v>6.23313387304939</v>
      </c>
      <c r="BB87" s="60">
        <v>50</v>
      </c>
      <c r="BC87" s="60">
        <v>28</v>
      </c>
      <c r="BD87" s="60">
        <v>127.272727272727</v>
      </c>
      <c r="BE87" s="60">
        <v>17.7574474734703</v>
      </c>
      <c r="BF87" s="60">
        <v>19</v>
      </c>
      <c r="BG87" s="60">
        <v>-11</v>
      </c>
      <c r="BH87" s="60">
        <v>-36.6666666666666</v>
      </c>
      <c r="BI87" s="60">
        <v>7.47275394581073</v>
      </c>
      <c r="BJ87" s="60">
        <v>39</v>
      </c>
      <c r="BK87" s="60">
        <v>24</v>
      </c>
      <c r="BL87" s="60">
        <v>160</v>
      </c>
      <c r="BM87" s="60">
        <v>14.1015674434581</v>
      </c>
      <c r="BN87" s="60">
        <v>47</v>
      </c>
      <c r="BO87" s="60">
        <v>6</v>
      </c>
      <c r="BP87" s="60">
        <v>14.6341463414634</v>
      </c>
      <c r="BQ87" s="60">
        <v>17.0209683844565</v>
      </c>
      <c r="BR87" s="60">
        <v>53</v>
      </c>
      <c r="BS87" s="60">
        <v>30</v>
      </c>
      <c r="BT87" s="60">
        <v>130.434782608695</v>
      </c>
      <c r="BU87" s="60">
        <v>21.8868080361751</v>
      </c>
      <c r="BV87" s="60">
        <v>19</v>
      </c>
      <c r="BW87" s="60">
        <v>-176</v>
      </c>
      <c r="BX87" s="60">
        <v>-90.2564102564102</v>
      </c>
      <c r="BY87" s="60">
        <v>15.0436662206351</v>
      </c>
      <c r="BZ87" s="60">
        <v>15</v>
      </c>
      <c r="CA87" s="60">
        <v>-3</v>
      </c>
      <c r="CB87" s="60">
        <v>-16.6666666666666</v>
      </c>
      <c r="CC87" s="60">
        <v>5.77662929829358</v>
      </c>
      <c r="CD87" s="60">
        <v>13</v>
      </c>
      <c r="CE87" s="60">
        <v>-12</v>
      </c>
      <c r="CF87" s="60">
        <v>-48</v>
      </c>
      <c r="CG87" s="60">
        <v>5.2304411675954</v>
      </c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8"/>
      <c r="CS87" s="8"/>
      <c r="CT87" s="8"/>
      <c r="CU87" s="8"/>
      <c r="CV87" s="8"/>
    </row>
    <row r="88" spans="1:100" s="18" customFormat="1" ht="10.5" customHeight="1">
      <c r="A88" s="43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8"/>
      <c r="CS88" s="8"/>
      <c r="CT88" s="8"/>
      <c r="CU88" s="8"/>
      <c r="CV88" s="8"/>
    </row>
    <row r="89" spans="1:100" s="18" customFormat="1" ht="10.5" customHeight="1">
      <c r="A89" s="61" t="s">
        <v>115</v>
      </c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8"/>
      <c r="CS89" s="8"/>
      <c r="CT89" s="8"/>
      <c r="CU89" s="8"/>
      <c r="CV89" s="8"/>
    </row>
    <row r="90" spans="1:100" s="18" customFormat="1" ht="10.5" customHeight="1">
      <c r="A90" s="62" t="s">
        <v>112</v>
      </c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8"/>
      <c r="CS90" s="8"/>
      <c r="CT90" s="8"/>
      <c r="CU90" s="8"/>
      <c r="CV90" s="8"/>
    </row>
    <row r="91" spans="1:100" s="18" customFormat="1" ht="10.5" customHeight="1">
      <c r="A91" s="62" t="s">
        <v>113</v>
      </c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8"/>
      <c r="CS91" s="8"/>
      <c r="CT91" s="8"/>
      <c r="CU91" s="8"/>
      <c r="CV91" s="8"/>
    </row>
    <row r="92" spans="1:100" s="18" customFormat="1" ht="10.5" customHeight="1">
      <c r="A92" s="62" t="s">
        <v>114</v>
      </c>
      <c r="B92" s="42"/>
      <c r="C92" s="42"/>
      <c r="D92" s="42"/>
      <c r="E92" s="64" t="s">
        <v>120</v>
      </c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8"/>
      <c r="CS92" s="8"/>
      <c r="CT92" s="8"/>
      <c r="CU92" s="8"/>
      <c r="CV92" s="8"/>
    </row>
    <row r="93" spans="1:100" s="22" customFormat="1" ht="10.5" customHeight="1">
      <c r="A93" s="63" t="s">
        <v>116</v>
      </c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8"/>
      <c r="CS93" s="8"/>
      <c r="CT93" s="8"/>
      <c r="CU93" s="8"/>
      <c r="CV93" s="8"/>
    </row>
    <row r="94" spans="1:100" s="18" customFormat="1" ht="10.5" customHeight="1">
      <c r="A94" s="63" t="s">
        <v>118</v>
      </c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8"/>
      <c r="CS94" s="8"/>
      <c r="CT94" s="8"/>
      <c r="CU94" s="8"/>
      <c r="CV94" s="8"/>
    </row>
    <row r="95" spans="1:100" s="18" customFormat="1" ht="10.5" customHeight="1">
      <c r="A95" s="43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8"/>
      <c r="CS95" s="8"/>
      <c r="CT95" s="8"/>
      <c r="CU95" s="8"/>
      <c r="CV95" s="8"/>
    </row>
    <row r="96" spans="1:100" s="18" customFormat="1" ht="10.5" customHeight="1">
      <c r="A96" s="43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8"/>
      <c r="CS96" s="8"/>
      <c r="CT96" s="8"/>
      <c r="CU96" s="8"/>
      <c r="CV96" s="8"/>
    </row>
    <row r="97" spans="1:100" s="18" customFormat="1" ht="10.5" customHeight="1">
      <c r="A97" s="43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8"/>
      <c r="CS97" s="8"/>
      <c r="CT97" s="8"/>
      <c r="CU97" s="8"/>
      <c r="CV97" s="8"/>
    </row>
    <row r="98" spans="1:100" s="18" customFormat="1" ht="10.5" customHeight="1">
      <c r="A98" s="43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8"/>
      <c r="CS98" s="8"/>
      <c r="CT98" s="8"/>
      <c r="CU98" s="8"/>
      <c r="CV98" s="8"/>
    </row>
    <row r="99" spans="1:100" s="18" customFormat="1" ht="10.5" customHeight="1">
      <c r="A99" s="43"/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8"/>
      <c r="CS99" s="8"/>
      <c r="CT99" s="8"/>
      <c r="CU99" s="8"/>
      <c r="CV99" s="8"/>
    </row>
    <row r="100" spans="1:100" s="18" customFormat="1" ht="10.5" customHeight="1">
      <c r="A100" s="10"/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8"/>
      <c r="CS100" s="8"/>
      <c r="CT100" s="8"/>
      <c r="CU100" s="8"/>
      <c r="CV100" s="8"/>
    </row>
    <row r="101" spans="1:100" s="22" customFormat="1" ht="10.5" customHeight="1">
      <c r="A101" s="10"/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8"/>
      <c r="CS101" s="8"/>
      <c r="CT101" s="8"/>
      <c r="CU101" s="8"/>
      <c r="CV101" s="8"/>
    </row>
    <row r="102" spans="1:100" s="18" customFormat="1" ht="10.5" customHeight="1">
      <c r="A102" s="10"/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8"/>
      <c r="CS102" s="8"/>
      <c r="CT102" s="8"/>
      <c r="CU102" s="8"/>
      <c r="CV102" s="8"/>
    </row>
    <row r="103" spans="1:100" s="18" customFormat="1" ht="10.5" customHeight="1">
      <c r="A103" s="10"/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8"/>
      <c r="CS103" s="8"/>
      <c r="CT103" s="8"/>
      <c r="CU103" s="8"/>
      <c r="CV103" s="8"/>
    </row>
    <row r="104" spans="1:100" s="18" customFormat="1" ht="10.5" customHeight="1">
      <c r="A104" s="10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8"/>
      <c r="CS104" s="8"/>
      <c r="CT104" s="8"/>
      <c r="CU104" s="8"/>
      <c r="CV104" s="8"/>
    </row>
    <row r="105" spans="1:100" s="18" customFormat="1" ht="10.5" customHeight="1">
      <c r="A105" s="10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8"/>
      <c r="CS105" s="8"/>
      <c r="CT105" s="8"/>
      <c r="CU105" s="8"/>
      <c r="CV105" s="8"/>
    </row>
    <row r="106" spans="1:100" s="18" customFormat="1" ht="10.5" customHeight="1">
      <c r="A106" s="10"/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8"/>
      <c r="CS106" s="8"/>
      <c r="CT106" s="8"/>
      <c r="CU106" s="8"/>
      <c r="CV106" s="8"/>
    </row>
    <row r="107" spans="1:100" s="18" customFormat="1" ht="10.5" customHeight="1">
      <c r="A107" s="10"/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8"/>
      <c r="CS107" s="8"/>
      <c r="CT107" s="8"/>
      <c r="CU107" s="8"/>
      <c r="CV107" s="8"/>
    </row>
    <row r="108" spans="1:100" s="18" customFormat="1" ht="10.5" customHeight="1">
      <c r="A108" s="10"/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8"/>
      <c r="CS108" s="8"/>
      <c r="CT108" s="8"/>
      <c r="CU108" s="8"/>
      <c r="CV108" s="8"/>
    </row>
    <row r="109" spans="1:100" s="18" customFormat="1" ht="10.5" customHeight="1">
      <c r="A109" s="10"/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8"/>
      <c r="CS109" s="8"/>
      <c r="CT109" s="8"/>
      <c r="CU109" s="8"/>
      <c r="CV109" s="8"/>
    </row>
    <row r="110" spans="1:100" s="18" customFormat="1" ht="10.5" customHeight="1">
      <c r="A110" s="10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8"/>
      <c r="CS110" s="8"/>
      <c r="CT110" s="8"/>
      <c r="CU110" s="8"/>
      <c r="CV110" s="8"/>
    </row>
    <row r="111" spans="1:100" s="22" customFormat="1" ht="10.5" customHeight="1">
      <c r="A111" s="10"/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8"/>
      <c r="CS111" s="8"/>
      <c r="CT111" s="8"/>
      <c r="CU111" s="8"/>
      <c r="CV111" s="8"/>
    </row>
    <row r="112" spans="1:100" s="18" customFormat="1" ht="10.5" customHeight="1">
      <c r="A112" s="10"/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8"/>
      <c r="CS112" s="8"/>
      <c r="CT112" s="8"/>
      <c r="CU112" s="8"/>
      <c r="CV112" s="8"/>
    </row>
    <row r="113" spans="1:100" s="18" customFormat="1" ht="10.5" customHeight="1">
      <c r="A113" s="10"/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8"/>
      <c r="CS113" s="8"/>
      <c r="CT113" s="8"/>
      <c r="CU113" s="8"/>
      <c r="CV113" s="8"/>
    </row>
    <row r="114" spans="1:100" s="18" customFormat="1" ht="10.5" customHeight="1">
      <c r="A114" s="10"/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8"/>
      <c r="CS114" s="8"/>
      <c r="CT114" s="8"/>
      <c r="CU114" s="8"/>
      <c r="CV114" s="8"/>
    </row>
    <row r="115" spans="1:100" s="22" customFormat="1" ht="10.5" customHeight="1">
      <c r="A115" s="10"/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8"/>
      <c r="CS115" s="8"/>
      <c r="CT115" s="8"/>
      <c r="CU115" s="8"/>
      <c r="CV115" s="8"/>
    </row>
    <row r="116" spans="1:100" s="18" customFormat="1" ht="10.5" customHeight="1">
      <c r="A116" s="10"/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8"/>
      <c r="CS116" s="8"/>
      <c r="CT116" s="8"/>
      <c r="CU116" s="8"/>
      <c r="CV116" s="8"/>
    </row>
    <row r="117" spans="1:100" s="18" customFormat="1" ht="10.5" customHeight="1">
      <c r="A117" s="10"/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8"/>
      <c r="CS117" s="8"/>
      <c r="CT117" s="8"/>
      <c r="CU117" s="8"/>
      <c r="CV117" s="8"/>
    </row>
    <row r="118" spans="1:100" s="18" customFormat="1" ht="10.5" customHeight="1">
      <c r="A118" s="10"/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8"/>
      <c r="CS118" s="8"/>
      <c r="CT118" s="8"/>
      <c r="CU118" s="8"/>
      <c r="CV118" s="8"/>
    </row>
    <row r="119" spans="1:100" s="18" customFormat="1" ht="10.5" customHeight="1">
      <c r="A119" s="10"/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8"/>
      <c r="CS119" s="8"/>
      <c r="CT119" s="8"/>
      <c r="CU119" s="8"/>
      <c r="CV119" s="8"/>
    </row>
    <row r="120" spans="1:100" s="18" customFormat="1" ht="10.5" customHeight="1">
      <c r="A120" s="10"/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8"/>
      <c r="CS120" s="8"/>
      <c r="CT120" s="8"/>
      <c r="CU120" s="8"/>
      <c r="CV120" s="8"/>
    </row>
    <row r="121" spans="1:100" s="22" customFormat="1" ht="10.5" customHeight="1">
      <c r="A121" s="10"/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8"/>
      <c r="CS121" s="8"/>
      <c r="CT121" s="8"/>
      <c r="CU121" s="8"/>
      <c r="CV121" s="8"/>
    </row>
    <row r="122" spans="1:100" s="18" customFormat="1" ht="10.5" customHeight="1">
      <c r="A122" s="10"/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8"/>
      <c r="CS122" s="8"/>
      <c r="CT122" s="8"/>
      <c r="CU122" s="8"/>
      <c r="CV122" s="8"/>
    </row>
    <row r="123" spans="1:100" s="20" customFormat="1" ht="10.5" customHeight="1">
      <c r="A123" s="10"/>
      <c r="B123" s="42"/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8"/>
      <c r="CS123" s="8"/>
      <c r="CT123" s="8"/>
      <c r="CU123" s="8"/>
      <c r="CV123" s="8"/>
    </row>
    <row r="124" spans="1:100" s="20" customFormat="1" ht="10.5" customHeight="1">
      <c r="A124" s="10"/>
      <c r="B124" s="42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8"/>
      <c r="CS124" s="8"/>
      <c r="CT124" s="8"/>
      <c r="CU124" s="8"/>
      <c r="CV124" s="8"/>
    </row>
    <row r="125" spans="1:100" s="20" customFormat="1" ht="10.5" customHeight="1">
      <c r="A125" s="10"/>
      <c r="B125" s="42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8"/>
      <c r="CS125" s="8"/>
      <c r="CT125" s="8"/>
      <c r="CU125" s="8"/>
      <c r="CV125" s="8"/>
    </row>
    <row r="126" spans="1:100" s="21" customFormat="1" ht="10.5" customHeight="1">
      <c r="A126" s="10"/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8"/>
      <c r="CS126" s="8"/>
      <c r="CT126" s="8"/>
      <c r="CU126" s="8"/>
      <c r="CV126" s="8"/>
    </row>
    <row r="127" spans="1:100" s="21" customFormat="1" ht="10.5" customHeight="1">
      <c r="A127" s="10"/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8"/>
      <c r="CS127" s="8"/>
      <c r="CT127" s="8"/>
      <c r="CU127" s="8"/>
      <c r="CV127" s="8"/>
    </row>
    <row r="128" spans="1:100" s="23" customFormat="1" ht="10.5" customHeight="1">
      <c r="A128" s="10"/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8"/>
      <c r="CS128" s="8"/>
      <c r="CT128" s="8"/>
      <c r="CU128" s="8"/>
      <c r="CV128" s="8"/>
    </row>
    <row r="129" spans="1:100" s="3" customFormat="1" ht="10.5" customHeight="1">
      <c r="A129" s="10"/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8"/>
      <c r="CS129" s="8"/>
      <c r="CT129" s="8"/>
      <c r="CU129" s="8"/>
      <c r="CV129" s="8"/>
    </row>
    <row r="130" spans="1:100" s="3" customFormat="1" ht="10.5" customHeight="1">
      <c r="A130" s="10"/>
      <c r="B130" s="42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8"/>
      <c r="CS130" s="8"/>
      <c r="CT130" s="8"/>
      <c r="CU130" s="8"/>
      <c r="CV130" s="8"/>
    </row>
    <row r="131" spans="1:100" s="6" customFormat="1" ht="10.5" customHeight="1">
      <c r="A131" s="10"/>
      <c r="B131" s="42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8"/>
      <c r="CS131" s="8"/>
      <c r="CT131" s="8"/>
      <c r="CU131" s="8"/>
      <c r="CV131" s="8"/>
    </row>
    <row r="132" spans="1:100" s="6" customFormat="1" ht="10.5" customHeight="1">
      <c r="A132" s="10"/>
      <c r="B132" s="42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8"/>
      <c r="CS132" s="8"/>
      <c r="CT132" s="8"/>
      <c r="CU132" s="8"/>
      <c r="CV132" s="8"/>
    </row>
    <row r="133" spans="1:100" s="6" customFormat="1" ht="10.5" customHeight="1">
      <c r="A133" s="10"/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8"/>
      <c r="CS133" s="8"/>
      <c r="CT133" s="8"/>
      <c r="CU133" s="8"/>
      <c r="CV133" s="8"/>
    </row>
    <row r="134" spans="1:100" s="19" customFormat="1" ht="10.5" customHeight="1">
      <c r="A134" s="10"/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8"/>
      <c r="CS134" s="8"/>
      <c r="CT134" s="8"/>
      <c r="CU134" s="8"/>
      <c r="CV134" s="8"/>
    </row>
    <row r="135" spans="1:100" s="18" customFormat="1" ht="10.5" customHeight="1">
      <c r="A135" s="10"/>
      <c r="B135" s="42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8"/>
      <c r="CS135" s="8"/>
      <c r="CT135" s="8"/>
      <c r="CU135" s="8"/>
      <c r="CV135" s="8"/>
    </row>
    <row r="136" spans="1:100" s="18" customFormat="1" ht="10.5" customHeight="1">
      <c r="A136" s="10"/>
      <c r="B136" s="42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8"/>
      <c r="CS136" s="8"/>
      <c r="CT136" s="8"/>
      <c r="CU136" s="8"/>
      <c r="CV136" s="8"/>
    </row>
    <row r="137" spans="1:100" s="18" customFormat="1" ht="10.5" customHeight="1">
      <c r="A137" s="10"/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8"/>
      <c r="CS137" s="8"/>
      <c r="CT137" s="8"/>
      <c r="CU137" s="8"/>
      <c r="CV137" s="8"/>
    </row>
    <row r="138" spans="1:100" s="18" customFormat="1" ht="10.5" customHeight="1">
      <c r="A138" s="10"/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8"/>
      <c r="CS138" s="8"/>
      <c r="CT138" s="8"/>
      <c r="CU138" s="8"/>
      <c r="CV138" s="8"/>
    </row>
    <row r="139" spans="1:100" s="18" customFormat="1" ht="10.5" customHeight="1">
      <c r="A139" s="10"/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8"/>
      <c r="CS139" s="8"/>
      <c r="CT139" s="8"/>
      <c r="CU139" s="8"/>
      <c r="CV139" s="8"/>
    </row>
    <row r="140" spans="1:100" s="18" customFormat="1" ht="10.5" customHeight="1">
      <c r="A140" s="10"/>
      <c r="B140" s="42"/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8"/>
      <c r="CS140" s="8"/>
      <c r="CT140" s="8"/>
      <c r="CU140" s="8"/>
      <c r="CV140" s="8"/>
    </row>
    <row r="141" spans="1:100" s="18" customFormat="1" ht="10.5" customHeight="1">
      <c r="A141" s="10"/>
      <c r="B141" s="42"/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8"/>
      <c r="CS141" s="8"/>
      <c r="CT141" s="8"/>
      <c r="CU141" s="8"/>
      <c r="CV141" s="8"/>
    </row>
    <row r="142" spans="1:100" s="18" customFormat="1" ht="10.5" customHeight="1">
      <c r="A142" s="10"/>
      <c r="B142" s="42"/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8"/>
      <c r="CS142" s="8"/>
      <c r="CT142" s="8"/>
      <c r="CU142" s="8"/>
      <c r="CV142" s="8"/>
    </row>
    <row r="143" spans="1:100" s="18" customFormat="1" ht="10.5" customHeight="1">
      <c r="A143" s="10"/>
      <c r="B143" s="42"/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8"/>
      <c r="CS143" s="8"/>
      <c r="CT143" s="8"/>
      <c r="CU143" s="8"/>
      <c r="CV143" s="8"/>
    </row>
    <row r="144" spans="1:100" s="18" customFormat="1" ht="10.5" customHeight="1">
      <c r="A144" s="10"/>
      <c r="B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8"/>
      <c r="CS144" s="8"/>
      <c r="CT144" s="8"/>
      <c r="CU144" s="8"/>
      <c r="CV144" s="8"/>
    </row>
    <row r="145" spans="1:100" s="18" customFormat="1" ht="10.5" customHeight="1">
      <c r="A145" s="10"/>
      <c r="B145" s="42"/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8"/>
      <c r="CS145" s="8"/>
      <c r="CT145" s="8"/>
      <c r="CU145" s="8"/>
      <c r="CV145" s="8"/>
    </row>
    <row r="146" spans="1:100" s="18" customFormat="1" ht="10.5" customHeight="1">
      <c r="A146" s="10"/>
      <c r="B146" s="42"/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8"/>
      <c r="CS146" s="8"/>
      <c r="CT146" s="8"/>
      <c r="CU146" s="8"/>
      <c r="CV146" s="8"/>
    </row>
    <row r="147" spans="1:100" s="18" customFormat="1" ht="10.5" customHeight="1">
      <c r="A147" s="10"/>
      <c r="B147" s="42"/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8"/>
      <c r="CS147" s="8"/>
      <c r="CT147" s="8"/>
      <c r="CU147" s="8"/>
      <c r="CV147" s="8"/>
    </row>
    <row r="148" spans="1:100" s="18" customFormat="1" ht="10.5" customHeight="1">
      <c r="A148" s="10"/>
      <c r="B148" s="42"/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8"/>
      <c r="CS148" s="8"/>
      <c r="CT148" s="8"/>
      <c r="CU148" s="8"/>
      <c r="CV148" s="8"/>
    </row>
    <row r="149" spans="1:100" s="18" customFormat="1" ht="10.5" customHeight="1">
      <c r="A149" s="10"/>
      <c r="B149" s="42"/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8"/>
      <c r="CS149" s="8"/>
      <c r="CT149" s="8"/>
      <c r="CU149" s="8"/>
      <c r="CV149" s="8"/>
    </row>
    <row r="150" spans="1:100" s="18" customFormat="1" ht="10.5" customHeight="1">
      <c r="A150" s="10"/>
      <c r="B150" s="42"/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8"/>
      <c r="CS150" s="8"/>
      <c r="CT150" s="8"/>
      <c r="CU150" s="8"/>
      <c r="CV150" s="8"/>
    </row>
    <row r="151" spans="1:100" s="18" customFormat="1" ht="10.5" customHeight="1">
      <c r="A151" s="10"/>
      <c r="B151" s="42"/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8"/>
      <c r="CS151" s="8"/>
      <c r="CT151" s="8"/>
      <c r="CU151" s="8"/>
      <c r="CV151" s="8"/>
    </row>
    <row r="152" spans="1:100" s="18" customFormat="1" ht="10.5" customHeight="1">
      <c r="A152" s="10"/>
      <c r="B152" s="42"/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8"/>
      <c r="CS152" s="8"/>
      <c r="CT152" s="8"/>
      <c r="CU152" s="8"/>
      <c r="CV152" s="8"/>
    </row>
    <row r="153" spans="1:100" s="18" customFormat="1" ht="10.5" customHeight="1">
      <c r="A153" s="10"/>
      <c r="B153" s="42"/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8"/>
      <c r="CS153" s="8"/>
      <c r="CT153" s="8"/>
      <c r="CU153" s="8"/>
      <c r="CV153" s="8"/>
    </row>
    <row r="154" spans="1:100" s="18" customFormat="1" ht="10.5" customHeight="1">
      <c r="A154" s="10"/>
      <c r="B154" s="42"/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8"/>
      <c r="CS154" s="8"/>
      <c r="CT154" s="8"/>
      <c r="CU154" s="8"/>
      <c r="CV154" s="8"/>
    </row>
    <row r="155" spans="1:100" s="18" customFormat="1" ht="10.5" customHeight="1">
      <c r="A155" s="10"/>
      <c r="B155" s="42"/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8"/>
      <c r="CS155" s="8"/>
      <c r="CT155" s="8"/>
      <c r="CU155" s="8"/>
      <c r="CV155" s="8"/>
    </row>
    <row r="156" spans="1:100" s="18" customFormat="1" ht="10.5" customHeight="1">
      <c r="A156" s="10"/>
      <c r="B156" s="42"/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8"/>
      <c r="CS156" s="8"/>
      <c r="CT156" s="8"/>
      <c r="CU156" s="8"/>
      <c r="CV156" s="8"/>
    </row>
    <row r="157" spans="1:100" s="18" customFormat="1" ht="10.5" customHeight="1">
      <c r="A157" s="10"/>
      <c r="B157" s="42"/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8"/>
      <c r="CS157" s="8"/>
      <c r="CT157" s="8"/>
      <c r="CU157" s="8"/>
      <c r="CV157" s="8"/>
    </row>
    <row r="158" spans="1:100" s="18" customFormat="1" ht="10.5" customHeight="1">
      <c r="A158" s="10"/>
      <c r="B158" s="42"/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8"/>
      <c r="CS158" s="8"/>
      <c r="CT158" s="8"/>
      <c r="CU158" s="8"/>
      <c r="CV158" s="8"/>
    </row>
    <row r="159" spans="1:100" s="18" customFormat="1" ht="10.5" customHeight="1">
      <c r="A159" s="10"/>
      <c r="B159" s="42"/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8"/>
      <c r="CS159" s="8"/>
      <c r="CT159" s="8"/>
      <c r="CU159" s="8"/>
      <c r="CV159" s="8"/>
    </row>
    <row r="160" spans="1:100" s="18" customFormat="1" ht="10.5" customHeight="1">
      <c r="A160" s="10"/>
      <c r="B160" s="42"/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8"/>
      <c r="CS160" s="8"/>
      <c r="CT160" s="8"/>
      <c r="CU160" s="8"/>
      <c r="CV160" s="8"/>
    </row>
    <row r="161" spans="1:100" s="18" customFormat="1" ht="10.5" customHeight="1">
      <c r="A161" s="10"/>
      <c r="B161" s="42"/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8"/>
      <c r="CS161" s="8"/>
      <c r="CT161" s="8"/>
      <c r="CU161" s="8"/>
      <c r="CV161" s="8"/>
    </row>
    <row r="162" spans="1:100" s="18" customFormat="1" ht="10.5" customHeight="1">
      <c r="A162" s="10"/>
      <c r="B162" s="42"/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8"/>
      <c r="CS162" s="8"/>
      <c r="CT162" s="8"/>
      <c r="CU162" s="8"/>
      <c r="CV162" s="8"/>
    </row>
    <row r="163" spans="1:100" s="18" customFormat="1" ht="10.5" customHeight="1">
      <c r="A163" s="10"/>
      <c r="B163" s="42"/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8"/>
      <c r="CS163" s="8"/>
      <c r="CT163" s="8"/>
      <c r="CU163" s="8"/>
      <c r="CV163" s="8"/>
    </row>
    <row r="164" spans="1:100" s="18" customFormat="1" ht="10.5" customHeight="1">
      <c r="A164" s="10"/>
      <c r="B164" s="42"/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8"/>
      <c r="CS164" s="8"/>
      <c r="CT164" s="8"/>
      <c r="CU164" s="8"/>
      <c r="CV164" s="8"/>
    </row>
    <row r="165" spans="1:100" s="18" customFormat="1" ht="10.5" customHeight="1">
      <c r="A165" s="10"/>
      <c r="B165" s="42"/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8"/>
      <c r="CS165" s="8"/>
      <c r="CT165" s="8"/>
      <c r="CU165" s="8"/>
      <c r="CV165" s="8"/>
    </row>
    <row r="166" spans="1:100" s="18" customFormat="1" ht="10.5" customHeight="1">
      <c r="A166" s="10"/>
      <c r="B166" s="42"/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8"/>
      <c r="CS166" s="8"/>
      <c r="CT166" s="8"/>
      <c r="CU166" s="8"/>
      <c r="CV166" s="8"/>
    </row>
    <row r="167" spans="1:100" s="18" customFormat="1" ht="10.5" customHeight="1">
      <c r="A167" s="10"/>
      <c r="B167" s="42"/>
      <c r="C167" s="42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8"/>
      <c r="CS167" s="8"/>
      <c r="CT167" s="8"/>
      <c r="CU167" s="8"/>
      <c r="CV167" s="8"/>
    </row>
    <row r="168" spans="1:100" s="18" customFormat="1" ht="10.5" customHeight="1">
      <c r="A168" s="10"/>
      <c r="B168" s="42"/>
      <c r="C168" s="42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8"/>
      <c r="CS168" s="8"/>
      <c r="CT168" s="8"/>
      <c r="CU168" s="8"/>
      <c r="CV168" s="8"/>
    </row>
    <row r="169" spans="1:100" s="18" customFormat="1" ht="10.5" customHeight="1">
      <c r="A169" s="10"/>
      <c r="B169" s="42"/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8"/>
      <c r="CS169" s="8"/>
      <c r="CT169" s="8"/>
      <c r="CU169" s="8"/>
      <c r="CV169" s="8"/>
    </row>
    <row r="170" spans="1:100" s="18" customFormat="1" ht="10.5" customHeight="1">
      <c r="A170" s="10"/>
      <c r="B170" s="42"/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8"/>
      <c r="CS170" s="8"/>
      <c r="CT170" s="8"/>
      <c r="CU170" s="8"/>
      <c r="CV170" s="8"/>
    </row>
    <row r="171" spans="1:100" s="18" customFormat="1" ht="10.5" customHeight="1">
      <c r="A171" s="10"/>
      <c r="B171" s="42"/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8"/>
      <c r="CS171" s="8"/>
      <c r="CT171" s="8"/>
      <c r="CU171" s="8"/>
      <c r="CV171" s="8"/>
    </row>
    <row r="172" spans="1:100" s="18" customFormat="1" ht="10.5" customHeight="1">
      <c r="A172" s="10"/>
      <c r="B172" s="42"/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8"/>
      <c r="CS172" s="8"/>
      <c r="CT172" s="8"/>
      <c r="CU172" s="8"/>
      <c r="CV172" s="8"/>
    </row>
    <row r="173" spans="1:100" s="18" customFormat="1" ht="10.5" customHeight="1">
      <c r="A173" s="10"/>
      <c r="B173" s="42"/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8"/>
      <c r="CS173" s="8"/>
      <c r="CT173" s="8"/>
      <c r="CU173" s="8"/>
      <c r="CV173" s="8"/>
    </row>
    <row r="174" spans="1:100" s="18" customFormat="1" ht="10.5" customHeight="1">
      <c r="A174" s="10"/>
      <c r="B174" s="42"/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8"/>
      <c r="CS174" s="8"/>
      <c r="CT174" s="8"/>
      <c r="CU174" s="8"/>
      <c r="CV174" s="8"/>
    </row>
    <row r="175" spans="1:100" s="18" customFormat="1" ht="10.5" customHeight="1">
      <c r="A175" s="10"/>
      <c r="B175" s="42"/>
      <c r="C175" s="42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8"/>
      <c r="CS175" s="8"/>
      <c r="CT175" s="8"/>
      <c r="CU175" s="8"/>
      <c r="CV175" s="8"/>
    </row>
    <row r="176" spans="1:100" s="18" customFormat="1" ht="10.5" customHeight="1">
      <c r="A176" s="10"/>
      <c r="B176" s="42"/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8"/>
      <c r="CS176" s="8"/>
      <c r="CT176" s="8"/>
      <c r="CU176" s="8"/>
      <c r="CV176" s="8"/>
    </row>
    <row r="177" spans="1:100" s="18" customFormat="1" ht="10.5" customHeight="1">
      <c r="A177" s="10"/>
      <c r="B177" s="42"/>
      <c r="C177" s="42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8"/>
      <c r="CS177" s="8"/>
      <c r="CT177" s="8"/>
      <c r="CU177" s="8"/>
      <c r="CV177" s="8"/>
    </row>
    <row r="178" spans="1:100" s="18" customFormat="1" ht="10.5" customHeight="1">
      <c r="A178" s="10"/>
      <c r="B178" s="42"/>
      <c r="C178" s="42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8"/>
      <c r="CS178" s="8"/>
      <c r="CT178" s="8"/>
      <c r="CU178" s="8"/>
      <c r="CV178" s="8"/>
    </row>
    <row r="179" spans="1:100" s="18" customFormat="1" ht="10.5" customHeight="1">
      <c r="A179" s="10"/>
      <c r="B179" s="42"/>
      <c r="C179" s="42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8"/>
      <c r="CS179" s="8"/>
      <c r="CT179" s="8"/>
      <c r="CU179" s="8"/>
      <c r="CV179" s="8"/>
    </row>
    <row r="180" spans="1:100" s="18" customFormat="1" ht="10.5" customHeight="1">
      <c r="A180" s="10"/>
      <c r="B180" s="42"/>
      <c r="C180" s="42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8"/>
      <c r="CS180" s="8"/>
      <c r="CT180" s="8"/>
      <c r="CU180" s="8"/>
      <c r="CV180" s="8"/>
    </row>
    <row r="181" spans="1:100" s="18" customFormat="1" ht="10.5" customHeight="1">
      <c r="A181" s="10"/>
      <c r="B181" s="42"/>
      <c r="C181" s="42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8"/>
      <c r="CS181" s="8"/>
      <c r="CT181" s="8"/>
      <c r="CU181" s="8"/>
      <c r="CV181" s="8"/>
    </row>
    <row r="182" spans="1:100" s="18" customFormat="1" ht="10.5" customHeight="1">
      <c r="A182" s="10"/>
      <c r="B182" s="42"/>
      <c r="C182" s="42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8"/>
      <c r="CS182" s="8"/>
      <c r="CT182" s="8"/>
      <c r="CU182" s="8"/>
      <c r="CV182" s="8"/>
    </row>
    <row r="183" spans="1:100" s="18" customFormat="1" ht="10.5" customHeight="1">
      <c r="A183" s="10"/>
      <c r="B183" s="42"/>
      <c r="C183" s="42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8"/>
      <c r="CS183" s="8"/>
      <c r="CT183" s="8"/>
      <c r="CU183" s="8"/>
      <c r="CV183" s="8"/>
    </row>
    <row r="184" spans="1:100" s="18" customFormat="1" ht="10.5" customHeight="1">
      <c r="A184" s="10"/>
      <c r="B184" s="42"/>
      <c r="C184" s="42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8"/>
      <c r="CS184" s="8"/>
      <c r="CT184" s="8"/>
      <c r="CU184" s="8"/>
      <c r="CV184" s="8"/>
    </row>
    <row r="185" spans="1:100" s="18" customFormat="1" ht="10.5" customHeight="1">
      <c r="A185" s="10"/>
      <c r="B185" s="42"/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8"/>
      <c r="CS185" s="8"/>
      <c r="CT185" s="8"/>
      <c r="CU185" s="8"/>
      <c r="CV185" s="8"/>
    </row>
    <row r="186" spans="1:100" s="18" customFormat="1" ht="10.5" customHeight="1">
      <c r="A186" s="10"/>
      <c r="B186" s="42"/>
      <c r="C186" s="42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8"/>
      <c r="CS186" s="8"/>
      <c r="CT186" s="8"/>
      <c r="CU186" s="8"/>
      <c r="CV186" s="8"/>
    </row>
    <row r="187" spans="1:100" s="18" customFormat="1" ht="10.5" customHeight="1">
      <c r="A187" s="10"/>
      <c r="B187" s="42"/>
      <c r="C187" s="42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8"/>
      <c r="CS187" s="8"/>
      <c r="CT187" s="8"/>
      <c r="CU187" s="8"/>
      <c r="CV187" s="8"/>
    </row>
    <row r="188" spans="1:100" s="18" customFormat="1" ht="10.5" customHeight="1">
      <c r="A188" s="10"/>
      <c r="B188" s="42"/>
      <c r="C188" s="42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8"/>
      <c r="CS188" s="8"/>
      <c r="CT188" s="8"/>
      <c r="CU188" s="8"/>
      <c r="CV188" s="8"/>
    </row>
    <row r="189" spans="1:100" s="18" customFormat="1" ht="10.5" customHeight="1">
      <c r="A189" s="10"/>
      <c r="B189" s="42"/>
      <c r="C189" s="42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8"/>
      <c r="CS189" s="8"/>
      <c r="CT189" s="8"/>
      <c r="CU189" s="8"/>
      <c r="CV189" s="8"/>
    </row>
    <row r="190" spans="1:100" s="20" customFormat="1" ht="10.5" customHeight="1">
      <c r="A190" s="10"/>
      <c r="B190" s="42"/>
      <c r="C190" s="42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8"/>
      <c r="CS190" s="8"/>
      <c r="CT190" s="8"/>
      <c r="CU190" s="8"/>
      <c r="CV190" s="8"/>
    </row>
    <row r="191" spans="1:100" s="20" customFormat="1" ht="10.5" customHeight="1">
      <c r="A191" s="10"/>
      <c r="B191" s="42"/>
      <c r="C191" s="42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8"/>
      <c r="CS191" s="8"/>
      <c r="CT191" s="8"/>
      <c r="CU191" s="8"/>
      <c r="CV191" s="8"/>
    </row>
    <row r="192" spans="1:100" s="20" customFormat="1" ht="10.5" customHeight="1">
      <c r="A192" s="10"/>
      <c r="B192" s="42"/>
      <c r="C192" s="42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8"/>
      <c r="CS192" s="8"/>
      <c r="CT192" s="8"/>
      <c r="CU192" s="8"/>
      <c r="CV192" s="8"/>
    </row>
    <row r="193" spans="1:100" s="21" customFormat="1" ht="10.5" customHeight="1">
      <c r="A193" s="10"/>
      <c r="B193" s="42"/>
      <c r="C193" s="42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8"/>
      <c r="CS193" s="8"/>
      <c r="CT193" s="8"/>
      <c r="CU193" s="8"/>
      <c r="CV193" s="8"/>
    </row>
    <row r="194" spans="1:100" s="3" customFormat="1" ht="10.5" customHeight="1">
      <c r="A194" s="10"/>
      <c r="B194" s="42"/>
      <c r="C194" s="42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8"/>
      <c r="CS194" s="8"/>
      <c r="CT194" s="8"/>
      <c r="CU194" s="8"/>
      <c r="CV194" s="8"/>
    </row>
    <row r="195" spans="1:100" s="3" customFormat="1" ht="10.5" customHeight="1">
      <c r="A195" s="10"/>
      <c r="B195" s="42"/>
      <c r="C195" s="42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8"/>
      <c r="CS195" s="8"/>
      <c r="CT195" s="8"/>
      <c r="CU195" s="8"/>
      <c r="CV195" s="8"/>
    </row>
    <row r="196" spans="1:100" s="3" customFormat="1" ht="10.5" customHeight="1">
      <c r="A196" s="10"/>
      <c r="B196" s="42"/>
      <c r="C196" s="42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8"/>
      <c r="CS196" s="8"/>
      <c r="CT196" s="8"/>
      <c r="CU196" s="8"/>
      <c r="CV196" s="8"/>
    </row>
    <row r="197" spans="1:100" s="6" customFormat="1" ht="10.5" customHeight="1">
      <c r="A197" s="10"/>
      <c r="B197" s="42"/>
      <c r="C197" s="42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8"/>
      <c r="CS197" s="8"/>
      <c r="CT197" s="8"/>
      <c r="CU197" s="8"/>
      <c r="CV197" s="8"/>
    </row>
    <row r="198" spans="1:100" s="6" customFormat="1" ht="10.5" customHeight="1">
      <c r="A198" s="10"/>
      <c r="B198" s="42"/>
      <c r="C198" s="42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8"/>
      <c r="CS198" s="8"/>
      <c r="CT198" s="8"/>
      <c r="CU198" s="8"/>
      <c r="CV198" s="8"/>
    </row>
    <row r="199" spans="1:100" s="6" customFormat="1" ht="10.5" customHeight="1">
      <c r="A199" s="10"/>
      <c r="B199" s="42"/>
      <c r="C199" s="42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8"/>
      <c r="CS199" s="8"/>
      <c r="CT199" s="8"/>
      <c r="CU199" s="8"/>
      <c r="CV199" s="8"/>
    </row>
    <row r="200" spans="1:100" s="19" customFormat="1" ht="10.5" customHeight="1">
      <c r="A200" s="10"/>
      <c r="B200" s="42"/>
      <c r="C200" s="42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8"/>
      <c r="CS200" s="8"/>
      <c r="CT200" s="8"/>
      <c r="CU200" s="8"/>
      <c r="CV200" s="8"/>
    </row>
    <row r="201" spans="1:100" s="18" customFormat="1" ht="10.5" customHeight="1">
      <c r="A201" s="10"/>
      <c r="B201" s="42"/>
      <c r="C201" s="42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8"/>
      <c r="CS201" s="8"/>
      <c r="CT201" s="8"/>
      <c r="CU201" s="8"/>
      <c r="CV201" s="8"/>
    </row>
    <row r="202" spans="1:100" s="18" customFormat="1" ht="10.5" customHeight="1">
      <c r="A202" s="10"/>
      <c r="B202" s="42"/>
      <c r="C202" s="42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8"/>
      <c r="CS202" s="8"/>
      <c r="CT202" s="8"/>
      <c r="CU202" s="8"/>
      <c r="CV202" s="8"/>
    </row>
    <row r="203" spans="1:100" s="18" customFormat="1" ht="10.5" customHeight="1">
      <c r="A203" s="10"/>
      <c r="B203" s="42"/>
      <c r="C203" s="42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8"/>
      <c r="CS203" s="8"/>
      <c r="CT203" s="8"/>
      <c r="CU203" s="8"/>
      <c r="CV203" s="8"/>
    </row>
    <row r="204" spans="1:100" s="18" customFormat="1" ht="10.5" customHeight="1">
      <c r="A204" s="10"/>
      <c r="B204" s="42"/>
      <c r="C204" s="42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8"/>
      <c r="CS204" s="8"/>
      <c r="CT204" s="8"/>
      <c r="CU204" s="8"/>
      <c r="CV204" s="8"/>
    </row>
    <row r="205" spans="1:100" s="18" customFormat="1" ht="10.5" customHeight="1">
      <c r="A205" s="10"/>
      <c r="B205" s="42"/>
      <c r="C205" s="42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8"/>
      <c r="CS205" s="8"/>
      <c r="CT205" s="8"/>
      <c r="CU205" s="8"/>
      <c r="CV205" s="8"/>
    </row>
    <row r="206" spans="1:100" s="18" customFormat="1" ht="10.5" customHeight="1">
      <c r="A206" s="10"/>
      <c r="B206" s="42"/>
      <c r="C206" s="42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8"/>
      <c r="CS206" s="8"/>
      <c r="CT206" s="8"/>
      <c r="CU206" s="8"/>
      <c r="CV206" s="8"/>
    </row>
    <row r="207" spans="1:100" s="18" customFormat="1" ht="10.5" customHeight="1">
      <c r="A207" s="10"/>
      <c r="B207" s="42"/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8"/>
      <c r="CS207" s="8"/>
      <c r="CT207" s="8"/>
      <c r="CU207" s="8"/>
      <c r="CV207" s="8"/>
    </row>
    <row r="208" spans="1:100" s="18" customFormat="1" ht="10.5" customHeight="1">
      <c r="A208" s="10"/>
      <c r="B208" s="42"/>
      <c r="C208" s="42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2"/>
      <c r="AT208" s="42"/>
      <c r="AU208" s="42"/>
      <c r="AV208" s="42"/>
      <c r="AW208" s="42"/>
      <c r="AX208" s="42"/>
      <c r="AY208" s="42"/>
      <c r="AZ208" s="42"/>
      <c r="BA208" s="42"/>
      <c r="BB208" s="42"/>
      <c r="BC208" s="42"/>
      <c r="BD208" s="42"/>
      <c r="BE208" s="42"/>
      <c r="BF208" s="42"/>
      <c r="BG208" s="42"/>
      <c r="BH208" s="42"/>
      <c r="BI208" s="42"/>
      <c r="BJ208" s="42"/>
      <c r="BK208" s="42"/>
      <c r="BL208" s="42"/>
      <c r="BM208" s="42"/>
      <c r="BN208" s="42"/>
      <c r="BO208" s="42"/>
      <c r="BP208" s="42"/>
      <c r="BQ208" s="42"/>
      <c r="BR208" s="42"/>
      <c r="BS208" s="42"/>
      <c r="BT208" s="42"/>
      <c r="BU208" s="42"/>
      <c r="BV208" s="42"/>
      <c r="BW208" s="42"/>
      <c r="BX208" s="42"/>
      <c r="BY208" s="42"/>
      <c r="BZ208" s="42"/>
      <c r="CA208" s="42"/>
      <c r="CB208" s="42"/>
      <c r="CC208" s="42"/>
      <c r="CD208" s="42"/>
      <c r="CE208" s="42"/>
      <c r="CF208" s="42"/>
      <c r="CG208" s="42"/>
      <c r="CH208" s="42"/>
      <c r="CI208" s="42"/>
      <c r="CJ208" s="42"/>
      <c r="CK208" s="42"/>
      <c r="CL208" s="42"/>
      <c r="CM208" s="42"/>
      <c r="CN208" s="42"/>
      <c r="CO208" s="42"/>
      <c r="CP208" s="42"/>
      <c r="CQ208" s="42"/>
      <c r="CR208" s="8"/>
      <c r="CS208" s="8"/>
      <c r="CT208" s="8"/>
      <c r="CU208" s="8"/>
      <c r="CV208" s="8"/>
    </row>
    <row r="209" spans="1:100" s="18" customFormat="1" ht="10.5" customHeight="1">
      <c r="A209" s="10"/>
      <c r="B209" s="42"/>
      <c r="C209" s="42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  <c r="AV209" s="42"/>
      <c r="AW209" s="42"/>
      <c r="AX209" s="42"/>
      <c r="AY209" s="42"/>
      <c r="AZ209" s="42"/>
      <c r="BA209" s="42"/>
      <c r="BB209" s="42"/>
      <c r="BC209" s="42"/>
      <c r="BD209" s="42"/>
      <c r="BE209" s="42"/>
      <c r="BF209" s="42"/>
      <c r="BG209" s="42"/>
      <c r="BH209" s="42"/>
      <c r="BI209" s="42"/>
      <c r="BJ209" s="42"/>
      <c r="BK209" s="42"/>
      <c r="BL209" s="42"/>
      <c r="BM209" s="42"/>
      <c r="BN209" s="42"/>
      <c r="BO209" s="42"/>
      <c r="BP209" s="42"/>
      <c r="BQ209" s="42"/>
      <c r="BR209" s="42"/>
      <c r="BS209" s="42"/>
      <c r="BT209" s="42"/>
      <c r="BU209" s="42"/>
      <c r="BV209" s="42"/>
      <c r="BW209" s="42"/>
      <c r="BX209" s="42"/>
      <c r="BY209" s="42"/>
      <c r="BZ209" s="42"/>
      <c r="CA209" s="42"/>
      <c r="CB209" s="42"/>
      <c r="CC209" s="42"/>
      <c r="CD209" s="42"/>
      <c r="CE209" s="42"/>
      <c r="CF209" s="42"/>
      <c r="CG209" s="42"/>
      <c r="CH209" s="42"/>
      <c r="CI209" s="42"/>
      <c r="CJ209" s="42"/>
      <c r="CK209" s="42"/>
      <c r="CL209" s="42"/>
      <c r="CM209" s="42"/>
      <c r="CN209" s="42"/>
      <c r="CO209" s="42"/>
      <c r="CP209" s="42"/>
      <c r="CQ209" s="42"/>
      <c r="CR209" s="8"/>
      <c r="CS209" s="8"/>
      <c r="CT209" s="8"/>
      <c r="CU209" s="8"/>
      <c r="CV209" s="8"/>
    </row>
    <row r="210" spans="1:100" s="18" customFormat="1" ht="10.5" customHeight="1">
      <c r="A210" s="10"/>
      <c r="B210" s="42"/>
      <c r="C210" s="42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2"/>
      <c r="AV210" s="42"/>
      <c r="AW210" s="42"/>
      <c r="AX210" s="42"/>
      <c r="AY210" s="42"/>
      <c r="AZ210" s="42"/>
      <c r="BA210" s="42"/>
      <c r="BB210" s="42"/>
      <c r="BC210" s="42"/>
      <c r="BD210" s="42"/>
      <c r="BE210" s="42"/>
      <c r="BF210" s="42"/>
      <c r="BG210" s="42"/>
      <c r="BH210" s="42"/>
      <c r="BI210" s="42"/>
      <c r="BJ210" s="42"/>
      <c r="BK210" s="42"/>
      <c r="BL210" s="42"/>
      <c r="BM210" s="42"/>
      <c r="BN210" s="42"/>
      <c r="BO210" s="42"/>
      <c r="BP210" s="42"/>
      <c r="BQ210" s="42"/>
      <c r="BR210" s="42"/>
      <c r="BS210" s="42"/>
      <c r="BT210" s="42"/>
      <c r="BU210" s="42"/>
      <c r="BV210" s="42"/>
      <c r="BW210" s="42"/>
      <c r="BX210" s="42"/>
      <c r="BY210" s="42"/>
      <c r="BZ210" s="42"/>
      <c r="CA210" s="42"/>
      <c r="CB210" s="42"/>
      <c r="CC210" s="42"/>
      <c r="CD210" s="42"/>
      <c r="CE210" s="42"/>
      <c r="CF210" s="42"/>
      <c r="CG210" s="42"/>
      <c r="CH210" s="42"/>
      <c r="CI210" s="42"/>
      <c r="CJ210" s="42"/>
      <c r="CK210" s="42"/>
      <c r="CL210" s="42"/>
      <c r="CM210" s="42"/>
      <c r="CN210" s="42"/>
      <c r="CO210" s="42"/>
      <c r="CP210" s="42"/>
      <c r="CQ210" s="42"/>
      <c r="CR210" s="8"/>
      <c r="CS210" s="8"/>
      <c r="CT210" s="8"/>
      <c r="CU210" s="8"/>
      <c r="CV210" s="8"/>
    </row>
    <row r="211" spans="1:100" s="18" customFormat="1" ht="10.5" customHeight="1">
      <c r="A211" s="10"/>
      <c r="B211" s="42"/>
      <c r="C211" s="42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  <c r="AV211" s="42"/>
      <c r="AW211" s="42"/>
      <c r="AX211" s="42"/>
      <c r="AY211" s="42"/>
      <c r="AZ211" s="42"/>
      <c r="BA211" s="42"/>
      <c r="BB211" s="42"/>
      <c r="BC211" s="42"/>
      <c r="BD211" s="42"/>
      <c r="BE211" s="42"/>
      <c r="BF211" s="42"/>
      <c r="BG211" s="42"/>
      <c r="BH211" s="42"/>
      <c r="BI211" s="42"/>
      <c r="BJ211" s="42"/>
      <c r="BK211" s="42"/>
      <c r="BL211" s="42"/>
      <c r="BM211" s="42"/>
      <c r="BN211" s="42"/>
      <c r="BO211" s="42"/>
      <c r="BP211" s="42"/>
      <c r="BQ211" s="42"/>
      <c r="BR211" s="42"/>
      <c r="BS211" s="42"/>
      <c r="BT211" s="42"/>
      <c r="BU211" s="42"/>
      <c r="BV211" s="42"/>
      <c r="BW211" s="42"/>
      <c r="BX211" s="42"/>
      <c r="BY211" s="42"/>
      <c r="BZ211" s="42"/>
      <c r="CA211" s="42"/>
      <c r="CB211" s="42"/>
      <c r="CC211" s="42"/>
      <c r="CD211" s="42"/>
      <c r="CE211" s="42"/>
      <c r="CF211" s="42"/>
      <c r="CG211" s="42"/>
      <c r="CH211" s="42"/>
      <c r="CI211" s="42"/>
      <c r="CJ211" s="42"/>
      <c r="CK211" s="42"/>
      <c r="CL211" s="42"/>
      <c r="CM211" s="42"/>
      <c r="CN211" s="42"/>
      <c r="CO211" s="42"/>
      <c r="CP211" s="42"/>
      <c r="CQ211" s="42"/>
      <c r="CR211" s="8"/>
      <c r="CS211" s="8"/>
      <c r="CT211" s="8"/>
      <c r="CU211" s="8"/>
      <c r="CV211" s="8"/>
    </row>
    <row r="212" spans="1:100" s="18" customFormat="1" ht="10.5" customHeight="1">
      <c r="A212" s="10"/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42"/>
      <c r="AU212" s="42"/>
      <c r="AV212" s="42"/>
      <c r="AW212" s="42"/>
      <c r="AX212" s="42"/>
      <c r="AY212" s="42"/>
      <c r="AZ212" s="42"/>
      <c r="BA212" s="42"/>
      <c r="BB212" s="42"/>
      <c r="BC212" s="42"/>
      <c r="BD212" s="42"/>
      <c r="BE212" s="42"/>
      <c r="BF212" s="42"/>
      <c r="BG212" s="42"/>
      <c r="BH212" s="42"/>
      <c r="BI212" s="42"/>
      <c r="BJ212" s="42"/>
      <c r="BK212" s="42"/>
      <c r="BL212" s="42"/>
      <c r="BM212" s="42"/>
      <c r="BN212" s="42"/>
      <c r="BO212" s="42"/>
      <c r="BP212" s="42"/>
      <c r="BQ212" s="42"/>
      <c r="BR212" s="42"/>
      <c r="BS212" s="42"/>
      <c r="BT212" s="42"/>
      <c r="BU212" s="42"/>
      <c r="BV212" s="42"/>
      <c r="BW212" s="42"/>
      <c r="BX212" s="42"/>
      <c r="BY212" s="42"/>
      <c r="BZ212" s="42"/>
      <c r="CA212" s="42"/>
      <c r="CB212" s="42"/>
      <c r="CC212" s="42"/>
      <c r="CD212" s="42"/>
      <c r="CE212" s="42"/>
      <c r="CF212" s="42"/>
      <c r="CG212" s="42"/>
      <c r="CH212" s="42"/>
      <c r="CI212" s="42"/>
      <c r="CJ212" s="42"/>
      <c r="CK212" s="42"/>
      <c r="CL212" s="42"/>
      <c r="CM212" s="42"/>
      <c r="CN212" s="42"/>
      <c r="CO212" s="42"/>
      <c r="CP212" s="42"/>
      <c r="CQ212" s="42"/>
      <c r="CR212" s="8"/>
      <c r="CS212" s="8"/>
      <c r="CT212" s="8"/>
      <c r="CU212" s="8"/>
      <c r="CV212" s="8"/>
    </row>
    <row r="213" spans="1:100" s="18" customFormat="1" ht="10.5" customHeight="1">
      <c r="A213" s="10"/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  <c r="AU213" s="42"/>
      <c r="AV213" s="42"/>
      <c r="AW213" s="42"/>
      <c r="AX213" s="42"/>
      <c r="AY213" s="42"/>
      <c r="AZ213" s="42"/>
      <c r="BA213" s="42"/>
      <c r="BB213" s="42"/>
      <c r="BC213" s="42"/>
      <c r="BD213" s="42"/>
      <c r="BE213" s="42"/>
      <c r="BF213" s="42"/>
      <c r="BG213" s="42"/>
      <c r="BH213" s="42"/>
      <c r="BI213" s="42"/>
      <c r="BJ213" s="42"/>
      <c r="BK213" s="42"/>
      <c r="BL213" s="42"/>
      <c r="BM213" s="42"/>
      <c r="BN213" s="42"/>
      <c r="BO213" s="42"/>
      <c r="BP213" s="42"/>
      <c r="BQ213" s="42"/>
      <c r="BR213" s="42"/>
      <c r="BS213" s="42"/>
      <c r="BT213" s="42"/>
      <c r="BU213" s="42"/>
      <c r="BV213" s="42"/>
      <c r="BW213" s="42"/>
      <c r="BX213" s="42"/>
      <c r="BY213" s="42"/>
      <c r="BZ213" s="42"/>
      <c r="CA213" s="42"/>
      <c r="CB213" s="42"/>
      <c r="CC213" s="42"/>
      <c r="CD213" s="42"/>
      <c r="CE213" s="42"/>
      <c r="CF213" s="42"/>
      <c r="CG213" s="42"/>
      <c r="CH213" s="42"/>
      <c r="CI213" s="42"/>
      <c r="CJ213" s="42"/>
      <c r="CK213" s="42"/>
      <c r="CL213" s="42"/>
      <c r="CM213" s="42"/>
      <c r="CN213" s="42"/>
      <c r="CO213" s="42"/>
      <c r="CP213" s="42"/>
      <c r="CQ213" s="42"/>
      <c r="CR213" s="8"/>
      <c r="CS213" s="8"/>
      <c r="CT213" s="8"/>
      <c r="CU213" s="8"/>
      <c r="CV213" s="8"/>
    </row>
    <row r="214" spans="1:100" s="18" customFormat="1" ht="10.5" customHeight="1">
      <c r="A214" s="10"/>
      <c r="B214" s="42"/>
      <c r="C214" s="42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42"/>
      <c r="AU214" s="42"/>
      <c r="AV214" s="42"/>
      <c r="AW214" s="42"/>
      <c r="AX214" s="42"/>
      <c r="AY214" s="42"/>
      <c r="AZ214" s="42"/>
      <c r="BA214" s="42"/>
      <c r="BB214" s="42"/>
      <c r="BC214" s="42"/>
      <c r="BD214" s="42"/>
      <c r="BE214" s="42"/>
      <c r="BF214" s="42"/>
      <c r="BG214" s="42"/>
      <c r="BH214" s="42"/>
      <c r="BI214" s="42"/>
      <c r="BJ214" s="42"/>
      <c r="BK214" s="42"/>
      <c r="BL214" s="42"/>
      <c r="BM214" s="42"/>
      <c r="BN214" s="42"/>
      <c r="BO214" s="42"/>
      <c r="BP214" s="42"/>
      <c r="BQ214" s="42"/>
      <c r="BR214" s="42"/>
      <c r="BS214" s="42"/>
      <c r="BT214" s="42"/>
      <c r="BU214" s="42"/>
      <c r="BV214" s="42"/>
      <c r="BW214" s="42"/>
      <c r="BX214" s="42"/>
      <c r="BY214" s="42"/>
      <c r="BZ214" s="42"/>
      <c r="CA214" s="42"/>
      <c r="CB214" s="42"/>
      <c r="CC214" s="42"/>
      <c r="CD214" s="42"/>
      <c r="CE214" s="42"/>
      <c r="CF214" s="42"/>
      <c r="CG214" s="42"/>
      <c r="CH214" s="42"/>
      <c r="CI214" s="42"/>
      <c r="CJ214" s="42"/>
      <c r="CK214" s="42"/>
      <c r="CL214" s="42"/>
      <c r="CM214" s="42"/>
      <c r="CN214" s="42"/>
      <c r="CO214" s="42"/>
      <c r="CP214" s="42"/>
      <c r="CQ214" s="42"/>
      <c r="CR214" s="8"/>
      <c r="CS214" s="8"/>
      <c r="CT214" s="8"/>
      <c r="CU214" s="8"/>
      <c r="CV214" s="8"/>
    </row>
    <row r="215" spans="1:100" s="18" customFormat="1" ht="10.5" customHeight="1">
      <c r="A215" s="10"/>
      <c r="B215" s="42"/>
      <c r="C215" s="42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  <c r="AT215" s="42"/>
      <c r="AU215" s="42"/>
      <c r="AV215" s="42"/>
      <c r="AW215" s="42"/>
      <c r="AX215" s="42"/>
      <c r="AY215" s="42"/>
      <c r="AZ215" s="42"/>
      <c r="BA215" s="42"/>
      <c r="BB215" s="42"/>
      <c r="BC215" s="42"/>
      <c r="BD215" s="42"/>
      <c r="BE215" s="42"/>
      <c r="BF215" s="42"/>
      <c r="BG215" s="42"/>
      <c r="BH215" s="42"/>
      <c r="BI215" s="42"/>
      <c r="BJ215" s="42"/>
      <c r="BK215" s="42"/>
      <c r="BL215" s="42"/>
      <c r="BM215" s="42"/>
      <c r="BN215" s="42"/>
      <c r="BO215" s="42"/>
      <c r="BP215" s="42"/>
      <c r="BQ215" s="42"/>
      <c r="BR215" s="42"/>
      <c r="BS215" s="42"/>
      <c r="BT215" s="42"/>
      <c r="BU215" s="42"/>
      <c r="BV215" s="42"/>
      <c r="BW215" s="42"/>
      <c r="BX215" s="42"/>
      <c r="BY215" s="42"/>
      <c r="BZ215" s="42"/>
      <c r="CA215" s="42"/>
      <c r="CB215" s="42"/>
      <c r="CC215" s="42"/>
      <c r="CD215" s="42"/>
      <c r="CE215" s="42"/>
      <c r="CF215" s="42"/>
      <c r="CG215" s="42"/>
      <c r="CH215" s="42"/>
      <c r="CI215" s="42"/>
      <c r="CJ215" s="42"/>
      <c r="CK215" s="42"/>
      <c r="CL215" s="42"/>
      <c r="CM215" s="42"/>
      <c r="CN215" s="42"/>
      <c r="CO215" s="42"/>
      <c r="CP215" s="42"/>
      <c r="CQ215" s="42"/>
      <c r="CR215" s="8"/>
      <c r="CS215" s="8"/>
      <c r="CT215" s="8"/>
      <c r="CU215" s="8"/>
      <c r="CV215" s="8"/>
    </row>
    <row r="216" spans="1:100" s="18" customFormat="1" ht="10.5" customHeight="1">
      <c r="A216" s="10"/>
      <c r="B216" s="42"/>
      <c r="C216" s="42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  <c r="AQ216" s="42"/>
      <c r="AR216" s="42"/>
      <c r="AS216" s="42"/>
      <c r="AT216" s="42"/>
      <c r="AU216" s="42"/>
      <c r="AV216" s="42"/>
      <c r="AW216" s="42"/>
      <c r="AX216" s="42"/>
      <c r="AY216" s="42"/>
      <c r="AZ216" s="42"/>
      <c r="BA216" s="42"/>
      <c r="BB216" s="42"/>
      <c r="BC216" s="42"/>
      <c r="BD216" s="42"/>
      <c r="BE216" s="42"/>
      <c r="BF216" s="42"/>
      <c r="BG216" s="42"/>
      <c r="BH216" s="42"/>
      <c r="BI216" s="42"/>
      <c r="BJ216" s="42"/>
      <c r="BK216" s="42"/>
      <c r="BL216" s="42"/>
      <c r="BM216" s="42"/>
      <c r="BN216" s="42"/>
      <c r="BO216" s="42"/>
      <c r="BP216" s="42"/>
      <c r="BQ216" s="42"/>
      <c r="BR216" s="42"/>
      <c r="BS216" s="42"/>
      <c r="BT216" s="42"/>
      <c r="BU216" s="42"/>
      <c r="BV216" s="42"/>
      <c r="BW216" s="42"/>
      <c r="BX216" s="42"/>
      <c r="BY216" s="42"/>
      <c r="BZ216" s="42"/>
      <c r="CA216" s="42"/>
      <c r="CB216" s="42"/>
      <c r="CC216" s="42"/>
      <c r="CD216" s="42"/>
      <c r="CE216" s="42"/>
      <c r="CF216" s="42"/>
      <c r="CG216" s="42"/>
      <c r="CH216" s="42"/>
      <c r="CI216" s="42"/>
      <c r="CJ216" s="42"/>
      <c r="CK216" s="42"/>
      <c r="CL216" s="42"/>
      <c r="CM216" s="42"/>
      <c r="CN216" s="42"/>
      <c r="CO216" s="42"/>
      <c r="CP216" s="42"/>
      <c r="CQ216" s="42"/>
      <c r="CR216" s="8"/>
      <c r="CS216" s="8"/>
      <c r="CT216" s="8"/>
      <c r="CU216" s="8"/>
      <c r="CV216" s="8"/>
    </row>
    <row r="217" spans="1:100" s="18" customFormat="1" ht="10.5" customHeight="1">
      <c r="A217" s="10"/>
      <c r="B217" s="42"/>
      <c r="C217" s="42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  <c r="AP217" s="42"/>
      <c r="AQ217" s="42"/>
      <c r="AR217" s="42"/>
      <c r="AS217" s="42"/>
      <c r="AT217" s="42"/>
      <c r="AU217" s="42"/>
      <c r="AV217" s="42"/>
      <c r="AW217" s="42"/>
      <c r="AX217" s="42"/>
      <c r="AY217" s="42"/>
      <c r="AZ217" s="42"/>
      <c r="BA217" s="42"/>
      <c r="BB217" s="42"/>
      <c r="BC217" s="42"/>
      <c r="BD217" s="42"/>
      <c r="BE217" s="42"/>
      <c r="BF217" s="42"/>
      <c r="BG217" s="42"/>
      <c r="BH217" s="42"/>
      <c r="BI217" s="42"/>
      <c r="BJ217" s="42"/>
      <c r="BK217" s="42"/>
      <c r="BL217" s="42"/>
      <c r="BM217" s="42"/>
      <c r="BN217" s="42"/>
      <c r="BO217" s="42"/>
      <c r="BP217" s="42"/>
      <c r="BQ217" s="42"/>
      <c r="BR217" s="42"/>
      <c r="BS217" s="42"/>
      <c r="BT217" s="42"/>
      <c r="BU217" s="42"/>
      <c r="BV217" s="42"/>
      <c r="BW217" s="42"/>
      <c r="BX217" s="42"/>
      <c r="BY217" s="42"/>
      <c r="BZ217" s="42"/>
      <c r="CA217" s="42"/>
      <c r="CB217" s="42"/>
      <c r="CC217" s="42"/>
      <c r="CD217" s="42"/>
      <c r="CE217" s="42"/>
      <c r="CF217" s="42"/>
      <c r="CG217" s="42"/>
      <c r="CH217" s="42"/>
      <c r="CI217" s="42"/>
      <c r="CJ217" s="42"/>
      <c r="CK217" s="42"/>
      <c r="CL217" s="42"/>
      <c r="CM217" s="42"/>
      <c r="CN217" s="42"/>
      <c r="CO217" s="42"/>
      <c r="CP217" s="42"/>
      <c r="CQ217" s="42"/>
      <c r="CR217" s="8"/>
      <c r="CS217" s="8"/>
      <c r="CT217" s="8"/>
      <c r="CU217" s="8"/>
      <c r="CV217" s="8"/>
    </row>
    <row r="218" spans="1:100" s="18" customFormat="1" ht="10.5" customHeight="1">
      <c r="A218" s="10"/>
      <c r="B218" s="42"/>
      <c r="C218" s="42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  <c r="AQ218" s="42"/>
      <c r="AR218" s="42"/>
      <c r="AS218" s="42"/>
      <c r="AT218" s="42"/>
      <c r="AU218" s="42"/>
      <c r="AV218" s="42"/>
      <c r="AW218" s="42"/>
      <c r="AX218" s="42"/>
      <c r="AY218" s="42"/>
      <c r="AZ218" s="42"/>
      <c r="BA218" s="42"/>
      <c r="BB218" s="42"/>
      <c r="BC218" s="42"/>
      <c r="BD218" s="42"/>
      <c r="BE218" s="42"/>
      <c r="BF218" s="42"/>
      <c r="BG218" s="42"/>
      <c r="BH218" s="42"/>
      <c r="BI218" s="42"/>
      <c r="BJ218" s="42"/>
      <c r="BK218" s="42"/>
      <c r="BL218" s="42"/>
      <c r="BM218" s="42"/>
      <c r="BN218" s="42"/>
      <c r="BO218" s="42"/>
      <c r="BP218" s="42"/>
      <c r="BQ218" s="42"/>
      <c r="BR218" s="42"/>
      <c r="BS218" s="42"/>
      <c r="BT218" s="42"/>
      <c r="BU218" s="42"/>
      <c r="BV218" s="42"/>
      <c r="BW218" s="42"/>
      <c r="BX218" s="42"/>
      <c r="BY218" s="42"/>
      <c r="BZ218" s="42"/>
      <c r="CA218" s="42"/>
      <c r="CB218" s="42"/>
      <c r="CC218" s="42"/>
      <c r="CD218" s="42"/>
      <c r="CE218" s="42"/>
      <c r="CF218" s="42"/>
      <c r="CG218" s="42"/>
      <c r="CH218" s="42"/>
      <c r="CI218" s="42"/>
      <c r="CJ218" s="42"/>
      <c r="CK218" s="42"/>
      <c r="CL218" s="42"/>
      <c r="CM218" s="42"/>
      <c r="CN218" s="42"/>
      <c r="CO218" s="42"/>
      <c r="CP218" s="42"/>
      <c r="CQ218" s="42"/>
      <c r="CR218" s="8"/>
      <c r="CS218" s="8"/>
      <c r="CT218" s="8"/>
      <c r="CU218" s="8"/>
      <c r="CV218" s="8"/>
    </row>
    <row r="219" spans="1:100" s="18" customFormat="1" ht="10.5" customHeight="1">
      <c r="A219" s="10"/>
      <c r="B219" s="42"/>
      <c r="C219" s="42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  <c r="AP219" s="42"/>
      <c r="AQ219" s="42"/>
      <c r="AR219" s="42"/>
      <c r="AS219" s="42"/>
      <c r="AT219" s="42"/>
      <c r="AU219" s="42"/>
      <c r="AV219" s="42"/>
      <c r="AW219" s="42"/>
      <c r="AX219" s="42"/>
      <c r="AY219" s="42"/>
      <c r="AZ219" s="42"/>
      <c r="BA219" s="42"/>
      <c r="BB219" s="42"/>
      <c r="BC219" s="42"/>
      <c r="BD219" s="42"/>
      <c r="BE219" s="42"/>
      <c r="BF219" s="42"/>
      <c r="BG219" s="42"/>
      <c r="BH219" s="42"/>
      <c r="BI219" s="42"/>
      <c r="BJ219" s="42"/>
      <c r="BK219" s="42"/>
      <c r="BL219" s="42"/>
      <c r="BM219" s="42"/>
      <c r="BN219" s="42"/>
      <c r="BO219" s="42"/>
      <c r="BP219" s="42"/>
      <c r="BQ219" s="42"/>
      <c r="BR219" s="42"/>
      <c r="BS219" s="42"/>
      <c r="BT219" s="42"/>
      <c r="BU219" s="42"/>
      <c r="BV219" s="42"/>
      <c r="BW219" s="42"/>
      <c r="BX219" s="42"/>
      <c r="BY219" s="42"/>
      <c r="BZ219" s="42"/>
      <c r="CA219" s="42"/>
      <c r="CB219" s="42"/>
      <c r="CC219" s="42"/>
      <c r="CD219" s="42"/>
      <c r="CE219" s="42"/>
      <c r="CF219" s="42"/>
      <c r="CG219" s="42"/>
      <c r="CH219" s="42"/>
      <c r="CI219" s="42"/>
      <c r="CJ219" s="42"/>
      <c r="CK219" s="42"/>
      <c r="CL219" s="42"/>
      <c r="CM219" s="42"/>
      <c r="CN219" s="42"/>
      <c r="CO219" s="42"/>
      <c r="CP219" s="42"/>
      <c r="CQ219" s="42"/>
      <c r="CR219" s="8"/>
      <c r="CS219" s="8"/>
      <c r="CT219" s="8"/>
      <c r="CU219" s="8"/>
      <c r="CV219" s="8"/>
    </row>
    <row r="220" spans="1:100" s="18" customFormat="1" ht="10.5" customHeight="1">
      <c r="A220" s="10"/>
      <c r="B220" s="42"/>
      <c r="C220" s="42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  <c r="AH220" s="42"/>
      <c r="AI220" s="42"/>
      <c r="AJ220" s="42"/>
      <c r="AK220" s="42"/>
      <c r="AL220" s="42"/>
      <c r="AM220" s="42"/>
      <c r="AN220" s="42"/>
      <c r="AO220" s="42"/>
      <c r="AP220" s="42"/>
      <c r="AQ220" s="42"/>
      <c r="AR220" s="42"/>
      <c r="AS220" s="42"/>
      <c r="AT220" s="42"/>
      <c r="AU220" s="42"/>
      <c r="AV220" s="42"/>
      <c r="AW220" s="42"/>
      <c r="AX220" s="42"/>
      <c r="AY220" s="42"/>
      <c r="AZ220" s="42"/>
      <c r="BA220" s="42"/>
      <c r="BB220" s="42"/>
      <c r="BC220" s="42"/>
      <c r="BD220" s="42"/>
      <c r="BE220" s="42"/>
      <c r="BF220" s="42"/>
      <c r="BG220" s="42"/>
      <c r="BH220" s="42"/>
      <c r="BI220" s="42"/>
      <c r="BJ220" s="42"/>
      <c r="BK220" s="42"/>
      <c r="BL220" s="42"/>
      <c r="BM220" s="42"/>
      <c r="BN220" s="42"/>
      <c r="BO220" s="42"/>
      <c r="BP220" s="42"/>
      <c r="BQ220" s="42"/>
      <c r="BR220" s="42"/>
      <c r="BS220" s="42"/>
      <c r="BT220" s="42"/>
      <c r="BU220" s="42"/>
      <c r="BV220" s="42"/>
      <c r="BW220" s="42"/>
      <c r="BX220" s="42"/>
      <c r="BY220" s="42"/>
      <c r="BZ220" s="42"/>
      <c r="CA220" s="42"/>
      <c r="CB220" s="42"/>
      <c r="CC220" s="42"/>
      <c r="CD220" s="42"/>
      <c r="CE220" s="42"/>
      <c r="CF220" s="42"/>
      <c r="CG220" s="42"/>
      <c r="CH220" s="42"/>
      <c r="CI220" s="42"/>
      <c r="CJ220" s="42"/>
      <c r="CK220" s="42"/>
      <c r="CL220" s="42"/>
      <c r="CM220" s="42"/>
      <c r="CN220" s="42"/>
      <c r="CO220" s="42"/>
      <c r="CP220" s="42"/>
      <c r="CQ220" s="42"/>
      <c r="CR220" s="8"/>
      <c r="CS220" s="8"/>
      <c r="CT220" s="8"/>
      <c r="CU220" s="8"/>
      <c r="CV220" s="8"/>
    </row>
    <row r="221" spans="1:100" s="18" customFormat="1" ht="10.5" customHeight="1">
      <c r="A221" s="10"/>
      <c r="B221" s="42"/>
      <c r="C221" s="42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  <c r="AH221" s="42"/>
      <c r="AI221" s="42"/>
      <c r="AJ221" s="42"/>
      <c r="AK221" s="42"/>
      <c r="AL221" s="42"/>
      <c r="AM221" s="42"/>
      <c r="AN221" s="42"/>
      <c r="AO221" s="42"/>
      <c r="AP221" s="42"/>
      <c r="AQ221" s="42"/>
      <c r="AR221" s="42"/>
      <c r="AS221" s="42"/>
      <c r="AT221" s="42"/>
      <c r="AU221" s="42"/>
      <c r="AV221" s="42"/>
      <c r="AW221" s="42"/>
      <c r="AX221" s="42"/>
      <c r="AY221" s="42"/>
      <c r="AZ221" s="42"/>
      <c r="BA221" s="42"/>
      <c r="BB221" s="42"/>
      <c r="BC221" s="42"/>
      <c r="BD221" s="42"/>
      <c r="BE221" s="42"/>
      <c r="BF221" s="42"/>
      <c r="BG221" s="42"/>
      <c r="BH221" s="42"/>
      <c r="BI221" s="42"/>
      <c r="BJ221" s="42"/>
      <c r="BK221" s="42"/>
      <c r="BL221" s="42"/>
      <c r="BM221" s="42"/>
      <c r="BN221" s="42"/>
      <c r="BO221" s="42"/>
      <c r="BP221" s="42"/>
      <c r="BQ221" s="42"/>
      <c r="BR221" s="42"/>
      <c r="BS221" s="42"/>
      <c r="BT221" s="42"/>
      <c r="BU221" s="42"/>
      <c r="BV221" s="42"/>
      <c r="BW221" s="42"/>
      <c r="BX221" s="42"/>
      <c r="BY221" s="42"/>
      <c r="BZ221" s="42"/>
      <c r="CA221" s="42"/>
      <c r="CB221" s="42"/>
      <c r="CC221" s="42"/>
      <c r="CD221" s="42"/>
      <c r="CE221" s="42"/>
      <c r="CF221" s="42"/>
      <c r="CG221" s="42"/>
      <c r="CH221" s="42"/>
      <c r="CI221" s="42"/>
      <c r="CJ221" s="42"/>
      <c r="CK221" s="42"/>
      <c r="CL221" s="42"/>
      <c r="CM221" s="42"/>
      <c r="CN221" s="42"/>
      <c r="CO221" s="42"/>
      <c r="CP221" s="42"/>
      <c r="CQ221" s="42"/>
      <c r="CR221" s="8"/>
      <c r="CS221" s="8"/>
      <c r="CT221" s="8"/>
      <c r="CU221" s="8"/>
      <c r="CV221" s="8"/>
    </row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</sheetData>
  <sheetProtection/>
  <hyperlinks>
    <hyperlink ref="E92" r:id="rId1" display="http://www.bra.se/dodligt-vald"/>
  </hyperlinks>
  <printOptions/>
  <pageMargins left="0.3937007874015748" right="0.24" top="0.5118110236220472" bottom="0.5511811023622047" header="0.35433070866141736" footer="0.2362204724409449"/>
  <pageSetup orientation="landscape" paperSize="9" scale="95" r:id="rId3"/>
  <headerFooter alignWithMargins="0">
    <oddHeader>&amp;CBrottsförebyggande rådet  www.bra.se&amp;RSida &amp;P(&amp;N)</oddHeader>
  </headerFooter>
  <rowBreaks count="1" manualBreakCount="1">
    <brk id="46" max="255" man="1"/>
  </rowBreaks>
  <colBreaks count="4" manualBreakCount="4">
    <brk id="17" max="65535" man="1"/>
    <brk id="33" max="65535" man="1"/>
    <brk id="49" max="65535" man="1"/>
    <brk id="81" max="6553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antfa</dc:creator>
  <cp:keywords/>
  <dc:description/>
  <cp:lastModifiedBy>antfa</cp:lastModifiedBy>
  <cp:lastPrinted>2002-04-10T13:23:14Z</cp:lastPrinted>
  <dcterms:created xsi:type="dcterms:W3CDTF">1998-05-11T12:03:26Z</dcterms:created>
  <dcterms:modified xsi:type="dcterms:W3CDTF">2012-04-11T13:56:29Z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