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FUR\FUR-team\Brottmålsprocessen produktion\Produktion 2021\7 Publicering\Excelfiler till webb\GT\2019\"/>
    </mc:Choice>
  </mc:AlternateContent>
  <xr:revisionPtr revIDLastSave="0" documentId="13_ncr:1_{008415FC-7A0A-40DB-B9D8-454A51820486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1" sheetId="15" r:id="rId2"/>
    <sheet name="T2" sheetId="16" r:id="rId3"/>
    <sheet name="T3" sheetId="17" r:id="rId4"/>
    <sheet name="T4" sheetId="18" r:id="rId5"/>
    <sheet name="T5" sheetId="19" r:id="rId6"/>
    <sheet name="T6" sheetId="20" r:id="rId7"/>
  </sheets>
  <definedNames>
    <definedName name="Z_388C214A_00AB_46A4_A9D3_43E46EAB86FB_.wvu.PrintArea" localSheetId="0" hidden="1">Innehåll!$A$5:$AD$13</definedName>
    <definedName name="Z_388C214A_00AB_46A4_A9D3_43E46EAB86FB_.wvu.PrintArea" localSheetId="1" hidden="1">'T1'!$A$1:$P$40</definedName>
    <definedName name="Z_388C214A_00AB_46A4_A9D3_43E46EAB86FB_.wvu.PrintArea" localSheetId="2" hidden="1">'T2'!$A$2:$AD$38</definedName>
    <definedName name="Z_388C214A_00AB_46A4_A9D3_43E46EAB86FB_.wvu.PrintArea" localSheetId="3" hidden="1">'T3'!$A$2:$L$39</definedName>
    <definedName name="Z_388C214A_00AB_46A4_A9D3_43E46EAB86FB_.wvu.PrintArea" localSheetId="4" hidden="1">'T4'!$A$2:$V$38</definedName>
    <definedName name="Z_388C214A_00AB_46A4_A9D3_43E46EAB86FB_.wvu.PrintArea" localSheetId="5" hidden="1">'T5'!$A$2:$J$21</definedName>
    <definedName name="Z_388C214A_00AB_46A4_A9D3_43E46EAB86FB_.wvu.PrintArea" localSheetId="6" hidden="1">'T6'!$A$2:$L$66</definedName>
    <definedName name="Z_6B87F3ED_AA90_4A38_A4EA_C4402E1895CF_.wvu.PrintArea" localSheetId="0" hidden="1">Innehåll!$A$5:$AD$13</definedName>
    <definedName name="Z_6B87F3ED_AA90_4A38_A4EA_C4402E1895CF_.wvu.PrintArea" localSheetId="1" hidden="1">'T1'!$A$1:$P$40</definedName>
    <definedName name="Z_6B87F3ED_AA90_4A38_A4EA_C4402E1895CF_.wvu.PrintArea" localSheetId="2" hidden="1">'T2'!$A$2:$AD$38</definedName>
    <definedName name="Z_6B87F3ED_AA90_4A38_A4EA_C4402E1895CF_.wvu.PrintArea" localSheetId="3" hidden="1">'T3'!$A$2:$L$39</definedName>
    <definedName name="Z_6B87F3ED_AA90_4A38_A4EA_C4402E1895CF_.wvu.PrintArea" localSheetId="4" hidden="1">'T4'!$A$2:$V$38</definedName>
    <definedName name="Z_6B87F3ED_AA90_4A38_A4EA_C4402E1895CF_.wvu.PrintArea" localSheetId="5" hidden="1">'T5'!$A$2:$J$21</definedName>
    <definedName name="Z_6B87F3ED_AA90_4A38_A4EA_C4402E1895CF_.wvu.PrintArea" localSheetId="6" hidden="1">'T6'!$A$2:$L$66</definedName>
    <definedName name="Z_BBCF251D_012F_4A0C_81B5_FB196F59F0AD_.wvu.PrintArea" localSheetId="0" hidden="1">Innehåll!$A$5:$AD$13</definedName>
    <definedName name="Z_BBCF251D_012F_4A0C_81B5_FB196F59F0AD_.wvu.PrintArea" localSheetId="1" hidden="1">'T1'!$A$1:$P$40</definedName>
    <definedName name="Z_BBCF251D_012F_4A0C_81B5_FB196F59F0AD_.wvu.PrintArea" localSheetId="2" hidden="1">'T2'!$A$2:$AD$38</definedName>
    <definedName name="Z_BBCF251D_012F_4A0C_81B5_FB196F59F0AD_.wvu.PrintArea" localSheetId="3" hidden="1">'T3'!$A$2:$L$39</definedName>
    <definedName name="Z_BBCF251D_012F_4A0C_81B5_FB196F59F0AD_.wvu.PrintArea" localSheetId="4" hidden="1">'T4'!$A$2:$V$38</definedName>
    <definedName name="Z_BBCF251D_012F_4A0C_81B5_FB196F59F0AD_.wvu.PrintArea" localSheetId="5" hidden="1">'T5'!$A$2:$J$21</definedName>
    <definedName name="Z_BBCF251D_012F_4A0C_81B5_FB196F59F0AD_.wvu.PrintArea" localSheetId="6" hidden="1">'T6'!$A$2:$L$66</definedName>
    <definedName name="Z_EA0C6C6E_AF1E_41DE_8EDE_A5DC5DBE3D0C_.wvu.PrintArea" localSheetId="0" hidden="1">Innehåll!$A$5:$AD$13</definedName>
    <definedName name="Z_EA0C6C6E_AF1E_41DE_8EDE_A5DC5DBE3D0C_.wvu.PrintArea" localSheetId="1" hidden="1">'T1'!$A$1:$P$40</definedName>
    <definedName name="Z_EA0C6C6E_AF1E_41DE_8EDE_A5DC5DBE3D0C_.wvu.PrintArea" localSheetId="2" hidden="1">'T2'!$A$2:$AD$38</definedName>
    <definedName name="Z_EA0C6C6E_AF1E_41DE_8EDE_A5DC5DBE3D0C_.wvu.PrintArea" localSheetId="3" hidden="1">'T3'!$A$2:$L$39</definedName>
    <definedName name="Z_EA0C6C6E_AF1E_41DE_8EDE_A5DC5DBE3D0C_.wvu.PrintArea" localSheetId="4" hidden="1">'T4'!$A$2:$V$38</definedName>
    <definedName name="Z_EA0C6C6E_AF1E_41DE_8EDE_A5DC5DBE3D0C_.wvu.PrintArea" localSheetId="5" hidden="1">'T5'!$A$2:$J$21</definedName>
    <definedName name="Z_EA0C6C6E_AF1E_41DE_8EDE_A5DC5DBE3D0C_.wvu.PrintArea" localSheetId="6" hidden="1">'T6'!$A$2:$L$66</definedName>
  </definedNames>
  <calcPr calcId="191029"/>
  <customWorkbookViews>
    <customWorkbookView name="Sara Nilsson Hörnell - Personlig vy" guid="{388C214A-00AB-46A4-A9D3-43E46EAB86FB}" mergeInterval="0" personalView="1" maximized="1" windowWidth="1916" windowHeight="815" tabRatio="899" activeSheetId="39"/>
    <customWorkbookView name="fregr - Personlig vy" guid="{BBCF251D-012F-4A0C-81B5-FB196F59F0AD}" mergeInterval="0" personalView="1" maximized="1" windowWidth="1916" windowHeight="821" tabRatio="899" activeSheetId="43"/>
    <customWorkbookView name="henhe - Personlig vy" guid="{0E7D4253-BC37-405F-B317-AA803E29B778}" mergeInterval="0" personalView="1" maximized="1" windowWidth="1916" windowHeight="855" tabRatio="899" activeSheetId="23"/>
    <customWorkbookView name="Karolina Ek - Personlig vy" guid="{4CC47744-B0B1-5F47-815B-31C679B31D34}" mergeInterval="0" personalView="1" yWindow="10" windowWidth="1440" windowHeight="868" tabRatio="899" activeSheetId="23" showComments="commIndAndComment"/>
    <customWorkbookView name="linol - Personlig vy" guid="{9231017D-8B79-45FE-A13B-967F5D30D6F7}" mergeInterval="0" personalView="1" maximized="1" windowWidth="1916" windowHeight="835" tabRatio="899" activeSheetId="1"/>
    <customWorkbookView name="Linnea Olander - Personlig vy" guid="{AD41BD1B-07D9-49F3-BA8E-7A60EFD2BB14}" mergeInterval="0" personalView="1" maximized="1" windowWidth="1916" windowHeight="815" tabRatio="899" activeSheetId="15"/>
    <customWorkbookView name="sarho - Personlig vy" guid="{6B87F3ED-AA90-4A38-A4EA-C4402E1895CF}" mergeInterval="0" personalView="1" maximized="1" windowWidth="1916" windowHeight="755" tabRatio="899" activeSheetId="2"/>
    <customWorkbookView name="Fredrik Granström - Personlig vy" guid="{EA0C6C6E-AF1E-41DE-8EDE-A5DC5DBE3D0C}" mergeInterval="0" personalView="1" maximized="1" windowWidth="1916" windowHeight="781" tabRatio="899" activeSheetId="43"/>
  </customWorkbookViews>
</workbook>
</file>

<file path=xl/calcChain.xml><?xml version="1.0" encoding="utf-8"?>
<calcChain xmlns="http://schemas.openxmlformats.org/spreadsheetml/2006/main">
  <c r="B11" i="1" l="1"/>
  <c r="B10" i="1"/>
  <c r="B9" i="1"/>
  <c r="B8" i="1"/>
  <c r="B7" i="1"/>
  <c r="B6" i="1"/>
</calcChain>
</file>

<file path=xl/sharedStrings.xml><?xml version="1.0" encoding="utf-8"?>
<sst xmlns="http://schemas.openxmlformats.org/spreadsheetml/2006/main" count="565" uniqueCount="130">
  <si>
    <t>Övriga specialstraffrättsliga författningar</t>
  </si>
  <si>
    <t>Narkotikastrafflagen</t>
  </si>
  <si>
    <t>Trafikbrottslagen, övriga</t>
  </si>
  <si>
    <t>Trafikbrottslagen, rattfylleri</t>
  </si>
  <si>
    <t>Trafikbrottslagen</t>
  </si>
  <si>
    <t>BrB 16–22 kap, brott mot staten</t>
  </si>
  <si>
    <t>BrB 13–15 kap, brott mot allmänheten</t>
  </si>
  <si>
    <t>BrB 12 kap, skadegörelsebrott</t>
  </si>
  <si>
    <t>BrB 9–11 kap, övriga brott</t>
  </si>
  <si>
    <t>BrB 11 kap, bokföringsbrott</t>
  </si>
  <si>
    <t>BrB 9 kap, bedrägeri</t>
  </si>
  <si>
    <t>BrB 9–11 kap, förmögenhetsbrott</t>
  </si>
  <si>
    <t>BrB 8 kap, övriga brott</t>
  </si>
  <si>
    <t>BrB 8 kap, stöld</t>
  </si>
  <si>
    <t>BrB 8 kap, tillgrepp av fortskaffningsmedel</t>
  </si>
  <si>
    <t>BrB 8 kap, tillgreppsbrott</t>
  </si>
  <si>
    <t>BrB 6 kap, sexualbrott</t>
  </si>
  <si>
    <t>BrB 3 kap, övriga brott</t>
  </si>
  <si>
    <t>BrB 3 kap, misshandel</t>
  </si>
  <si>
    <t>BrB 3 kap, brott mot liv och hälsa</t>
  </si>
  <si>
    <t>SAMTLIGA BROTT</t>
  </si>
  <si>
    <t>Strafföre-läggande</t>
  </si>
  <si>
    <t>Åtal väcks ej</t>
  </si>
  <si>
    <t>Åtals-
underlåtelse</t>
  </si>
  <si>
    <t>Strafföre-
läggande</t>
  </si>
  <si>
    <t>Dagar</t>
  </si>
  <si>
    <t>Antal</t>
  </si>
  <si>
    <t>Från
registrering</t>
  </si>
  <si>
    <t>Dagar 
kvartil 3</t>
  </si>
  <si>
    <t>Dagar 
kvartil 2
(median)</t>
  </si>
  <si>
    <t>Dagar 
kvartil 1</t>
  </si>
  <si>
    <t>Åtal väcks</t>
  </si>
  <si>
    <t>Åtalsunder-låtelse</t>
  </si>
  <si>
    <t>%</t>
  </si>
  <si>
    <t>&lt;91</t>
  </si>
  <si>
    <t>&lt;60</t>
  </si>
  <si>
    <t>&lt;30</t>
  </si>
  <si>
    <t>&lt;14</t>
  </si>
  <si>
    <t>&lt;7</t>
  </si>
  <si>
    <t>Total</t>
  </si>
  <si>
    <t>&gt;=121</t>
  </si>
  <si>
    <t>Kumulativa tidsintervall, antal dagar</t>
  </si>
  <si>
    <t>Tidsintervall, antal dagar</t>
  </si>
  <si>
    <t>Brottskategori</t>
  </si>
  <si>
    <t>till ned-
läggning</t>
  </si>
  <si>
    <t>till 
ned-
läggning</t>
  </si>
  <si>
    <t>Dagar kvartil 1</t>
  </si>
  <si>
    <t>Dagar kvartil 2 (median)</t>
  </si>
  <si>
    <t>Dagar kvartil 3</t>
  </si>
  <si>
    <t>BrB 4 kap, olaga hot och ofredande</t>
  </si>
  <si>
    <t>BrB 4, 5, 7 kap, brott mot frihet, frid m.m.</t>
  </si>
  <si>
    <t>BrB 4 kap, fridskränkningsbrott</t>
  </si>
  <si>
    <t>BrB 4, 5, 7 kap, övriga brott</t>
  </si>
  <si>
    <t>BrB 4  kap, fridskränkningsbrott</t>
  </si>
  <si>
    <t>4.1.1</t>
  </si>
  <si>
    <t>4.1.2</t>
  </si>
  <si>
    <t>4.2.1</t>
  </si>
  <si>
    <t>4.2.2</t>
  </si>
  <si>
    <t>4.3</t>
  </si>
  <si>
    <t>4.4</t>
  </si>
  <si>
    <t>&gt;=30 - &lt;60</t>
  </si>
  <si>
    <t>&gt;=60 - &lt;75</t>
  </si>
  <si>
    <t>&gt;=75 - &lt;91</t>
  </si>
  <si>
    <t>&gt;=91 - &lt;121</t>
  </si>
  <si>
    <t>Skattebrottslagen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</si>
  <si>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Genomströmningstiderna beräknas med 1 års uppföljningstid. Poster med negativa tider eller tider längre än 1 år har exkluderats i beräkningarna.</t>
    </r>
  </si>
  <si>
    <r>
      <t>4</t>
    </r>
    <r>
      <rPr>
        <sz val="8"/>
        <color theme="1"/>
        <rFont val="Arial"/>
        <family val="2"/>
      </rPr>
      <t xml:space="preserve"> Med beslut i åtalsfrågan avses att något av besluten åtal väcks ej, åtal väcks, strafföreläggande eller åtalsunderlåtelse har fattats på brottet.</t>
    </r>
  </si>
  <si>
    <r>
      <t>5</t>
    </r>
    <r>
      <rPr>
        <sz val="8"/>
        <color theme="1"/>
        <rFont val="Arial"/>
        <family val="2"/>
      </rPr>
      <t xml:space="preserve"> Med lagföringsbeslut avses att något av besluten åtal väcks, strafföreläggande eller åtalsunderlåtelse har fattats på brottet.</t>
    </r>
  </si>
  <si>
    <r>
      <t>Beslut i åtalsfrågan</t>
    </r>
    <r>
      <rPr>
        <vertAlign val="superscript"/>
        <sz val="8"/>
        <rFont val="Arial"/>
        <family val="2"/>
      </rPr>
      <t>3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</si>
  <si>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</si>
  <si>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</si>
  <si>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Registrering till FU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inledd</t>
    </r>
  </si>
  <si>
    <r>
      <t>FU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inledd till nedläggning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</si>
  <si>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Förundersökning.</t>
    </r>
  </si>
  <si>
    <r>
      <t>till slut-redovisning</t>
    </r>
    <r>
      <rPr>
        <vertAlign val="superscript"/>
        <sz val="8"/>
        <rFont val="Arial"/>
        <family val="2"/>
      </rPr>
      <t>3</t>
    </r>
  </si>
  <si>
    <r>
      <t>Från slut-redovisning</t>
    </r>
    <r>
      <rPr>
        <vertAlign val="superscript"/>
        <sz val="8"/>
        <rFont val="Arial"/>
        <family val="2"/>
      </rPr>
      <t>3</t>
    </r>
  </si>
  <si>
    <r>
      <t>till beslut i åtalsfrågan</t>
    </r>
    <r>
      <rPr>
        <vertAlign val="superscript"/>
        <sz val="8"/>
        <rFont val="Arial"/>
        <family val="2"/>
      </rPr>
      <t>4</t>
    </r>
  </si>
  <si>
    <r>
      <t>till lagför-ingsbeslut</t>
    </r>
    <r>
      <rPr>
        <vertAlign val="superscript"/>
        <sz val="8"/>
        <rFont val="Arial"/>
        <family val="2"/>
      </rPr>
      <t>5</t>
    </r>
  </si>
  <si>
    <r>
      <t>Från slutredovisning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till</t>
    </r>
  </si>
  <si>
    <r>
      <t>FU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inledd till slutredovisning</t>
    </r>
    <r>
      <rPr>
        <vertAlign val="superscript"/>
        <sz val="8"/>
        <color theme="1"/>
        <rFont val="Arial"/>
        <family val="2"/>
      </rPr>
      <t>3</t>
    </r>
  </si>
  <si>
    <r>
      <t>Slutredovisning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till beslut i åtalsfrågan</t>
    </r>
    <r>
      <rPr>
        <vertAlign val="superscript"/>
        <sz val="8"/>
        <color theme="1"/>
        <rFont val="Arial"/>
        <family val="2"/>
      </rPr>
      <t>4</t>
    </r>
  </si>
  <si>
    <r>
      <t>Registrering till beslut i åtalsfrågan</t>
    </r>
    <r>
      <rPr>
        <vertAlign val="superscript"/>
        <sz val="8"/>
        <color theme="1"/>
        <rFont val="Arial"/>
        <family val="2"/>
      </rPr>
      <t>4</t>
    </r>
  </si>
  <si>
    <r>
      <t>Registrering till lagföringsbeslut</t>
    </r>
    <r>
      <rPr>
        <vertAlign val="superscript"/>
        <sz val="8"/>
        <color theme="1"/>
        <rFont val="Arial"/>
        <family val="2"/>
      </rPr>
      <t>5</t>
    </r>
  </si>
  <si>
    <r>
      <t>Slutredovisning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till lagföringsbeslut</t>
    </r>
    <r>
      <rPr>
        <vertAlign val="superscript"/>
        <sz val="8"/>
        <color theme="1"/>
        <rFont val="Arial"/>
        <family val="2"/>
      </rPr>
      <t>5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</si>
  <si>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Här ingår slutredovisade brott från samtliga brottsutredande myndigheter.</t>
    </r>
  </si>
  <si>
    <r>
      <t>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</si>
  <si>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Genomströmningstiderna beräknas med 1 års uppföljningstid. Poster med negativa tider eller tider längre än 1 år har exkluderats i beräkningarna.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</si>
  <si>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Förundersökning.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</si>
  <si>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 från samtliga brottsutredande myndigheter.</t>
    </r>
  </si>
  <si>
    <r>
      <t>4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brottet.</t>
    </r>
  </si>
  <si>
    <r>
      <t>5</t>
    </r>
    <r>
      <rPr>
        <sz val="8"/>
        <rFont val="Arial"/>
        <family val="2"/>
      </rPr>
      <t xml:space="preserve"> Med lagföringsbeslut avses att något av besluten åtal väcks, strafföreläggande eller åtalsunderlåtelse har fattats på brottet.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</si>
  <si>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Här ingår slutredovisade brott från samtliga brottsutredande myndigheter.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</si>
  <si>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brottet.</t>
    </r>
  </si>
  <si>
    <r>
      <t>2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brottet.</t>
    </r>
  </si>
  <si>
    <r>
      <t>BrB 11 kap, bokföringsbrott</t>
    </r>
    <r>
      <rPr>
        <vertAlign val="superscript"/>
        <sz val="8"/>
        <rFont val="Arial"/>
        <family val="2"/>
      </rPr>
      <t>6</t>
    </r>
  </si>
  <si>
    <r>
      <t>Skattebrottslagen</t>
    </r>
    <r>
      <rPr>
        <vertAlign val="superscript"/>
        <sz val="8"/>
        <rFont val="Arial"/>
        <family val="2"/>
      </rPr>
      <t>6</t>
    </r>
  </si>
  <si>
    <r>
      <rPr>
        <vertAlign val="superscript"/>
        <sz val="8"/>
        <color theme="1"/>
        <rFont val="Arial"/>
        <family val="2"/>
      </rPr>
      <t xml:space="preserve">6 </t>
    </r>
    <r>
      <rPr>
        <sz val="8"/>
        <color theme="1"/>
        <rFont val="Arial"/>
        <family val="2"/>
      </rPr>
      <t>Brå saknar för närvarande uppgifter om en del beslut avseende brott i brottskategorierna bokföringsbrott och skattebrottslagen. Dessa två brottskategorier handläggs vanligen av Ekobrottsmyndigheten (EBM)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</si>
  <si>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Brå saknar för närvarande uppgifter om en del beslut avseende brott i brottskategorierna bokföringsbrott och skattebrottslagen. Dessa två brottskategorier handläggs vanligen av Ekobrottsmyndigheten (EBM)</t>
    </r>
  </si>
  <si>
    <r>
      <t>BrB 11 kap, bokföringsbrott</t>
    </r>
    <r>
      <rPr>
        <vertAlign val="superscript"/>
        <sz val="8"/>
        <rFont val="Arial"/>
        <family val="2"/>
      </rPr>
      <t>4</t>
    </r>
  </si>
  <si>
    <r>
      <t>Skattebrottslagen</t>
    </r>
    <r>
      <rPr>
        <vertAlign val="superscript"/>
        <sz val="8"/>
        <rFont val="Arial"/>
        <family val="2"/>
      </rPr>
      <t>4</t>
    </r>
  </si>
  <si>
    <t>BrB 6 kap, våldtäkt</t>
  </si>
  <si>
    <t>BrB 6 kap, övriga brott</t>
  </si>
  <si>
    <t>BrB 8 kap, rån</t>
  </si>
  <si>
    <t>Teckenförklaringar till tabellerna:</t>
  </si>
  <si>
    <t>(-) Noll</t>
  </si>
  <si>
    <t>(.) Relevant uppgift saknas.</t>
  </si>
  <si>
    <t xml:space="preserve">(..) Uppgiften redovisas ej när cellvärden är lägre än fyra eller när annat särskilt skäl finns.  </t>
  </si>
  <si>
    <t>Tabellnr
i tidigare
tabellverk</t>
  </si>
  <si>
    <t>Tabell</t>
  </si>
  <si>
    <t>Genomströmningstider för brottsmisstankar i brottmålsprocessen 2019</t>
  </si>
  <si>
    <t>Tillbaka till innehåll</t>
  </si>
  <si>
    <t>Senaste uppdatering:</t>
  </si>
  <si>
    <t>Källa:</t>
  </si>
  <si>
    <t>Brottsförebyggande rådet (Brå)</t>
  </si>
  <si>
    <t>Data, rapport och teknisk beskrivning:</t>
  </si>
  <si>
    <t>Kontakt:</t>
  </si>
  <si>
    <t>statistik@bra.se</t>
  </si>
  <si>
    <t>Tabell 1. Genomströmningstider för brott med skälig brottsmisstanke 2019 per brottskategori, median.</t>
  </si>
  <si>
    <t>Tabell 2. Genomströmningstider för brott med skälig brottsmisstanke 2019 per brottskategori, kvartiler.</t>
  </si>
  <si>
    <t>Tabell 3. Genomströmningstider under den lagförande delen av brottmålsprocessen för brott med skälig brottsmisstanke 2019 per brottskategori, median</t>
  </si>
  <si>
    <t>Tabell 4. Genomströmningstider under den lagförande delen av brottmålsprocessen för brott med skälig brottsmisstanke 2019 per brottskategori, kvartiler</t>
  </si>
  <si>
    <t>Tabell 5. Antal och andel brott med skälig brottsmisstanke 2019 efter genomströmningstider mellan olika beslut i brottmålsprocessen.</t>
  </si>
  <si>
    <r>
      <t>Genomströmningstid</t>
    </r>
    <r>
      <rPr>
        <vertAlign val="superscript"/>
        <sz val="8"/>
        <rFont val="Arial"/>
        <family val="2"/>
      </rPr>
      <t>1</t>
    </r>
  </si>
  <si>
    <t>Tabell 6. Antal och andel brott med skälig brottsmisstanke 2019 efter genomströmningstid från registrering av brott till beslut i åtalsfrågan samt brottskategori.</t>
  </si>
  <si>
    <t>Genomströmningstider, samtliga</t>
  </si>
  <si>
    <t>..</t>
  </si>
  <si>
    <t>.</t>
  </si>
  <si>
    <t>-</t>
  </si>
  <si>
    <t>https://www.bra.se/statistik/brottmalsprocessen/genomstromningstider.html</t>
  </si>
  <si>
    <t xml:space="preserve"> 2021-04-29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</si>
</sst>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0.0"/>
    <numFmt numFmtId="165" formatCode="#,##0.0"/>
    <numFmt numFmtId="166" formatCode="#,##0;[Red]&quot;-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24"/>
      <color theme="1"/>
      <name val="Times New Roman"/>
      <family val="1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Border="0" applyAlignment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Fill="1"/>
    <xf numFmtId="165" fontId="3" fillId="0" borderId="0" xfId="0" applyNumberFormat="1" applyFont="1" applyAlignment="1">
      <alignment horizontal="right"/>
    </xf>
    <xf numFmtId="165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164" fontId="4" fillId="0" borderId="0" xfId="0" applyNumberFormat="1" applyFont="1" applyAlignment="1">
      <alignment horizontal="right"/>
    </xf>
    <xf numFmtId="3" fontId="3" fillId="0" borderId="4" xfId="0" applyNumberFormat="1" applyFont="1" applyFill="1" applyBorder="1" applyAlignment="1">
      <alignment horizontal="left" vertical="top" wrapText="1"/>
    </xf>
    <xf numFmtId="0" fontId="4" fillId="0" borderId="0" xfId="0" quotePrefix="1" applyNumberFormat="1" applyFont="1" applyFill="1" applyBorder="1" applyAlignment="1">
      <alignment horizontal="left"/>
    </xf>
    <xf numFmtId="3" fontId="3" fillId="0" borderId="4" xfId="2" applyNumberFormat="1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wrapText="1"/>
    </xf>
    <xf numFmtId="0" fontId="2" fillId="0" borderId="0" xfId="0" applyFont="1" applyFill="1" applyBorder="1"/>
    <xf numFmtId="3" fontId="3" fillId="0" borderId="4" xfId="0" applyNumberFormat="1" applyFont="1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/>
    <xf numFmtId="0" fontId="0" fillId="0" borderId="0" xfId="0" applyFill="1"/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10" fillId="0" borderId="0" xfId="0" applyFont="1"/>
    <xf numFmtId="3" fontId="3" fillId="0" borderId="0" xfId="0" applyNumberFormat="1" applyFont="1" applyFill="1" applyBorder="1" applyAlignment="1">
      <alignment horizontal="left" wrapText="1"/>
    </xf>
    <xf numFmtId="49" fontId="3" fillId="0" borderId="4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wrapText="1"/>
    </xf>
    <xf numFmtId="0" fontId="3" fillId="0" borderId="5" xfId="2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left" wrapText="1"/>
    </xf>
    <xf numFmtId="0" fontId="3" fillId="0" borderId="6" xfId="2" applyNumberFormat="1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/>
    </xf>
    <xf numFmtId="49" fontId="3" fillId="0" borderId="1" xfId="2" applyNumberFormat="1" applyFont="1" applyFill="1" applyBorder="1" applyAlignment="1">
      <alignment horizontal="left" wrapText="1"/>
    </xf>
    <xf numFmtId="3" fontId="3" fillId="0" borderId="1" xfId="2" applyNumberFormat="1" applyFont="1" applyFill="1" applyBorder="1" applyAlignment="1">
      <alignment horizontal="right" vertical="top" wrapText="1"/>
    </xf>
    <xf numFmtId="0" fontId="3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3" fontId="3" fillId="0" borderId="1" xfId="2" applyNumberFormat="1" applyFont="1" applyFill="1" applyBorder="1" applyAlignment="1">
      <alignment horizontal="left" wrapText="1"/>
    </xf>
    <xf numFmtId="3" fontId="3" fillId="0" borderId="3" xfId="2" applyNumberFormat="1" applyFont="1" applyFill="1" applyBorder="1" applyAlignment="1">
      <alignment horizontal="left" wrapText="1"/>
    </xf>
    <xf numFmtId="3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vertical="top" wrapText="1"/>
    </xf>
    <xf numFmtId="3" fontId="3" fillId="0" borderId="5" xfId="0" applyNumberFormat="1" applyFont="1" applyFill="1" applyBorder="1" applyAlignment="1"/>
    <xf numFmtId="3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 wrapText="1"/>
    </xf>
    <xf numFmtId="16" fontId="2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indent="2"/>
    </xf>
    <xf numFmtId="3" fontId="3" fillId="0" borderId="3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/>
    <xf numFmtId="3" fontId="3" fillId="0" borderId="3" xfId="2" applyNumberFormat="1" applyFont="1" applyFill="1" applyBorder="1" applyAlignment="1">
      <alignment horizontal="right" wrapText="1"/>
    </xf>
    <xf numFmtId="3" fontId="3" fillId="0" borderId="3" xfId="2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5" xfId="0" applyNumberFormat="1" applyFont="1" applyFill="1" applyBorder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0" fontId="7" fillId="0" borderId="0" xfId="0" applyFont="1"/>
    <xf numFmtId="0" fontId="3" fillId="0" borderId="0" xfId="2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/>
    <xf numFmtId="0" fontId="6" fillId="0" borderId="0" xfId="0" applyFont="1"/>
    <xf numFmtId="0" fontId="11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Alignment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1" fontId="3" fillId="0" borderId="0" xfId="0" applyNumberFormat="1" applyFont="1" applyFill="1" applyBorder="1"/>
    <xf numFmtId="0" fontId="4" fillId="0" borderId="0" xfId="0" applyFont="1" applyFill="1" applyBorder="1" applyAlignment="1">
      <alignment horizontal="left" indent="2"/>
    </xf>
    <xf numFmtId="0" fontId="3" fillId="0" borderId="0" xfId="0" applyFont="1" applyAlignment="1">
      <alignment horizontal="left" indent="2"/>
    </xf>
    <xf numFmtId="3" fontId="12" fillId="0" borderId="0" xfId="0" applyNumberFormat="1" applyFont="1" applyAlignment="1">
      <alignment horizontal="right"/>
    </xf>
    <xf numFmtId="164" fontId="13" fillId="0" borderId="0" xfId="0" applyNumberFormat="1" applyFont="1"/>
    <xf numFmtId="3" fontId="13" fillId="0" borderId="0" xfId="0" applyNumberFormat="1" applyFont="1"/>
    <xf numFmtId="165" fontId="13" fillId="0" borderId="0" xfId="0" applyNumberFormat="1" applyFont="1"/>
    <xf numFmtId="3" fontId="13" fillId="0" borderId="0" xfId="0" applyNumberFormat="1" applyFont="1" applyAlignment="1">
      <alignment horizontal="right"/>
    </xf>
    <xf numFmtId="164" fontId="13" fillId="0" borderId="1" xfId="0" applyNumberFormat="1" applyFont="1" applyBorder="1"/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1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1" xfId="0" applyFont="1" applyBorder="1" applyAlignment="1">
      <alignment horizontal="right"/>
    </xf>
    <xf numFmtId="1" fontId="15" fillId="0" borderId="0" xfId="0" applyNumberFormat="1" applyFont="1" applyAlignment="1">
      <alignment horizontal="right"/>
    </xf>
    <xf numFmtId="0" fontId="16" fillId="0" borderId="0" xfId="0" applyFont="1"/>
    <xf numFmtId="0" fontId="3" fillId="0" borderId="0" xfId="0" applyNumberFormat="1" applyFont="1" applyBorder="1" applyAlignment="1">
      <alignment horizontal="left"/>
    </xf>
    <xf numFmtId="0" fontId="0" fillId="0" borderId="0" xfId="0" applyFont="1"/>
    <xf numFmtId="0" fontId="17" fillId="0" borderId="0" xfId="0" applyFont="1" applyAlignment="1">
      <alignment wrapText="1"/>
    </xf>
    <xf numFmtId="0" fontId="19" fillId="0" borderId="0" xfId="9" applyFont="1" applyAlignment="1" applyProtection="1">
      <alignment horizontal="left"/>
    </xf>
    <xf numFmtId="0" fontId="17" fillId="0" borderId="0" xfId="0" applyFont="1"/>
    <xf numFmtId="0" fontId="2" fillId="0" borderId="0" xfId="0" applyFont="1" applyAlignment="1">
      <alignment horizontal="left" vertical="center"/>
    </xf>
    <xf numFmtId="0" fontId="21" fillId="0" borderId="0" xfId="10" applyFont="1" applyFill="1" applyAlignment="1" applyProtection="1">
      <alignment horizontal="right"/>
    </xf>
    <xf numFmtId="49" fontId="21" fillId="0" borderId="0" xfId="10" applyNumberFormat="1" applyFont="1" applyFill="1" applyAlignment="1" applyProtection="1"/>
    <xf numFmtId="0" fontId="21" fillId="0" borderId="0" xfId="10" applyFont="1" applyFill="1" applyProtection="1"/>
    <xf numFmtId="0" fontId="19" fillId="0" borderId="0" xfId="9" applyFont="1" applyFill="1" applyProtection="1"/>
    <xf numFmtId="0" fontId="19" fillId="0" borderId="0" xfId="9" quotePrefix="1" applyNumberFormat="1" applyFont="1" applyFill="1" applyBorder="1" applyAlignment="1">
      <alignment horizontal="left"/>
    </xf>
    <xf numFmtId="0" fontId="19" fillId="0" borderId="0" xfId="9" applyFont="1" applyFill="1" applyAlignment="1" applyProtection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15" fillId="0" borderId="1" xfId="0" applyNumberFormat="1" applyFont="1" applyFill="1" applyBorder="1" applyAlignment="1">
      <alignment horizontal="right"/>
    </xf>
  </cellXfs>
  <cellStyles count="11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statistik@bra.se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R25"/>
  <sheetViews>
    <sheetView showGridLines="0" tabSelected="1" zoomScaleNormal="100" workbookViewId="0">
      <selection activeCell="H16" sqref="H16"/>
    </sheetView>
  </sheetViews>
  <sheetFormatPr defaultRowHeight="11.25" x14ac:dyDescent="0.2"/>
  <cols>
    <col min="1" max="1" width="9.140625" style="1"/>
    <col min="2" max="2" width="26.5703125" style="63" customWidth="1"/>
    <col min="3" max="18" width="9.140625" style="63"/>
    <col min="19" max="16384" width="9.140625" style="1"/>
  </cols>
  <sheetData>
    <row r="1" spans="1:18" ht="30.75" x14ac:dyDescent="0.45">
      <c r="B1" s="117" t="s">
        <v>109</v>
      </c>
    </row>
    <row r="2" spans="1:18" x14ac:dyDescent="0.2">
      <c r="B2" s="1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s="122" customFormat="1" ht="33.75" x14ac:dyDescent="0.2">
      <c r="A3" s="120" t="s">
        <v>107</v>
      </c>
      <c r="B3" s="63" t="s">
        <v>108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5" customHeight="1" x14ac:dyDescent="0.2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 ht="15" customHeight="1" x14ac:dyDescent="0.2">
      <c r="B5" s="63" t="s">
        <v>124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ht="15" customHeight="1" x14ac:dyDescent="0.2">
      <c r="A6" s="1" t="s">
        <v>54</v>
      </c>
      <c r="B6" s="128" t="str">
        <f>'T1'!A3</f>
        <v>Tabell 1. Genomströmningstider för brott med skälig brottsmisstanke 2019 per brottskategori, median.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</row>
    <row r="7" spans="1:18" ht="15" customHeight="1" x14ac:dyDescent="0.2">
      <c r="A7" s="1" t="s">
        <v>55</v>
      </c>
      <c r="B7" s="128" t="str">
        <f>'T2'!A3</f>
        <v>Tabell 2. Genomströmningstider för brott med skälig brottsmisstanke 2019 per brottskategori, kvartiler.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</row>
    <row r="8" spans="1:18" ht="15" customHeight="1" x14ac:dyDescent="0.2">
      <c r="A8" s="1" t="s">
        <v>56</v>
      </c>
      <c r="B8" s="128" t="str">
        <f>'T3'!A3</f>
        <v>Tabell 3. Genomströmningstider under den lagförande delen av brottmålsprocessen för brott med skälig brottsmisstanke 2019 per brottskategori, median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9" spans="1:18" ht="15" customHeight="1" x14ac:dyDescent="0.2">
      <c r="A9" s="1" t="s">
        <v>57</v>
      </c>
      <c r="B9" s="128" t="str">
        <f>'T4'!A3</f>
        <v>Tabell 4. Genomströmningstider under den lagförande delen av brottmålsprocessen för brott med skälig brottsmisstanke 2019 per brottskategori, kvartiler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5" customHeight="1" x14ac:dyDescent="0.2">
      <c r="A10" s="1" t="s">
        <v>58</v>
      </c>
      <c r="B10" s="128" t="str">
        <f>'T5'!A3</f>
        <v>Tabell 5. Antal och andel brott med skälig brottsmisstanke 2019 efter genomströmningstider mellan olika beslut i brottmålsprocessen.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5" customHeight="1" x14ac:dyDescent="0.2">
      <c r="A11" s="1" t="s">
        <v>59</v>
      </c>
      <c r="B11" s="128" t="str">
        <f>'T6'!A3</f>
        <v>Tabell 6. Antal och andel brott med skälig brottsmisstanke 2019 efter genomströmningstid från registrering av brott till beslut i åtalsfrågan samt brottskategori.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5" customHeight="1" x14ac:dyDescent="0.2"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8" ht="15" customHeight="1" x14ac:dyDescent="0.2">
      <c r="B13" s="123" t="s">
        <v>103</v>
      </c>
      <c r="C13" s="1"/>
      <c r="D13" s="1"/>
      <c r="E13" s="1"/>
    </row>
    <row r="14" spans="1:18" ht="15" customHeight="1" x14ac:dyDescent="0.2">
      <c r="B14" s="123" t="s">
        <v>104</v>
      </c>
      <c r="C14" s="1"/>
      <c r="D14" s="1"/>
      <c r="E14" s="1"/>
    </row>
    <row r="15" spans="1:18" ht="15" customHeight="1" x14ac:dyDescent="0.2">
      <c r="B15" s="123" t="s">
        <v>105</v>
      </c>
    </row>
    <row r="16" spans="1:18" customFormat="1" ht="15" customHeight="1" x14ac:dyDescent="0.25">
      <c r="A16" s="1"/>
      <c r="B16" s="123" t="s">
        <v>106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customFormat="1" ht="15" customHeight="1" x14ac:dyDescent="0.25">
      <c r="A17" s="1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15" customHeight="1" x14ac:dyDescent="0.2">
      <c r="B18" s="124" t="s">
        <v>111</v>
      </c>
      <c r="C18" s="125" t="s">
        <v>129</v>
      </c>
      <c r="D18" s="1"/>
      <c r="E18" s="1"/>
    </row>
    <row r="19" spans="1:18" ht="15" customHeight="1" x14ac:dyDescent="0.2">
      <c r="B19" s="124" t="s">
        <v>112</v>
      </c>
      <c r="C19" s="126" t="s">
        <v>113</v>
      </c>
      <c r="D19" s="1"/>
      <c r="E19" s="1"/>
    </row>
    <row r="20" spans="1:18" ht="15" customHeight="1" x14ac:dyDescent="0.2">
      <c r="B20" s="124" t="s">
        <v>114</v>
      </c>
      <c r="C20" s="127" t="s">
        <v>128</v>
      </c>
      <c r="D20" s="1"/>
      <c r="E20" s="1"/>
    </row>
    <row r="21" spans="1:18" ht="15" customHeight="1" x14ac:dyDescent="0.25">
      <c r="B21" s="124" t="s">
        <v>115</v>
      </c>
      <c r="C21" s="127" t="s">
        <v>116</v>
      </c>
      <c r="D21" s="1"/>
      <c r="E21" s="119"/>
    </row>
    <row r="22" spans="1:18" ht="15" customHeight="1" x14ac:dyDescent="0.2"/>
    <row r="23" spans="1:18" ht="15" customHeight="1" x14ac:dyDescent="0.2"/>
    <row r="24" spans="1:18" ht="15" customHeight="1" x14ac:dyDescent="0.2"/>
    <row r="25" spans="1:18" ht="15" customHeight="1" x14ac:dyDescent="0.2"/>
  </sheetData>
  <customSheetViews>
    <customSheetView guid="{388C214A-00AB-46A4-A9D3-43E46EAB86FB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1"/>
    </customSheetView>
    <customSheetView guid="{BBCF251D-012F-4A0C-81B5-FB196F59F0AD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2"/>
    </customSheetView>
    <customSheetView guid="{6B87F3ED-AA90-4A38-A4EA-C4402E1895CF}" showPageBreaks="1" showGridLines="0" fitToPage="1" printArea="1" topLeftCell="A24">
      <selection activeCell="C32" sqref="C32"/>
      <pageMargins left="0.7" right="0.7" top="0.75" bottom="0.75" header="0.3" footer="0.3"/>
      <pageSetup paperSize="8" scale="70" fitToHeight="0" orientation="landscape" r:id="rId3"/>
    </customSheetView>
    <customSheetView guid="{EA0C6C6E-AF1E-41DE-8EDE-A5DC5DBE3D0C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4"/>
    </customSheetView>
  </customSheetViews>
  <hyperlinks>
    <hyperlink ref="C21" r:id="rId5" xr:uid="{20BBB6C8-0B5A-478E-93C0-9A2F9BA47F9C}"/>
    <hyperlink ref="B6" location="'T1'!A1" display="'T1'!A1" xr:uid="{9CA84FB7-B841-4DB9-9515-38011117BA1A}"/>
    <hyperlink ref="B7" location="'T2'!A1" display="'T2'!A1" xr:uid="{7E8C667D-AC58-466C-827E-0D67E7578A2A}"/>
    <hyperlink ref="B8" location="'T3'!A1" display="'T3'!A1" xr:uid="{512DBCFC-9919-41D7-AD09-67D112764777}"/>
    <hyperlink ref="B9" location="'T4'!A1" display="'T4'!A1" xr:uid="{47B747FB-26AF-4930-903B-E55ED757F502}"/>
    <hyperlink ref="B10" location="'T5'!A1" display="'T5'!A1" xr:uid="{25C4B6B2-C027-44BD-BF38-5DBE177D4123}"/>
    <hyperlink ref="B11" location="'T6'!A1" display="'T6'!A1" xr:uid="{0020FFEA-D999-4286-A542-A5D13068AAC3}"/>
  </hyperlinks>
  <pageMargins left="0.7" right="0.7" top="0.75" bottom="0.75" header="0.3" footer="0.3"/>
  <pageSetup paperSize="8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P45"/>
  <sheetViews>
    <sheetView showGridLines="0" zoomScaleNormal="100" workbookViewId="0">
      <selection activeCell="A22" sqref="A22"/>
    </sheetView>
  </sheetViews>
  <sheetFormatPr defaultColWidth="9.140625" defaultRowHeight="15" x14ac:dyDescent="0.25"/>
  <cols>
    <col min="1" max="1" width="33.5703125" style="74" customWidth="1"/>
    <col min="2" max="5" width="9.140625" style="74"/>
    <col min="6" max="6" width="9.7109375" style="74" customWidth="1"/>
    <col min="7" max="7" width="9.140625" style="74"/>
    <col min="8" max="8" width="9.42578125" style="74" customWidth="1"/>
    <col min="9" max="9" width="9.140625" style="74"/>
    <col min="10" max="10" width="9.85546875" style="74" customWidth="1"/>
    <col min="11" max="16" width="9.140625" style="74"/>
    <col min="17" max="16384" width="9.140625" style="27"/>
  </cols>
  <sheetData>
    <row r="1" spans="1:16" s="8" customFormat="1" ht="11.25" x14ac:dyDescent="0.2">
      <c r="A1" s="121" t="s">
        <v>110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8" customFormat="1" ht="11.25" x14ac:dyDescent="0.2">
      <c r="A2" s="12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5">
      <c r="A3" s="14" t="s">
        <v>117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26"/>
      <c r="M3" s="26"/>
      <c r="N3" s="26"/>
      <c r="O3" s="26"/>
      <c r="P3" s="27"/>
    </row>
    <row r="4" spans="1:16" ht="34.5" x14ac:dyDescent="0.25">
      <c r="A4" s="29" t="s">
        <v>43</v>
      </c>
      <c r="B4" s="79" t="s">
        <v>27</v>
      </c>
      <c r="C4" s="80"/>
      <c r="D4" s="30" t="s">
        <v>69</v>
      </c>
      <c r="E4" s="31"/>
      <c r="F4" s="30" t="s">
        <v>70</v>
      </c>
      <c r="G4" s="31"/>
      <c r="H4" s="15" t="s">
        <v>75</v>
      </c>
      <c r="I4" s="32"/>
      <c r="J4" s="15" t="s">
        <v>75</v>
      </c>
      <c r="K4" s="32"/>
      <c r="L4" s="79" t="s">
        <v>27</v>
      </c>
      <c r="M4" s="32"/>
      <c r="N4" s="79" t="s">
        <v>27</v>
      </c>
      <c r="O4" s="19"/>
      <c r="P4" s="27"/>
    </row>
    <row r="5" spans="1:16" ht="33.75" x14ac:dyDescent="0.25">
      <c r="A5" s="33"/>
      <c r="B5" s="81" t="s">
        <v>85</v>
      </c>
      <c r="C5" s="82"/>
      <c r="D5" s="72" t="s">
        <v>44</v>
      </c>
      <c r="E5" s="35"/>
      <c r="F5" s="16" t="s">
        <v>74</v>
      </c>
      <c r="G5" s="35"/>
      <c r="H5" s="16" t="s">
        <v>76</v>
      </c>
      <c r="I5" s="36"/>
      <c r="J5" s="25" t="s">
        <v>77</v>
      </c>
      <c r="K5" s="36"/>
      <c r="L5" s="16" t="s">
        <v>76</v>
      </c>
      <c r="M5" s="36"/>
      <c r="N5" s="25" t="s">
        <v>77</v>
      </c>
      <c r="O5" s="25"/>
      <c r="P5" s="27"/>
    </row>
    <row r="6" spans="1:16" x14ac:dyDescent="0.25">
      <c r="A6" s="37"/>
      <c r="B6" s="83" t="s">
        <v>26</v>
      </c>
      <c r="C6" s="84" t="s">
        <v>25</v>
      </c>
      <c r="D6" s="38" t="s">
        <v>26</v>
      </c>
      <c r="E6" s="65" t="s">
        <v>25</v>
      </c>
      <c r="F6" s="83" t="s">
        <v>26</v>
      </c>
      <c r="G6" s="65" t="s">
        <v>25</v>
      </c>
      <c r="H6" s="83" t="s">
        <v>26</v>
      </c>
      <c r="I6" s="65" t="s">
        <v>25</v>
      </c>
      <c r="J6" s="83" t="s">
        <v>26</v>
      </c>
      <c r="K6" s="65" t="s">
        <v>25</v>
      </c>
      <c r="L6" s="83" t="s">
        <v>26</v>
      </c>
      <c r="M6" s="59" t="s">
        <v>25</v>
      </c>
      <c r="N6" s="83" t="s">
        <v>26</v>
      </c>
      <c r="O6" s="60" t="s">
        <v>25</v>
      </c>
      <c r="P6" s="27"/>
    </row>
    <row r="7" spans="1:16" ht="12.75" customHeight="1" x14ac:dyDescent="0.25">
      <c r="A7" s="17" t="s">
        <v>20</v>
      </c>
      <c r="B7" s="110">
        <v>493446</v>
      </c>
      <c r="C7" s="110">
        <v>0</v>
      </c>
      <c r="D7" s="110">
        <v>226347</v>
      </c>
      <c r="E7" s="110">
        <v>37</v>
      </c>
      <c r="F7" s="110">
        <v>219507</v>
      </c>
      <c r="G7" s="110">
        <v>56</v>
      </c>
      <c r="H7" s="110">
        <v>186705</v>
      </c>
      <c r="I7" s="110">
        <v>6</v>
      </c>
      <c r="J7" s="110">
        <v>175066</v>
      </c>
      <c r="K7" s="110">
        <v>5</v>
      </c>
      <c r="L7" s="110">
        <v>198493</v>
      </c>
      <c r="M7" s="110">
        <v>67</v>
      </c>
      <c r="N7" s="110">
        <v>186340</v>
      </c>
      <c r="O7" s="110">
        <v>65</v>
      </c>
      <c r="P7" s="27"/>
    </row>
    <row r="8" spans="1:16" ht="12.75" customHeight="1" x14ac:dyDescent="0.25">
      <c r="A8" s="55" t="s">
        <v>19</v>
      </c>
      <c r="B8" s="110">
        <v>52090</v>
      </c>
      <c r="C8" s="110">
        <v>0</v>
      </c>
      <c r="D8" s="110">
        <v>38718</v>
      </c>
      <c r="E8" s="110">
        <v>46</v>
      </c>
      <c r="F8" s="110">
        <v>10718</v>
      </c>
      <c r="G8" s="110">
        <v>106</v>
      </c>
      <c r="H8" s="110">
        <v>8559</v>
      </c>
      <c r="I8" s="110">
        <v>6</v>
      </c>
      <c r="J8" s="110">
        <v>7394</v>
      </c>
      <c r="K8" s="110">
        <v>5</v>
      </c>
      <c r="L8" s="110">
        <v>9661</v>
      </c>
      <c r="M8" s="110">
        <v>117</v>
      </c>
      <c r="N8" s="110">
        <v>8444</v>
      </c>
      <c r="O8" s="110">
        <v>113</v>
      </c>
      <c r="P8" s="27"/>
    </row>
    <row r="9" spans="1:16" ht="12.75" customHeight="1" x14ac:dyDescent="0.25">
      <c r="A9" s="56" t="s">
        <v>18</v>
      </c>
      <c r="B9" s="111">
        <v>50379</v>
      </c>
      <c r="C9" s="111">
        <v>0</v>
      </c>
      <c r="D9" s="111">
        <v>37699</v>
      </c>
      <c r="E9" s="111">
        <v>46</v>
      </c>
      <c r="F9" s="111">
        <v>10160</v>
      </c>
      <c r="G9" s="111">
        <v>105</v>
      </c>
      <c r="H9" s="111">
        <v>8212</v>
      </c>
      <c r="I9" s="111">
        <v>6</v>
      </c>
      <c r="J9" s="111">
        <v>7110</v>
      </c>
      <c r="K9" s="111">
        <v>6</v>
      </c>
      <c r="L9" s="111">
        <v>9129</v>
      </c>
      <c r="M9" s="111">
        <v>118</v>
      </c>
      <c r="N9" s="111">
        <v>7980</v>
      </c>
      <c r="O9" s="111">
        <v>114</v>
      </c>
      <c r="P9" s="27"/>
    </row>
    <row r="10" spans="1:16" ht="12.75" customHeight="1" x14ac:dyDescent="0.25">
      <c r="A10" s="56" t="s">
        <v>17</v>
      </c>
      <c r="B10" s="111">
        <v>1711</v>
      </c>
      <c r="C10" s="111">
        <v>0</v>
      </c>
      <c r="D10" s="111">
        <v>1019</v>
      </c>
      <c r="E10" s="111">
        <v>49</v>
      </c>
      <c r="F10" s="111">
        <v>558</v>
      </c>
      <c r="G10" s="111">
        <v>117</v>
      </c>
      <c r="H10" s="111">
        <v>347</v>
      </c>
      <c r="I10" s="111">
        <v>3</v>
      </c>
      <c r="J10" s="111">
        <v>284</v>
      </c>
      <c r="K10" s="111">
        <v>2</v>
      </c>
      <c r="L10" s="111">
        <v>532</v>
      </c>
      <c r="M10" s="111">
        <v>107</v>
      </c>
      <c r="N10" s="111">
        <v>464</v>
      </c>
      <c r="O10" s="111">
        <v>98</v>
      </c>
      <c r="P10" s="27"/>
    </row>
    <row r="11" spans="1:16" ht="12.75" customHeight="1" x14ac:dyDescent="0.25">
      <c r="A11" s="55" t="s">
        <v>50</v>
      </c>
      <c r="B11" s="110">
        <v>60651</v>
      </c>
      <c r="C11" s="110">
        <v>0</v>
      </c>
      <c r="D11" s="110">
        <v>43844</v>
      </c>
      <c r="E11" s="110">
        <v>45</v>
      </c>
      <c r="F11" s="110">
        <v>12835</v>
      </c>
      <c r="G11" s="110">
        <v>86</v>
      </c>
      <c r="H11" s="110">
        <v>9850</v>
      </c>
      <c r="I11" s="110">
        <v>7</v>
      </c>
      <c r="J11" s="110">
        <v>8188</v>
      </c>
      <c r="K11" s="110">
        <v>6</v>
      </c>
      <c r="L11" s="110">
        <v>10817</v>
      </c>
      <c r="M11" s="110">
        <v>103</v>
      </c>
      <c r="N11" s="110">
        <v>9084</v>
      </c>
      <c r="O11" s="110">
        <v>95</v>
      </c>
      <c r="P11" s="27"/>
    </row>
    <row r="12" spans="1:16" ht="12.75" customHeight="1" x14ac:dyDescent="0.25">
      <c r="A12" s="56" t="s">
        <v>49</v>
      </c>
      <c r="B12" s="111">
        <v>44362</v>
      </c>
      <c r="C12" s="111">
        <v>0</v>
      </c>
      <c r="D12" s="111">
        <v>33251</v>
      </c>
      <c r="E12" s="111">
        <v>42</v>
      </c>
      <c r="F12" s="111">
        <v>8755</v>
      </c>
      <c r="G12" s="111">
        <v>89</v>
      </c>
      <c r="H12" s="111">
        <v>6880</v>
      </c>
      <c r="I12" s="111">
        <v>7</v>
      </c>
      <c r="J12" s="111">
        <v>5557</v>
      </c>
      <c r="K12" s="111">
        <v>6</v>
      </c>
      <c r="L12" s="111">
        <v>7398</v>
      </c>
      <c r="M12" s="111">
        <v>110</v>
      </c>
      <c r="N12" s="111">
        <v>6023</v>
      </c>
      <c r="O12" s="111">
        <v>102</v>
      </c>
      <c r="P12" s="27"/>
    </row>
    <row r="13" spans="1:16" ht="12.75" customHeight="1" x14ac:dyDescent="0.25">
      <c r="A13" s="56" t="s">
        <v>53</v>
      </c>
      <c r="B13" s="111">
        <v>2800</v>
      </c>
      <c r="C13" s="111">
        <v>0</v>
      </c>
      <c r="D13" s="111">
        <v>2056</v>
      </c>
      <c r="E13" s="111">
        <v>59.5</v>
      </c>
      <c r="F13" s="111">
        <v>553</v>
      </c>
      <c r="G13" s="111">
        <v>52</v>
      </c>
      <c r="H13" s="111">
        <v>384</v>
      </c>
      <c r="I13" s="111">
        <v>2</v>
      </c>
      <c r="J13" s="111">
        <v>346</v>
      </c>
      <c r="K13" s="111">
        <v>2</v>
      </c>
      <c r="L13" s="111">
        <v>516</v>
      </c>
      <c r="M13" s="111">
        <v>43</v>
      </c>
      <c r="N13" s="111">
        <v>474</v>
      </c>
      <c r="O13" s="111">
        <v>40</v>
      </c>
      <c r="P13" s="27"/>
    </row>
    <row r="14" spans="1:16" ht="12.75" customHeight="1" x14ac:dyDescent="0.25">
      <c r="A14" s="56" t="s">
        <v>52</v>
      </c>
      <c r="B14" s="111">
        <v>13489</v>
      </c>
      <c r="C14" s="111">
        <v>0</v>
      </c>
      <c r="D14" s="111">
        <v>8537</v>
      </c>
      <c r="E14" s="111">
        <v>55</v>
      </c>
      <c r="F14" s="111">
        <v>3527</v>
      </c>
      <c r="G14" s="111">
        <v>85</v>
      </c>
      <c r="H14" s="111">
        <v>2586</v>
      </c>
      <c r="I14" s="111">
        <v>9</v>
      </c>
      <c r="J14" s="111">
        <v>2285</v>
      </c>
      <c r="K14" s="111">
        <v>9</v>
      </c>
      <c r="L14" s="111">
        <v>2903</v>
      </c>
      <c r="M14" s="111">
        <v>97</v>
      </c>
      <c r="N14" s="111">
        <v>2587</v>
      </c>
      <c r="O14" s="111">
        <v>93</v>
      </c>
      <c r="P14" s="27"/>
    </row>
    <row r="15" spans="1:16" ht="12.75" customHeight="1" x14ac:dyDescent="0.25">
      <c r="A15" s="57" t="s">
        <v>16</v>
      </c>
      <c r="B15" s="110">
        <v>13735</v>
      </c>
      <c r="C15" s="110">
        <v>0</v>
      </c>
      <c r="D15" s="110">
        <v>8404</v>
      </c>
      <c r="E15" s="110">
        <v>66</v>
      </c>
      <c r="F15" s="110">
        <v>4501</v>
      </c>
      <c r="G15" s="110">
        <v>87</v>
      </c>
      <c r="H15" s="110">
        <v>3314</v>
      </c>
      <c r="I15" s="110">
        <v>5</v>
      </c>
      <c r="J15" s="110">
        <v>2965</v>
      </c>
      <c r="K15" s="110">
        <v>4</v>
      </c>
      <c r="L15" s="110">
        <v>4100</v>
      </c>
      <c r="M15" s="110">
        <v>77.5</v>
      </c>
      <c r="N15" s="110">
        <v>3740</v>
      </c>
      <c r="O15" s="110">
        <v>71</v>
      </c>
      <c r="P15" s="27"/>
    </row>
    <row r="16" spans="1:16" ht="12.75" customHeight="1" x14ac:dyDescent="0.25">
      <c r="A16" s="101" t="s">
        <v>100</v>
      </c>
      <c r="B16" s="110">
        <v>6019</v>
      </c>
      <c r="C16" s="110">
        <v>0</v>
      </c>
      <c r="D16" s="110">
        <v>4249</v>
      </c>
      <c r="E16" s="110">
        <v>68</v>
      </c>
      <c r="F16" s="110">
        <v>1456</v>
      </c>
      <c r="G16" s="110">
        <v>78</v>
      </c>
      <c r="H16" s="110">
        <v>913</v>
      </c>
      <c r="I16" s="110">
        <v>1</v>
      </c>
      <c r="J16" s="110">
        <v>875</v>
      </c>
      <c r="K16" s="110">
        <v>1</v>
      </c>
      <c r="L16" s="110">
        <v>1388</v>
      </c>
      <c r="M16" s="110">
        <v>55</v>
      </c>
      <c r="N16" s="110">
        <v>1348</v>
      </c>
      <c r="O16" s="110">
        <v>55</v>
      </c>
      <c r="P16" s="27"/>
    </row>
    <row r="17" spans="1:16" ht="12.75" customHeight="1" x14ac:dyDescent="0.25">
      <c r="A17" s="101" t="s">
        <v>101</v>
      </c>
      <c r="B17" s="110">
        <v>7716</v>
      </c>
      <c r="C17" s="110">
        <v>0</v>
      </c>
      <c r="D17" s="110">
        <v>4155</v>
      </c>
      <c r="E17" s="110">
        <v>65</v>
      </c>
      <c r="F17" s="110">
        <v>3045</v>
      </c>
      <c r="G17" s="110">
        <v>93</v>
      </c>
      <c r="H17" s="110">
        <v>2401</v>
      </c>
      <c r="I17" s="110">
        <v>7</v>
      </c>
      <c r="J17" s="110">
        <v>2090</v>
      </c>
      <c r="K17" s="110">
        <v>7</v>
      </c>
      <c r="L17" s="110">
        <v>2712</v>
      </c>
      <c r="M17" s="110">
        <v>93</v>
      </c>
      <c r="N17" s="110">
        <v>2392</v>
      </c>
      <c r="O17" s="110">
        <v>85</v>
      </c>
      <c r="P17" s="27"/>
    </row>
    <row r="18" spans="1:16" ht="12.75" customHeight="1" x14ac:dyDescent="0.25">
      <c r="A18" s="55" t="s">
        <v>15</v>
      </c>
      <c r="B18" s="110">
        <v>47079</v>
      </c>
      <c r="C18" s="110">
        <v>0</v>
      </c>
      <c r="D18" s="110">
        <v>19973</v>
      </c>
      <c r="E18" s="110">
        <v>32</v>
      </c>
      <c r="F18" s="110">
        <v>25911</v>
      </c>
      <c r="G18" s="110">
        <v>29</v>
      </c>
      <c r="H18" s="110">
        <v>23142</v>
      </c>
      <c r="I18" s="110">
        <v>4</v>
      </c>
      <c r="J18" s="110">
        <v>22100</v>
      </c>
      <c r="K18" s="110">
        <v>4</v>
      </c>
      <c r="L18" s="110">
        <v>23909</v>
      </c>
      <c r="M18" s="110">
        <v>35</v>
      </c>
      <c r="N18" s="110">
        <v>22842</v>
      </c>
      <c r="O18" s="110">
        <v>34</v>
      </c>
      <c r="P18" s="27"/>
    </row>
    <row r="19" spans="1:16" ht="12.75" customHeight="1" x14ac:dyDescent="0.25">
      <c r="A19" s="56" t="s">
        <v>14</v>
      </c>
      <c r="B19" s="111">
        <v>3433</v>
      </c>
      <c r="C19" s="111">
        <v>0</v>
      </c>
      <c r="D19" s="111">
        <v>2098</v>
      </c>
      <c r="E19" s="111">
        <v>42</v>
      </c>
      <c r="F19" s="111">
        <v>1243</v>
      </c>
      <c r="G19" s="111">
        <v>73</v>
      </c>
      <c r="H19" s="111">
        <v>1032</v>
      </c>
      <c r="I19" s="111">
        <v>4</v>
      </c>
      <c r="J19" s="111">
        <v>885</v>
      </c>
      <c r="K19" s="111">
        <v>3</v>
      </c>
      <c r="L19" s="111">
        <v>1088</v>
      </c>
      <c r="M19" s="111">
        <v>84</v>
      </c>
      <c r="N19" s="111">
        <v>939</v>
      </c>
      <c r="O19" s="111">
        <v>79</v>
      </c>
      <c r="P19" s="27"/>
    </row>
    <row r="20" spans="1:16" ht="12.75" customHeight="1" x14ac:dyDescent="0.25">
      <c r="A20" s="56" t="s">
        <v>13</v>
      </c>
      <c r="B20" s="111">
        <v>38429</v>
      </c>
      <c r="C20" s="111">
        <v>0</v>
      </c>
      <c r="D20" s="111">
        <v>14515</v>
      </c>
      <c r="E20" s="111">
        <v>30</v>
      </c>
      <c r="F20" s="111">
        <v>23061</v>
      </c>
      <c r="G20" s="111">
        <v>24</v>
      </c>
      <c r="H20" s="111">
        <v>20908</v>
      </c>
      <c r="I20" s="111">
        <v>4</v>
      </c>
      <c r="J20" s="111">
        <v>20147</v>
      </c>
      <c r="K20" s="111">
        <v>4</v>
      </c>
      <c r="L20" s="111">
        <v>21431</v>
      </c>
      <c r="M20" s="111">
        <v>31</v>
      </c>
      <c r="N20" s="111">
        <v>20650</v>
      </c>
      <c r="O20" s="111">
        <v>30</v>
      </c>
      <c r="P20" s="27"/>
    </row>
    <row r="21" spans="1:16" ht="12.75" customHeight="1" x14ac:dyDescent="0.25">
      <c r="A21" s="56" t="s">
        <v>102</v>
      </c>
      <c r="B21" s="111">
        <v>2283</v>
      </c>
      <c r="C21" s="111">
        <v>0</v>
      </c>
      <c r="D21" s="111">
        <v>1063</v>
      </c>
      <c r="E21" s="111">
        <v>61</v>
      </c>
      <c r="F21" s="111">
        <v>1139</v>
      </c>
      <c r="G21" s="111">
        <v>87</v>
      </c>
      <c r="H21" s="111">
        <v>893</v>
      </c>
      <c r="I21" s="111">
        <v>3</v>
      </c>
      <c r="J21" s="111">
        <v>853</v>
      </c>
      <c r="K21" s="111">
        <v>3</v>
      </c>
      <c r="L21" s="111">
        <v>1061</v>
      </c>
      <c r="M21" s="111">
        <v>86</v>
      </c>
      <c r="N21" s="111">
        <v>1020</v>
      </c>
      <c r="O21" s="111">
        <v>83</v>
      </c>
      <c r="P21" s="27"/>
    </row>
    <row r="22" spans="1:16" ht="12.75" customHeight="1" x14ac:dyDescent="0.25">
      <c r="A22" s="56" t="s">
        <v>12</v>
      </c>
      <c r="B22" s="111">
        <v>2934</v>
      </c>
      <c r="C22" s="111">
        <v>0</v>
      </c>
      <c r="D22" s="111">
        <v>2297</v>
      </c>
      <c r="E22" s="111">
        <v>31</v>
      </c>
      <c r="F22" s="111">
        <v>468</v>
      </c>
      <c r="G22" s="111">
        <v>80.5</v>
      </c>
      <c r="H22" s="111">
        <v>309</v>
      </c>
      <c r="I22" s="111">
        <v>8</v>
      </c>
      <c r="J22" s="111">
        <v>215</v>
      </c>
      <c r="K22" s="111">
        <v>7</v>
      </c>
      <c r="L22" s="111">
        <v>329</v>
      </c>
      <c r="M22" s="111">
        <v>115</v>
      </c>
      <c r="N22" s="111">
        <v>233</v>
      </c>
      <c r="O22" s="111">
        <v>113</v>
      </c>
      <c r="P22" s="27"/>
    </row>
    <row r="23" spans="1:16" ht="12.75" customHeight="1" x14ac:dyDescent="0.25">
      <c r="A23" s="55" t="s">
        <v>11</v>
      </c>
      <c r="B23" s="110">
        <v>48756</v>
      </c>
      <c r="C23" s="110">
        <v>0</v>
      </c>
      <c r="D23" s="110">
        <v>18929</v>
      </c>
      <c r="E23" s="110">
        <v>50</v>
      </c>
      <c r="F23" s="110">
        <v>15744</v>
      </c>
      <c r="G23" s="110">
        <v>91</v>
      </c>
      <c r="H23" s="110">
        <v>12398</v>
      </c>
      <c r="I23" s="110">
        <v>10</v>
      </c>
      <c r="J23" s="110">
        <v>11578</v>
      </c>
      <c r="K23" s="110">
        <v>10</v>
      </c>
      <c r="L23" s="110">
        <v>16386</v>
      </c>
      <c r="M23" s="110">
        <v>107</v>
      </c>
      <c r="N23" s="110">
        <v>15452</v>
      </c>
      <c r="O23" s="110">
        <v>107</v>
      </c>
      <c r="P23" s="27"/>
    </row>
    <row r="24" spans="1:16" ht="12.75" customHeight="1" x14ac:dyDescent="0.25">
      <c r="A24" s="56" t="s">
        <v>10</v>
      </c>
      <c r="B24" s="111">
        <v>27730</v>
      </c>
      <c r="C24" s="111">
        <v>0</v>
      </c>
      <c r="D24" s="111">
        <v>12056</v>
      </c>
      <c r="E24" s="111">
        <v>53</v>
      </c>
      <c r="F24" s="111">
        <v>10508</v>
      </c>
      <c r="G24" s="111">
        <v>99</v>
      </c>
      <c r="H24" s="111">
        <v>8231</v>
      </c>
      <c r="I24" s="111">
        <v>9</v>
      </c>
      <c r="J24" s="111">
        <v>7784</v>
      </c>
      <c r="K24" s="111">
        <v>9</v>
      </c>
      <c r="L24" s="111">
        <v>8909</v>
      </c>
      <c r="M24" s="111">
        <v>111</v>
      </c>
      <c r="N24" s="111">
        <v>8450</v>
      </c>
      <c r="O24" s="111">
        <v>111</v>
      </c>
      <c r="P24" s="27"/>
    </row>
    <row r="25" spans="1:16" ht="12.75" customHeight="1" x14ac:dyDescent="0.25">
      <c r="A25" s="56" t="s">
        <v>94</v>
      </c>
      <c r="B25" s="111">
        <v>7390</v>
      </c>
      <c r="C25" s="5" t="s">
        <v>125</v>
      </c>
      <c r="D25" s="111">
        <v>12</v>
      </c>
      <c r="E25" s="5" t="s">
        <v>125</v>
      </c>
      <c r="F25" s="111">
        <v>108</v>
      </c>
      <c r="G25" s="5" t="s">
        <v>125</v>
      </c>
      <c r="H25" s="111">
        <v>105</v>
      </c>
      <c r="I25" s="5" t="s">
        <v>125</v>
      </c>
      <c r="J25" s="111">
        <v>103</v>
      </c>
      <c r="K25" s="5" t="s">
        <v>125</v>
      </c>
      <c r="L25" s="5">
        <v>2217</v>
      </c>
      <c r="M25" s="5">
        <v>116</v>
      </c>
      <c r="N25" s="5">
        <v>2131</v>
      </c>
      <c r="O25" s="5">
        <v>114</v>
      </c>
      <c r="P25" s="27"/>
    </row>
    <row r="26" spans="1:16" ht="12.75" customHeight="1" x14ac:dyDescent="0.25">
      <c r="A26" s="56" t="s">
        <v>8</v>
      </c>
      <c r="B26" s="111">
        <v>13636</v>
      </c>
      <c r="C26" s="111">
        <v>0</v>
      </c>
      <c r="D26" s="111">
        <v>6861</v>
      </c>
      <c r="E26" s="111">
        <v>46</v>
      </c>
      <c r="F26" s="111">
        <v>5128</v>
      </c>
      <c r="G26" s="111">
        <v>81</v>
      </c>
      <c r="H26" s="111">
        <v>4062</v>
      </c>
      <c r="I26" s="111">
        <v>16</v>
      </c>
      <c r="J26" s="111">
        <v>3691</v>
      </c>
      <c r="K26" s="111">
        <v>17</v>
      </c>
      <c r="L26" s="5">
        <v>5260</v>
      </c>
      <c r="M26" s="5">
        <v>85</v>
      </c>
      <c r="N26" s="5">
        <v>4871</v>
      </c>
      <c r="O26" s="5">
        <v>85</v>
      </c>
      <c r="P26" s="27"/>
    </row>
    <row r="27" spans="1:16" ht="12.75" customHeight="1" x14ac:dyDescent="0.25">
      <c r="A27" s="55" t="s">
        <v>7</v>
      </c>
      <c r="B27" s="110">
        <v>11723</v>
      </c>
      <c r="C27" s="110">
        <v>0</v>
      </c>
      <c r="D27" s="110">
        <v>7091</v>
      </c>
      <c r="E27" s="110">
        <v>46</v>
      </c>
      <c r="F27" s="110">
        <v>4023</v>
      </c>
      <c r="G27" s="110">
        <v>109</v>
      </c>
      <c r="H27" s="110">
        <v>3214</v>
      </c>
      <c r="I27" s="110">
        <v>7</v>
      </c>
      <c r="J27" s="110">
        <v>2795</v>
      </c>
      <c r="K27" s="110">
        <v>7</v>
      </c>
      <c r="L27" s="109">
        <v>3355</v>
      </c>
      <c r="M27" s="109">
        <v>120</v>
      </c>
      <c r="N27" s="109">
        <v>2922</v>
      </c>
      <c r="O27" s="109">
        <v>119</v>
      </c>
      <c r="P27" s="27"/>
    </row>
    <row r="28" spans="1:16" ht="12.75" customHeight="1" x14ac:dyDescent="0.25">
      <c r="A28" s="55" t="s">
        <v>6</v>
      </c>
      <c r="B28" s="110">
        <v>8700</v>
      </c>
      <c r="C28" s="110">
        <v>0</v>
      </c>
      <c r="D28" s="110">
        <v>4709</v>
      </c>
      <c r="E28" s="110">
        <v>38</v>
      </c>
      <c r="F28" s="110">
        <v>2774</v>
      </c>
      <c r="G28" s="110">
        <v>60</v>
      </c>
      <c r="H28" s="110">
        <v>2303</v>
      </c>
      <c r="I28" s="110">
        <v>5</v>
      </c>
      <c r="J28" s="110">
        <v>1984</v>
      </c>
      <c r="K28" s="110">
        <v>5</v>
      </c>
      <c r="L28" s="109">
        <v>2464</v>
      </c>
      <c r="M28" s="109">
        <v>70</v>
      </c>
      <c r="N28" s="109">
        <v>2133</v>
      </c>
      <c r="O28" s="109">
        <v>60</v>
      </c>
      <c r="P28" s="27"/>
    </row>
    <row r="29" spans="1:16" ht="12.75" customHeight="1" x14ac:dyDescent="0.25">
      <c r="A29" s="55" t="s">
        <v>5</v>
      </c>
      <c r="B29" s="110">
        <v>19495</v>
      </c>
      <c r="C29" s="110">
        <v>0</v>
      </c>
      <c r="D29" s="110">
        <v>8825</v>
      </c>
      <c r="E29" s="110">
        <v>48</v>
      </c>
      <c r="F29" s="110">
        <v>8600</v>
      </c>
      <c r="G29" s="110">
        <v>97</v>
      </c>
      <c r="H29" s="110">
        <v>7105</v>
      </c>
      <c r="I29" s="110">
        <v>7</v>
      </c>
      <c r="J29" s="110">
        <v>6362</v>
      </c>
      <c r="K29" s="110">
        <v>6</v>
      </c>
      <c r="L29" s="109">
        <v>7642</v>
      </c>
      <c r="M29" s="109">
        <v>108</v>
      </c>
      <c r="N29" s="109">
        <v>6875</v>
      </c>
      <c r="O29" s="109">
        <v>105</v>
      </c>
      <c r="P29" s="27"/>
    </row>
    <row r="30" spans="1:16" ht="12.75" customHeight="1" x14ac:dyDescent="0.25">
      <c r="A30" s="55" t="s">
        <v>4</v>
      </c>
      <c r="B30" s="110">
        <v>57744</v>
      </c>
      <c r="C30" s="110">
        <v>0</v>
      </c>
      <c r="D30" s="110">
        <v>14273</v>
      </c>
      <c r="E30" s="110">
        <v>21</v>
      </c>
      <c r="F30" s="110">
        <v>42432</v>
      </c>
      <c r="G30" s="110">
        <v>38</v>
      </c>
      <c r="H30" s="110">
        <v>39645</v>
      </c>
      <c r="I30" s="110">
        <v>5</v>
      </c>
      <c r="J30" s="110">
        <v>38902</v>
      </c>
      <c r="K30" s="110">
        <v>5</v>
      </c>
      <c r="L30" s="109">
        <v>40267</v>
      </c>
      <c r="M30" s="109">
        <v>46</v>
      </c>
      <c r="N30" s="109">
        <v>39510</v>
      </c>
      <c r="O30" s="109">
        <v>45</v>
      </c>
      <c r="P30" s="27"/>
    </row>
    <row r="31" spans="1:16" ht="12.75" customHeight="1" x14ac:dyDescent="0.25">
      <c r="A31" s="56" t="s">
        <v>3</v>
      </c>
      <c r="B31" s="111">
        <v>26007</v>
      </c>
      <c r="C31" s="111">
        <v>0</v>
      </c>
      <c r="D31" s="111">
        <v>8043</v>
      </c>
      <c r="E31" s="111">
        <v>17</v>
      </c>
      <c r="F31" s="111">
        <v>17461</v>
      </c>
      <c r="G31" s="111">
        <v>42</v>
      </c>
      <c r="H31" s="111">
        <v>16383</v>
      </c>
      <c r="I31" s="111">
        <v>5</v>
      </c>
      <c r="J31" s="111">
        <v>16144</v>
      </c>
      <c r="K31" s="111">
        <v>4</v>
      </c>
      <c r="L31" s="5">
        <v>16681</v>
      </c>
      <c r="M31" s="5">
        <v>49</v>
      </c>
      <c r="N31" s="5">
        <v>16437</v>
      </c>
      <c r="O31" s="5">
        <v>49</v>
      </c>
      <c r="P31" s="27"/>
    </row>
    <row r="32" spans="1:16" ht="12.75" customHeight="1" x14ac:dyDescent="0.25">
      <c r="A32" s="56" t="s">
        <v>2</v>
      </c>
      <c r="B32" s="111">
        <v>31737</v>
      </c>
      <c r="C32" s="111">
        <v>0</v>
      </c>
      <c r="D32" s="111">
        <v>6230</v>
      </c>
      <c r="E32" s="111">
        <v>38</v>
      </c>
      <c r="F32" s="111">
        <v>24971</v>
      </c>
      <c r="G32" s="111">
        <v>34</v>
      </c>
      <c r="H32" s="111">
        <v>23262</v>
      </c>
      <c r="I32" s="111">
        <v>5</v>
      </c>
      <c r="J32" s="111">
        <v>22758</v>
      </c>
      <c r="K32" s="111">
        <v>5</v>
      </c>
      <c r="L32" s="5">
        <v>23586</v>
      </c>
      <c r="M32" s="5">
        <v>43</v>
      </c>
      <c r="N32" s="5">
        <v>23073</v>
      </c>
      <c r="O32" s="5">
        <v>43</v>
      </c>
      <c r="P32" s="27"/>
    </row>
    <row r="33" spans="1:16" ht="12.75" customHeight="1" x14ac:dyDescent="0.25">
      <c r="A33" s="57" t="s">
        <v>1</v>
      </c>
      <c r="B33" s="110">
        <v>102176</v>
      </c>
      <c r="C33" s="110">
        <v>0</v>
      </c>
      <c r="D33" s="110">
        <v>39264</v>
      </c>
      <c r="E33" s="110">
        <v>16</v>
      </c>
      <c r="F33" s="110">
        <v>60037</v>
      </c>
      <c r="G33" s="110">
        <v>54</v>
      </c>
      <c r="H33" s="110">
        <v>50374</v>
      </c>
      <c r="I33" s="110">
        <v>5</v>
      </c>
      <c r="J33" s="110">
        <v>49212</v>
      </c>
      <c r="K33" s="110">
        <v>5</v>
      </c>
      <c r="L33" s="109">
        <v>51426</v>
      </c>
      <c r="M33" s="109">
        <v>63</v>
      </c>
      <c r="N33" s="109">
        <v>50228</v>
      </c>
      <c r="O33" s="109">
        <v>62</v>
      </c>
      <c r="P33" s="27"/>
    </row>
    <row r="34" spans="1:16" ht="12.75" customHeight="1" x14ac:dyDescent="0.25">
      <c r="A34" s="55" t="s">
        <v>0</v>
      </c>
      <c r="B34" s="110">
        <v>71297</v>
      </c>
      <c r="C34" s="110">
        <v>0</v>
      </c>
      <c r="D34" s="110">
        <v>22317</v>
      </c>
      <c r="E34" s="110">
        <v>70</v>
      </c>
      <c r="F34" s="110">
        <v>31932</v>
      </c>
      <c r="G34" s="110">
        <v>60</v>
      </c>
      <c r="H34" s="110">
        <v>26801</v>
      </c>
      <c r="I34" s="110">
        <v>10</v>
      </c>
      <c r="J34" s="110">
        <v>23586</v>
      </c>
      <c r="K34" s="110">
        <v>9</v>
      </c>
      <c r="L34" s="109">
        <v>28466</v>
      </c>
      <c r="M34" s="109">
        <v>89</v>
      </c>
      <c r="N34" s="109">
        <v>25110</v>
      </c>
      <c r="O34" s="109">
        <v>85</v>
      </c>
      <c r="P34" s="27"/>
    </row>
    <row r="35" spans="1:16" ht="12.75" customHeight="1" x14ac:dyDescent="0.25">
      <c r="A35" s="78" t="s">
        <v>95</v>
      </c>
      <c r="B35" s="111">
        <v>5794</v>
      </c>
      <c r="C35" s="5" t="s">
        <v>125</v>
      </c>
      <c r="D35" s="111">
        <v>67</v>
      </c>
      <c r="E35" s="5" t="s">
        <v>125</v>
      </c>
      <c r="F35" s="111">
        <v>41</v>
      </c>
      <c r="G35" s="5" t="s">
        <v>125</v>
      </c>
      <c r="H35" s="111">
        <v>32</v>
      </c>
      <c r="I35" s="5" t="s">
        <v>125</v>
      </c>
      <c r="J35" s="111">
        <v>28</v>
      </c>
      <c r="K35" s="5" t="s">
        <v>125</v>
      </c>
      <c r="L35" s="5">
        <v>473</v>
      </c>
      <c r="M35" s="5">
        <v>195</v>
      </c>
      <c r="N35" s="5">
        <v>442</v>
      </c>
      <c r="O35" s="5">
        <v>189</v>
      </c>
      <c r="P35" s="27"/>
    </row>
    <row r="36" spans="1:16" ht="12.75" customHeight="1" x14ac:dyDescent="0.25">
      <c r="A36" s="58" t="s">
        <v>0</v>
      </c>
      <c r="B36" s="112">
        <v>65503</v>
      </c>
      <c r="C36" s="112">
        <v>0</v>
      </c>
      <c r="D36" s="112">
        <v>22250</v>
      </c>
      <c r="E36" s="112">
        <v>70</v>
      </c>
      <c r="F36" s="112">
        <v>31891</v>
      </c>
      <c r="G36" s="112">
        <v>60</v>
      </c>
      <c r="H36" s="112">
        <v>26769</v>
      </c>
      <c r="I36" s="112">
        <v>10</v>
      </c>
      <c r="J36" s="112">
        <v>23558</v>
      </c>
      <c r="K36" s="112">
        <v>9</v>
      </c>
      <c r="L36" s="112">
        <v>27993</v>
      </c>
      <c r="M36" s="112">
        <v>87</v>
      </c>
      <c r="N36" s="112">
        <v>24668</v>
      </c>
      <c r="O36" s="112">
        <v>84</v>
      </c>
      <c r="P36" s="27"/>
    </row>
    <row r="37" spans="1:16" ht="12.75" customHeight="1" x14ac:dyDescent="0.25">
      <c r="A37" s="85" t="s">
        <v>86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2.75" customHeight="1" x14ac:dyDescent="0.25">
      <c r="A38" s="62" t="s">
        <v>87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12.75" customHeight="1" x14ac:dyDescent="0.25">
      <c r="A39" s="73" t="s">
        <v>88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2.75" customHeight="1" x14ac:dyDescent="0.25">
      <c r="A40" s="75" t="s">
        <v>89</v>
      </c>
    </row>
    <row r="41" spans="1:16" ht="12.75" customHeight="1" x14ac:dyDescent="0.25">
      <c r="A41" s="75" t="s">
        <v>90</v>
      </c>
    </row>
    <row r="42" spans="1:16" ht="12.75" customHeight="1" x14ac:dyDescent="0.25">
      <c r="A42" s="1" t="s">
        <v>96</v>
      </c>
    </row>
    <row r="43" spans="1:16" x14ac:dyDescent="0.25">
      <c r="A43" s="123" t="s">
        <v>104</v>
      </c>
    </row>
    <row r="44" spans="1:16" x14ac:dyDescent="0.25">
      <c r="A44" s="123" t="s">
        <v>105</v>
      </c>
    </row>
    <row r="45" spans="1:16" x14ac:dyDescent="0.25">
      <c r="A45" s="123" t="s">
        <v>106</v>
      </c>
    </row>
  </sheetData>
  <customSheetViews>
    <customSheetView guid="{388C214A-00AB-46A4-A9D3-43E46EAB86FB}" showPageBreaks="1" showGridLines="0" fitToPage="1" printArea="1">
      <selection activeCell="B6" sqref="B6:O32"/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selection activeCell="A16" sqref="A16"/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F23" sqref="F23"/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>
      <selection activeCell="B6" sqref="B6:O32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F8A205A3-AB02-4507-9D13-620119C5DC1A}"/>
  </hyperlinks>
  <pageMargins left="0.7" right="0.7" top="0.75" bottom="0.75" header="0.3" footer="0.3"/>
  <pageSetup paperSize="8" fitToHeight="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AC45"/>
  <sheetViews>
    <sheetView showGridLines="0" zoomScaleNormal="100" workbookViewId="0">
      <selection sqref="A1:XFD1048576"/>
    </sheetView>
  </sheetViews>
  <sheetFormatPr defaultColWidth="9.140625" defaultRowHeight="15" x14ac:dyDescent="0.25"/>
  <cols>
    <col min="1" max="1" width="33.5703125" style="74" customWidth="1"/>
    <col min="2" max="9" width="9.140625" style="74"/>
    <col min="10" max="10" width="9.5703125" style="74" customWidth="1"/>
    <col min="11" max="13" width="9.140625" style="74"/>
    <col min="14" max="14" width="9.5703125" style="74" customWidth="1"/>
    <col min="15" max="17" width="9.140625" style="74"/>
    <col min="18" max="18" width="9.7109375" style="74" customWidth="1"/>
    <col min="19" max="28" width="9.140625" style="74"/>
    <col min="29" max="29" width="9.140625" style="74" customWidth="1"/>
    <col min="30" max="16384" width="9.140625" style="74"/>
  </cols>
  <sheetData>
    <row r="1" spans="1:29" s="26" customFormat="1" ht="11.25" x14ac:dyDescent="0.2">
      <c r="A1" s="129" t="s">
        <v>110</v>
      </c>
    </row>
    <row r="2" spans="1:29" x14ac:dyDescent="0.25">
      <c r="A2" s="14"/>
    </row>
    <row r="3" spans="1:29" x14ac:dyDescent="0.25">
      <c r="A3" s="14" t="s">
        <v>118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39"/>
      <c r="M3" s="39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23.25" x14ac:dyDescent="0.25">
      <c r="A4" s="29" t="s">
        <v>43</v>
      </c>
      <c r="B4" s="79" t="s">
        <v>27</v>
      </c>
      <c r="C4" s="79"/>
      <c r="D4" s="86"/>
      <c r="E4" s="80"/>
      <c r="F4" s="30" t="s">
        <v>69</v>
      </c>
      <c r="G4" s="30"/>
      <c r="H4" s="79"/>
      <c r="I4" s="80"/>
      <c r="J4" s="30" t="s">
        <v>70</v>
      </c>
      <c r="K4" s="30"/>
      <c r="L4" s="86"/>
      <c r="M4" s="80"/>
      <c r="N4" s="15" t="s">
        <v>75</v>
      </c>
      <c r="O4" s="20"/>
      <c r="P4" s="86"/>
      <c r="Q4" s="80"/>
      <c r="R4" s="19" t="s">
        <v>75</v>
      </c>
      <c r="S4" s="79"/>
      <c r="T4" s="79"/>
      <c r="U4" s="80"/>
      <c r="V4" s="79" t="s">
        <v>27</v>
      </c>
      <c r="W4" s="20"/>
      <c r="X4" s="86"/>
      <c r="Y4" s="80"/>
      <c r="Z4" s="79" t="s">
        <v>27</v>
      </c>
      <c r="AA4" s="19"/>
      <c r="AB4" s="86"/>
      <c r="AC4" s="86"/>
    </row>
    <row r="5" spans="1:29" ht="34.5" x14ac:dyDescent="0.25">
      <c r="A5" s="33"/>
      <c r="B5" s="81" t="s">
        <v>85</v>
      </c>
      <c r="C5" s="87"/>
      <c r="D5" s="73"/>
      <c r="E5" s="88"/>
      <c r="F5" s="34" t="s">
        <v>45</v>
      </c>
      <c r="G5" s="34"/>
      <c r="H5" s="87"/>
      <c r="I5" s="88"/>
      <c r="J5" s="16" t="s">
        <v>74</v>
      </c>
      <c r="K5" s="34"/>
      <c r="L5" s="73"/>
      <c r="M5" s="88"/>
      <c r="N5" s="16" t="s">
        <v>76</v>
      </c>
      <c r="O5" s="42"/>
      <c r="P5" s="73"/>
      <c r="Q5" s="88"/>
      <c r="R5" s="25" t="s">
        <v>77</v>
      </c>
      <c r="S5" s="87"/>
      <c r="T5" s="87"/>
      <c r="U5" s="88"/>
      <c r="V5" s="16" t="s">
        <v>76</v>
      </c>
      <c r="W5" s="42"/>
      <c r="X5" s="73"/>
      <c r="Y5" s="88"/>
      <c r="Z5" s="25" t="s">
        <v>77</v>
      </c>
      <c r="AA5" s="28"/>
      <c r="AB5" s="73"/>
      <c r="AC5" s="73"/>
    </row>
    <row r="6" spans="1:29" ht="34.5" x14ac:dyDescent="0.25">
      <c r="A6" s="37"/>
      <c r="B6" s="89" t="s">
        <v>26</v>
      </c>
      <c r="C6" s="77" t="s">
        <v>30</v>
      </c>
      <c r="D6" s="77" t="s">
        <v>29</v>
      </c>
      <c r="E6" s="90" t="s">
        <v>28</v>
      </c>
      <c r="F6" s="44" t="s">
        <v>26</v>
      </c>
      <c r="G6" s="44" t="s">
        <v>46</v>
      </c>
      <c r="H6" s="44" t="s">
        <v>47</v>
      </c>
      <c r="I6" s="45" t="s">
        <v>48</v>
      </c>
      <c r="J6" s="89" t="s">
        <v>26</v>
      </c>
      <c r="K6" s="77" t="s">
        <v>30</v>
      </c>
      <c r="L6" s="77" t="s">
        <v>29</v>
      </c>
      <c r="M6" s="90" t="s">
        <v>28</v>
      </c>
      <c r="N6" s="89" t="s">
        <v>26</v>
      </c>
      <c r="O6" s="77" t="s">
        <v>30</v>
      </c>
      <c r="P6" s="77" t="s">
        <v>29</v>
      </c>
      <c r="Q6" s="90" t="s">
        <v>28</v>
      </c>
      <c r="R6" s="89" t="s">
        <v>26</v>
      </c>
      <c r="S6" s="77" t="s">
        <v>30</v>
      </c>
      <c r="T6" s="77" t="s">
        <v>29</v>
      </c>
      <c r="U6" s="90" t="s">
        <v>28</v>
      </c>
      <c r="V6" s="89" t="s">
        <v>26</v>
      </c>
      <c r="W6" s="77" t="s">
        <v>30</v>
      </c>
      <c r="X6" s="77" t="s">
        <v>29</v>
      </c>
      <c r="Y6" s="90" t="s">
        <v>28</v>
      </c>
      <c r="Z6" s="89" t="s">
        <v>26</v>
      </c>
      <c r="AA6" s="77" t="s">
        <v>30</v>
      </c>
      <c r="AB6" s="77" t="s">
        <v>29</v>
      </c>
      <c r="AC6" s="77" t="s">
        <v>28</v>
      </c>
    </row>
    <row r="7" spans="1:29" ht="12.75" customHeight="1" x14ac:dyDescent="0.25">
      <c r="A7" s="17" t="s">
        <v>20</v>
      </c>
      <c r="B7" s="132">
        <v>493446</v>
      </c>
      <c r="C7" s="132">
        <v>0</v>
      </c>
      <c r="D7" s="132">
        <v>0</v>
      </c>
      <c r="E7" s="132">
        <v>0</v>
      </c>
      <c r="F7" s="132">
        <v>226347</v>
      </c>
      <c r="G7" s="132">
        <v>8</v>
      </c>
      <c r="H7" s="132">
        <v>37</v>
      </c>
      <c r="I7" s="132">
        <v>116</v>
      </c>
      <c r="J7" s="132">
        <v>219507</v>
      </c>
      <c r="K7" s="132">
        <v>23</v>
      </c>
      <c r="L7" s="132">
        <v>56</v>
      </c>
      <c r="M7" s="132">
        <v>134</v>
      </c>
      <c r="N7" s="132">
        <v>186705</v>
      </c>
      <c r="O7" s="132">
        <v>1</v>
      </c>
      <c r="P7" s="132">
        <v>6</v>
      </c>
      <c r="Q7" s="132">
        <v>17</v>
      </c>
      <c r="R7" s="132">
        <v>175066</v>
      </c>
      <c r="S7" s="132">
        <v>1</v>
      </c>
      <c r="T7" s="132">
        <v>5</v>
      </c>
      <c r="U7" s="132">
        <v>16</v>
      </c>
      <c r="V7" s="132">
        <v>198493</v>
      </c>
      <c r="W7" s="132">
        <v>30</v>
      </c>
      <c r="X7" s="132">
        <v>67</v>
      </c>
      <c r="Y7" s="132">
        <v>147</v>
      </c>
      <c r="Z7" s="132">
        <v>186340</v>
      </c>
      <c r="AA7" s="132">
        <v>29</v>
      </c>
      <c r="AB7" s="132">
        <v>65</v>
      </c>
      <c r="AC7" s="132">
        <v>142</v>
      </c>
    </row>
    <row r="8" spans="1:29" ht="12.75" customHeight="1" x14ac:dyDescent="0.25">
      <c r="A8" s="55" t="s">
        <v>19</v>
      </c>
      <c r="B8" s="132">
        <v>52090</v>
      </c>
      <c r="C8" s="132">
        <v>0</v>
      </c>
      <c r="D8" s="132">
        <v>0</v>
      </c>
      <c r="E8" s="132">
        <v>0</v>
      </c>
      <c r="F8" s="132">
        <v>38718</v>
      </c>
      <c r="G8" s="132">
        <v>11</v>
      </c>
      <c r="H8" s="132">
        <v>46</v>
      </c>
      <c r="I8" s="132">
        <v>121</v>
      </c>
      <c r="J8" s="132">
        <v>10718</v>
      </c>
      <c r="K8" s="132">
        <v>41</v>
      </c>
      <c r="L8" s="132">
        <v>106</v>
      </c>
      <c r="M8" s="132">
        <v>194</v>
      </c>
      <c r="N8" s="132">
        <v>8559</v>
      </c>
      <c r="O8" s="132">
        <v>1</v>
      </c>
      <c r="P8" s="132">
        <v>6</v>
      </c>
      <c r="Q8" s="132">
        <v>20</v>
      </c>
      <c r="R8" s="132">
        <v>7394</v>
      </c>
      <c r="S8" s="132">
        <v>1</v>
      </c>
      <c r="T8" s="132">
        <v>5</v>
      </c>
      <c r="U8" s="132">
        <v>19</v>
      </c>
      <c r="V8" s="132">
        <v>9661</v>
      </c>
      <c r="W8" s="132">
        <v>47</v>
      </c>
      <c r="X8" s="132">
        <v>117</v>
      </c>
      <c r="Y8" s="132">
        <v>203</v>
      </c>
      <c r="Z8" s="132">
        <v>8444</v>
      </c>
      <c r="AA8" s="132">
        <v>43</v>
      </c>
      <c r="AB8" s="132">
        <v>113</v>
      </c>
      <c r="AC8" s="132">
        <v>201</v>
      </c>
    </row>
    <row r="9" spans="1:29" ht="12.75" customHeight="1" x14ac:dyDescent="0.25">
      <c r="A9" s="56" t="s">
        <v>18</v>
      </c>
      <c r="B9" s="133">
        <v>50379</v>
      </c>
      <c r="C9" s="133">
        <v>0</v>
      </c>
      <c r="D9" s="133">
        <v>0</v>
      </c>
      <c r="E9" s="133">
        <v>0</v>
      </c>
      <c r="F9" s="133">
        <v>37699</v>
      </c>
      <c r="G9" s="133">
        <v>11</v>
      </c>
      <c r="H9" s="133">
        <v>46</v>
      </c>
      <c r="I9" s="133">
        <v>121</v>
      </c>
      <c r="J9" s="133">
        <v>10160</v>
      </c>
      <c r="K9" s="133">
        <v>39</v>
      </c>
      <c r="L9" s="133">
        <v>105</v>
      </c>
      <c r="M9" s="133">
        <v>194</v>
      </c>
      <c r="N9" s="133">
        <v>8212</v>
      </c>
      <c r="O9" s="133">
        <v>1</v>
      </c>
      <c r="P9" s="133">
        <v>6</v>
      </c>
      <c r="Q9" s="133">
        <v>21</v>
      </c>
      <c r="R9" s="133">
        <v>7110</v>
      </c>
      <c r="S9" s="133">
        <v>1</v>
      </c>
      <c r="T9" s="133">
        <v>6</v>
      </c>
      <c r="U9" s="133">
        <v>20</v>
      </c>
      <c r="V9" s="133">
        <v>9129</v>
      </c>
      <c r="W9" s="133">
        <v>46</v>
      </c>
      <c r="X9" s="133">
        <v>118</v>
      </c>
      <c r="Y9" s="133">
        <v>205</v>
      </c>
      <c r="Z9" s="133">
        <v>7980</v>
      </c>
      <c r="AA9" s="133">
        <v>42</v>
      </c>
      <c r="AB9" s="133">
        <v>114</v>
      </c>
      <c r="AC9" s="133">
        <v>203</v>
      </c>
    </row>
    <row r="10" spans="1:29" ht="12.75" customHeight="1" x14ac:dyDescent="0.25">
      <c r="A10" s="56" t="s">
        <v>17</v>
      </c>
      <c r="B10" s="133">
        <v>1711</v>
      </c>
      <c r="C10" s="133">
        <v>0</v>
      </c>
      <c r="D10" s="133">
        <v>0</v>
      </c>
      <c r="E10" s="133">
        <v>0</v>
      </c>
      <c r="F10" s="133">
        <v>1019</v>
      </c>
      <c r="G10" s="133">
        <v>9</v>
      </c>
      <c r="H10" s="133">
        <v>49</v>
      </c>
      <c r="I10" s="133">
        <v>113</v>
      </c>
      <c r="J10" s="133">
        <v>558</v>
      </c>
      <c r="K10" s="133">
        <v>64</v>
      </c>
      <c r="L10" s="133">
        <v>117</v>
      </c>
      <c r="M10" s="133">
        <v>191</v>
      </c>
      <c r="N10" s="133">
        <v>347</v>
      </c>
      <c r="O10" s="133">
        <v>1</v>
      </c>
      <c r="P10" s="133">
        <v>3</v>
      </c>
      <c r="Q10" s="133">
        <v>9</v>
      </c>
      <c r="R10" s="133">
        <v>284</v>
      </c>
      <c r="S10" s="133">
        <v>1</v>
      </c>
      <c r="T10" s="133">
        <v>2</v>
      </c>
      <c r="U10" s="133">
        <v>7</v>
      </c>
      <c r="V10" s="133">
        <v>532</v>
      </c>
      <c r="W10" s="133">
        <v>63</v>
      </c>
      <c r="X10" s="133">
        <v>107</v>
      </c>
      <c r="Y10" s="133">
        <v>174.5</v>
      </c>
      <c r="Z10" s="133">
        <v>464</v>
      </c>
      <c r="AA10" s="133">
        <v>60.5</v>
      </c>
      <c r="AB10" s="133">
        <v>98</v>
      </c>
      <c r="AC10" s="133">
        <v>172</v>
      </c>
    </row>
    <row r="11" spans="1:29" ht="12.75" customHeight="1" x14ac:dyDescent="0.25">
      <c r="A11" s="55" t="s">
        <v>50</v>
      </c>
      <c r="B11" s="132">
        <v>60651</v>
      </c>
      <c r="C11" s="132">
        <v>0</v>
      </c>
      <c r="D11" s="132">
        <v>0</v>
      </c>
      <c r="E11" s="132">
        <v>0</v>
      </c>
      <c r="F11" s="132">
        <v>43844</v>
      </c>
      <c r="G11" s="132">
        <v>8</v>
      </c>
      <c r="H11" s="132">
        <v>45</v>
      </c>
      <c r="I11" s="132">
        <v>130</v>
      </c>
      <c r="J11" s="132">
        <v>12835</v>
      </c>
      <c r="K11" s="132">
        <v>32</v>
      </c>
      <c r="L11" s="132">
        <v>86</v>
      </c>
      <c r="M11" s="132">
        <v>183</v>
      </c>
      <c r="N11" s="132">
        <v>9850</v>
      </c>
      <c r="O11" s="132">
        <v>1</v>
      </c>
      <c r="P11" s="132">
        <v>7</v>
      </c>
      <c r="Q11" s="132">
        <v>25</v>
      </c>
      <c r="R11" s="132">
        <v>8188</v>
      </c>
      <c r="S11" s="132">
        <v>1</v>
      </c>
      <c r="T11" s="132">
        <v>6</v>
      </c>
      <c r="U11" s="132">
        <v>25</v>
      </c>
      <c r="V11" s="132">
        <v>10817</v>
      </c>
      <c r="W11" s="132">
        <v>40</v>
      </c>
      <c r="X11" s="132">
        <v>103</v>
      </c>
      <c r="Y11" s="132">
        <v>192</v>
      </c>
      <c r="Z11" s="132">
        <v>9084</v>
      </c>
      <c r="AA11" s="132">
        <v>36</v>
      </c>
      <c r="AB11" s="132">
        <v>95</v>
      </c>
      <c r="AC11" s="132">
        <v>186</v>
      </c>
    </row>
    <row r="12" spans="1:29" ht="12.75" customHeight="1" x14ac:dyDescent="0.25">
      <c r="A12" s="56" t="s">
        <v>49</v>
      </c>
      <c r="B12" s="133">
        <v>44362</v>
      </c>
      <c r="C12" s="133">
        <v>0</v>
      </c>
      <c r="D12" s="133">
        <v>0</v>
      </c>
      <c r="E12" s="133">
        <v>0</v>
      </c>
      <c r="F12" s="133">
        <v>33251</v>
      </c>
      <c r="G12" s="133">
        <v>7</v>
      </c>
      <c r="H12" s="133">
        <v>42</v>
      </c>
      <c r="I12" s="133">
        <v>124</v>
      </c>
      <c r="J12" s="133">
        <v>8755</v>
      </c>
      <c r="K12" s="133">
        <v>30</v>
      </c>
      <c r="L12" s="133">
        <v>89</v>
      </c>
      <c r="M12" s="133">
        <v>183</v>
      </c>
      <c r="N12" s="133">
        <v>6880</v>
      </c>
      <c r="O12" s="133">
        <v>1</v>
      </c>
      <c r="P12" s="133">
        <v>7</v>
      </c>
      <c r="Q12" s="133">
        <v>26</v>
      </c>
      <c r="R12" s="133">
        <v>5557</v>
      </c>
      <c r="S12" s="133">
        <v>1</v>
      </c>
      <c r="T12" s="133">
        <v>6</v>
      </c>
      <c r="U12" s="133">
        <v>24</v>
      </c>
      <c r="V12" s="133">
        <v>7398</v>
      </c>
      <c r="W12" s="133">
        <v>42</v>
      </c>
      <c r="X12" s="133">
        <v>110</v>
      </c>
      <c r="Y12" s="133">
        <v>194</v>
      </c>
      <c r="Z12" s="133">
        <v>6023</v>
      </c>
      <c r="AA12" s="133">
        <v>36</v>
      </c>
      <c r="AB12" s="133">
        <v>102</v>
      </c>
      <c r="AC12" s="133">
        <v>186</v>
      </c>
    </row>
    <row r="13" spans="1:29" ht="12.75" customHeight="1" x14ac:dyDescent="0.25">
      <c r="A13" s="56" t="s">
        <v>51</v>
      </c>
      <c r="B13" s="133">
        <v>2800</v>
      </c>
      <c r="C13" s="133">
        <v>0</v>
      </c>
      <c r="D13" s="133">
        <v>0</v>
      </c>
      <c r="E13" s="133">
        <v>0</v>
      </c>
      <c r="F13" s="133">
        <v>2056</v>
      </c>
      <c r="G13" s="133">
        <v>18</v>
      </c>
      <c r="H13" s="133">
        <v>59.5</v>
      </c>
      <c r="I13" s="133">
        <v>144</v>
      </c>
      <c r="J13" s="133">
        <v>553</v>
      </c>
      <c r="K13" s="133">
        <v>26</v>
      </c>
      <c r="L13" s="133">
        <v>52</v>
      </c>
      <c r="M13" s="133">
        <v>142</v>
      </c>
      <c r="N13" s="133">
        <v>384</v>
      </c>
      <c r="O13" s="133">
        <v>1</v>
      </c>
      <c r="P13" s="133">
        <v>2</v>
      </c>
      <c r="Q13" s="133">
        <v>8</v>
      </c>
      <c r="R13" s="133">
        <v>346</v>
      </c>
      <c r="S13" s="133">
        <v>1</v>
      </c>
      <c r="T13" s="133">
        <v>2</v>
      </c>
      <c r="U13" s="133">
        <v>6</v>
      </c>
      <c r="V13" s="133">
        <v>516</v>
      </c>
      <c r="W13" s="133">
        <v>25</v>
      </c>
      <c r="X13" s="133">
        <v>43</v>
      </c>
      <c r="Y13" s="133">
        <v>121.5</v>
      </c>
      <c r="Z13" s="133">
        <v>474</v>
      </c>
      <c r="AA13" s="133">
        <v>24</v>
      </c>
      <c r="AB13" s="133">
        <v>40</v>
      </c>
      <c r="AC13" s="133">
        <v>93</v>
      </c>
    </row>
    <row r="14" spans="1:29" ht="12.75" customHeight="1" x14ac:dyDescent="0.25">
      <c r="A14" s="56" t="s">
        <v>52</v>
      </c>
      <c r="B14" s="133">
        <v>13489</v>
      </c>
      <c r="C14" s="133">
        <v>0</v>
      </c>
      <c r="D14" s="133">
        <v>0</v>
      </c>
      <c r="E14" s="133">
        <v>0</v>
      </c>
      <c r="F14" s="133">
        <v>8537</v>
      </c>
      <c r="G14" s="133">
        <v>10</v>
      </c>
      <c r="H14" s="133">
        <v>55</v>
      </c>
      <c r="I14" s="133">
        <v>161</v>
      </c>
      <c r="J14" s="133">
        <v>3527</v>
      </c>
      <c r="K14" s="133">
        <v>35</v>
      </c>
      <c r="L14" s="133">
        <v>85</v>
      </c>
      <c r="M14" s="133">
        <v>188</v>
      </c>
      <c r="N14" s="133">
        <v>2586</v>
      </c>
      <c r="O14" s="133">
        <v>2</v>
      </c>
      <c r="P14" s="133">
        <v>9</v>
      </c>
      <c r="Q14" s="133">
        <v>25</v>
      </c>
      <c r="R14" s="133">
        <v>2285</v>
      </c>
      <c r="S14" s="133">
        <v>2</v>
      </c>
      <c r="T14" s="133">
        <v>9</v>
      </c>
      <c r="U14" s="133">
        <v>25</v>
      </c>
      <c r="V14" s="133">
        <v>2903</v>
      </c>
      <c r="W14" s="133">
        <v>49</v>
      </c>
      <c r="X14" s="133">
        <v>97</v>
      </c>
      <c r="Y14" s="133">
        <v>198</v>
      </c>
      <c r="Z14" s="133">
        <v>2587</v>
      </c>
      <c r="AA14" s="133">
        <v>48</v>
      </c>
      <c r="AB14" s="133">
        <v>93</v>
      </c>
      <c r="AC14" s="133">
        <v>198</v>
      </c>
    </row>
    <row r="15" spans="1:29" ht="12.75" customHeight="1" x14ac:dyDescent="0.25">
      <c r="A15" s="57" t="s">
        <v>16</v>
      </c>
      <c r="B15" s="132">
        <v>13735</v>
      </c>
      <c r="C15" s="132">
        <v>0</v>
      </c>
      <c r="D15" s="132">
        <v>0</v>
      </c>
      <c r="E15" s="132">
        <v>0</v>
      </c>
      <c r="F15" s="132">
        <v>8404</v>
      </c>
      <c r="G15" s="132">
        <v>21</v>
      </c>
      <c r="H15" s="132">
        <v>66</v>
      </c>
      <c r="I15" s="132">
        <v>142</v>
      </c>
      <c r="J15" s="132">
        <v>4501</v>
      </c>
      <c r="K15" s="132">
        <v>41</v>
      </c>
      <c r="L15" s="132">
        <v>87</v>
      </c>
      <c r="M15" s="132">
        <v>174</v>
      </c>
      <c r="N15" s="132">
        <v>3314</v>
      </c>
      <c r="O15" s="132">
        <v>1</v>
      </c>
      <c r="P15" s="132">
        <v>5</v>
      </c>
      <c r="Q15" s="132">
        <v>18</v>
      </c>
      <c r="R15" s="132">
        <v>2965</v>
      </c>
      <c r="S15" s="132">
        <v>1</v>
      </c>
      <c r="T15" s="132">
        <v>4</v>
      </c>
      <c r="U15" s="132">
        <v>15</v>
      </c>
      <c r="V15" s="132">
        <v>4100</v>
      </c>
      <c r="W15" s="132">
        <v>38</v>
      </c>
      <c r="X15" s="132">
        <v>77.5</v>
      </c>
      <c r="Y15" s="132">
        <v>162</v>
      </c>
      <c r="Z15" s="132">
        <v>3740</v>
      </c>
      <c r="AA15" s="132">
        <v>35</v>
      </c>
      <c r="AB15" s="132">
        <v>71</v>
      </c>
      <c r="AC15" s="132">
        <v>153.5</v>
      </c>
    </row>
    <row r="16" spans="1:29" ht="12.75" customHeight="1" x14ac:dyDescent="0.25">
      <c r="A16" s="56" t="s">
        <v>100</v>
      </c>
      <c r="B16" s="132">
        <v>6019</v>
      </c>
      <c r="C16" s="132">
        <v>0</v>
      </c>
      <c r="D16" s="132">
        <v>0</v>
      </c>
      <c r="E16" s="132">
        <v>0</v>
      </c>
      <c r="F16" s="132">
        <v>4249</v>
      </c>
      <c r="G16" s="132">
        <v>24</v>
      </c>
      <c r="H16" s="132">
        <v>68</v>
      </c>
      <c r="I16" s="132">
        <v>142</v>
      </c>
      <c r="J16" s="132">
        <v>1456</v>
      </c>
      <c r="K16" s="132">
        <v>42</v>
      </c>
      <c r="L16" s="132">
        <v>78</v>
      </c>
      <c r="M16" s="132">
        <v>164</v>
      </c>
      <c r="N16" s="132">
        <v>913</v>
      </c>
      <c r="O16" s="132">
        <v>0</v>
      </c>
      <c r="P16" s="132">
        <v>1</v>
      </c>
      <c r="Q16" s="132">
        <v>4</v>
      </c>
      <c r="R16" s="132">
        <v>875</v>
      </c>
      <c r="S16" s="132">
        <v>0</v>
      </c>
      <c r="T16" s="132">
        <v>1</v>
      </c>
      <c r="U16" s="132">
        <v>4</v>
      </c>
      <c r="V16" s="132">
        <v>1388</v>
      </c>
      <c r="W16" s="132">
        <v>38.5</v>
      </c>
      <c r="X16" s="132">
        <v>55</v>
      </c>
      <c r="Y16" s="132">
        <v>120</v>
      </c>
      <c r="Z16" s="132">
        <v>1348</v>
      </c>
      <c r="AA16" s="132">
        <v>38</v>
      </c>
      <c r="AB16" s="132">
        <v>55</v>
      </c>
      <c r="AC16" s="132">
        <v>117</v>
      </c>
    </row>
    <row r="17" spans="1:29" ht="12.75" customHeight="1" x14ac:dyDescent="0.25">
      <c r="A17" s="56" t="s">
        <v>101</v>
      </c>
      <c r="B17" s="132">
        <v>7716</v>
      </c>
      <c r="C17" s="132">
        <v>0</v>
      </c>
      <c r="D17" s="132">
        <v>0</v>
      </c>
      <c r="E17" s="132">
        <v>0</v>
      </c>
      <c r="F17" s="132">
        <v>4155</v>
      </c>
      <c r="G17" s="132">
        <v>19</v>
      </c>
      <c r="H17" s="132">
        <v>65</v>
      </c>
      <c r="I17" s="132">
        <v>142</v>
      </c>
      <c r="J17" s="132">
        <v>3045</v>
      </c>
      <c r="K17" s="132">
        <v>34</v>
      </c>
      <c r="L17" s="132">
        <v>93</v>
      </c>
      <c r="M17" s="132">
        <v>181</v>
      </c>
      <c r="N17" s="132">
        <v>2401</v>
      </c>
      <c r="O17" s="132">
        <v>1</v>
      </c>
      <c r="P17" s="132">
        <v>7</v>
      </c>
      <c r="Q17" s="132">
        <v>23</v>
      </c>
      <c r="R17" s="132">
        <v>2090</v>
      </c>
      <c r="S17" s="132">
        <v>1</v>
      </c>
      <c r="T17" s="132">
        <v>7</v>
      </c>
      <c r="U17" s="132">
        <v>20</v>
      </c>
      <c r="V17" s="132">
        <v>2712</v>
      </c>
      <c r="W17" s="132">
        <v>38</v>
      </c>
      <c r="X17" s="132">
        <v>93</v>
      </c>
      <c r="Y17" s="132">
        <v>184</v>
      </c>
      <c r="Z17" s="132">
        <v>2392</v>
      </c>
      <c r="AA17" s="132">
        <v>35</v>
      </c>
      <c r="AB17" s="132">
        <v>85</v>
      </c>
      <c r="AC17" s="132">
        <v>176.5</v>
      </c>
    </row>
    <row r="18" spans="1:29" ht="12.75" customHeight="1" x14ac:dyDescent="0.25">
      <c r="A18" s="55" t="s">
        <v>15</v>
      </c>
      <c r="B18" s="132">
        <v>47079</v>
      </c>
      <c r="C18" s="132">
        <v>0</v>
      </c>
      <c r="D18" s="132">
        <v>0</v>
      </c>
      <c r="E18" s="132">
        <v>0</v>
      </c>
      <c r="F18" s="132">
        <v>19973</v>
      </c>
      <c r="G18" s="132">
        <v>5</v>
      </c>
      <c r="H18" s="132">
        <v>32</v>
      </c>
      <c r="I18" s="132">
        <v>100</v>
      </c>
      <c r="J18" s="132">
        <v>25911</v>
      </c>
      <c r="K18" s="132">
        <v>4</v>
      </c>
      <c r="L18" s="132">
        <v>29</v>
      </c>
      <c r="M18" s="132">
        <v>93</v>
      </c>
      <c r="N18" s="132">
        <v>23142</v>
      </c>
      <c r="O18" s="132">
        <v>1</v>
      </c>
      <c r="P18" s="132">
        <v>4</v>
      </c>
      <c r="Q18" s="132">
        <v>12</v>
      </c>
      <c r="R18" s="132">
        <v>22100</v>
      </c>
      <c r="S18" s="132">
        <v>1</v>
      </c>
      <c r="T18" s="132">
        <v>4</v>
      </c>
      <c r="U18" s="132">
        <v>11</v>
      </c>
      <c r="V18" s="132">
        <v>23909</v>
      </c>
      <c r="W18" s="132">
        <v>11</v>
      </c>
      <c r="X18" s="132">
        <v>35</v>
      </c>
      <c r="Y18" s="132">
        <v>100</v>
      </c>
      <c r="Z18" s="132">
        <v>22842</v>
      </c>
      <c r="AA18" s="132">
        <v>10</v>
      </c>
      <c r="AB18" s="132">
        <v>34</v>
      </c>
      <c r="AC18" s="132">
        <v>95</v>
      </c>
    </row>
    <row r="19" spans="1:29" ht="12.75" customHeight="1" x14ac:dyDescent="0.25">
      <c r="A19" s="56" t="s">
        <v>14</v>
      </c>
      <c r="B19" s="133">
        <v>3433</v>
      </c>
      <c r="C19" s="133">
        <v>0</v>
      </c>
      <c r="D19" s="133">
        <v>0</v>
      </c>
      <c r="E19" s="133">
        <v>0</v>
      </c>
      <c r="F19" s="133">
        <v>2098</v>
      </c>
      <c r="G19" s="133">
        <v>9</v>
      </c>
      <c r="H19" s="133">
        <v>42</v>
      </c>
      <c r="I19" s="133">
        <v>115</v>
      </c>
      <c r="J19" s="133">
        <v>1243</v>
      </c>
      <c r="K19" s="133">
        <v>29</v>
      </c>
      <c r="L19" s="133">
        <v>73</v>
      </c>
      <c r="M19" s="133">
        <v>159</v>
      </c>
      <c r="N19" s="133">
        <v>1032</v>
      </c>
      <c r="O19" s="133">
        <v>1</v>
      </c>
      <c r="P19" s="133">
        <v>4</v>
      </c>
      <c r="Q19" s="133">
        <v>19</v>
      </c>
      <c r="R19" s="133">
        <v>885</v>
      </c>
      <c r="S19" s="133">
        <v>1</v>
      </c>
      <c r="T19" s="133">
        <v>3</v>
      </c>
      <c r="U19" s="133">
        <v>15</v>
      </c>
      <c r="V19" s="133">
        <v>1088</v>
      </c>
      <c r="W19" s="133">
        <v>32</v>
      </c>
      <c r="X19" s="133">
        <v>84</v>
      </c>
      <c r="Y19" s="133">
        <v>172.5</v>
      </c>
      <c r="Z19" s="133">
        <v>939</v>
      </c>
      <c r="AA19" s="133">
        <v>29</v>
      </c>
      <c r="AB19" s="133">
        <v>79</v>
      </c>
      <c r="AC19" s="133">
        <v>164</v>
      </c>
    </row>
    <row r="20" spans="1:29" ht="12.75" customHeight="1" x14ac:dyDescent="0.25">
      <c r="A20" s="56" t="s">
        <v>13</v>
      </c>
      <c r="B20" s="133">
        <v>38429</v>
      </c>
      <c r="C20" s="133">
        <v>0</v>
      </c>
      <c r="D20" s="133">
        <v>0</v>
      </c>
      <c r="E20" s="133">
        <v>0</v>
      </c>
      <c r="F20" s="133">
        <v>14515</v>
      </c>
      <c r="G20" s="133">
        <v>4</v>
      </c>
      <c r="H20" s="133">
        <v>30</v>
      </c>
      <c r="I20" s="133">
        <v>94</v>
      </c>
      <c r="J20" s="133">
        <v>23061</v>
      </c>
      <c r="K20" s="133">
        <v>3</v>
      </c>
      <c r="L20" s="133">
        <v>24</v>
      </c>
      <c r="M20" s="133">
        <v>81</v>
      </c>
      <c r="N20" s="133">
        <v>20908</v>
      </c>
      <c r="O20" s="133">
        <v>1</v>
      </c>
      <c r="P20" s="133">
        <v>4</v>
      </c>
      <c r="Q20" s="133">
        <v>12</v>
      </c>
      <c r="R20" s="133">
        <v>20147</v>
      </c>
      <c r="S20" s="133">
        <v>1</v>
      </c>
      <c r="T20" s="133">
        <v>4</v>
      </c>
      <c r="U20" s="133">
        <v>11</v>
      </c>
      <c r="V20" s="133">
        <v>21431</v>
      </c>
      <c r="W20" s="133">
        <v>9</v>
      </c>
      <c r="X20" s="133">
        <v>31</v>
      </c>
      <c r="Y20" s="133">
        <v>91</v>
      </c>
      <c r="Z20" s="133">
        <v>20650</v>
      </c>
      <c r="AA20" s="133">
        <v>9</v>
      </c>
      <c r="AB20" s="133">
        <v>30</v>
      </c>
      <c r="AC20" s="133">
        <v>86</v>
      </c>
    </row>
    <row r="21" spans="1:29" ht="12.75" customHeight="1" x14ac:dyDescent="0.25">
      <c r="A21" s="56" t="s">
        <v>102</v>
      </c>
      <c r="B21" s="133">
        <v>2283</v>
      </c>
      <c r="C21" s="133">
        <v>0</v>
      </c>
      <c r="D21" s="133">
        <v>0</v>
      </c>
      <c r="E21" s="133">
        <v>0</v>
      </c>
      <c r="F21" s="133">
        <v>1063</v>
      </c>
      <c r="G21" s="133">
        <v>17</v>
      </c>
      <c r="H21" s="133">
        <v>61</v>
      </c>
      <c r="I21" s="133">
        <v>134</v>
      </c>
      <c r="J21" s="133">
        <v>1139</v>
      </c>
      <c r="K21" s="133">
        <v>39</v>
      </c>
      <c r="L21" s="133">
        <v>87</v>
      </c>
      <c r="M21" s="133">
        <v>165</v>
      </c>
      <c r="N21" s="133">
        <v>893</v>
      </c>
      <c r="O21" s="133">
        <v>1</v>
      </c>
      <c r="P21" s="133">
        <v>3</v>
      </c>
      <c r="Q21" s="133">
        <v>15</v>
      </c>
      <c r="R21" s="133">
        <v>853</v>
      </c>
      <c r="S21" s="133">
        <v>1</v>
      </c>
      <c r="T21" s="133">
        <v>3</v>
      </c>
      <c r="U21" s="133">
        <v>14</v>
      </c>
      <c r="V21" s="133">
        <v>1061</v>
      </c>
      <c r="W21" s="133">
        <v>38</v>
      </c>
      <c r="X21" s="133">
        <v>86</v>
      </c>
      <c r="Y21" s="133">
        <v>172</v>
      </c>
      <c r="Z21" s="133">
        <v>1020</v>
      </c>
      <c r="AA21" s="133">
        <v>36.5</v>
      </c>
      <c r="AB21" s="133">
        <v>83</v>
      </c>
      <c r="AC21" s="133">
        <v>165</v>
      </c>
    </row>
    <row r="22" spans="1:29" ht="12.75" customHeight="1" x14ac:dyDescent="0.25">
      <c r="A22" s="56" t="s">
        <v>12</v>
      </c>
      <c r="B22" s="133">
        <v>2934</v>
      </c>
      <c r="C22" s="133">
        <v>0</v>
      </c>
      <c r="D22" s="133">
        <v>0</v>
      </c>
      <c r="E22" s="133">
        <v>0</v>
      </c>
      <c r="F22" s="133">
        <v>2297</v>
      </c>
      <c r="G22" s="133">
        <v>5</v>
      </c>
      <c r="H22" s="133">
        <v>31</v>
      </c>
      <c r="I22" s="133">
        <v>104</v>
      </c>
      <c r="J22" s="133">
        <v>468</v>
      </c>
      <c r="K22" s="133">
        <v>30</v>
      </c>
      <c r="L22" s="133">
        <v>80.5</v>
      </c>
      <c r="M22" s="133">
        <v>180.5</v>
      </c>
      <c r="N22" s="133">
        <v>309</v>
      </c>
      <c r="O22" s="133">
        <v>2</v>
      </c>
      <c r="P22" s="133">
        <v>8</v>
      </c>
      <c r="Q22" s="133">
        <v>24</v>
      </c>
      <c r="R22" s="133">
        <v>215</v>
      </c>
      <c r="S22" s="133">
        <v>2</v>
      </c>
      <c r="T22" s="133">
        <v>7</v>
      </c>
      <c r="U22" s="133">
        <v>19</v>
      </c>
      <c r="V22" s="133">
        <v>329</v>
      </c>
      <c r="W22" s="133">
        <v>49</v>
      </c>
      <c r="X22" s="133">
        <v>115</v>
      </c>
      <c r="Y22" s="133">
        <v>191</v>
      </c>
      <c r="Z22" s="133">
        <v>233</v>
      </c>
      <c r="AA22" s="133">
        <v>48</v>
      </c>
      <c r="AB22" s="133">
        <v>113</v>
      </c>
      <c r="AC22" s="133">
        <v>187</v>
      </c>
    </row>
    <row r="23" spans="1:29" ht="12.75" customHeight="1" x14ac:dyDescent="0.25">
      <c r="A23" s="55" t="s">
        <v>11</v>
      </c>
      <c r="B23" s="132">
        <v>48756</v>
      </c>
      <c r="C23" s="132">
        <v>0</v>
      </c>
      <c r="D23" s="132">
        <v>0</v>
      </c>
      <c r="E23" s="132">
        <v>0</v>
      </c>
      <c r="F23" s="132">
        <v>18929</v>
      </c>
      <c r="G23" s="132">
        <v>10</v>
      </c>
      <c r="H23" s="132">
        <v>50</v>
      </c>
      <c r="I23" s="132">
        <v>137</v>
      </c>
      <c r="J23" s="132">
        <v>15744</v>
      </c>
      <c r="K23" s="132">
        <v>38</v>
      </c>
      <c r="L23" s="132">
        <v>91</v>
      </c>
      <c r="M23" s="132">
        <v>189</v>
      </c>
      <c r="N23" s="132">
        <v>12398</v>
      </c>
      <c r="O23" s="132">
        <v>2</v>
      </c>
      <c r="P23" s="132">
        <v>10</v>
      </c>
      <c r="Q23" s="132">
        <v>34</v>
      </c>
      <c r="R23" s="132">
        <v>11578</v>
      </c>
      <c r="S23" s="132">
        <v>2</v>
      </c>
      <c r="T23" s="132">
        <v>10</v>
      </c>
      <c r="U23" s="132">
        <v>34</v>
      </c>
      <c r="V23" s="132">
        <v>16386</v>
      </c>
      <c r="W23" s="132">
        <v>44</v>
      </c>
      <c r="X23" s="132">
        <v>107</v>
      </c>
      <c r="Y23" s="132">
        <v>182</v>
      </c>
      <c r="Z23" s="132">
        <v>15452</v>
      </c>
      <c r="AA23" s="132">
        <v>43</v>
      </c>
      <c r="AB23" s="132">
        <v>107</v>
      </c>
      <c r="AC23" s="132">
        <v>181</v>
      </c>
    </row>
    <row r="24" spans="1:29" ht="12.75" customHeight="1" x14ac:dyDescent="0.25">
      <c r="A24" s="56" t="s">
        <v>10</v>
      </c>
      <c r="B24" s="133">
        <v>27730</v>
      </c>
      <c r="C24" s="133">
        <v>0</v>
      </c>
      <c r="D24" s="133">
        <v>0</v>
      </c>
      <c r="E24" s="133">
        <v>0</v>
      </c>
      <c r="F24" s="133">
        <v>12056</v>
      </c>
      <c r="G24" s="133">
        <v>11</v>
      </c>
      <c r="H24" s="133">
        <v>53</v>
      </c>
      <c r="I24" s="133">
        <v>145</v>
      </c>
      <c r="J24" s="133">
        <v>10508</v>
      </c>
      <c r="K24" s="133">
        <v>42</v>
      </c>
      <c r="L24" s="133">
        <v>99</v>
      </c>
      <c r="M24" s="133">
        <v>194</v>
      </c>
      <c r="N24" s="133">
        <v>8231</v>
      </c>
      <c r="O24" s="133">
        <v>2</v>
      </c>
      <c r="P24" s="133">
        <v>9</v>
      </c>
      <c r="Q24" s="133">
        <v>31</v>
      </c>
      <c r="R24" s="133">
        <v>7784</v>
      </c>
      <c r="S24" s="133">
        <v>2</v>
      </c>
      <c r="T24" s="133">
        <v>9</v>
      </c>
      <c r="U24" s="133">
        <v>31</v>
      </c>
      <c r="V24" s="133">
        <v>8909</v>
      </c>
      <c r="W24" s="133">
        <v>49</v>
      </c>
      <c r="X24" s="133">
        <v>111</v>
      </c>
      <c r="Y24" s="133">
        <v>189</v>
      </c>
      <c r="Z24" s="133">
        <v>8450</v>
      </c>
      <c r="AA24" s="133">
        <v>49</v>
      </c>
      <c r="AB24" s="133">
        <v>111</v>
      </c>
      <c r="AC24" s="133">
        <v>186</v>
      </c>
    </row>
    <row r="25" spans="1:29" ht="12.75" customHeight="1" x14ac:dyDescent="0.25">
      <c r="A25" s="56" t="s">
        <v>94</v>
      </c>
      <c r="B25" s="133">
        <v>7390</v>
      </c>
      <c r="C25" s="9" t="s">
        <v>125</v>
      </c>
      <c r="D25" s="9" t="s">
        <v>125</v>
      </c>
      <c r="E25" s="9" t="s">
        <v>125</v>
      </c>
      <c r="F25" s="133">
        <v>12</v>
      </c>
      <c r="G25" s="9" t="s">
        <v>125</v>
      </c>
      <c r="H25" s="9" t="s">
        <v>125</v>
      </c>
      <c r="I25" s="9" t="s">
        <v>125</v>
      </c>
      <c r="J25" s="133">
        <v>108</v>
      </c>
      <c r="K25" s="9" t="s">
        <v>125</v>
      </c>
      <c r="L25" s="9" t="s">
        <v>125</v>
      </c>
      <c r="M25" s="9" t="s">
        <v>125</v>
      </c>
      <c r="N25" s="133">
        <v>105</v>
      </c>
      <c r="O25" s="9" t="s">
        <v>125</v>
      </c>
      <c r="P25" s="9" t="s">
        <v>125</v>
      </c>
      <c r="Q25" s="9" t="s">
        <v>125</v>
      </c>
      <c r="R25" s="133">
        <v>103</v>
      </c>
      <c r="S25" s="9" t="s">
        <v>125</v>
      </c>
      <c r="T25" s="9" t="s">
        <v>125</v>
      </c>
      <c r="U25" s="9" t="s">
        <v>125</v>
      </c>
      <c r="V25" s="133">
        <v>2217</v>
      </c>
      <c r="W25" s="133">
        <v>60</v>
      </c>
      <c r="X25" s="133">
        <v>116</v>
      </c>
      <c r="Y25" s="133">
        <v>205</v>
      </c>
      <c r="Z25" s="133">
        <v>2131</v>
      </c>
      <c r="AA25" s="133">
        <v>59</v>
      </c>
      <c r="AB25" s="133">
        <v>114</v>
      </c>
      <c r="AC25" s="133">
        <v>204</v>
      </c>
    </row>
    <row r="26" spans="1:29" ht="12.75" customHeight="1" x14ac:dyDescent="0.25">
      <c r="A26" s="56" t="s">
        <v>8</v>
      </c>
      <c r="B26" s="133">
        <v>13636</v>
      </c>
      <c r="C26" s="133">
        <v>0</v>
      </c>
      <c r="D26" s="133">
        <v>0</v>
      </c>
      <c r="E26" s="133">
        <v>0</v>
      </c>
      <c r="F26" s="133">
        <v>6861</v>
      </c>
      <c r="G26" s="133">
        <v>9</v>
      </c>
      <c r="H26" s="133">
        <v>46</v>
      </c>
      <c r="I26" s="133">
        <v>125</v>
      </c>
      <c r="J26" s="133">
        <v>5128</v>
      </c>
      <c r="K26" s="133">
        <v>28</v>
      </c>
      <c r="L26" s="133">
        <v>81</v>
      </c>
      <c r="M26" s="133">
        <v>162</v>
      </c>
      <c r="N26" s="133">
        <v>4062</v>
      </c>
      <c r="O26" s="133">
        <v>3</v>
      </c>
      <c r="P26" s="133">
        <v>16</v>
      </c>
      <c r="Q26" s="133">
        <v>46</v>
      </c>
      <c r="R26" s="133">
        <v>3691</v>
      </c>
      <c r="S26" s="133">
        <v>3</v>
      </c>
      <c r="T26" s="133">
        <v>17</v>
      </c>
      <c r="U26" s="133">
        <v>51</v>
      </c>
      <c r="V26" s="133">
        <v>5260</v>
      </c>
      <c r="W26" s="133">
        <v>21</v>
      </c>
      <c r="X26" s="133">
        <v>85</v>
      </c>
      <c r="Y26" s="133">
        <v>171</v>
      </c>
      <c r="Z26" s="133">
        <v>4871</v>
      </c>
      <c r="AA26" s="133">
        <v>20</v>
      </c>
      <c r="AB26" s="133">
        <v>85</v>
      </c>
      <c r="AC26" s="133">
        <v>170</v>
      </c>
    </row>
    <row r="27" spans="1:29" ht="12.75" customHeight="1" x14ac:dyDescent="0.25">
      <c r="A27" s="55" t="s">
        <v>7</v>
      </c>
      <c r="B27" s="132">
        <v>11723</v>
      </c>
      <c r="C27" s="132">
        <v>0</v>
      </c>
      <c r="D27" s="132">
        <v>0</v>
      </c>
      <c r="E27" s="132">
        <v>0</v>
      </c>
      <c r="F27" s="132">
        <v>7091</v>
      </c>
      <c r="G27" s="132">
        <v>8</v>
      </c>
      <c r="H27" s="132">
        <v>46</v>
      </c>
      <c r="I27" s="132">
        <v>133</v>
      </c>
      <c r="J27" s="132">
        <v>4023</v>
      </c>
      <c r="K27" s="132">
        <v>44</v>
      </c>
      <c r="L27" s="132">
        <v>109</v>
      </c>
      <c r="M27" s="132">
        <v>191</v>
      </c>
      <c r="N27" s="132">
        <v>3214</v>
      </c>
      <c r="O27" s="132">
        <v>1</v>
      </c>
      <c r="P27" s="132">
        <v>7</v>
      </c>
      <c r="Q27" s="132">
        <v>22</v>
      </c>
      <c r="R27" s="132">
        <v>2795</v>
      </c>
      <c r="S27" s="132">
        <v>1</v>
      </c>
      <c r="T27" s="132">
        <v>7</v>
      </c>
      <c r="U27" s="132">
        <v>22</v>
      </c>
      <c r="V27" s="132">
        <v>3355</v>
      </c>
      <c r="W27" s="132">
        <v>57</v>
      </c>
      <c r="X27" s="132">
        <v>120</v>
      </c>
      <c r="Y27" s="132">
        <v>206</v>
      </c>
      <c r="Z27" s="132">
        <v>2922</v>
      </c>
      <c r="AA27" s="132">
        <v>56</v>
      </c>
      <c r="AB27" s="132">
        <v>119</v>
      </c>
      <c r="AC27" s="132">
        <v>202</v>
      </c>
    </row>
    <row r="28" spans="1:29" ht="12.75" customHeight="1" x14ac:dyDescent="0.25">
      <c r="A28" s="55" t="s">
        <v>6</v>
      </c>
      <c r="B28" s="132">
        <v>8700</v>
      </c>
      <c r="C28" s="132">
        <v>0</v>
      </c>
      <c r="D28" s="132">
        <v>0</v>
      </c>
      <c r="E28" s="132">
        <v>0</v>
      </c>
      <c r="F28" s="132">
        <v>4709</v>
      </c>
      <c r="G28" s="132">
        <v>4</v>
      </c>
      <c r="H28" s="132">
        <v>38</v>
      </c>
      <c r="I28" s="132">
        <v>126</v>
      </c>
      <c r="J28" s="132">
        <v>2774</v>
      </c>
      <c r="K28" s="132">
        <v>14</v>
      </c>
      <c r="L28" s="132">
        <v>60</v>
      </c>
      <c r="M28" s="132">
        <v>139</v>
      </c>
      <c r="N28" s="132">
        <v>2303</v>
      </c>
      <c r="O28" s="132">
        <v>1</v>
      </c>
      <c r="P28" s="132">
        <v>5</v>
      </c>
      <c r="Q28" s="132">
        <v>21</v>
      </c>
      <c r="R28" s="132">
        <v>1984</v>
      </c>
      <c r="S28" s="132">
        <v>1</v>
      </c>
      <c r="T28" s="132">
        <v>5</v>
      </c>
      <c r="U28" s="132">
        <v>19</v>
      </c>
      <c r="V28" s="132">
        <v>2464</v>
      </c>
      <c r="W28" s="132">
        <v>20</v>
      </c>
      <c r="X28" s="132">
        <v>70</v>
      </c>
      <c r="Y28" s="132">
        <v>149</v>
      </c>
      <c r="Z28" s="132">
        <v>2133</v>
      </c>
      <c r="AA28" s="132">
        <v>14</v>
      </c>
      <c r="AB28" s="132">
        <v>60</v>
      </c>
      <c r="AC28" s="132">
        <v>136</v>
      </c>
    </row>
    <row r="29" spans="1:29" ht="12.75" customHeight="1" x14ac:dyDescent="0.25">
      <c r="A29" s="55" t="s">
        <v>5</v>
      </c>
      <c r="B29" s="132">
        <v>19495</v>
      </c>
      <c r="C29" s="132">
        <v>0</v>
      </c>
      <c r="D29" s="132">
        <v>0</v>
      </c>
      <c r="E29" s="132">
        <v>0</v>
      </c>
      <c r="F29" s="132">
        <v>8825</v>
      </c>
      <c r="G29" s="132">
        <v>8</v>
      </c>
      <c r="H29" s="132">
        <v>48</v>
      </c>
      <c r="I29" s="132">
        <v>135</v>
      </c>
      <c r="J29" s="132">
        <v>8600</v>
      </c>
      <c r="K29" s="132">
        <v>42</v>
      </c>
      <c r="L29" s="132">
        <v>97</v>
      </c>
      <c r="M29" s="132">
        <v>186</v>
      </c>
      <c r="N29" s="132">
        <v>7105</v>
      </c>
      <c r="O29" s="132">
        <v>1</v>
      </c>
      <c r="P29" s="132">
        <v>7</v>
      </c>
      <c r="Q29" s="132">
        <v>21</v>
      </c>
      <c r="R29" s="132">
        <v>6362</v>
      </c>
      <c r="S29" s="132">
        <v>1</v>
      </c>
      <c r="T29" s="132">
        <v>6</v>
      </c>
      <c r="U29" s="132">
        <v>20</v>
      </c>
      <c r="V29" s="132">
        <v>7642</v>
      </c>
      <c r="W29" s="132">
        <v>49</v>
      </c>
      <c r="X29" s="132">
        <v>108</v>
      </c>
      <c r="Y29" s="132">
        <v>191</v>
      </c>
      <c r="Z29" s="132">
        <v>6875</v>
      </c>
      <c r="AA29" s="132">
        <v>47</v>
      </c>
      <c r="AB29" s="132">
        <v>105</v>
      </c>
      <c r="AC29" s="132">
        <v>188</v>
      </c>
    </row>
    <row r="30" spans="1:29" ht="12.75" customHeight="1" x14ac:dyDescent="0.25">
      <c r="A30" s="55" t="s">
        <v>4</v>
      </c>
      <c r="B30" s="132">
        <v>57744</v>
      </c>
      <c r="C30" s="132">
        <v>0</v>
      </c>
      <c r="D30" s="132">
        <v>0</v>
      </c>
      <c r="E30" s="132">
        <v>0</v>
      </c>
      <c r="F30" s="132">
        <v>14273</v>
      </c>
      <c r="G30" s="132">
        <v>7</v>
      </c>
      <c r="H30" s="132">
        <v>21</v>
      </c>
      <c r="I30" s="132">
        <v>70</v>
      </c>
      <c r="J30" s="132">
        <v>42432</v>
      </c>
      <c r="K30" s="132">
        <v>7</v>
      </c>
      <c r="L30" s="132">
        <v>38</v>
      </c>
      <c r="M30" s="132">
        <v>95</v>
      </c>
      <c r="N30" s="132">
        <v>39645</v>
      </c>
      <c r="O30" s="132">
        <v>1</v>
      </c>
      <c r="P30" s="132">
        <v>5</v>
      </c>
      <c r="Q30" s="132">
        <v>13</v>
      </c>
      <c r="R30" s="132">
        <v>38902</v>
      </c>
      <c r="S30" s="132">
        <v>1</v>
      </c>
      <c r="T30" s="132">
        <v>5</v>
      </c>
      <c r="U30" s="132">
        <v>13</v>
      </c>
      <c r="V30" s="132">
        <v>40267</v>
      </c>
      <c r="W30" s="132">
        <v>16</v>
      </c>
      <c r="X30" s="132">
        <v>46</v>
      </c>
      <c r="Y30" s="132">
        <v>104</v>
      </c>
      <c r="Z30" s="132">
        <v>39510</v>
      </c>
      <c r="AA30" s="132">
        <v>15</v>
      </c>
      <c r="AB30" s="132">
        <v>45</v>
      </c>
      <c r="AC30" s="132">
        <v>104</v>
      </c>
    </row>
    <row r="31" spans="1:29" ht="12.75" customHeight="1" x14ac:dyDescent="0.25">
      <c r="A31" s="56" t="s">
        <v>3</v>
      </c>
      <c r="B31" s="133">
        <v>26007</v>
      </c>
      <c r="C31" s="133">
        <v>0</v>
      </c>
      <c r="D31" s="133">
        <v>0</v>
      </c>
      <c r="E31" s="133">
        <v>0</v>
      </c>
      <c r="F31" s="133">
        <v>8043</v>
      </c>
      <c r="G31" s="133">
        <v>7</v>
      </c>
      <c r="H31" s="133">
        <v>17</v>
      </c>
      <c r="I31" s="133">
        <v>41</v>
      </c>
      <c r="J31" s="133">
        <v>17461</v>
      </c>
      <c r="K31" s="133">
        <v>14</v>
      </c>
      <c r="L31" s="133">
        <v>42</v>
      </c>
      <c r="M31" s="133">
        <v>97</v>
      </c>
      <c r="N31" s="133">
        <v>16383</v>
      </c>
      <c r="O31" s="133">
        <v>1</v>
      </c>
      <c r="P31" s="133">
        <v>5</v>
      </c>
      <c r="Q31" s="133">
        <v>12</v>
      </c>
      <c r="R31" s="133">
        <v>16144</v>
      </c>
      <c r="S31" s="133">
        <v>1</v>
      </c>
      <c r="T31" s="133">
        <v>4</v>
      </c>
      <c r="U31" s="133">
        <v>12</v>
      </c>
      <c r="V31" s="133">
        <v>16681</v>
      </c>
      <c r="W31" s="133">
        <v>20</v>
      </c>
      <c r="X31" s="133">
        <v>49</v>
      </c>
      <c r="Y31" s="133">
        <v>106</v>
      </c>
      <c r="Z31" s="133">
        <v>16437</v>
      </c>
      <c r="AA31" s="133">
        <v>19</v>
      </c>
      <c r="AB31" s="133">
        <v>49</v>
      </c>
      <c r="AC31" s="133">
        <v>106</v>
      </c>
    </row>
    <row r="32" spans="1:29" ht="12.75" customHeight="1" x14ac:dyDescent="0.25">
      <c r="A32" s="56" t="s">
        <v>2</v>
      </c>
      <c r="B32" s="133">
        <v>31737</v>
      </c>
      <c r="C32" s="133">
        <v>0</v>
      </c>
      <c r="D32" s="133">
        <v>0</v>
      </c>
      <c r="E32" s="133">
        <v>0</v>
      </c>
      <c r="F32" s="133">
        <v>6230</v>
      </c>
      <c r="G32" s="133">
        <v>8</v>
      </c>
      <c r="H32" s="133">
        <v>38</v>
      </c>
      <c r="I32" s="133">
        <v>109</v>
      </c>
      <c r="J32" s="133">
        <v>24971</v>
      </c>
      <c r="K32" s="133">
        <v>5</v>
      </c>
      <c r="L32" s="133">
        <v>34</v>
      </c>
      <c r="M32" s="133">
        <v>93</v>
      </c>
      <c r="N32" s="133">
        <v>23262</v>
      </c>
      <c r="O32" s="133">
        <v>1</v>
      </c>
      <c r="P32" s="133">
        <v>5</v>
      </c>
      <c r="Q32" s="133">
        <v>13</v>
      </c>
      <c r="R32" s="133">
        <v>22758</v>
      </c>
      <c r="S32" s="133">
        <v>1</v>
      </c>
      <c r="T32" s="133">
        <v>5</v>
      </c>
      <c r="U32" s="133">
        <v>13</v>
      </c>
      <c r="V32" s="133">
        <v>23586</v>
      </c>
      <c r="W32" s="133">
        <v>13</v>
      </c>
      <c r="X32" s="133">
        <v>43</v>
      </c>
      <c r="Y32" s="133">
        <v>103</v>
      </c>
      <c r="Z32" s="133">
        <v>23073</v>
      </c>
      <c r="AA32" s="133">
        <v>13</v>
      </c>
      <c r="AB32" s="133">
        <v>43</v>
      </c>
      <c r="AC32" s="133">
        <v>102</v>
      </c>
    </row>
    <row r="33" spans="1:29" ht="12.75" customHeight="1" x14ac:dyDescent="0.25">
      <c r="A33" s="57" t="s">
        <v>1</v>
      </c>
      <c r="B33" s="132">
        <v>102176</v>
      </c>
      <c r="C33" s="132">
        <v>0</v>
      </c>
      <c r="D33" s="132">
        <v>0</v>
      </c>
      <c r="E33" s="132">
        <v>0</v>
      </c>
      <c r="F33" s="132">
        <v>39264</v>
      </c>
      <c r="G33" s="132">
        <v>4</v>
      </c>
      <c r="H33" s="132">
        <v>16</v>
      </c>
      <c r="I33" s="132">
        <v>52</v>
      </c>
      <c r="J33" s="132">
        <v>60037</v>
      </c>
      <c r="K33" s="132">
        <v>32</v>
      </c>
      <c r="L33" s="132">
        <v>54</v>
      </c>
      <c r="M33" s="132">
        <v>111</v>
      </c>
      <c r="N33" s="132">
        <v>50374</v>
      </c>
      <c r="O33" s="132">
        <v>1</v>
      </c>
      <c r="P33" s="132">
        <v>5</v>
      </c>
      <c r="Q33" s="132">
        <v>13</v>
      </c>
      <c r="R33" s="132">
        <v>49212</v>
      </c>
      <c r="S33" s="132">
        <v>1</v>
      </c>
      <c r="T33" s="132">
        <v>5</v>
      </c>
      <c r="U33" s="132">
        <v>13</v>
      </c>
      <c r="V33" s="132">
        <v>51426</v>
      </c>
      <c r="W33" s="132">
        <v>37</v>
      </c>
      <c r="X33" s="132">
        <v>63</v>
      </c>
      <c r="Y33" s="132">
        <v>123</v>
      </c>
      <c r="Z33" s="132">
        <v>50228</v>
      </c>
      <c r="AA33" s="132">
        <v>37</v>
      </c>
      <c r="AB33" s="132">
        <v>62</v>
      </c>
      <c r="AC33" s="132">
        <v>122</v>
      </c>
    </row>
    <row r="34" spans="1:29" ht="12.75" customHeight="1" x14ac:dyDescent="0.25">
      <c r="A34" s="55" t="s">
        <v>0</v>
      </c>
      <c r="B34" s="132">
        <v>71297</v>
      </c>
      <c r="C34" s="132">
        <v>0</v>
      </c>
      <c r="D34" s="132">
        <v>0</v>
      </c>
      <c r="E34" s="132">
        <v>0</v>
      </c>
      <c r="F34" s="132">
        <v>22317</v>
      </c>
      <c r="G34" s="132">
        <v>14</v>
      </c>
      <c r="H34" s="132">
        <v>70</v>
      </c>
      <c r="I34" s="132">
        <v>191</v>
      </c>
      <c r="J34" s="132">
        <v>31932</v>
      </c>
      <c r="K34" s="132">
        <v>20</v>
      </c>
      <c r="L34" s="132">
        <v>60</v>
      </c>
      <c r="M34" s="132">
        <v>150</v>
      </c>
      <c r="N34" s="132">
        <v>26801</v>
      </c>
      <c r="O34" s="132">
        <v>3</v>
      </c>
      <c r="P34" s="132">
        <v>10</v>
      </c>
      <c r="Q34" s="132">
        <v>38</v>
      </c>
      <c r="R34" s="132">
        <v>23586</v>
      </c>
      <c r="S34" s="132">
        <v>2</v>
      </c>
      <c r="T34" s="132">
        <v>9</v>
      </c>
      <c r="U34" s="132">
        <v>35</v>
      </c>
      <c r="V34" s="132">
        <v>28466</v>
      </c>
      <c r="W34" s="132">
        <v>35</v>
      </c>
      <c r="X34" s="132">
        <v>89</v>
      </c>
      <c r="Y34" s="132">
        <v>174</v>
      </c>
      <c r="Z34" s="132">
        <v>25110</v>
      </c>
      <c r="AA34" s="132">
        <v>35</v>
      </c>
      <c r="AB34" s="132">
        <v>85</v>
      </c>
      <c r="AC34" s="132">
        <v>169</v>
      </c>
    </row>
    <row r="35" spans="1:29" ht="12.75" customHeight="1" x14ac:dyDescent="0.25">
      <c r="A35" s="78" t="s">
        <v>95</v>
      </c>
      <c r="B35" s="133">
        <v>5794</v>
      </c>
      <c r="C35" s="9" t="s">
        <v>125</v>
      </c>
      <c r="D35" s="9" t="s">
        <v>125</v>
      </c>
      <c r="E35" s="9" t="s">
        <v>125</v>
      </c>
      <c r="F35" s="133">
        <v>67</v>
      </c>
      <c r="G35" s="9" t="s">
        <v>125</v>
      </c>
      <c r="H35" s="9" t="s">
        <v>125</v>
      </c>
      <c r="I35" s="9" t="s">
        <v>125</v>
      </c>
      <c r="J35" s="133">
        <v>41</v>
      </c>
      <c r="K35" s="9" t="s">
        <v>125</v>
      </c>
      <c r="L35" s="9" t="s">
        <v>125</v>
      </c>
      <c r="M35" s="9" t="s">
        <v>125</v>
      </c>
      <c r="N35" s="133">
        <v>32</v>
      </c>
      <c r="O35" s="9" t="s">
        <v>125</v>
      </c>
      <c r="P35" s="9" t="s">
        <v>125</v>
      </c>
      <c r="Q35" s="9" t="s">
        <v>125</v>
      </c>
      <c r="R35" s="133">
        <v>28</v>
      </c>
      <c r="S35" s="9" t="s">
        <v>125</v>
      </c>
      <c r="T35" s="9" t="s">
        <v>125</v>
      </c>
      <c r="U35" s="9" t="s">
        <v>125</v>
      </c>
      <c r="V35" s="133">
        <v>473</v>
      </c>
      <c r="W35" s="133">
        <v>78</v>
      </c>
      <c r="X35" s="133">
        <v>195</v>
      </c>
      <c r="Y35" s="133">
        <v>283</v>
      </c>
      <c r="Z35" s="133">
        <v>442</v>
      </c>
      <c r="AA35" s="133">
        <v>78</v>
      </c>
      <c r="AB35" s="133">
        <v>189</v>
      </c>
      <c r="AC35" s="133">
        <v>283</v>
      </c>
    </row>
    <row r="36" spans="1:29" ht="12.75" customHeight="1" x14ac:dyDescent="0.25">
      <c r="A36" s="58" t="s">
        <v>0</v>
      </c>
      <c r="B36" s="134">
        <v>65503</v>
      </c>
      <c r="C36" s="134">
        <v>0</v>
      </c>
      <c r="D36" s="134">
        <v>0</v>
      </c>
      <c r="E36" s="134">
        <v>0</v>
      </c>
      <c r="F36" s="134">
        <v>22250</v>
      </c>
      <c r="G36" s="134">
        <v>14</v>
      </c>
      <c r="H36" s="134">
        <v>70</v>
      </c>
      <c r="I36" s="134">
        <v>191</v>
      </c>
      <c r="J36" s="134">
        <v>31891</v>
      </c>
      <c r="K36" s="134">
        <v>20</v>
      </c>
      <c r="L36" s="134">
        <v>60</v>
      </c>
      <c r="M36" s="134">
        <v>149</v>
      </c>
      <c r="N36" s="134">
        <v>26769</v>
      </c>
      <c r="O36" s="134">
        <v>3</v>
      </c>
      <c r="P36" s="134">
        <v>10</v>
      </c>
      <c r="Q36" s="134">
        <v>38</v>
      </c>
      <c r="R36" s="134">
        <v>23558</v>
      </c>
      <c r="S36" s="134">
        <v>2</v>
      </c>
      <c r="T36" s="134">
        <v>9</v>
      </c>
      <c r="U36" s="134">
        <v>35</v>
      </c>
      <c r="V36" s="134">
        <v>27993</v>
      </c>
      <c r="W36" s="134">
        <v>35</v>
      </c>
      <c r="X36" s="134">
        <v>87</v>
      </c>
      <c r="Y36" s="134">
        <v>171</v>
      </c>
      <c r="Z36" s="134">
        <v>24668</v>
      </c>
      <c r="AA36" s="134">
        <v>34</v>
      </c>
      <c r="AB36" s="134">
        <v>84</v>
      </c>
      <c r="AC36" s="134">
        <v>168</v>
      </c>
    </row>
    <row r="37" spans="1:29" ht="12.75" customHeight="1" x14ac:dyDescent="0.25">
      <c r="A37" s="85" t="s">
        <v>86</v>
      </c>
    </row>
    <row r="38" spans="1:29" ht="12.75" customHeight="1" x14ac:dyDescent="0.25">
      <c r="A38" s="62" t="s">
        <v>87</v>
      </c>
    </row>
    <row r="39" spans="1:29" ht="12.75" customHeight="1" x14ac:dyDescent="0.25">
      <c r="A39" s="73" t="s">
        <v>88</v>
      </c>
    </row>
    <row r="40" spans="1:29" ht="12.75" customHeight="1" x14ac:dyDescent="0.25">
      <c r="A40" s="130" t="s">
        <v>89</v>
      </c>
    </row>
    <row r="41" spans="1:29" ht="12.75" customHeight="1" x14ac:dyDescent="0.25">
      <c r="A41" s="130" t="s">
        <v>90</v>
      </c>
    </row>
    <row r="42" spans="1:29" ht="12.75" customHeight="1" x14ac:dyDescent="0.25">
      <c r="A42" s="2" t="s">
        <v>96</v>
      </c>
    </row>
    <row r="43" spans="1:29" x14ac:dyDescent="0.25">
      <c r="A43" s="131" t="s">
        <v>104</v>
      </c>
    </row>
    <row r="44" spans="1:29" x14ac:dyDescent="0.25">
      <c r="A44" s="131" t="s">
        <v>105</v>
      </c>
    </row>
    <row r="45" spans="1:29" x14ac:dyDescent="0.25">
      <c r="A45" s="131" t="s">
        <v>106</v>
      </c>
    </row>
  </sheetData>
  <customSheetViews>
    <customSheetView guid="{388C214A-00AB-46A4-A9D3-43E46EAB86FB}" showPageBreaks="1" showGridLines="0" fitToPage="1" printArea="1" topLeftCell="B1">
      <selection activeCell="B6" sqref="B6:AC32"/>
      <pageMargins left="0.7" right="0.7" top="0.75" bottom="0.75" header="0.3" footer="0.3"/>
      <pageSetup paperSize="8" scale="64" fitToHeight="0" orientation="landscape" r:id="rId1"/>
    </customSheetView>
    <customSheetView guid="{BBCF251D-012F-4A0C-81B5-FB196F59F0AD}" showPageBreaks="1" showGridLines="0" fitToPage="1" printArea="1" topLeftCell="B1">
      <selection activeCell="B1" sqref="B1"/>
      <pageMargins left="0.7" right="0.7" top="0.75" bottom="0.75" header="0.3" footer="0.3"/>
      <pageSetup paperSize="8" scale="64" fitToHeight="0" orientation="landscape" r:id="rId2"/>
    </customSheetView>
    <customSheetView guid="{6B87F3ED-AA90-4A38-A4EA-C4402E1895CF}" showPageBreaks="1" showGridLines="0" fitToPage="1" printArea="1">
      <selection activeCell="B6" sqref="B6:AC34"/>
      <pageMargins left="0.7" right="0.7" top="0.75" bottom="0.75" header="0.3" footer="0.3"/>
      <pageSetup paperSize="8" scale="64" fitToHeight="0" orientation="landscape" r:id="rId3"/>
    </customSheetView>
    <customSheetView guid="{EA0C6C6E-AF1E-41DE-8EDE-A5DC5DBE3D0C}" showPageBreaks="1" showGridLines="0" fitToPage="1" printArea="1" topLeftCell="B1">
      <selection activeCell="B6" sqref="B6:AC32"/>
      <pageMargins left="0.7" right="0.7" top="0.75" bottom="0.75" header="0.3" footer="0.3"/>
      <pageSetup paperSize="8" scale="64" fitToHeight="0" orientation="landscape" r:id="rId4"/>
    </customSheetView>
  </customSheetViews>
  <hyperlinks>
    <hyperlink ref="A1" location="Innehåll!A1" display="Tillbaka till innehåll" xr:uid="{F6F637B0-1439-4824-AC63-57ABED533ABD}"/>
  </hyperlinks>
  <pageMargins left="0.7" right="0.7" top="0.75" bottom="0.75" header="0.3" footer="0.3"/>
  <pageSetup paperSize="8" scale="66" fitToHeight="0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P43"/>
  <sheetViews>
    <sheetView showGridLines="0" zoomScaleNormal="100" workbookViewId="0">
      <selection activeCell="A33" sqref="A33"/>
    </sheetView>
  </sheetViews>
  <sheetFormatPr defaultColWidth="9.140625" defaultRowHeight="15" x14ac:dyDescent="0.25"/>
  <cols>
    <col min="1" max="1" width="33.5703125" style="74" customWidth="1"/>
    <col min="2" max="13" width="9.140625" style="74"/>
    <col min="14" max="16384" width="9.140625" style="27"/>
  </cols>
  <sheetData>
    <row r="1" spans="1:16" s="8" customFormat="1" ht="11.25" x14ac:dyDescent="0.2">
      <c r="A1" s="121" t="s">
        <v>110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 customHeight="1" x14ac:dyDescent="0.25">
      <c r="A2" s="14"/>
    </row>
    <row r="3" spans="1:16" ht="12.75" customHeight="1" x14ac:dyDescent="0.25">
      <c r="A3" s="14" t="s">
        <v>119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7"/>
    </row>
    <row r="4" spans="1:16" x14ac:dyDescent="0.25">
      <c r="A4" s="29" t="s">
        <v>43</v>
      </c>
      <c r="B4" s="46" t="s">
        <v>78</v>
      </c>
      <c r="C4" s="47"/>
      <c r="D4" s="48"/>
      <c r="E4" s="46"/>
      <c r="F4" s="48"/>
      <c r="G4" s="46"/>
      <c r="H4" s="48"/>
      <c r="I4" s="46"/>
      <c r="J4" s="48"/>
      <c r="K4" s="46"/>
      <c r="L4" s="27"/>
      <c r="M4" s="27"/>
    </row>
    <row r="5" spans="1:16" ht="33.75" x14ac:dyDescent="0.25">
      <c r="A5" s="33"/>
      <c r="B5" s="49" t="s">
        <v>68</v>
      </c>
      <c r="C5" s="50"/>
      <c r="D5" s="49" t="s">
        <v>22</v>
      </c>
      <c r="E5" s="69"/>
      <c r="F5" s="70" t="s">
        <v>31</v>
      </c>
      <c r="G5" s="69"/>
      <c r="H5" s="49" t="s">
        <v>24</v>
      </c>
      <c r="I5" s="69"/>
      <c r="J5" s="49" t="s">
        <v>23</v>
      </c>
      <c r="K5" s="91"/>
      <c r="L5" s="27"/>
      <c r="M5" s="27"/>
    </row>
    <row r="6" spans="1:16" x14ac:dyDescent="0.25">
      <c r="A6" s="37"/>
      <c r="B6" s="92" t="s">
        <v>26</v>
      </c>
      <c r="C6" s="93" t="s">
        <v>25</v>
      </c>
      <c r="D6" s="92" t="s">
        <v>26</v>
      </c>
      <c r="E6" s="66" t="s">
        <v>25</v>
      </c>
      <c r="F6" s="92" t="s">
        <v>26</v>
      </c>
      <c r="G6" s="66" t="s">
        <v>25</v>
      </c>
      <c r="H6" s="92" t="s">
        <v>26</v>
      </c>
      <c r="I6" s="67" t="s">
        <v>25</v>
      </c>
      <c r="J6" s="92" t="s">
        <v>26</v>
      </c>
      <c r="K6" s="68" t="s">
        <v>25</v>
      </c>
      <c r="L6" s="27"/>
      <c r="M6" s="27"/>
    </row>
    <row r="7" spans="1:16" ht="12.75" customHeight="1" x14ac:dyDescent="0.25">
      <c r="A7" s="17" t="s">
        <v>20</v>
      </c>
      <c r="B7" s="110">
        <v>186705</v>
      </c>
      <c r="C7" s="110">
        <v>6</v>
      </c>
      <c r="D7" s="110">
        <v>11788</v>
      </c>
      <c r="E7" s="110">
        <v>12</v>
      </c>
      <c r="F7" s="110">
        <v>133986</v>
      </c>
      <c r="G7" s="110">
        <v>7</v>
      </c>
      <c r="H7" s="110">
        <v>39196</v>
      </c>
      <c r="I7" s="110">
        <v>4</v>
      </c>
      <c r="J7" s="110">
        <v>12018</v>
      </c>
      <c r="K7" s="110">
        <v>4</v>
      </c>
      <c r="L7" s="27"/>
      <c r="M7" s="27"/>
    </row>
    <row r="8" spans="1:16" ht="12.75" customHeight="1" x14ac:dyDescent="0.25">
      <c r="A8" s="55" t="s">
        <v>19</v>
      </c>
      <c r="B8" s="110">
        <v>8559</v>
      </c>
      <c r="C8" s="110">
        <v>6</v>
      </c>
      <c r="D8" s="110">
        <v>1171</v>
      </c>
      <c r="E8" s="110">
        <v>11</v>
      </c>
      <c r="F8" s="110">
        <v>7220</v>
      </c>
      <c r="G8" s="110">
        <v>5</v>
      </c>
      <c r="H8" s="110">
        <v>165</v>
      </c>
      <c r="I8" s="110">
        <v>6</v>
      </c>
      <c r="J8" s="110">
        <v>31</v>
      </c>
      <c r="K8" s="110">
        <v>9</v>
      </c>
      <c r="L8" s="27"/>
      <c r="M8" s="27"/>
    </row>
    <row r="9" spans="1:16" ht="12.75" customHeight="1" x14ac:dyDescent="0.25">
      <c r="A9" s="56" t="s">
        <v>18</v>
      </c>
      <c r="B9" s="111">
        <v>8212</v>
      </c>
      <c r="C9" s="111">
        <v>6</v>
      </c>
      <c r="D9" s="111">
        <v>1105</v>
      </c>
      <c r="E9" s="111">
        <v>11</v>
      </c>
      <c r="F9" s="111">
        <v>6941</v>
      </c>
      <c r="G9" s="111">
        <v>6</v>
      </c>
      <c r="H9" s="111">
        <v>160</v>
      </c>
      <c r="I9" s="111">
        <v>6</v>
      </c>
      <c r="J9" s="111">
        <v>30</v>
      </c>
      <c r="K9" s="111">
        <v>9.5</v>
      </c>
      <c r="L9" s="27"/>
      <c r="M9" s="27"/>
    </row>
    <row r="10" spans="1:16" ht="12.75" customHeight="1" x14ac:dyDescent="0.25">
      <c r="A10" s="56" t="s">
        <v>17</v>
      </c>
      <c r="B10" s="111">
        <v>347</v>
      </c>
      <c r="C10" s="111">
        <v>3</v>
      </c>
      <c r="D10" s="111">
        <v>66</v>
      </c>
      <c r="E10" s="111">
        <v>7</v>
      </c>
      <c r="F10" s="111">
        <v>279</v>
      </c>
      <c r="G10" s="111">
        <v>2</v>
      </c>
      <c r="H10" s="5">
        <v>5</v>
      </c>
      <c r="I10" s="108">
        <v>1</v>
      </c>
      <c r="J10" s="5">
        <v>1</v>
      </c>
      <c r="K10" s="5">
        <v>4</v>
      </c>
      <c r="L10" s="27"/>
      <c r="M10" s="27"/>
    </row>
    <row r="11" spans="1:16" ht="12.75" customHeight="1" x14ac:dyDescent="0.25">
      <c r="A11" s="55" t="s">
        <v>50</v>
      </c>
      <c r="B11" s="110">
        <v>9850</v>
      </c>
      <c r="C11" s="110">
        <v>7</v>
      </c>
      <c r="D11" s="110">
        <v>1676</v>
      </c>
      <c r="E11" s="110">
        <v>12</v>
      </c>
      <c r="F11" s="110">
        <v>7658</v>
      </c>
      <c r="G11" s="110">
        <v>6</v>
      </c>
      <c r="H11" s="110">
        <v>378</v>
      </c>
      <c r="I11" s="110">
        <v>22</v>
      </c>
      <c r="J11" s="110">
        <v>220</v>
      </c>
      <c r="K11" s="110">
        <v>1</v>
      </c>
      <c r="L11" s="27"/>
      <c r="M11" s="27"/>
    </row>
    <row r="12" spans="1:16" ht="12.75" customHeight="1" x14ac:dyDescent="0.25">
      <c r="A12" s="56" t="s">
        <v>49</v>
      </c>
      <c r="B12" s="111">
        <v>6880</v>
      </c>
      <c r="C12" s="111">
        <v>7</v>
      </c>
      <c r="D12" s="111">
        <v>1327</v>
      </c>
      <c r="E12" s="111">
        <v>12</v>
      </c>
      <c r="F12" s="111">
        <v>5387</v>
      </c>
      <c r="G12" s="111">
        <v>6</v>
      </c>
      <c r="H12" s="111">
        <v>150</v>
      </c>
      <c r="I12" s="111">
        <v>8</v>
      </c>
      <c r="J12" s="111">
        <v>49</v>
      </c>
      <c r="K12" s="111">
        <v>6</v>
      </c>
      <c r="L12" s="27"/>
      <c r="M12" s="27"/>
    </row>
    <row r="13" spans="1:16" ht="12.75" customHeight="1" x14ac:dyDescent="0.25">
      <c r="A13" s="56" t="s">
        <v>51</v>
      </c>
      <c r="B13" s="111">
        <v>384</v>
      </c>
      <c r="C13" s="111">
        <v>2</v>
      </c>
      <c r="D13" s="111">
        <v>38</v>
      </c>
      <c r="E13" s="111">
        <v>7.5</v>
      </c>
      <c r="F13" s="111">
        <v>346</v>
      </c>
      <c r="G13" s="111">
        <v>2</v>
      </c>
      <c r="H13" s="5" t="s">
        <v>127</v>
      </c>
      <c r="I13" s="5" t="s">
        <v>126</v>
      </c>
      <c r="J13" s="5" t="s">
        <v>127</v>
      </c>
      <c r="K13" s="5" t="s">
        <v>126</v>
      </c>
      <c r="L13" s="27"/>
      <c r="M13" s="27"/>
    </row>
    <row r="14" spans="1:16" ht="12.75" customHeight="1" x14ac:dyDescent="0.25">
      <c r="A14" s="56" t="s">
        <v>52</v>
      </c>
      <c r="B14" s="111">
        <v>2586</v>
      </c>
      <c r="C14" s="111">
        <v>9</v>
      </c>
      <c r="D14" s="111">
        <v>311</v>
      </c>
      <c r="E14" s="111">
        <v>11</v>
      </c>
      <c r="F14" s="111">
        <v>1925</v>
      </c>
      <c r="G14" s="111">
        <v>9</v>
      </c>
      <c r="H14" s="111">
        <v>228</v>
      </c>
      <c r="I14" s="111">
        <v>22.5</v>
      </c>
      <c r="J14" s="111">
        <v>171</v>
      </c>
      <c r="K14" s="111">
        <v>1</v>
      </c>
      <c r="L14" s="27"/>
      <c r="M14" s="27"/>
    </row>
    <row r="15" spans="1:16" ht="12.75" customHeight="1" x14ac:dyDescent="0.25">
      <c r="A15" s="57" t="s">
        <v>16</v>
      </c>
      <c r="B15" s="110">
        <v>3314</v>
      </c>
      <c r="C15" s="110">
        <v>5</v>
      </c>
      <c r="D15" s="110">
        <v>349</v>
      </c>
      <c r="E15" s="110">
        <v>16</v>
      </c>
      <c r="F15" s="110">
        <v>2724</v>
      </c>
      <c r="G15" s="110">
        <v>4</v>
      </c>
      <c r="H15" s="110">
        <v>248</v>
      </c>
      <c r="I15" s="110">
        <v>6</v>
      </c>
      <c r="J15" s="110">
        <v>13</v>
      </c>
      <c r="K15" s="110">
        <v>2</v>
      </c>
      <c r="L15" s="27"/>
      <c r="M15" s="27"/>
    </row>
    <row r="16" spans="1:16" ht="12.75" customHeight="1" x14ac:dyDescent="0.25">
      <c r="A16" s="101" t="s">
        <v>100</v>
      </c>
      <c r="B16" s="5">
        <v>913</v>
      </c>
      <c r="C16" s="5">
        <v>1</v>
      </c>
      <c r="D16" s="5">
        <v>38</v>
      </c>
      <c r="E16" s="5">
        <v>12.5</v>
      </c>
      <c r="F16" s="5">
        <v>875</v>
      </c>
      <c r="G16" s="5">
        <v>1</v>
      </c>
      <c r="H16" s="5" t="s">
        <v>127</v>
      </c>
      <c r="I16" s="5" t="s">
        <v>126</v>
      </c>
      <c r="J16" s="5" t="s">
        <v>127</v>
      </c>
      <c r="K16" s="5" t="s">
        <v>126</v>
      </c>
      <c r="L16" s="27"/>
      <c r="M16" s="27"/>
    </row>
    <row r="17" spans="1:13" ht="12.75" customHeight="1" x14ac:dyDescent="0.25">
      <c r="A17" s="101" t="s">
        <v>101</v>
      </c>
      <c r="B17" s="5">
        <v>2401</v>
      </c>
      <c r="C17" s="5">
        <v>7</v>
      </c>
      <c r="D17" s="5">
        <v>311</v>
      </c>
      <c r="E17" s="5">
        <v>16</v>
      </c>
      <c r="F17" s="5">
        <v>1849</v>
      </c>
      <c r="G17" s="5">
        <v>7</v>
      </c>
      <c r="H17" s="5">
        <v>248</v>
      </c>
      <c r="I17" s="5">
        <v>6</v>
      </c>
      <c r="J17" s="5">
        <v>13</v>
      </c>
      <c r="K17" s="5">
        <v>2</v>
      </c>
      <c r="L17" s="27"/>
      <c r="M17" s="27"/>
    </row>
    <row r="18" spans="1:13" ht="12.75" customHeight="1" x14ac:dyDescent="0.25">
      <c r="A18" s="55" t="s">
        <v>15</v>
      </c>
      <c r="B18" s="110">
        <v>23142</v>
      </c>
      <c r="C18" s="110">
        <v>4</v>
      </c>
      <c r="D18" s="110">
        <v>1067</v>
      </c>
      <c r="E18" s="110">
        <v>12</v>
      </c>
      <c r="F18" s="110">
        <v>14933</v>
      </c>
      <c r="G18" s="110">
        <v>5</v>
      </c>
      <c r="H18" s="110">
        <v>5215</v>
      </c>
      <c r="I18" s="110">
        <v>4</v>
      </c>
      <c r="J18" s="110">
        <v>3343</v>
      </c>
      <c r="K18" s="110">
        <v>3</v>
      </c>
      <c r="L18" s="27"/>
      <c r="M18" s="27"/>
    </row>
    <row r="19" spans="1:13" ht="12.75" customHeight="1" x14ac:dyDescent="0.25">
      <c r="A19" s="56" t="s">
        <v>14</v>
      </c>
      <c r="B19" s="111">
        <v>1032</v>
      </c>
      <c r="C19" s="111">
        <v>4</v>
      </c>
      <c r="D19" s="111">
        <v>147</v>
      </c>
      <c r="E19" s="111">
        <v>12</v>
      </c>
      <c r="F19" s="111">
        <v>846</v>
      </c>
      <c r="G19" s="111">
        <v>3</v>
      </c>
      <c r="H19" s="111">
        <v>14</v>
      </c>
      <c r="I19" s="111">
        <v>8.5</v>
      </c>
      <c r="J19" s="111">
        <v>27</v>
      </c>
      <c r="K19" s="111">
        <v>6</v>
      </c>
      <c r="L19" s="27"/>
      <c r="M19" s="27"/>
    </row>
    <row r="20" spans="1:13" ht="12.75" customHeight="1" x14ac:dyDescent="0.25">
      <c r="A20" s="56" t="s">
        <v>13</v>
      </c>
      <c r="B20" s="111">
        <v>20908</v>
      </c>
      <c r="C20" s="111">
        <v>4</v>
      </c>
      <c r="D20" s="111">
        <v>785</v>
      </c>
      <c r="E20" s="111">
        <v>11</v>
      </c>
      <c r="F20" s="111">
        <v>13039</v>
      </c>
      <c r="G20" s="111">
        <v>5</v>
      </c>
      <c r="H20" s="111">
        <v>5193</v>
      </c>
      <c r="I20" s="111">
        <v>4</v>
      </c>
      <c r="J20" s="111">
        <v>3301</v>
      </c>
      <c r="K20" s="111">
        <v>3</v>
      </c>
      <c r="L20" s="27"/>
      <c r="M20" s="27"/>
    </row>
    <row r="21" spans="1:13" ht="12.75" customHeight="1" x14ac:dyDescent="0.25">
      <c r="A21" s="56" t="s">
        <v>102</v>
      </c>
      <c r="B21" s="111">
        <v>893</v>
      </c>
      <c r="C21" s="111">
        <v>3</v>
      </c>
      <c r="D21" s="111">
        <v>41</v>
      </c>
      <c r="E21" s="111">
        <v>14</v>
      </c>
      <c r="F21" s="111">
        <v>853</v>
      </c>
      <c r="G21" s="111">
        <v>3</v>
      </c>
      <c r="H21" s="5" t="s">
        <v>127</v>
      </c>
      <c r="I21" s="5" t="s">
        <v>126</v>
      </c>
      <c r="J21" s="5" t="s">
        <v>127</v>
      </c>
      <c r="K21" s="5" t="s">
        <v>126</v>
      </c>
      <c r="L21" s="27"/>
      <c r="M21" s="27"/>
    </row>
    <row r="22" spans="1:13" ht="12.75" customHeight="1" x14ac:dyDescent="0.25">
      <c r="A22" s="56" t="s">
        <v>12</v>
      </c>
      <c r="B22" s="111">
        <v>309</v>
      </c>
      <c r="C22" s="111">
        <v>8</v>
      </c>
      <c r="D22" s="111">
        <v>94</v>
      </c>
      <c r="E22" s="111">
        <v>13</v>
      </c>
      <c r="F22" s="111">
        <v>195</v>
      </c>
      <c r="G22" s="111">
        <v>7</v>
      </c>
      <c r="H22" s="111">
        <v>8</v>
      </c>
      <c r="I22" s="111">
        <v>7</v>
      </c>
      <c r="J22" s="111">
        <v>15</v>
      </c>
      <c r="K22" s="111">
        <v>8</v>
      </c>
      <c r="L22" s="27"/>
      <c r="M22" s="27"/>
    </row>
    <row r="23" spans="1:13" ht="12.75" customHeight="1" x14ac:dyDescent="0.25">
      <c r="A23" s="55" t="s">
        <v>11</v>
      </c>
      <c r="B23" s="110">
        <v>12398</v>
      </c>
      <c r="C23" s="110">
        <v>10</v>
      </c>
      <c r="D23" s="110">
        <v>823</v>
      </c>
      <c r="E23" s="110">
        <v>15</v>
      </c>
      <c r="F23" s="110">
        <v>10348</v>
      </c>
      <c r="G23" s="110">
        <v>10</v>
      </c>
      <c r="H23" s="110">
        <v>1107</v>
      </c>
      <c r="I23" s="110">
        <v>15</v>
      </c>
      <c r="J23" s="110">
        <v>205</v>
      </c>
      <c r="K23" s="110">
        <v>7</v>
      </c>
      <c r="L23" s="27"/>
      <c r="M23" s="27"/>
    </row>
    <row r="24" spans="1:13" ht="12.75" customHeight="1" x14ac:dyDescent="0.25">
      <c r="A24" s="56" t="s">
        <v>10</v>
      </c>
      <c r="B24" s="111">
        <v>8231</v>
      </c>
      <c r="C24" s="111">
        <v>9</v>
      </c>
      <c r="D24" s="111">
        <v>448</v>
      </c>
      <c r="E24" s="111">
        <v>17</v>
      </c>
      <c r="F24" s="111">
        <v>7153</v>
      </c>
      <c r="G24" s="111">
        <v>9</v>
      </c>
      <c r="H24" s="111">
        <v>571</v>
      </c>
      <c r="I24" s="111">
        <v>15</v>
      </c>
      <c r="J24" s="111">
        <v>135</v>
      </c>
      <c r="K24" s="111">
        <v>9</v>
      </c>
      <c r="L24" s="27"/>
      <c r="M24" s="27"/>
    </row>
    <row r="25" spans="1:13" ht="12.75" customHeight="1" x14ac:dyDescent="0.25">
      <c r="A25" s="56" t="s">
        <v>98</v>
      </c>
      <c r="B25" s="111">
        <v>105</v>
      </c>
      <c r="C25" s="5" t="s">
        <v>125</v>
      </c>
      <c r="D25" s="111">
        <v>4</v>
      </c>
      <c r="E25" s="5" t="s">
        <v>125</v>
      </c>
      <c r="F25" s="111">
        <v>57</v>
      </c>
      <c r="G25" s="5" t="s">
        <v>125</v>
      </c>
      <c r="H25" s="111">
        <v>47</v>
      </c>
      <c r="I25" s="5" t="s">
        <v>125</v>
      </c>
      <c r="J25" s="5" t="s">
        <v>127</v>
      </c>
      <c r="K25" s="5" t="s">
        <v>126</v>
      </c>
      <c r="L25" s="27"/>
      <c r="M25" s="27"/>
    </row>
    <row r="26" spans="1:13" ht="12.75" customHeight="1" x14ac:dyDescent="0.25">
      <c r="A26" s="56" t="s">
        <v>8</v>
      </c>
      <c r="B26" s="111">
        <v>4062</v>
      </c>
      <c r="C26" s="111">
        <v>16</v>
      </c>
      <c r="D26" s="111">
        <v>371</v>
      </c>
      <c r="E26" s="111">
        <v>14</v>
      </c>
      <c r="F26" s="111">
        <v>3138</v>
      </c>
      <c r="G26" s="111">
        <v>17</v>
      </c>
      <c r="H26" s="111">
        <v>489</v>
      </c>
      <c r="I26" s="111">
        <v>21</v>
      </c>
      <c r="J26" s="111">
        <v>70</v>
      </c>
      <c r="K26" s="111">
        <v>6</v>
      </c>
      <c r="L26" s="27"/>
      <c r="M26" s="27"/>
    </row>
    <row r="27" spans="1:13" ht="12.75" customHeight="1" x14ac:dyDescent="0.25">
      <c r="A27" s="55" t="s">
        <v>7</v>
      </c>
      <c r="B27" s="110">
        <v>3214</v>
      </c>
      <c r="C27" s="110">
        <v>7</v>
      </c>
      <c r="D27" s="110">
        <v>426</v>
      </c>
      <c r="E27" s="110">
        <v>10</v>
      </c>
      <c r="F27" s="110">
        <v>2567</v>
      </c>
      <c r="G27" s="110">
        <v>7</v>
      </c>
      <c r="H27" s="110">
        <v>130</v>
      </c>
      <c r="I27" s="110">
        <v>7</v>
      </c>
      <c r="J27" s="110">
        <v>125</v>
      </c>
      <c r="K27" s="110">
        <v>5</v>
      </c>
      <c r="L27" s="27"/>
      <c r="M27" s="27"/>
    </row>
    <row r="28" spans="1:13" ht="12.75" customHeight="1" x14ac:dyDescent="0.25">
      <c r="A28" s="55" t="s">
        <v>6</v>
      </c>
      <c r="B28" s="110">
        <v>2303</v>
      </c>
      <c r="C28" s="110">
        <v>5</v>
      </c>
      <c r="D28" s="110">
        <v>320</v>
      </c>
      <c r="E28" s="110">
        <v>12</v>
      </c>
      <c r="F28" s="110">
        <v>1365</v>
      </c>
      <c r="G28" s="110">
        <v>6</v>
      </c>
      <c r="H28" s="110">
        <v>426</v>
      </c>
      <c r="I28" s="110">
        <v>2</v>
      </c>
      <c r="J28" s="110">
        <v>223</v>
      </c>
      <c r="K28" s="110">
        <v>4</v>
      </c>
      <c r="L28" s="27"/>
      <c r="M28" s="27"/>
    </row>
    <row r="29" spans="1:13" ht="12.75" customHeight="1" x14ac:dyDescent="0.25">
      <c r="A29" s="55" t="s">
        <v>5</v>
      </c>
      <c r="B29" s="110">
        <v>7105</v>
      </c>
      <c r="C29" s="110">
        <v>7</v>
      </c>
      <c r="D29" s="110">
        <v>748</v>
      </c>
      <c r="E29" s="110">
        <v>11</v>
      </c>
      <c r="F29" s="110">
        <v>6070</v>
      </c>
      <c r="G29" s="110">
        <v>6</v>
      </c>
      <c r="H29" s="110">
        <v>265</v>
      </c>
      <c r="I29" s="110">
        <v>4</v>
      </c>
      <c r="J29" s="110">
        <v>74</v>
      </c>
      <c r="K29" s="110">
        <v>7</v>
      </c>
      <c r="L29" s="27"/>
      <c r="M29" s="27"/>
    </row>
    <row r="30" spans="1:13" ht="12.75" customHeight="1" x14ac:dyDescent="0.25">
      <c r="A30" s="55" t="s">
        <v>4</v>
      </c>
      <c r="B30" s="110">
        <v>39645</v>
      </c>
      <c r="C30" s="110">
        <v>5</v>
      </c>
      <c r="D30" s="110">
        <v>778</v>
      </c>
      <c r="E30" s="114">
        <v>7</v>
      </c>
      <c r="F30" s="110">
        <v>27349</v>
      </c>
      <c r="G30" s="114">
        <v>7</v>
      </c>
      <c r="H30" s="110">
        <v>12434</v>
      </c>
      <c r="I30" s="114">
        <v>3</v>
      </c>
      <c r="J30" s="110">
        <v>2059</v>
      </c>
      <c r="K30" s="114">
        <v>5</v>
      </c>
      <c r="L30" s="27"/>
      <c r="M30" s="27"/>
    </row>
    <row r="31" spans="1:13" ht="12.75" customHeight="1" x14ac:dyDescent="0.25">
      <c r="A31" s="56" t="s">
        <v>3</v>
      </c>
      <c r="B31" s="111">
        <v>16383</v>
      </c>
      <c r="C31" s="111">
        <v>5</v>
      </c>
      <c r="D31" s="111">
        <v>245</v>
      </c>
      <c r="E31" s="113">
        <v>7</v>
      </c>
      <c r="F31" s="111">
        <v>11494</v>
      </c>
      <c r="G31" s="113">
        <v>6</v>
      </c>
      <c r="H31" s="111">
        <v>5065</v>
      </c>
      <c r="I31" s="113">
        <v>3</v>
      </c>
      <c r="J31" s="111">
        <v>534</v>
      </c>
      <c r="K31" s="113">
        <v>6</v>
      </c>
      <c r="L31" s="27"/>
      <c r="M31" s="27"/>
    </row>
    <row r="32" spans="1:13" ht="12.75" customHeight="1" x14ac:dyDescent="0.25">
      <c r="A32" s="56" t="s">
        <v>2</v>
      </c>
      <c r="B32" s="111">
        <v>23262</v>
      </c>
      <c r="C32" s="111">
        <v>5</v>
      </c>
      <c r="D32" s="111">
        <v>533</v>
      </c>
      <c r="E32" s="113">
        <v>7</v>
      </c>
      <c r="F32" s="111">
        <v>15855</v>
      </c>
      <c r="G32" s="113">
        <v>7</v>
      </c>
      <c r="H32" s="111">
        <v>7369</v>
      </c>
      <c r="I32" s="113">
        <v>3</v>
      </c>
      <c r="J32" s="111">
        <v>1525</v>
      </c>
      <c r="K32" s="113">
        <v>5</v>
      </c>
      <c r="L32" s="27"/>
      <c r="M32" s="27"/>
    </row>
    <row r="33" spans="1:13" ht="12.75" customHeight="1" x14ac:dyDescent="0.25">
      <c r="A33" s="57" t="s">
        <v>1</v>
      </c>
      <c r="B33" s="110">
        <v>50374</v>
      </c>
      <c r="C33" s="110">
        <v>5</v>
      </c>
      <c r="D33" s="110">
        <v>1191</v>
      </c>
      <c r="E33" s="114">
        <v>6</v>
      </c>
      <c r="F33" s="110">
        <v>35572</v>
      </c>
      <c r="G33" s="114">
        <v>7</v>
      </c>
      <c r="H33" s="110">
        <v>13531</v>
      </c>
      <c r="I33" s="114">
        <v>4</v>
      </c>
      <c r="J33" s="110">
        <v>4868</v>
      </c>
      <c r="K33" s="114">
        <v>5</v>
      </c>
      <c r="L33" s="27"/>
      <c r="M33" s="27"/>
    </row>
    <row r="34" spans="1:13" ht="12.75" customHeight="1" x14ac:dyDescent="0.25">
      <c r="A34" s="55" t="s">
        <v>0</v>
      </c>
      <c r="B34" s="110">
        <v>26801</v>
      </c>
      <c r="C34" s="110">
        <v>10</v>
      </c>
      <c r="D34" s="110">
        <v>3239</v>
      </c>
      <c r="E34" s="114">
        <v>22</v>
      </c>
      <c r="F34" s="110">
        <v>18180</v>
      </c>
      <c r="G34" s="114">
        <v>11</v>
      </c>
      <c r="H34" s="110">
        <v>5297</v>
      </c>
      <c r="I34" s="114">
        <v>8</v>
      </c>
      <c r="J34" s="110">
        <v>857</v>
      </c>
      <c r="K34" s="114">
        <v>6</v>
      </c>
      <c r="L34" s="27"/>
      <c r="M34" s="27"/>
    </row>
    <row r="35" spans="1:13" ht="12.75" customHeight="1" x14ac:dyDescent="0.25">
      <c r="A35" s="78" t="s">
        <v>99</v>
      </c>
      <c r="B35" s="111">
        <v>32</v>
      </c>
      <c r="C35" s="5" t="s">
        <v>125</v>
      </c>
      <c r="D35" s="5">
        <v>4</v>
      </c>
      <c r="E35" s="5" t="s">
        <v>125</v>
      </c>
      <c r="F35" s="111">
        <v>28</v>
      </c>
      <c r="G35" s="5" t="s">
        <v>125</v>
      </c>
      <c r="H35" s="5" t="s">
        <v>127</v>
      </c>
      <c r="I35" s="5" t="s">
        <v>126</v>
      </c>
      <c r="J35" s="5" t="s">
        <v>127</v>
      </c>
      <c r="K35" s="5" t="s">
        <v>126</v>
      </c>
      <c r="L35" s="27"/>
      <c r="M35" s="27"/>
    </row>
    <row r="36" spans="1:13" ht="12.75" customHeight="1" x14ac:dyDescent="0.25">
      <c r="A36" s="58" t="s">
        <v>0</v>
      </c>
      <c r="B36" s="112">
        <v>26769</v>
      </c>
      <c r="C36" s="112">
        <v>10</v>
      </c>
      <c r="D36" s="112">
        <v>3235</v>
      </c>
      <c r="E36" s="115">
        <v>22</v>
      </c>
      <c r="F36" s="112">
        <v>18152</v>
      </c>
      <c r="G36" s="115">
        <v>11</v>
      </c>
      <c r="H36" s="112">
        <v>5297</v>
      </c>
      <c r="I36" s="115">
        <v>8</v>
      </c>
      <c r="J36" s="112">
        <v>857</v>
      </c>
      <c r="K36" s="115">
        <v>6</v>
      </c>
      <c r="L36" s="27"/>
      <c r="M36" s="27"/>
    </row>
    <row r="37" spans="1:13" ht="12.75" customHeight="1" x14ac:dyDescent="0.25">
      <c r="A37" s="85" t="s">
        <v>86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2.75" customHeight="1" x14ac:dyDescent="0.25">
      <c r="A38" s="73" t="s">
        <v>91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2.75" customHeight="1" x14ac:dyDescent="0.25">
      <c r="A39" s="8" t="s">
        <v>92</v>
      </c>
    </row>
    <row r="40" spans="1:13" ht="12.75" customHeight="1" x14ac:dyDescent="0.25">
      <c r="A40" s="1" t="s">
        <v>97</v>
      </c>
    </row>
    <row r="41" spans="1:13" x14ac:dyDescent="0.25">
      <c r="A41" s="123" t="s">
        <v>104</v>
      </c>
    </row>
    <row r="42" spans="1:13" x14ac:dyDescent="0.25">
      <c r="A42" s="123" t="s">
        <v>105</v>
      </c>
    </row>
    <row r="43" spans="1:13" x14ac:dyDescent="0.25">
      <c r="A43" s="123" t="s">
        <v>106</v>
      </c>
    </row>
  </sheetData>
  <customSheetViews>
    <customSheetView guid="{388C214A-00AB-46A4-A9D3-43E46EAB86FB}" showPageBreaks="1" showGridLines="0" fitToPage="1" printArea="1">
      <selection activeCell="B7" sqref="B7:K33"/>
      <pageMargins left="0.7" right="0.7" top="0.75" bottom="0.75" header="0.3" footer="0.3"/>
      <pageSetup paperSize="8" fitToWidth="0" orientation="landscape" r:id="rId1"/>
    </customSheetView>
    <customSheetView guid="{BBCF251D-012F-4A0C-81B5-FB196F59F0AD}" showPageBreaks="1" showGridLines="0" fitToPage="1" printArea="1">
      <selection activeCell="A16" sqref="A16:A17"/>
      <pageMargins left="0.7" right="0.7" top="0.75" bottom="0.75" header="0.3" footer="0.3"/>
      <pageSetup paperSize="8" fitToWidth="0" orientation="landscape" r:id="rId2"/>
    </customSheetView>
    <customSheetView guid="{6B87F3ED-AA90-4A38-A4EA-C4402E1895CF}" showPageBreaks="1" showGridLines="0" fitToPage="1" printArea="1">
      <selection activeCell="B7" sqref="B7:K35"/>
      <pageMargins left="0.7" right="0.7" top="0.75" bottom="0.75" header="0.3" footer="0.3"/>
      <pageSetup paperSize="8" fitToWidth="0" orientation="landscape" r:id="rId3"/>
    </customSheetView>
    <customSheetView guid="{EA0C6C6E-AF1E-41DE-8EDE-A5DC5DBE3D0C}" showPageBreaks="1" showGridLines="0" fitToPage="1" printArea="1">
      <selection activeCell="B7" sqref="B7:K33"/>
      <pageMargins left="0.7" right="0.7" top="0.75" bottom="0.75" header="0.3" footer="0.3"/>
      <pageSetup paperSize="8" fitToWidth="0" orientation="landscape" r:id="rId4"/>
    </customSheetView>
  </customSheetViews>
  <hyperlinks>
    <hyperlink ref="A1" location="Innehåll!A1" display="Tillbaka till innehåll" xr:uid="{221FC4CB-F71A-4313-8618-947D824B7B00}"/>
  </hyperlinks>
  <pageMargins left="0.7" right="0.7" top="0.75" bottom="0.75" header="0.3" footer="0.3"/>
  <pageSetup paperSize="8" fitToWidth="0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U43"/>
  <sheetViews>
    <sheetView showGridLines="0" zoomScaleNormal="100" workbookViewId="0">
      <selection activeCell="A31" sqref="A31"/>
    </sheetView>
  </sheetViews>
  <sheetFormatPr defaultColWidth="9.140625" defaultRowHeight="15" x14ac:dyDescent="0.25"/>
  <cols>
    <col min="1" max="1" width="33.5703125" style="74" customWidth="1"/>
    <col min="2" max="2" width="9.140625" style="74"/>
    <col min="3" max="3" width="6.28515625" style="74" bestFit="1" customWidth="1"/>
    <col min="4" max="4" width="7" style="74" bestFit="1" customWidth="1"/>
    <col min="5" max="5" width="6.28515625" style="74" bestFit="1" customWidth="1"/>
    <col min="6" max="6" width="9.140625" style="74"/>
    <col min="7" max="7" width="6.28515625" style="74" bestFit="1" customWidth="1"/>
    <col min="8" max="8" width="7" style="74" bestFit="1" customWidth="1"/>
    <col min="9" max="9" width="6.28515625" style="74" bestFit="1" customWidth="1"/>
    <col min="10" max="10" width="9.140625" style="74"/>
    <col min="11" max="11" width="6.28515625" style="74" bestFit="1" customWidth="1"/>
    <col min="12" max="12" width="7" style="74" bestFit="1" customWidth="1"/>
    <col min="13" max="13" width="6.28515625" style="74" bestFit="1" customWidth="1"/>
    <col min="14" max="14" width="9.140625" style="74"/>
    <col min="15" max="15" width="6.28515625" style="74" bestFit="1" customWidth="1"/>
    <col min="16" max="16" width="7" style="74" bestFit="1" customWidth="1"/>
    <col min="17" max="17" width="6.28515625" style="74" bestFit="1" customWidth="1"/>
    <col min="18" max="18" width="9.140625" style="74"/>
    <col min="19" max="19" width="6.28515625" style="74" bestFit="1" customWidth="1"/>
    <col min="20" max="20" width="7" style="74" bestFit="1" customWidth="1"/>
    <col min="21" max="21" width="6.28515625" style="74" bestFit="1" customWidth="1"/>
    <col min="22" max="16384" width="9.140625" style="74"/>
  </cols>
  <sheetData>
    <row r="1" spans="1:21" s="8" customFormat="1" ht="11.25" x14ac:dyDescent="0.2">
      <c r="A1" s="121" t="s">
        <v>110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1" s="27" customFormat="1" ht="12.75" customHeight="1" x14ac:dyDescent="0.25">
      <c r="A2" s="14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21" x14ac:dyDescent="0.25">
      <c r="A3" s="14" t="s">
        <v>120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x14ac:dyDescent="0.25">
      <c r="A4" s="20" t="s">
        <v>43</v>
      </c>
      <c r="B4" s="51" t="s">
        <v>78</v>
      </c>
      <c r="C4" s="52"/>
      <c r="D4" s="52"/>
      <c r="E4" s="52"/>
      <c r="F4" s="53"/>
      <c r="G4" s="51"/>
      <c r="H4" s="51"/>
      <c r="I4" s="51"/>
      <c r="J4" s="53"/>
      <c r="K4" s="51"/>
      <c r="L4" s="51"/>
      <c r="M4" s="51"/>
      <c r="N4" s="53"/>
      <c r="O4" s="51"/>
      <c r="P4" s="51"/>
      <c r="Q4" s="51"/>
      <c r="R4" s="53"/>
      <c r="S4" s="51"/>
      <c r="T4" s="51"/>
      <c r="U4" s="51"/>
    </row>
    <row r="5" spans="1:21" ht="33.75" x14ac:dyDescent="0.25">
      <c r="A5" s="26"/>
      <c r="B5" s="49" t="s">
        <v>68</v>
      </c>
      <c r="C5" s="86"/>
      <c r="D5" s="86"/>
      <c r="E5" s="94"/>
      <c r="F5" s="13" t="s">
        <v>22</v>
      </c>
      <c r="G5" s="95"/>
      <c r="H5" s="95"/>
      <c r="I5" s="96"/>
      <c r="J5" s="13" t="s">
        <v>31</v>
      </c>
      <c r="K5" s="95"/>
      <c r="L5" s="95"/>
      <c r="M5" s="96"/>
      <c r="N5" s="19" t="s">
        <v>21</v>
      </c>
      <c r="O5" s="86"/>
      <c r="P5" s="86"/>
      <c r="Q5" s="94"/>
      <c r="R5" s="19" t="s">
        <v>32</v>
      </c>
      <c r="S5" s="86"/>
      <c r="T5" s="86"/>
      <c r="U5" s="86"/>
    </row>
    <row r="6" spans="1:21" ht="34.5" x14ac:dyDescent="0.25">
      <c r="A6" s="61"/>
      <c r="B6" s="89" t="s">
        <v>26</v>
      </c>
      <c r="C6" s="77" t="s">
        <v>30</v>
      </c>
      <c r="D6" s="77" t="s">
        <v>29</v>
      </c>
      <c r="E6" s="90" t="s">
        <v>28</v>
      </c>
      <c r="F6" s="89" t="s">
        <v>26</v>
      </c>
      <c r="G6" s="77" t="s">
        <v>30</v>
      </c>
      <c r="H6" s="77" t="s">
        <v>29</v>
      </c>
      <c r="I6" s="90" t="s">
        <v>28</v>
      </c>
      <c r="J6" s="89" t="s">
        <v>26</v>
      </c>
      <c r="K6" s="77" t="s">
        <v>30</v>
      </c>
      <c r="L6" s="77" t="s">
        <v>29</v>
      </c>
      <c r="M6" s="90" t="s">
        <v>28</v>
      </c>
      <c r="N6" s="89" t="s">
        <v>26</v>
      </c>
      <c r="O6" s="77" t="s">
        <v>30</v>
      </c>
      <c r="P6" s="77" t="s">
        <v>29</v>
      </c>
      <c r="Q6" s="90" t="s">
        <v>28</v>
      </c>
      <c r="R6" s="89" t="s">
        <v>26</v>
      </c>
      <c r="S6" s="77" t="s">
        <v>30</v>
      </c>
      <c r="T6" s="77" t="s">
        <v>29</v>
      </c>
      <c r="U6" s="77" t="s">
        <v>28</v>
      </c>
    </row>
    <row r="7" spans="1:21" ht="12.75" customHeight="1" x14ac:dyDescent="0.25">
      <c r="A7" s="17" t="s">
        <v>20</v>
      </c>
      <c r="B7" s="110">
        <v>186705</v>
      </c>
      <c r="C7" s="110">
        <v>1</v>
      </c>
      <c r="D7" s="110">
        <v>6</v>
      </c>
      <c r="E7" s="110">
        <v>17</v>
      </c>
      <c r="F7" s="110">
        <v>11788</v>
      </c>
      <c r="G7" s="110">
        <v>3</v>
      </c>
      <c r="H7" s="110">
        <v>12</v>
      </c>
      <c r="I7" s="110">
        <v>36</v>
      </c>
      <c r="J7" s="110">
        <v>133986</v>
      </c>
      <c r="K7" s="110">
        <v>2</v>
      </c>
      <c r="L7" s="110">
        <v>7</v>
      </c>
      <c r="M7" s="110">
        <v>25</v>
      </c>
      <c r="N7" s="110">
        <v>39196</v>
      </c>
      <c r="O7" s="110">
        <v>1</v>
      </c>
      <c r="P7" s="110">
        <v>4</v>
      </c>
      <c r="Q7" s="110">
        <v>11</v>
      </c>
      <c r="R7" s="110">
        <v>12018</v>
      </c>
      <c r="S7" s="110">
        <v>1</v>
      </c>
      <c r="T7" s="110">
        <v>4</v>
      </c>
      <c r="U7" s="110">
        <v>14</v>
      </c>
    </row>
    <row r="8" spans="1:21" ht="12.75" customHeight="1" x14ac:dyDescent="0.25">
      <c r="A8" s="55" t="s">
        <v>19</v>
      </c>
      <c r="B8" s="110">
        <v>8559</v>
      </c>
      <c r="C8" s="110">
        <v>1</v>
      </c>
      <c r="D8" s="110">
        <v>6</v>
      </c>
      <c r="E8" s="110">
        <v>20</v>
      </c>
      <c r="F8" s="110">
        <v>1171</v>
      </c>
      <c r="G8" s="110">
        <v>3</v>
      </c>
      <c r="H8" s="110">
        <v>11</v>
      </c>
      <c r="I8" s="110">
        <v>27</v>
      </c>
      <c r="J8" s="110">
        <v>7220</v>
      </c>
      <c r="K8" s="110">
        <v>1</v>
      </c>
      <c r="L8" s="110">
        <v>5</v>
      </c>
      <c r="M8" s="110">
        <v>19</v>
      </c>
      <c r="N8" s="110">
        <v>165</v>
      </c>
      <c r="O8" s="110">
        <v>1</v>
      </c>
      <c r="P8" s="110">
        <v>6</v>
      </c>
      <c r="Q8" s="110">
        <v>20</v>
      </c>
      <c r="R8" s="110">
        <v>31</v>
      </c>
      <c r="S8" s="110">
        <v>3</v>
      </c>
      <c r="T8" s="110">
        <v>9</v>
      </c>
      <c r="U8" s="110">
        <v>28</v>
      </c>
    </row>
    <row r="9" spans="1:21" ht="12.75" customHeight="1" x14ac:dyDescent="0.25">
      <c r="A9" s="56" t="s">
        <v>18</v>
      </c>
      <c r="B9" s="111">
        <v>8212</v>
      </c>
      <c r="C9" s="111">
        <v>1</v>
      </c>
      <c r="D9" s="111">
        <v>6</v>
      </c>
      <c r="E9" s="111">
        <v>21</v>
      </c>
      <c r="F9" s="111">
        <v>1105</v>
      </c>
      <c r="G9" s="111">
        <v>3</v>
      </c>
      <c r="H9" s="111">
        <v>11</v>
      </c>
      <c r="I9" s="111">
        <v>27</v>
      </c>
      <c r="J9" s="111">
        <v>6941</v>
      </c>
      <c r="K9" s="111">
        <v>1</v>
      </c>
      <c r="L9" s="111">
        <v>6</v>
      </c>
      <c r="M9" s="111">
        <v>20</v>
      </c>
      <c r="N9" s="111">
        <v>160</v>
      </c>
      <c r="O9" s="111">
        <v>1</v>
      </c>
      <c r="P9" s="111">
        <v>6</v>
      </c>
      <c r="Q9" s="111">
        <v>20</v>
      </c>
      <c r="R9" s="111">
        <v>30</v>
      </c>
      <c r="S9" s="111">
        <v>3</v>
      </c>
      <c r="T9" s="111">
        <v>9.5</v>
      </c>
      <c r="U9" s="111">
        <v>28</v>
      </c>
    </row>
    <row r="10" spans="1:21" ht="12.75" customHeight="1" x14ac:dyDescent="0.25">
      <c r="A10" s="56" t="s">
        <v>17</v>
      </c>
      <c r="B10" s="111">
        <v>347</v>
      </c>
      <c r="C10" s="111">
        <v>1</v>
      </c>
      <c r="D10" s="111">
        <v>3</v>
      </c>
      <c r="E10" s="111">
        <v>9</v>
      </c>
      <c r="F10" s="111">
        <v>66</v>
      </c>
      <c r="G10" s="111">
        <v>3</v>
      </c>
      <c r="H10" s="111">
        <v>7</v>
      </c>
      <c r="I10" s="111">
        <v>27</v>
      </c>
      <c r="J10" s="111">
        <v>279</v>
      </c>
      <c r="K10" s="111">
        <v>1</v>
      </c>
      <c r="L10" s="111">
        <v>2</v>
      </c>
      <c r="M10" s="111">
        <v>7</v>
      </c>
      <c r="N10" s="5">
        <v>5</v>
      </c>
      <c r="O10" s="108">
        <v>0</v>
      </c>
      <c r="P10" s="108">
        <v>1</v>
      </c>
      <c r="Q10" s="108">
        <v>6</v>
      </c>
      <c r="R10" s="5">
        <v>1</v>
      </c>
      <c r="S10" s="5">
        <v>4</v>
      </c>
      <c r="T10" s="5">
        <v>4</v>
      </c>
      <c r="U10" s="5">
        <v>4</v>
      </c>
    </row>
    <row r="11" spans="1:21" ht="12.75" customHeight="1" x14ac:dyDescent="0.25">
      <c r="A11" s="55" t="s">
        <v>50</v>
      </c>
      <c r="B11" s="110">
        <v>9850</v>
      </c>
      <c r="C11" s="110">
        <v>1</v>
      </c>
      <c r="D11" s="110">
        <v>7</v>
      </c>
      <c r="E11" s="110">
        <v>25</v>
      </c>
      <c r="F11" s="110">
        <v>1676</v>
      </c>
      <c r="G11" s="110">
        <v>3</v>
      </c>
      <c r="H11" s="110">
        <v>12</v>
      </c>
      <c r="I11" s="110">
        <v>32</v>
      </c>
      <c r="J11" s="110">
        <v>7658</v>
      </c>
      <c r="K11" s="110">
        <v>1</v>
      </c>
      <c r="L11" s="110">
        <v>6</v>
      </c>
      <c r="M11" s="110">
        <v>25</v>
      </c>
      <c r="N11" s="110">
        <v>378</v>
      </c>
      <c r="O11" s="110">
        <v>5</v>
      </c>
      <c r="P11" s="110">
        <v>22</v>
      </c>
      <c r="Q11" s="110">
        <v>25</v>
      </c>
      <c r="R11" s="110">
        <v>220</v>
      </c>
      <c r="S11" s="110">
        <v>1</v>
      </c>
      <c r="T11" s="110">
        <v>1</v>
      </c>
      <c r="U11" s="110">
        <v>6</v>
      </c>
    </row>
    <row r="12" spans="1:21" ht="12.75" customHeight="1" x14ac:dyDescent="0.25">
      <c r="A12" s="56" t="s">
        <v>49</v>
      </c>
      <c r="B12" s="111">
        <v>6880</v>
      </c>
      <c r="C12" s="111">
        <v>1</v>
      </c>
      <c r="D12" s="111">
        <v>7</v>
      </c>
      <c r="E12" s="111">
        <v>26</v>
      </c>
      <c r="F12" s="111">
        <v>1327</v>
      </c>
      <c r="G12" s="111">
        <v>3</v>
      </c>
      <c r="H12" s="111">
        <v>12</v>
      </c>
      <c r="I12" s="111">
        <v>31</v>
      </c>
      <c r="J12" s="111">
        <v>5387</v>
      </c>
      <c r="K12" s="111">
        <v>1</v>
      </c>
      <c r="L12" s="111">
        <v>6</v>
      </c>
      <c r="M12" s="111">
        <v>25</v>
      </c>
      <c r="N12" s="111">
        <v>150</v>
      </c>
      <c r="O12" s="111">
        <v>1</v>
      </c>
      <c r="P12" s="111">
        <v>8</v>
      </c>
      <c r="Q12" s="111">
        <v>26</v>
      </c>
      <c r="R12" s="111">
        <v>49</v>
      </c>
      <c r="S12" s="111">
        <v>1</v>
      </c>
      <c r="T12" s="111">
        <v>6</v>
      </c>
      <c r="U12" s="111">
        <v>15</v>
      </c>
    </row>
    <row r="13" spans="1:21" ht="12.75" customHeight="1" x14ac:dyDescent="0.25">
      <c r="A13" s="56" t="s">
        <v>51</v>
      </c>
      <c r="B13" s="111">
        <v>384</v>
      </c>
      <c r="C13" s="111">
        <v>1</v>
      </c>
      <c r="D13" s="111">
        <v>2</v>
      </c>
      <c r="E13" s="111">
        <v>8</v>
      </c>
      <c r="F13" s="111">
        <v>38</v>
      </c>
      <c r="G13" s="111">
        <v>4</v>
      </c>
      <c r="H13" s="111">
        <v>7.5</v>
      </c>
      <c r="I13" s="111">
        <v>26</v>
      </c>
      <c r="J13" s="111">
        <v>346</v>
      </c>
      <c r="K13" s="111">
        <v>1</v>
      </c>
      <c r="L13" s="111">
        <v>2</v>
      </c>
      <c r="M13" s="111">
        <v>6</v>
      </c>
      <c r="N13" s="5" t="s">
        <v>127</v>
      </c>
      <c r="O13" s="108" t="s">
        <v>126</v>
      </c>
      <c r="P13" s="108" t="s">
        <v>126</v>
      </c>
      <c r="Q13" s="108" t="s">
        <v>126</v>
      </c>
      <c r="R13" s="5" t="s">
        <v>127</v>
      </c>
      <c r="S13" s="108" t="s">
        <v>126</v>
      </c>
      <c r="T13" s="108" t="s">
        <v>126</v>
      </c>
      <c r="U13" s="108" t="s">
        <v>126</v>
      </c>
    </row>
    <row r="14" spans="1:21" ht="12.75" customHeight="1" x14ac:dyDescent="0.25">
      <c r="A14" s="56" t="s">
        <v>52</v>
      </c>
      <c r="B14" s="111">
        <v>2586</v>
      </c>
      <c r="C14" s="111">
        <v>2</v>
      </c>
      <c r="D14" s="111">
        <v>9</v>
      </c>
      <c r="E14" s="111">
        <v>25</v>
      </c>
      <c r="F14" s="111">
        <v>311</v>
      </c>
      <c r="G14" s="111">
        <v>4</v>
      </c>
      <c r="H14" s="111">
        <v>11</v>
      </c>
      <c r="I14" s="111">
        <v>38</v>
      </c>
      <c r="J14" s="111">
        <v>1925</v>
      </c>
      <c r="K14" s="111">
        <v>2</v>
      </c>
      <c r="L14" s="111">
        <v>9</v>
      </c>
      <c r="M14" s="111">
        <v>25</v>
      </c>
      <c r="N14" s="111">
        <v>228</v>
      </c>
      <c r="O14" s="111">
        <v>21.5</v>
      </c>
      <c r="P14" s="111">
        <v>22.5</v>
      </c>
      <c r="Q14" s="111">
        <v>23.5</v>
      </c>
      <c r="R14" s="111">
        <v>171</v>
      </c>
      <c r="S14" s="111">
        <v>1</v>
      </c>
      <c r="T14" s="111">
        <v>1</v>
      </c>
      <c r="U14" s="111">
        <v>1</v>
      </c>
    </row>
    <row r="15" spans="1:21" ht="12.75" customHeight="1" x14ac:dyDescent="0.25">
      <c r="A15" s="57" t="s">
        <v>16</v>
      </c>
      <c r="B15" s="110">
        <v>3314</v>
      </c>
      <c r="C15" s="110">
        <v>1</v>
      </c>
      <c r="D15" s="110">
        <v>5</v>
      </c>
      <c r="E15" s="110">
        <v>18</v>
      </c>
      <c r="F15" s="110">
        <v>349</v>
      </c>
      <c r="G15" s="110">
        <v>5</v>
      </c>
      <c r="H15" s="110">
        <v>16</v>
      </c>
      <c r="I15" s="110">
        <v>41</v>
      </c>
      <c r="J15" s="110">
        <v>2724</v>
      </c>
      <c r="K15" s="110">
        <v>1</v>
      </c>
      <c r="L15" s="110">
        <v>4</v>
      </c>
      <c r="M15" s="110">
        <v>16</v>
      </c>
      <c r="N15" s="110">
        <v>248</v>
      </c>
      <c r="O15" s="110">
        <v>1.5</v>
      </c>
      <c r="P15" s="110">
        <v>6</v>
      </c>
      <c r="Q15" s="110">
        <v>14.5</v>
      </c>
      <c r="R15" s="110">
        <v>13</v>
      </c>
      <c r="S15" s="110">
        <v>0</v>
      </c>
      <c r="T15" s="110">
        <v>2</v>
      </c>
      <c r="U15" s="110">
        <v>14</v>
      </c>
    </row>
    <row r="16" spans="1:21" ht="12.75" customHeight="1" x14ac:dyDescent="0.25">
      <c r="A16" s="101" t="s">
        <v>100</v>
      </c>
      <c r="B16" s="5">
        <v>913</v>
      </c>
      <c r="C16" s="5">
        <v>0</v>
      </c>
      <c r="D16" s="5">
        <v>1</v>
      </c>
      <c r="E16" s="5">
        <v>4</v>
      </c>
      <c r="F16" s="5">
        <v>38</v>
      </c>
      <c r="G16" s="5">
        <v>5</v>
      </c>
      <c r="H16" s="5">
        <v>12.5</v>
      </c>
      <c r="I16" s="5">
        <v>33</v>
      </c>
      <c r="J16" s="5">
        <v>875</v>
      </c>
      <c r="K16" s="5">
        <v>0</v>
      </c>
      <c r="L16" s="5">
        <v>1</v>
      </c>
      <c r="M16" s="5">
        <v>4</v>
      </c>
      <c r="N16" s="5" t="s">
        <v>127</v>
      </c>
      <c r="O16" s="108" t="s">
        <v>126</v>
      </c>
      <c r="P16" s="108" t="s">
        <v>126</v>
      </c>
      <c r="Q16" s="108" t="s">
        <v>126</v>
      </c>
      <c r="R16" s="5" t="s">
        <v>127</v>
      </c>
      <c r="S16" s="108" t="s">
        <v>126</v>
      </c>
      <c r="T16" s="108" t="s">
        <v>126</v>
      </c>
      <c r="U16" s="108" t="s">
        <v>126</v>
      </c>
    </row>
    <row r="17" spans="1:21" ht="12.75" customHeight="1" x14ac:dyDescent="0.25">
      <c r="A17" s="101" t="s">
        <v>101</v>
      </c>
      <c r="B17" s="5">
        <v>2401</v>
      </c>
      <c r="C17" s="5">
        <v>1</v>
      </c>
      <c r="D17" s="5">
        <v>7</v>
      </c>
      <c r="E17" s="5">
        <v>23</v>
      </c>
      <c r="F17" s="5">
        <v>311</v>
      </c>
      <c r="G17" s="5">
        <v>5</v>
      </c>
      <c r="H17" s="5">
        <v>16</v>
      </c>
      <c r="I17" s="5">
        <v>42</v>
      </c>
      <c r="J17" s="5">
        <v>1849</v>
      </c>
      <c r="K17" s="5">
        <v>1</v>
      </c>
      <c r="L17" s="5">
        <v>7</v>
      </c>
      <c r="M17" s="5">
        <v>22</v>
      </c>
      <c r="N17" s="5">
        <v>248</v>
      </c>
      <c r="O17" s="5">
        <v>1.5</v>
      </c>
      <c r="P17" s="5">
        <v>6</v>
      </c>
      <c r="Q17" s="5">
        <v>14.5</v>
      </c>
      <c r="R17" s="5">
        <v>13</v>
      </c>
      <c r="S17" s="5">
        <v>0</v>
      </c>
      <c r="T17" s="5">
        <v>2</v>
      </c>
      <c r="U17" s="5">
        <v>14</v>
      </c>
    </row>
    <row r="18" spans="1:21" ht="12.75" customHeight="1" x14ac:dyDescent="0.25">
      <c r="A18" s="55" t="s">
        <v>15</v>
      </c>
      <c r="B18" s="110">
        <v>23142</v>
      </c>
      <c r="C18" s="110">
        <v>1</v>
      </c>
      <c r="D18" s="110">
        <v>4</v>
      </c>
      <c r="E18" s="110">
        <v>12</v>
      </c>
      <c r="F18" s="110">
        <v>1067</v>
      </c>
      <c r="G18" s="110">
        <v>3</v>
      </c>
      <c r="H18" s="110">
        <v>12</v>
      </c>
      <c r="I18" s="110">
        <v>31</v>
      </c>
      <c r="J18" s="110">
        <v>14933</v>
      </c>
      <c r="K18" s="110">
        <v>1</v>
      </c>
      <c r="L18" s="110">
        <v>5</v>
      </c>
      <c r="M18" s="110">
        <v>19</v>
      </c>
      <c r="N18" s="110">
        <v>5215</v>
      </c>
      <c r="O18" s="110">
        <v>1</v>
      </c>
      <c r="P18" s="110">
        <v>4</v>
      </c>
      <c r="Q18" s="110">
        <v>10</v>
      </c>
      <c r="R18" s="110">
        <v>3343</v>
      </c>
      <c r="S18" s="110">
        <v>1</v>
      </c>
      <c r="T18" s="110">
        <v>3</v>
      </c>
      <c r="U18" s="110">
        <v>9</v>
      </c>
    </row>
    <row r="19" spans="1:21" ht="12.75" customHeight="1" x14ac:dyDescent="0.25">
      <c r="A19" s="56" t="s">
        <v>14</v>
      </c>
      <c r="B19" s="111">
        <v>1032</v>
      </c>
      <c r="C19" s="111">
        <v>1</v>
      </c>
      <c r="D19" s="111">
        <v>4</v>
      </c>
      <c r="E19" s="111">
        <v>19</v>
      </c>
      <c r="F19" s="111">
        <v>147</v>
      </c>
      <c r="G19" s="111">
        <v>2</v>
      </c>
      <c r="H19" s="111">
        <v>12</v>
      </c>
      <c r="I19" s="111">
        <v>29</v>
      </c>
      <c r="J19" s="111">
        <v>846</v>
      </c>
      <c r="K19" s="111">
        <v>1</v>
      </c>
      <c r="L19" s="111">
        <v>3</v>
      </c>
      <c r="M19" s="111">
        <v>15</v>
      </c>
      <c r="N19" s="111">
        <v>14</v>
      </c>
      <c r="O19" s="111">
        <v>0</v>
      </c>
      <c r="P19" s="111">
        <v>8.5</v>
      </c>
      <c r="Q19" s="111">
        <v>21</v>
      </c>
      <c r="R19" s="111">
        <v>27</v>
      </c>
      <c r="S19" s="111">
        <v>1</v>
      </c>
      <c r="T19" s="111">
        <v>6</v>
      </c>
      <c r="U19" s="111">
        <v>37</v>
      </c>
    </row>
    <row r="20" spans="1:21" ht="12.75" customHeight="1" x14ac:dyDescent="0.25">
      <c r="A20" s="56" t="s">
        <v>13</v>
      </c>
      <c r="B20" s="111">
        <v>20908</v>
      </c>
      <c r="C20" s="111">
        <v>1</v>
      </c>
      <c r="D20" s="111">
        <v>4</v>
      </c>
      <c r="E20" s="111">
        <v>12</v>
      </c>
      <c r="F20" s="111">
        <v>785</v>
      </c>
      <c r="G20" s="111">
        <v>3</v>
      </c>
      <c r="H20" s="111">
        <v>11</v>
      </c>
      <c r="I20" s="111">
        <v>31</v>
      </c>
      <c r="J20" s="111">
        <v>13039</v>
      </c>
      <c r="K20" s="111">
        <v>1</v>
      </c>
      <c r="L20" s="111">
        <v>5</v>
      </c>
      <c r="M20" s="111">
        <v>20</v>
      </c>
      <c r="N20" s="111">
        <v>5193</v>
      </c>
      <c r="O20" s="111">
        <v>1</v>
      </c>
      <c r="P20" s="111">
        <v>4</v>
      </c>
      <c r="Q20" s="111">
        <v>10</v>
      </c>
      <c r="R20" s="111">
        <v>3301</v>
      </c>
      <c r="S20" s="111">
        <v>1</v>
      </c>
      <c r="T20" s="111">
        <v>3</v>
      </c>
      <c r="U20" s="111">
        <v>9</v>
      </c>
    </row>
    <row r="21" spans="1:21" ht="12.75" customHeight="1" x14ac:dyDescent="0.25">
      <c r="A21" s="56" t="s">
        <v>102</v>
      </c>
      <c r="B21" s="111">
        <v>893</v>
      </c>
      <c r="C21" s="111">
        <v>1</v>
      </c>
      <c r="D21" s="111">
        <v>3</v>
      </c>
      <c r="E21" s="111">
        <v>15</v>
      </c>
      <c r="F21" s="111">
        <v>41</v>
      </c>
      <c r="G21" s="111">
        <v>1</v>
      </c>
      <c r="H21" s="111">
        <v>14</v>
      </c>
      <c r="I21" s="111">
        <v>43</v>
      </c>
      <c r="J21" s="111">
        <v>853</v>
      </c>
      <c r="K21" s="111">
        <v>1</v>
      </c>
      <c r="L21" s="111">
        <v>3</v>
      </c>
      <c r="M21" s="111">
        <v>14</v>
      </c>
      <c r="N21" s="5" t="s">
        <v>127</v>
      </c>
      <c r="O21" s="108" t="s">
        <v>126</v>
      </c>
      <c r="P21" s="108" t="s">
        <v>126</v>
      </c>
      <c r="Q21" s="108" t="s">
        <v>126</v>
      </c>
      <c r="R21" s="5" t="s">
        <v>127</v>
      </c>
      <c r="S21" s="108" t="s">
        <v>126</v>
      </c>
      <c r="T21" s="108" t="s">
        <v>126</v>
      </c>
      <c r="U21" s="108" t="s">
        <v>126</v>
      </c>
    </row>
    <row r="22" spans="1:21" ht="12.75" customHeight="1" x14ac:dyDescent="0.25">
      <c r="A22" s="56" t="s">
        <v>12</v>
      </c>
      <c r="B22" s="111">
        <v>309</v>
      </c>
      <c r="C22" s="111">
        <v>2</v>
      </c>
      <c r="D22" s="111">
        <v>8</v>
      </c>
      <c r="E22" s="111">
        <v>24</v>
      </c>
      <c r="F22" s="111">
        <v>94</v>
      </c>
      <c r="G22" s="111">
        <v>2</v>
      </c>
      <c r="H22" s="111">
        <v>13</v>
      </c>
      <c r="I22" s="111">
        <v>31</v>
      </c>
      <c r="J22" s="111">
        <v>195</v>
      </c>
      <c r="K22" s="111">
        <v>2</v>
      </c>
      <c r="L22" s="111">
        <v>7</v>
      </c>
      <c r="M22" s="111">
        <v>21</v>
      </c>
      <c r="N22" s="111">
        <v>8</v>
      </c>
      <c r="O22" s="111">
        <v>2</v>
      </c>
      <c r="P22" s="111">
        <v>7</v>
      </c>
      <c r="Q22" s="111">
        <v>24.5</v>
      </c>
      <c r="R22" s="111">
        <v>15</v>
      </c>
      <c r="S22" s="111">
        <v>3</v>
      </c>
      <c r="T22" s="111">
        <v>8</v>
      </c>
      <c r="U22" s="111">
        <v>16</v>
      </c>
    </row>
    <row r="23" spans="1:21" ht="12.75" customHeight="1" x14ac:dyDescent="0.25">
      <c r="A23" s="55" t="s">
        <v>11</v>
      </c>
      <c r="B23" s="110">
        <v>12398</v>
      </c>
      <c r="C23" s="110">
        <v>2</v>
      </c>
      <c r="D23" s="110">
        <v>10</v>
      </c>
      <c r="E23" s="110">
        <v>34</v>
      </c>
      <c r="F23" s="110">
        <v>823</v>
      </c>
      <c r="G23" s="110">
        <v>4</v>
      </c>
      <c r="H23" s="110">
        <v>15</v>
      </c>
      <c r="I23" s="110">
        <v>43</v>
      </c>
      <c r="J23" s="110">
        <v>10348</v>
      </c>
      <c r="K23" s="110">
        <v>2</v>
      </c>
      <c r="L23" s="110">
        <v>10</v>
      </c>
      <c r="M23" s="110">
        <v>37</v>
      </c>
      <c r="N23" s="110">
        <v>1107</v>
      </c>
      <c r="O23" s="110">
        <v>1</v>
      </c>
      <c r="P23" s="110">
        <v>15</v>
      </c>
      <c r="Q23" s="110">
        <v>34</v>
      </c>
      <c r="R23" s="110">
        <v>205</v>
      </c>
      <c r="S23" s="110">
        <v>2</v>
      </c>
      <c r="T23" s="110">
        <v>7</v>
      </c>
      <c r="U23" s="110">
        <v>20</v>
      </c>
    </row>
    <row r="24" spans="1:21" ht="12.75" customHeight="1" x14ac:dyDescent="0.25">
      <c r="A24" s="56" t="s">
        <v>10</v>
      </c>
      <c r="B24" s="111">
        <v>8231</v>
      </c>
      <c r="C24" s="111">
        <v>2</v>
      </c>
      <c r="D24" s="111">
        <v>9</v>
      </c>
      <c r="E24" s="111">
        <v>31</v>
      </c>
      <c r="F24" s="111">
        <v>448</v>
      </c>
      <c r="G24" s="111">
        <v>4</v>
      </c>
      <c r="H24" s="111">
        <v>17</v>
      </c>
      <c r="I24" s="111">
        <v>55.5</v>
      </c>
      <c r="J24" s="111">
        <v>7153</v>
      </c>
      <c r="K24" s="111">
        <v>2</v>
      </c>
      <c r="L24" s="111">
        <v>9</v>
      </c>
      <c r="M24" s="111">
        <v>31</v>
      </c>
      <c r="N24" s="111">
        <v>571</v>
      </c>
      <c r="O24" s="111">
        <v>2</v>
      </c>
      <c r="P24" s="111">
        <v>15</v>
      </c>
      <c r="Q24" s="111">
        <v>34</v>
      </c>
      <c r="R24" s="111">
        <v>135</v>
      </c>
      <c r="S24" s="111">
        <v>3</v>
      </c>
      <c r="T24" s="111">
        <v>9</v>
      </c>
      <c r="U24" s="111">
        <v>20</v>
      </c>
    </row>
    <row r="25" spans="1:21" ht="12.75" customHeight="1" x14ac:dyDescent="0.25">
      <c r="A25" s="56" t="s">
        <v>98</v>
      </c>
      <c r="B25" s="111">
        <v>105</v>
      </c>
      <c r="C25" s="5" t="s">
        <v>125</v>
      </c>
      <c r="D25" s="5" t="s">
        <v>125</v>
      </c>
      <c r="E25" s="5" t="s">
        <v>125</v>
      </c>
      <c r="F25" s="111">
        <v>4</v>
      </c>
      <c r="G25" s="5" t="s">
        <v>125</v>
      </c>
      <c r="H25" s="5" t="s">
        <v>125</v>
      </c>
      <c r="I25" s="5" t="s">
        <v>125</v>
      </c>
      <c r="J25" s="111">
        <v>57</v>
      </c>
      <c r="K25" s="5" t="s">
        <v>125</v>
      </c>
      <c r="L25" s="5" t="s">
        <v>125</v>
      </c>
      <c r="M25" s="5" t="s">
        <v>125</v>
      </c>
      <c r="N25" s="111">
        <v>47</v>
      </c>
      <c r="O25" s="5" t="s">
        <v>125</v>
      </c>
      <c r="P25" s="5" t="s">
        <v>125</v>
      </c>
      <c r="Q25" s="5" t="s">
        <v>125</v>
      </c>
      <c r="R25" s="5" t="s">
        <v>127</v>
      </c>
      <c r="S25" s="108" t="s">
        <v>126</v>
      </c>
      <c r="T25" s="108" t="s">
        <v>126</v>
      </c>
      <c r="U25" s="108" t="s">
        <v>126</v>
      </c>
    </row>
    <row r="26" spans="1:21" ht="12.75" customHeight="1" x14ac:dyDescent="0.25">
      <c r="A26" s="56" t="s">
        <v>8</v>
      </c>
      <c r="B26" s="111">
        <v>4062</v>
      </c>
      <c r="C26" s="111">
        <v>3</v>
      </c>
      <c r="D26" s="111">
        <v>16</v>
      </c>
      <c r="E26" s="111">
        <v>46</v>
      </c>
      <c r="F26" s="111">
        <v>371</v>
      </c>
      <c r="G26" s="111">
        <v>4</v>
      </c>
      <c r="H26" s="111">
        <v>14</v>
      </c>
      <c r="I26" s="111">
        <v>36</v>
      </c>
      <c r="J26" s="111">
        <v>3138</v>
      </c>
      <c r="K26" s="111">
        <v>3</v>
      </c>
      <c r="L26" s="111">
        <v>17</v>
      </c>
      <c r="M26" s="111">
        <v>51</v>
      </c>
      <c r="N26" s="111">
        <v>489</v>
      </c>
      <c r="O26" s="111">
        <v>1</v>
      </c>
      <c r="P26" s="111">
        <v>21</v>
      </c>
      <c r="Q26" s="111">
        <v>34</v>
      </c>
      <c r="R26" s="111">
        <v>70</v>
      </c>
      <c r="S26" s="111">
        <v>1</v>
      </c>
      <c r="T26" s="111">
        <v>6</v>
      </c>
      <c r="U26" s="111">
        <v>18</v>
      </c>
    </row>
    <row r="27" spans="1:21" ht="12.75" customHeight="1" x14ac:dyDescent="0.25">
      <c r="A27" s="55" t="s">
        <v>7</v>
      </c>
      <c r="B27" s="110">
        <v>3214</v>
      </c>
      <c r="C27" s="110">
        <v>1</v>
      </c>
      <c r="D27" s="110">
        <v>7</v>
      </c>
      <c r="E27" s="110">
        <v>22</v>
      </c>
      <c r="F27" s="110">
        <v>426</v>
      </c>
      <c r="G27" s="110">
        <v>4</v>
      </c>
      <c r="H27" s="110">
        <v>10</v>
      </c>
      <c r="I27" s="110">
        <v>26</v>
      </c>
      <c r="J27" s="110">
        <v>2567</v>
      </c>
      <c r="K27" s="110">
        <v>1</v>
      </c>
      <c r="L27" s="110">
        <v>7</v>
      </c>
      <c r="M27" s="110">
        <v>23</v>
      </c>
      <c r="N27" s="110">
        <v>130</v>
      </c>
      <c r="O27" s="110">
        <v>1</v>
      </c>
      <c r="P27" s="110">
        <v>7</v>
      </c>
      <c r="Q27" s="110">
        <v>16</v>
      </c>
      <c r="R27" s="110">
        <v>125</v>
      </c>
      <c r="S27" s="110">
        <v>1</v>
      </c>
      <c r="T27" s="110">
        <v>5</v>
      </c>
      <c r="U27" s="110">
        <v>13</v>
      </c>
    </row>
    <row r="28" spans="1:21" ht="12.75" customHeight="1" x14ac:dyDescent="0.25">
      <c r="A28" s="55" t="s">
        <v>6</v>
      </c>
      <c r="B28" s="110">
        <v>2303</v>
      </c>
      <c r="C28" s="110">
        <v>1</v>
      </c>
      <c r="D28" s="110">
        <v>5</v>
      </c>
      <c r="E28" s="110">
        <v>21</v>
      </c>
      <c r="F28" s="110">
        <v>320</v>
      </c>
      <c r="G28" s="110">
        <v>2.5</v>
      </c>
      <c r="H28" s="110">
        <v>12</v>
      </c>
      <c r="I28" s="110">
        <v>34</v>
      </c>
      <c r="J28" s="110">
        <v>1365</v>
      </c>
      <c r="K28" s="110">
        <v>1</v>
      </c>
      <c r="L28" s="110">
        <v>6</v>
      </c>
      <c r="M28" s="110">
        <v>21</v>
      </c>
      <c r="N28" s="110">
        <v>426</v>
      </c>
      <c r="O28" s="110">
        <v>0</v>
      </c>
      <c r="P28" s="110">
        <v>2</v>
      </c>
      <c r="Q28" s="110">
        <v>23</v>
      </c>
      <c r="R28" s="110">
        <v>223</v>
      </c>
      <c r="S28" s="110">
        <v>1</v>
      </c>
      <c r="T28" s="110">
        <v>4</v>
      </c>
      <c r="U28" s="110">
        <v>10</v>
      </c>
    </row>
    <row r="29" spans="1:21" ht="12.75" customHeight="1" x14ac:dyDescent="0.25">
      <c r="A29" s="55" t="s">
        <v>5</v>
      </c>
      <c r="B29" s="110">
        <v>7105</v>
      </c>
      <c r="C29" s="110">
        <v>1</v>
      </c>
      <c r="D29" s="110">
        <v>7</v>
      </c>
      <c r="E29" s="110">
        <v>21</v>
      </c>
      <c r="F29" s="110">
        <v>748</v>
      </c>
      <c r="G29" s="110">
        <v>4</v>
      </c>
      <c r="H29" s="110">
        <v>11</v>
      </c>
      <c r="I29" s="110">
        <v>30</v>
      </c>
      <c r="J29" s="110">
        <v>6070</v>
      </c>
      <c r="K29" s="110">
        <v>1</v>
      </c>
      <c r="L29" s="110">
        <v>6</v>
      </c>
      <c r="M29" s="110">
        <v>21</v>
      </c>
      <c r="N29" s="110">
        <v>265</v>
      </c>
      <c r="O29" s="110">
        <v>1</v>
      </c>
      <c r="P29" s="110">
        <v>4</v>
      </c>
      <c r="Q29" s="110">
        <v>12</v>
      </c>
      <c r="R29" s="110">
        <v>74</v>
      </c>
      <c r="S29" s="110">
        <v>1</v>
      </c>
      <c r="T29" s="110">
        <v>7</v>
      </c>
      <c r="U29" s="110">
        <v>20</v>
      </c>
    </row>
    <row r="30" spans="1:21" ht="12.75" customHeight="1" x14ac:dyDescent="0.25">
      <c r="A30" s="55" t="s">
        <v>4</v>
      </c>
      <c r="B30" s="110">
        <v>39645</v>
      </c>
      <c r="C30" s="110">
        <v>1</v>
      </c>
      <c r="D30" s="110">
        <v>5</v>
      </c>
      <c r="E30" s="110">
        <v>13</v>
      </c>
      <c r="F30" s="110">
        <v>778</v>
      </c>
      <c r="G30" s="114">
        <v>2</v>
      </c>
      <c r="H30" s="114">
        <v>7</v>
      </c>
      <c r="I30" s="114">
        <v>19</v>
      </c>
      <c r="J30" s="110">
        <v>27349</v>
      </c>
      <c r="K30" s="114">
        <v>2</v>
      </c>
      <c r="L30" s="114">
        <v>7</v>
      </c>
      <c r="M30" s="114">
        <v>22</v>
      </c>
      <c r="N30" s="110">
        <v>12434</v>
      </c>
      <c r="O30" s="114">
        <v>1</v>
      </c>
      <c r="P30" s="114">
        <v>3</v>
      </c>
      <c r="Q30" s="114">
        <v>8</v>
      </c>
      <c r="R30" s="110">
        <v>2059</v>
      </c>
      <c r="S30" s="114">
        <v>1</v>
      </c>
      <c r="T30" s="114">
        <v>5</v>
      </c>
      <c r="U30" s="114">
        <v>18</v>
      </c>
    </row>
    <row r="31" spans="1:21" ht="12.75" customHeight="1" x14ac:dyDescent="0.25">
      <c r="A31" s="56" t="s">
        <v>3</v>
      </c>
      <c r="B31" s="111">
        <v>16383</v>
      </c>
      <c r="C31" s="111">
        <v>1</v>
      </c>
      <c r="D31" s="111">
        <v>5</v>
      </c>
      <c r="E31" s="111">
        <v>12</v>
      </c>
      <c r="F31" s="111">
        <v>245</v>
      </c>
      <c r="G31" s="113">
        <v>2</v>
      </c>
      <c r="H31" s="113">
        <v>7</v>
      </c>
      <c r="I31" s="113">
        <v>20</v>
      </c>
      <c r="J31" s="111">
        <v>11494</v>
      </c>
      <c r="K31" s="113">
        <v>2</v>
      </c>
      <c r="L31" s="113">
        <v>6</v>
      </c>
      <c r="M31" s="113">
        <v>19</v>
      </c>
      <c r="N31" s="111">
        <v>5065</v>
      </c>
      <c r="O31" s="113">
        <v>1</v>
      </c>
      <c r="P31" s="113">
        <v>3</v>
      </c>
      <c r="Q31" s="113">
        <v>8</v>
      </c>
      <c r="R31" s="111">
        <v>534</v>
      </c>
      <c r="S31" s="113">
        <v>2</v>
      </c>
      <c r="T31" s="113">
        <v>6</v>
      </c>
      <c r="U31" s="116">
        <v>20</v>
      </c>
    </row>
    <row r="32" spans="1:21" ht="12.75" customHeight="1" x14ac:dyDescent="0.25">
      <c r="A32" s="56" t="s">
        <v>2</v>
      </c>
      <c r="B32" s="111">
        <v>23262</v>
      </c>
      <c r="C32" s="111">
        <v>1</v>
      </c>
      <c r="D32" s="111">
        <v>5</v>
      </c>
      <c r="E32" s="111">
        <v>13</v>
      </c>
      <c r="F32" s="111">
        <v>533</v>
      </c>
      <c r="G32" s="113">
        <v>2</v>
      </c>
      <c r="H32" s="113">
        <v>7</v>
      </c>
      <c r="I32" s="113">
        <v>19</v>
      </c>
      <c r="J32" s="111">
        <v>15855</v>
      </c>
      <c r="K32" s="113">
        <v>2</v>
      </c>
      <c r="L32" s="113">
        <v>7</v>
      </c>
      <c r="M32" s="113">
        <v>24</v>
      </c>
      <c r="N32" s="111">
        <v>7369</v>
      </c>
      <c r="O32" s="113">
        <v>1</v>
      </c>
      <c r="P32" s="113">
        <v>3</v>
      </c>
      <c r="Q32" s="113">
        <v>8</v>
      </c>
      <c r="R32" s="111">
        <v>1525</v>
      </c>
      <c r="S32" s="113">
        <v>1</v>
      </c>
      <c r="T32" s="113">
        <v>5</v>
      </c>
      <c r="U32" s="113">
        <v>17</v>
      </c>
    </row>
    <row r="33" spans="1:21" ht="12.75" customHeight="1" x14ac:dyDescent="0.25">
      <c r="A33" s="57" t="s">
        <v>1</v>
      </c>
      <c r="B33" s="110">
        <v>50374</v>
      </c>
      <c r="C33" s="110">
        <v>1</v>
      </c>
      <c r="D33" s="110">
        <v>5</v>
      </c>
      <c r="E33" s="110">
        <v>13</v>
      </c>
      <c r="F33" s="110">
        <v>1191</v>
      </c>
      <c r="G33" s="114">
        <v>2</v>
      </c>
      <c r="H33" s="114">
        <v>6</v>
      </c>
      <c r="I33" s="114">
        <v>20</v>
      </c>
      <c r="J33" s="110">
        <v>35572</v>
      </c>
      <c r="K33" s="114">
        <v>2</v>
      </c>
      <c r="L33" s="114">
        <v>7</v>
      </c>
      <c r="M33" s="114">
        <v>25</v>
      </c>
      <c r="N33" s="110">
        <v>13531</v>
      </c>
      <c r="O33" s="114">
        <v>1</v>
      </c>
      <c r="P33" s="114">
        <v>4</v>
      </c>
      <c r="Q33" s="114">
        <v>9</v>
      </c>
      <c r="R33" s="110">
        <v>4868</v>
      </c>
      <c r="S33" s="114">
        <v>1</v>
      </c>
      <c r="T33" s="114">
        <v>5</v>
      </c>
      <c r="U33" s="114">
        <v>15</v>
      </c>
    </row>
    <row r="34" spans="1:21" ht="12.75" customHeight="1" x14ac:dyDescent="0.25">
      <c r="A34" s="55" t="s">
        <v>0</v>
      </c>
      <c r="B34" s="110">
        <v>26801</v>
      </c>
      <c r="C34" s="110">
        <v>3</v>
      </c>
      <c r="D34" s="110">
        <v>10</v>
      </c>
      <c r="E34" s="110">
        <v>38</v>
      </c>
      <c r="F34" s="110">
        <v>3239</v>
      </c>
      <c r="G34" s="114">
        <v>6</v>
      </c>
      <c r="H34" s="114">
        <v>22</v>
      </c>
      <c r="I34" s="114">
        <v>63</v>
      </c>
      <c r="J34" s="110">
        <v>18180</v>
      </c>
      <c r="K34" s="114">
        <v>3</v>
      </c>
      <c r="L34" s="114">
        <v>11</v>
      </c>
      <c r="M34" s="114">
        <v>40</v>
      </c>
      <c r="N34" s="110">
        <v>5297</v>
      </c>
      <c r="O34" s="114">
        <v>2</v>
      </c>
      <c r="P34" s="114">
        <v>8</v>
      </c>
      <c r="Q34" s="114">
        <v>32</v>
      </c>
      <c r="R34" s="110">
        <v>857</v>
      </c>
      <c r="S34" s="114">
        <v>2</v>
      </c>
      <c r="T34" s="114">
        <v>6</v>
      </c>
      <c r="U34" s="114">
        <v>20</v>
      </c>
    </row>
    <row r="35" spans="1:21" ht="12.75" customHeight="1" x14ac:dyDescent="0.25">
      <c r="A35" s="78" t="s">
        <v>99</v>
      </c>
      <c r="B35" s="111">
        <v>32</v>
      </c>
      <c r="C35" s="5" t="s">
        <v>125</v>
      </c>
      <c r="D35" s="5" t="s">
        <v>125</v>
      </c>
      <c r="E35" s="5" t="s">
        <v>125</v>
      </c>
      <c r="F35" s="5">
        <v>4</v>
      </c>
      <c r="G35" s="5" t="s">
        <v>125</v>
      </c>
      <c r="H35" s="5" t="s">
        <v>125</v>
      </c>
      <c r="I35" s="5" t="s">
        <v>125</v>
      </c>
      <c r="J35" s="111">
        <v>28</v>
      </c>
      <c r="K35" s="5" t="s">
        <v>125</v>
      </c>
      <c r="L35" s="5" t="s">
        <v>125</v>
      </c>
      <c r="M35" s="5" t="s">
        <v>125</v>
      </c>
      <c r="N35" s="5" t="s">
        <v>127</v>
      </c>
      <c r="O35" s="108" t="s">
        <v>126</v>
      </c>
      <c r="P35" s="108" t="s">
        <v>126</v>
      </c>
      <c r="Q35" s="108" t="s">
        <v>126</v>
      </c>
      <c r="R35" s="5" t="s">
        <v>127</v>
      </c>
      <c r="S35" s="108" t="s">
        <v>126</v>
      </c>
      <c r="T35" s="108" t="s">
        <v>126</v>
      </c>
      <c r="U35" s="108" t="s">
        <v>126</v>
      </c>
    </row>
    <row r="36" spans="1:21" ht="12.75" customHeight="1" x14ac:dyDescent="0.25">
      <c r="A36" s="58" t="s">
        <v>0</v>
      </c>
      <c r="B36" s="112">
        <v>26769</v>
      </c>
      <c r="C36" s="112">
        <v>3</v>
      </c>
      <c r="D36" s="112">
        <v>10</v>
      </c>
      <c r="E36" s="112">
        <v>38</v>
      </c>
      <c r="F36" s="112">
        <v>3235</v>
      </c>
      <c r="G36" s="115">
        <v>6</v>
      </c>
      <c r="H36" s="115">
        <v>22</v>
      </c>
      <c r="I36" s="115">
        <v>63</v>
      </c>
      <c r="J36" s="112">
        <v>18152</v>
      </c>
      <c r="K36" s="115">
        <v>3</v>
      </c>
      <c r="L36" s="115">
        <v>11</v>
      </c>
      <c r="M36" s="115">
        <v>40</v>
      </c>
      <c r="N36" s="112">
        <v>5297</v>
      </c>
      <c r="O36" s="115">
        <v>2</v>
      </c>
      <c r="P36" s="115">
        <v>8</v>
      </c>
      <c r="Q36" s="115">
        <v>32</v>
      </c>
      <c r="R36" s="112">
        <v>857</v>
      </c>
      <c r="S36" s="115">
        <v>2</v>
      </c>
      <c r="T36" s="115">
        <v>6</v>
      </c>
      <c r="U36" s="115">
        <v>20</v>
      </c>
    </row>
    <row r="37" spans="1:21" ht="12.75" customHeight="1" x14ac:dyDescent="0.25">
      <c r="A37" s="85" t="s">
        <v>86</v>
      </c>
    </row>
    <row r="38" spans="1:21" ht="12.75" customHeight="1" x14ac:dyDescent="0.25">
      <c r="A38" s="73" t="s">
        <v>91</v>
      </c>
    </row>
    <row r="39" spans="1:21" ht="12.75" customHeight="1" x14ac:dyDescent="0.25">
      <c r="A39" s="8" t="s">
        <v>92</v>
      </c>
    </row>
    <row r="40" spans="1:21" ht="12.75" customHeight="1" x14ac:dyDescent="0.25">
      <c r="A40" s="1" t="s">
        <v>97</v>
      </c>
    </row>
    <row r="41" spans="1:21" x14ac:dyDescent="0.25">
      <c r="A41" s="123" t="s">
        <v>104</v>
      </c>
    </row>
    <row r="42" spans="1:21" x14ac:dyDescent="0.25">
      <c r="A42" s="123" t="s">
        <v>105</v>
      </c>
    </row>
    <row r="43" spans="1:21" x14ac:dyDescent="0.25">
      <c r="A43" s="123" t="s">
        <v>106</v>
      </c>
    </row>
  </sheetData>
  <customSheetViews>
    <customSheetView guid="{388C214A-00AB-46A4-A9D3-43E46EAB86FB}" showPageBreaks="1" showGridLines="0" fitToPage="1" printArea="1">
      <selection activeCell="D36" sqref="D36"/>
      <pageMargins left="0.7" right="0.7" top="0.75" bottom="0.75" header="0.3" footer="0.3"/>
      <pageSetup paperSize="8" scale="85" fitToHeight="0" orientation="landscape" r:id="rId1"/>
    </customSheetView>
    <customSheetView guid="{BBCF251D-012F-4A0C-81B5-FB196F59F0AD}" showPageBreaks="1" showGridLines="0" fitToPage="1" printArea="1">
      <selection activeCell="A15" sqref="A15:A16"/>
      <pageMargins left="0.7" right="0.7" top="0.75" bottom="0.75" header="0.3" footer="0.3"/>
      <pageSetup paperSize="8" scale="85" fitToHeight="0" orientation="landscape" r:id="rId2"/>
    </customSheetView>
    <customSheetView guid="{6B87F3ED-AA90-4A38-A4EA-C4402E1895CF}" showPageBreaks="1" showGridLines="0" fitToPage="1" printArea="1">
      <selection activeCell="B20" sqref="B20"/>
      <pageMargins left="0.7" right="0.7" top="0.75" bottom="0.75" header="0.3" footer="0.3"/>
      <pageSetup paperSize="8" scale="85" fitToHeight="0" orientation="landscape" r:id="rId3"/>
    </customSheetView>
    <customSheetView guid="{EA0C6C6E-AF1E-41DE-8EDE-A5DC5DBE3D0C}" showPageBreaks="1" showGridLines="0" fitToPage="1" printArea="1">
      <selection activeCell="D36" sqref="D36"/>
      <pageMargins left="0.7" right="0.7" top="0.75" bottom="0.75" header="0.3" footer="0.3"/>
      <pageSetup paperSize="8" scale="85" fitToHeight="0" orientation="landscape" r:id="rId4"/>
    </customSheetView>
  </customSheetViews>
  <hyperlinks>
    <hyperlink ref="A1" location="Innehåll!A1" display="Tillbaka till innehåll" xr:uid="{5673D055-26CB-4DDC-B796-E83C95124D41}"/>
  </hyperlinks>
  <pageMargins left="0.7" right="0.7" top="0.75" bottom="0.75" header="0.3" footer="0.3"/>
  <pageSetup paperSize="8" fitToHeight="0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P27"/>
  <sheetViews>
    <sheetView showGridLines="0" zoomScaleNormal="100" workbookViewId="0">
      <selection activeCell="A32" sqref="A32"/>
    </sheetView>
  </sheetViews>
  <sheetFormatPr defaultRowHeight="15" x14ac:dyDescent="0.25"/>
  <cols>
    <col min="1" max="1" width="33.5703125" style="24" customWidth="1"/>
    <col min="2" max="9" width="9.140625" style="24"/>
  </cols>
  <sheetData>
    <row r="1" spans="1:16" s="8" customFormat="1" ht="11.25" x14ac:dyDescent="0.2">
      <c r="A1" s="121" t="s">
        <v>110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 customHeight="1" x14ac:dyDescent="0.25"/>
    <row r="3" spans="1:16" ht="12.75" customHeight="1" x14ac:dyDescent="0.25">
      <c r="A3" s="14" t="s">
        <v>121</v>
      </c>
      <c r="B3" s="2"/>
      <c r="C3" s="2"/>
      <c r="D3" s="2"/>
      <c r="E3" s="2"/>
      <c r="F3" s="2"/>
      <c r="G3" s="2"/>
      <c r="H3" s="2"/>
      <c r="I3" s="2"/>
    </row>
    <row r="4" spans="1:16" x14ac:dyDescent="0.25">
      <c r="A4" s="20" t="s">
        <v>122</v>
      </c>
      <c r="B4" s="23"/>
      <c r="C4" s="21" t="s">
        <v>41</v>
      </c>
      <c r="D4" s="21"/>
      <c r="E4" s="21"/>
      <c r="F4" s="21"/>
      <c r="G4" s="21"/>
      <c r="H4" s="21"/>
      <c r="I4" s="40"/>
    </row>
    <row r="5" spans="1:16" x14ac:dyDescent="0.25">
      <c r="A5" s="11"/>
      <c r="B5" s="11"/>
      <c r="C5" s="22" t="s">
        <v>38</v>
      </c>
      <c r="D5" s="54" t="s">
        <v>37</v>
      </c>
      <c r="E5" s="22" t="s">
        <v>36</v>
      </c>
      <c r="F5" s="22" t="s">
        <v>35</v>
      </c>
      <c r="G5" s="22" t="s">
        <v>34</v>
      </c>
      <c r="H5" s="22" t="s">
        <v>39</v>
      </c>
    </row>
    <row r="6" spans="1:16" ht="12.75" customHeight="1" x14ac:dyDescent="0.25">
      <c r="A6" s="41" t="s">
        <v>71</v>
      </c>
      <c r="B6" s="18" t="s">
        <v>26</v>
      </c>
      <c r="C6" s="102">
        <v>480399</v>
      </c>
      <c r="D6" s="102">
        <v>485195</v>
      </c>
      <c r="E6" s="102">
        <v>489284</v>
      </c>
      <c r="F6" s="102">
        <v>491456</v>
      </c>
      <c r="G6" s="102">
        <v>492177</v>
      </c>
      <c r="H6" s="102">
        <v>493446</v>
      </c>
    </row>
    <row r="7" spans="1:16" ht="12.75" customHeight="1" x14ac:dyDescent="0.25">
      <c r="A7" s="41"/>
      <c r="B7" s="18" t="s">
        <v>33</v>
      </c>
      <c r="C7" s="103">
        <v>97.355941683588469</v>
      </c>
      <c r="D7" s="103">
        <v>98.327881875625692</v>
      </c>
      <c r="E7" s="103">
        <v>99.15654397846977</v>
      </c>
      <c r="F7" s="103">
        <v>99.596713723487468</v>
      </c>
      <c r="G7" s="103">
        <v>99.742829002565628</v>
      </c>
      <c r="H7" s="103">
        <v>100</v>
      </c>
    </row>
    <row r="8" spans="1:16" ht="12.75" customHeight="1" x14ac:dyDescent="0.25">
      <c r="A8" s="41" t="s">
        <v>72</v>
      </c>
      <c r="B8" s="18" t="s">
        <v>26</v>
      </c>
      <c r="C8" s="104">
        <v>52728</v>
      </c>
      <c r="D8" s="104">
        <v>73618</v>
      </c>
      <c r="E8" s="104">
        <v>103925</v>
      </c>
      <c r="F8" s="104">
        <v>135349</v>
      </c>
      <c r="G8" s="104">
        <v>156406</v>
      </c>
      <c r="H8" s="104">
        <v>226347</v>
      </c>
    </row>
    <row r="9" spans="1:16" ht="12.75" customHeight="1" x14ac:dyDescent="0.25">
      <c r="A9" s="41"/>
      <c r="B9" s="18" t="s">
        <v>33</v>
      </c>
      <c r="C9" s="105">
        <v>23.295206033214487</v>
      </c>
      <c r="D9" s="105">
        <v>32.524398379479294</v>
      </c>
      <c r="E9" s="105">
        <v>45.914016973938246</v>
      </c>
      <c r="F9" s="105">
        <v>59.797125652206567</v>
      </c>
      <c r="G9" s="105">
        <v>69.100098521296943</v>
      </c>
      <c r="H9" s="105">
        <v>100</v>
      </c>
    </row>
    <row r="10" spans="1:16" ht="12.75" customHeight="1" x14ac:dyDescent="0.25">
      <c r="A10" s="41" t="s">
        <v>79</v>
      </c>
      <c r="B10" s="18" t="s">
        <v>26</v>
      </c>
      <c r="C10" s="102">
        <v>24712</v>
      </c>
      <c r="D10" s="102">
        <v>35500</v>
      </c>
      <c r="E10" s="102">
        <v>67576</v>
      </c>
      <c r="F10" s="102">
        <v>114285</v>
      </c>
      <c r="G10" s="102">
        <v>140294</v>
      </c>
      <c r="H10" s="102">
        <v>219507</v>
      </c>
    </row>
    <row r="11" spans="1:16" ht="12.75" customHeight="1" x14ac:dyDescent="0.25">
      <c r="A11" s="41"/>
      <c r="B11" s="18" t="s">
        <v>33</v>
      </c>
      <c r="C11" s="103">
        <v>11.257955327164966</v>
      </c>
      <c r="D11" s="103">
        <v>16.17260497387327</v>
      </c>
      <c r="E11" s="103">
        <v>30.785350808858034</v>
      </c>
      <c r="F11" s="103">
        <v>52.064398857439627</v>
      </c>
      <c r="G11" s="103">
        <v>63.91322372407258</v>
      </c>
      <c r="H11" s="103">
        <v>100</v>
      </c>
    </row>
    <row r="12" spans="1:16" ht="12.75" customHeight="1" x14ac:dyDescent="0.25">
      <c r="A12" s="41" t="s">
        <v>80</v>
      </c>
      <c r="B12" s="18" t="s">
        <v>26</v>
      </c>
      <c r="C12" s="104">
        <v>100353</v>
      </c>
      <c r="D12" s="104">
        <v>129773</v>
      </c>
      <c r="E12" s="104">
        <v>158118</v>
      </c>
      <c r="F12" s="104">
        <v>174111</v>
      </c>
      <c r="G12" s="104">
        <v>180953</v>
      </c>
      <c r="H12" s="104">
        <v>186705</v>
      </c>
    </row>
    <row r="13" spans="1:16" ht="12.75" customHeight="1" x14ac:dyDescent="0.25">
      <c r="A13" s="41"/>
      <c r="B13" s="18" t="s">
        <v>33</v>
      </c>
      <c r="C13" s="103">
        <v>53.749497870972917</v>
      </c>
      <c r="D13" s="103">
        <v>69.506976245949488</v>
      </c>
      <c r="E13" s="103">
        <v>84.688680003213619</v>
      </c>
      <c r="F13" s="103">
        <v>93.254599501887995</v>
      </c>
      <c r="G13" s="103">
        <v>96.919204092016813</v>
      </c>
      <c r="H13" s="103">
        <v>100</v>
      </c>
    </row>
    <row r="14" spans="1:16" ht="12.75" customHeight="1" x14ac:dyDescent="0.25">
      <c r="A14" s="41" t="s">
        <v>83</v>
      </c>
      <c r="B14" s="18" t="s">
        <v>26</v>
      </c>
      <c r="C14" s="104">
        <v>96063</v>
      </c>
      <c r="D14" s="104">
        <v>123697</v>
      </c>
      <c r="E14" s="104">
        <v>149933</v>
      </c>
      <c r="F14" s="104">
        <v>164147</v>
      </c>
      <c r="G14" s="104">
        <v>170223</v>
      </c>
      <c r="H14" s="104">
        <v>175066</v>
      </c>
    </row>
    <row r="15" spans="1:16" ht="12.75" customHeight="1" x14ac:dyDescent="0.25">
      <c r="A15" s="41"/>
      <c r="B15" s="18" t="s">
        <v>33</v>
      </c>
      <c r="C15" s="103">
        <v>54.872448105286011</v>
      </c>
      <c r="D15" s="103">
        <v>70.657352084356759</v>
      </c>
      <c r="E15" s="103">
        <v>85.643700090251684</v>
      </c>
      <c r="F15" s="103">
        <v>93.762923697348441</v>
      </c>
      <c r="G15" s="103">
        <v>97.233614751008204</v>
      </c>
      <c r="H15" s="103">
        <v>100.00000000000001</v>
      </c>
    </row>
    <row r="16" spans="1:16" ht="12.75" customHeight="1" x14ac:dyDescent="0.25">
      <c r="A16" s="41" t="s">
        <v>81</v>
      </c>
      <c r="B16" s="18" t="s">
        <v>26</v>
      </c>
      <c r="C16" s="102">
        <v>14149</v>
      </c>
      <c r="D16" s="102">
        <v>24752</v>
      </c>
      <c r="E16" s="102">
        <v>49392</v>
      </c>
      <c r="F16" s="102">
        <v>91351</v>
      </c>
      <c r="G16" s="102">
        <v>118254</v>
      </c>
      <c r="H16" s="102">
        <v>198493</v>
      </c>
    </row>
    <row r="17" spans="1:8" ht="12.75" customHeight="1" x14ac:dyDescent="0.25">
      <c r="A17" s="41"/>
      <c r="B17" s="18" t="s">
        <v>33</v>
      </c>
      <c r="C17" s="103">
        <v>7.1282110704155812</v>
      </c>
      <c r="D17" s="103">
        <v>12.469961157320409</v>
      </c>
      <c r="E17" s="103">
        <v>24.883497151033033</v>
      </c>
      <c r="F17" s="103">
        <v>46.022277863702996</v>
      </c>
      <c r="G17" s="103">
        <v>59.575904439955053</v>
      </c>
      <c r="H17" s="103">
        <v>100</v>
      </c>
    </row>
    <row r="18" spans="1:8" ht="12.75" customHeight="1" x14ac:dyDescent="0.25">
      <c r="A18" s="41" t="s">
        <v>82</v>
      </c>
      <c r="B18" s="18" t="s">
        <v>26</v>
      </c>
      <c r="C18" s="106">
        <v>13817</v>
      </c>
      <c r="D18" s="106">
        <v>23974</v>
      </c>
      <c r="E18" s="106">
        <v>47670</v>
      </c>
      <c r="F18" s="106">
        <v>88020</v>
      </c>
      <c r="G18" s="106">
        <v>113317</v>
      </c>
      <c r="H18" s="106">
        <v>186340</v>
      </c>
    </row>
    <row r="19" spans="1:8" ht="12.75" customHeight="1" x14ac:dyDescent="0.25">
      <c r="A19" s="43"/>
      <c r="B19" s="11" t="s">
        <v>33</v>
      </c>
      <c r="C19" s="107">
        <v>7.4149404314693568</v>
      </c>
      <c r="D19" s="107">
        <v>12.865729312010302</v>
      </c>
      <c r="E19" s="107">
        <v>25.582268970698721</v>
      </c>
      <c r="F19" s="107">
        <v>47.236234839540622</v>
      </c>
      <c r="G19" s="107">
        <v>60.811956638402918</v>
      </c>
      <c r="H19" s="107">
        <v>100</v>
      </c>
    </row>
    <row r="20" spans="1:8" ht="12.75" customHeight="1" x14ac:dyDescent="0.25">
      <c r="A20" s="64" t="s">
        <v>65</v>
      </c>
    </row>
    <row r="21" spans="1:8" ht="12.75" customHeight="1" x14ac:dyDescent="0.25">
      <c r="A21" s="18" t="s">
        <v>73</v>
      </c>
    </row>
    <row r="22" spans="1:8" ht="12.75" customHeight="1" x14ac:dyDescent="0.25">
      <c r="A22" s="41" t="s">
        <v>84</v>
      </c>
    </row>
    <row r="23" spans="1:8" ht="12.75" customHeight="1" x14ac:dyDescent="0.25">
      <c r="A23" s="71" t="s">
        <v>66</v>
      </c>
    </row>
    <row r="24" spans="1:8" ht="12.75" customHeight="1" x14ac:dyDescent="0.25">
      <c r="A24" s="71" t="s">
        <v>67</v>
      </c>
    </row>
    <row r="25" spans="1:8" x14ac:dyDescent="0.25">
      <c r="A25" s="123" t="s">
        <v>104</v>
      </c>
    </row>
    <row r="26" spans="1:8" x14ac:dyDescent="0.25">
      <c r="A26" s="123" t="s">
        <v>105</v>
      </c>
    </row>
    <row r="27" spans="1:8" x14ac:dyDescent="0.25">
      <c r="A27" s="123" t="s">
        <v>106</v>
      </c>
    </row>
  </sheetData>
  <customSheetViews>
    <customSheetView guid="{388C214A-00AB-46A4-A9D3-43E46EAB86FB}" showPageBreaks="1" showGridLines="0" fitToPage="1" printArea="1">
      <selection activeCell="E33" sqref="E33"/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selection activeCell="J24" sqref="J24"/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G27" sqref="G27"/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>
      <selection activeCell="E33" sqref="E33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1C0F3EB5-3168-4F7E-AC2B-6113D61F7244}"/>
  </hyperlinks>
  <pageMargins left="0.7" right="0.7" top="0.75" bottom="0.75" header="0.3" footer="0.3"/>
  <pageSetup paperSize="8" fitToHeight="0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pageSetUpPr fitToPage="1"/>
  </sheetPr>
  <dimension ref="A1:P70"/>
  <sheetViews>
    <sheetView showGridLines="0" zoomScaleNormal="100" workbookViewId="0">
      <selection activeCell="H15" sqref="H15"/>
    </sheetView>
  </sheetViews>
  <sheetFormatPr defaultColWidth="9.140625" defaultRowHeight="15" x14ac:dyDescent="0.25"/>
  <cols>
    <col min="1" max="1" width="33.5703125" style="74" customWidth="1"/>
    <col min="2" max="16384" width="9.140625" style="74"/>
  </cols>
  <sheetData>
    <row r="1" spans="1:16" s="8" customFormat="1" ht="11.25" x14ac:dyDescent="0.2">
      <c r="A1" s="121" t="s">
        <v>110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5">
      <c r="A2" s="76"/>
    </row>
    <row r="3" spans="1:16" x14ac:dyDescent="0.25">
      <c r="A3" s="14" t="s">
        <v>123</v>
      </c>
      <c r="B3" s="26"/>
      <c r="C3" s="26"/>
      <c r="D3" s="26"/>
      <c r="E3" s="26"/>
      <c r="F3" s="26"/>
      <c r="G3" s="26"/>
      <c r="H3" s="26"/>
      <c r="I3" s="26"/>
      <c r="J3" s="26"/>
    </row>
    <row r="4" spans="1:16" x14ac:dyDescent="0.25">
      <c r="A4" s="86" t="s">
        <v>43</v>
      </c>
      <c r="B4" s="86"/>
      <c r="C4" s="86" t="s">
        <v>42</v>
      </c>
      <c r="D4" s="86"/>
      <c r="E4" s="86"/>
      <c r="F4" s="86"/>
      <c r="G4" s="86"/>
      <c r="H4" s="86"/>
      <c r="I4" s="86"/>
      <c r="J4" s="87"/>
    </row>
    <row r="5" spans="1:16" x14ac:dyDescent="0.25">
      <c r="A5" s="89"/>
      <c r="B5" s="89"/>
      <c r="C5" s="83" t="s">
        <v>36</v>
      </c>
      <c r="D5" s="83" t="s">
        <v>60</v>
      </c>
      <c r="E5" s="83" t="s">
        <v>61</v>
      </c>
      <c r="F5" s="83" t="s">
        <v>62</v>
      </c>
      <c r="G5" s="83" t="s">
        <v>63</v>
      </c>
      <c r="H5" s="83" t="s">
        <v>40</v>
      </c>
      <c r="I5" s="83" t="s">
        <v>39</v>
      </c>
    </row>
    <row r="6" spans="1:16" ht="12.75" customHeight="1" x14ac:dyDescent="0.25">
      <c r="A6" s="17" t="s">
        <v>20</v>
      </c>
      <c r="B6" s="97" t="s">
        <v>26</v>
      </c>
      <c r="C6" s="7">
        <v>49392</v>
      </c>
      <c r="D6" s="7">
        <v>41959</v>
      </c>
      <c r="E6" s="7">
        <v>14525</v>
      </c>
      <c r="F6" s="7">
        <v>12378</v>
      </c>
      <c r="G6" s="7">
        <v>17997</v>
      </c>
      <c r="H6" s="7">
        <v>62242</v>
      </c>
      <c r="I6" s="7">
        <v>198493</v>
      </c>
    </row>
    <row r="7" spans="1:16" ht="12.75" customHeight="1" x14ac:dyDescent="0.25">
      <c r="A7" s="26"/>
      <c r="B7" s="97" t="s">
        <v>33</v>
      </c>
      <c r="C7" s="6">
        <v>24.883497151033033</v>
      </c>
      <c r="D7" s="6">
        <v>21.138780712669966</v>
      </c>
      <c r="E7" s="6">
        <v>7.3176384053845727</v>
      </c>
      <c r="F7" s="6">
        <v>6.2359881708674862</v>
      </c>
      <c r="G7" s="6">
        <v>9.0668184772258975</v>
      </c>
      <c r="H7" s="6">
        <v>31.357277082819039</v>
      </c>
      <c r="I7" s="6">
        <v>99.999999999999986</v>
      </c>
    </row>
    <row r="8" spans="1:16" ht="12.75" customHeight="1" x14ac:dyDescent="0.25">
      <c r="A8" s="55" t="s">
        <v>19</v>
      </c>
      <c r="B8" s="97" t="s">
        <v>26</v>
      </c>
      <c r="C8" s="7">
        <v>1632</v>
      </c>
      <c r="D8" s="7">
        <v>1177</v>
      </c>
      <c r="E8" s="7">
        <v>572</v>
      </c>
      <c r="F8" s="7">
        <v>573</v>
      </c>
      <c r="G8" s="7">
        <v>991</v>
      </c>
      <c r="H8" s="7">
        <v>4716</v>
      </c>
      <c r="I8" s="7">
        <v>9661</v>
      </c>
    </row>
    <row r="9" spans="1:16" ht="12.75" customHeight="1" x14ac:dyDescent="0.25">
      <c r="A9" s="55"/>
      <c r="B9" s="97" t="s">
        <v>33</v>
      </c>
      <c r="C9" s="6">
        <v>16.892661215195115</v>
      </c>
      <c r="D9" s="6">
        <v>12.18300382983128</v>
      </c>
      <c r="E9" s="6">
        <v>5.9207121416002488</v>
      </c>
      <c r="F9" s="6">
        <v>5.931063036952696</v>
      </c>
      <c r="G9" s="6">
        <v>10.257737294275955</v>
      </c>
      <c r="H9" s="6">
        <v>48.814822482144706</v>
      </c>
      <c r="I9" s="6">
        <v>100</v>
      </c>
    </row>
    <row r="10" spans="1:16" ht="12.75" customHeight="1" x14ac:dyDescent="0.25">
      <c r="A10" s="56" t="s">
        <v>18</v>
      </c>
      <c r="B10" s="62" t="s">
        <v>26</v>
      </c>
      <c r="C10" s="5">
        <v>1589</v>
      </c>
      <c r="D10" s="5">
        <v>1091</v>
      </c>
      <c r="E10" s="5">
        <v>528</v>
      </c>
      <c r="F10" s="5">
        <v>512</v>
      </c>
      <c r="G10" s="5">
        <v>921</v>
      </c>
      <c r="H10" s="5">
        <v>4488</v>
      </c>
      <c r="I10" s="5">
        <v>9129</v>
      </c>
    </row>
    <row r="11" spans="1:16" ht="12.75" customHeight="1" x14ac:dyDescent="0.25">
      <c r="A11" s="26"/>
      <c r="B11" s="62" t="s">
        <v>33</v>
      </c>
      <c r="C11" s="3">
        <v>17.406068572680468</v>
      </c>
      <c r="D11" s="3">
        <v>11.950925621645306</v>
      </c>
      <c r="E11" s="3">
        <v>5.7837660203746299</v>
      </c>
      <c r="F11" s="3">
        <v>5.6085003833935811</v>
      </c>
      <c r="G11" s="3">
        <v>10.088728228721656</v>
      </c>
      <c r="H11" s="3">
        <v>49.162011173184361</v>
      </c>
      <c r="I11" s="3">
        <v>100</v>
      </c>
    </row>
    <row r="12" spans="1:16" ht="12.75" customHeight="1" x14ac:dyDescent="0.25">
      <c r="A12" s="56" t="s">
        <v>17</v>
      </c>
      <c r="B12" s="62" t="s">
        <v>26</v>
      </c>
      <c r="C12" s="5">
        <v>43</v>
      </c>
      <c r="D12" s="5">
        <v>86</v>
      </c>
      <c r="E12" s="5">
        <v>44</v>
      </c>
      <c r="F12" s="5">
        <v>61</v>
      </c>
      <c r="G12" s="5">
        <v>70</v>
      </c>
      <c r="H12" s="5">
        <v>228</v>
      </c>
      <c r="I12" s="5">
        <v>532</v>
      </c>
    </row>
    <row r="13" spans="1:16" ht="12.75" customHeight="1" x14ac:dyDescent="0.25">
      <c r="A13" s="26"/>
      <c r="B13" s="62" t="s">
        <v>33</v>
      </c>
      <c r="C13" s="3">
        <v>8.0827067669172941</v>
      </c>
      <c r="D13" s="3">
        <v>16.165413533834588</v>
      </c>
      <c r="E13" s="3">
        <v>8.2706766917293226</v>
      </c>
      <c r="F13" s="3">
        <v>11.466165413533835</v>
      </c>
      <c r="G13" s="3">
        <v>13.157894736842104</v>
      </c>
      <c r="H13" s="3">
        <v>42.857142857142854</v>
      </c>
      <c r="I13" s="3">
        <v>100</v>
      </c>
    </row>
    <row r="14" spans="1:16" ht="12.75" customHeight="1" x14ac:dyDescent="0.25">
      <c r="A14" s="55" t="s">
        <v>50</v>
      </c>
      <c r="B14" s="97" t="s">
        <v>26</v>
      </c>
      <c r="C14" s="7">
        <v>2002</v>
      </c>
      <c r="D14" s="7">
        <v>1612</v>
      </c>
      <c r="E14" s="7">
        <v>791</v>
      </c>
      <c r="F14" s="7">
        <v>577</v>
      </c>
      <c r="G14" s="7">
        <v>945</v>
      </c>
      <c r="H14" s="7">
        <v>4890</v>
      </c>
      <c r="I14" s="7">
        <v>10817</v>
      </c>
    </row>
    <row r="15" spans="1:16" ht="12.75" customHeight="1" x14ac:dyDescent="0.25">
      <c r="A15" s="55"/>
      <c r="B15" s="97" t="s">
        <v>33</v>
      </c>
      <c r="C15" s="6">
        <v>18.507904224831282</v>
      </c>
      <c r="D15" s="6">
        <v>14.902468336877138</v>
      </c>
      <c r="E15" s="6">
        <v>7.3125635573634096</v>
      </c>
      <c r="F15" s="6">
        <v>5.3341961726911347</v>
      </c>
      <c r="G15" s="6">
        <v>8.7362484977350459</v>
      </c>
      <c r="H15" s="6">
        <v>45.206619210501991</v>
      </c>
      <c r="I15" s="6">
        <v>100</v>
      </c>
    </row>
    <row r="16" spans="1:16" ht="12.75" customHeight="1" x14ac:dyDescent="0.25">
      <c r="A16" s="56" t="s">
        <v>49</v>
      </c>
      <c r="B16" s="62" t="s">
        <v>26</v>
      </c>
      <c r="C16" s="5">
        <v>1423</v>
      </c>
      <c r="D16" s="5">
        <v>979</v>
      </c>
      <c r="E16" s="5">
        <v>400</v>
      </c>
      <c r="F16" s="5">
        <v>429</v>
      </c>
      <c r="G16" s="5">
        <v>698</v>
      </c>
      <c r="H16" s="5">
        <v>3469</v>
      </c>
      <c r="I16" s="5">
        <v>7398</v>
      </c>
    </row>
    <row r="17" spans="1:9" ht="12.75" customHeight="1" x14ac:dyDescent="0.25">
      <c r="A17" s="26"/>
      <c r="B17" s="62" t="s">
        <v>33</v>
      </c>
      <c r="C17" s="3">
        <v>19.234928359015949</v>
      </c>
      <c r="D17" s="3">
        <v>13.233306298999731</v>
      </c>
      <c r="E17" s="3">
        <v>5.4068667207353336</v>
      </c>
      <c r="F17" s="3">
        <v>5.7988645579886455</v>
      </c>
      <c r="G17" s="3">
        <v>9.434982427683158</v>
      </c>
      <c r="H17" s="3">
        <v>46.891051635577185</v>
      </c>
      <c r="I17" s="3">
        <v>100</v>
      </c>
    </row>
    <row r="18" spans="1:9" ht="12.75" customHeight="1" x14ac:dyDescent="0.25">
      <c r="A18" s="56" t="s">
        <v>51</v>
      </c>
      <c r="B18" s="62" t="s">
        <v>26</v>
      </c>
      <c r="C18" s="5">
        <v>167</v>
      </c>
      <c r="D18" s="5">
        <v>146</v>
      </c>
      <c r="E18" s="5">
        <v>29</v>
      </c>
      <c r="F18" s="5">
        <v>18</v>
      </c>
      <c r="G18" s="5">
        <v>26</v>
      </c>
      <c r="H18" s="5">
        <v>130</v>
      </c>
      <c r="I18" s="5">
        <v>516</v>
      </c>
    </row>
    <row r="19" spans="1:9" ht="12.75" customHeight="1" x14ac:dyDescent="0.25">
      <c r="A19" s="26"/>
      <c r="B19" s="62" t="s">
        <v>33</v>
      </c>
      <c r="C19" s="3">
        <v>32.36434108527132</v>
      </c>
      <c r="D19" s="3">
        <v>28.294573643410853</v>
      </c>
      <c r="E19" s="3">
        <v>5.6201550387596901</v>
      </c>
      <c r="F19" s="3">
        <v>3.4883720930232558</v>
      </c>
      <c r="G19" s="3">
        <v>5.0387596899224807</v>
      </c>
      <c r="H19" s="3">
        <v>25.193798449612402</v>
      </c>
      <c r="I19" s="3">
        <v>100.00000000000001</v>
      </c>
    </row>
    <row r="20" spans="1:9" ht="12.75" customHeight="1" x14ac:dyDescent="0.25">
      <c r="A20" s="56" t="s">
        <v>52</v>
      </c>
      <c r="B20" s="62" t="s">
        <v>26</v>
      </c>
      <c r="C20" s="5">
        <v>412</v>
      </c>
      <c r="D20" s="5">
        <v>487</v>
      </c>
      <c r="E20" s="5">
        <v>362</v>
      </c>
      <c r="F20" s="5">
        <v>130</v>
      </c>
      <c r="G20" s="5">
        <v>221</v>
      </c>
      <c r="H20" s="5">
        <v>1291</v>
      </c>
      <c r="I20" s="5">
        <v>2903</v>
      </c>
    </row>
    <row r="21" spans="1:9" ht="12.75" customHeight="1" x14ac:dyDescent="0.25">
      <c r="A21" s="26"/>
      <c r="B21" s="62" t="s">
        <v>33</v>
      </c>
      <c r="C21" s="3">
        <v>14.192214950051671</v>
      </c>
      <c r="D21" s="3">
        <v>16.775749224939716</v>
      </c>
      <c r="E21" s="3">
        <v>12.469858766792973</v>
      </c>
      <c r="F21" s="3">
        <v>4.4781260764726145</v>
      </c>
      <c r="G21" s="3">
        <v>7.6128143300034443</v>
      </c>
      <c r="H21" s="3">
        <v>44.471236651739581</v>
      </c>
      <c r="I21" s="3">
        <v>100</v>
      </c>
    </row>
    <row r="22" spans="1:9" ht="12.75" customHeight="1" x14ac:dyDescent="0.25">
      <c r="A22" s="57" t="s">
        <v>16</v>
      </c>
      <c r="B22" s="97" t="s">
        <v>26</v>
      </c>
      <c r="C22" s="7">
        <v>819</v>
      </c>
      <c r="D22" s="7">
        <v>885</v>
      </c>
      <c r="E22" s="7">
        <v>297</v>
      </c>
      <c r="F22" s="7">
        <v>251</v>
      </c>
      <c r="G22" s="7">
        <v>359</v>
      </c>
      <c r="H22" s="7">
        <v>1489</v>
      </c>
      <c r="I22" s="7">
        <v>4100</v>
      </c>
    </row>
    <row r="23" spans="1:9" ht="12.75" customHeight="1" x14ac:dyDescent="0.25">
      <c r="A23" s="55"/>
      <c r="B23" s="97" t="s">
        <v>33</v>
      </c>
      <c r="C23" s="6">
        <v>19.975609756097562</v>
      </c>
      <c r="D23" s="6">
        <v>21.585365853658537</v>
      </c>
      <c r="E23" s="6">
        <v>7.2439024390243905</v>
      </c>
      <c r="F23" s="6">
        <v>6.1219512195121952</v>
      </c>
      <c r="G23" s="6">
        <v>8.7560975609756095</v>
      </c>
      <c r="H23" s="6">
        <v>36.31707317073171</v>
      </c>
      <c r="I23" s="6">
        <v>100</v>
      </c>
    </row>
    <row r="24" spans="1:9" ht="12.75" customHeight="1" x14ac:dyDescent="0.25">
      <c r="A24" s="101" t="s">
        <v>100</v>
      </c>
      <c r="B24" s="62" t="s">
        <v>26</v>
      </c>
      <c r="C24" s="5">
        <v>275</v>
      </c>
      <c r="D24" s="5">
        <v>478</v>
      </c>
      <c r="E24" s="5">
        <v>82</v>
      </c>
      <c r="F24" s="5">
        <v>82</v>
      </c>
      <c r="G24" s="5">
        <v>130</v>
      </c>
      <c r="H24" s="5">
        <v>341</v>
      </c>
      <c r="I24" s="5">
        <v>1388</v>
      </c>
    </row>
    <row r="25" spans="1:9" ht="12.75" customHeight="1" x14ac:dyDescent="0.25">
      <c r="A25" s="55"/>
      <c r="B25" s="62" t="s">
        <v>33</v>
      </c>
      <c r="C25" s="3">
        <v>19.812680115273775</v>
      </c>
      <c r="D25" s="3">
        <v>34.438040345821328</v>
      </c>
      <c r="E25" s="3">
        <v>5.9077809798270895</v>
      </c>
      <c r="F25" s="3">
        <v>5.9077809798270895</v>
      </c>
      <c r="G25" s="3">
        <v>9.3659942363112396</v>
      </c>
      <c r="H25" s="3">
        <v>24.56772334293948</v>
      </c>
      <c r="I25" s="3">
        <v>100</v>
      </c>
    </row>
    <row r="26" spans="1:9" ht="12.75" customHeight="1" x14ac:dyDescent="0.25">
      <c r="A26" s="101" t="s">
        <v>101</v>
      </c>
      <c r="B26" s="62" t="s">
        <v>26</v>
      </c>
      <c r="C26" s="5">
        <v>544</v>
      </c>
      <c r="D26" s="5">
        <v>407</v>
      </c>
      <c r="E26" s="5">
        <v>215</v>
      </c>
      <c r="F26" s="5">
        <v>169</v>
      </c>
      <c r="G26" s="5">
        <v>229</v>
      </c>
      <c r="H26" s="5">
        <v>1148</v>
      </c>
      <c r="I26" s="5">
        <v>2712</v>
      </c>
    </row>
    <row r="27" spans="1:9" ht="12.75" customHeight="1" x14ac:dyDescent="0.25">
      <c r="A27" s="55"/>
      <c r="B27" s="62" t="s">
        <v>33</v>
      </c>
      <c r="C27" s="3">
        <v>20.058997050147493</v>
      </c>
      <c r="D27" s="3">
        <v>15.007374631268437</v>
      </c>
      <c r="E27" s="3">
        <v>7.9277286135693217</v>
      </c>
      <c r="F27" s="3">
        <v>6.2315634218289082</v>
      </c>
      <c r="G27" s="3">
        <v>8.4439528023598829</v>
      </c>
      <c r="H27" s="3">
        <v>42.330383480825958</v>
      </c>
      <c r="I27" s="3">
        <v>100</v>
      </c>
    </row>
    <row r="28" spans="1:9" ht="12.75" customHeight="1" x14ac:dyDescent="0.25">
      <c r="A28" s="55" t="s">
        <v>15</v>
      </c>
      <c r="B28" s="97" t="s">
        <v>26</v>
      </c>
      <c r="C28" s="7">
        <v>10912</v>
      </c>
      <c r="D28" s="7">
        <v>3884</v>
      </c>
      <c r="E28" s="7">
        <v>1414</v>
      </c>
      <c r="F28" s="7">
        <v>1106</v>
      </c>
      <c r="G28" s="7">
        <v>1638</v>
      </c>
      <c r="H28" s="7">
        <v>4955</v>
      </c>
      <c r="I28" s="7">
        <v>23909</v>
      </c>
    </row>
    <row r="29" spans="1:9" ht="12.75" customHeight="1" x14ac:dyDescent="0.25">
      <c r="A29" s="55"/>
      <c r="B29" s="97" t="s">
        <v>33</v>
      </c>
      <c r="C29" s="12">
        <v>45.639717261282364</v>
      </c>
      <c r="D29" s="6">
        <v>16.24492868794178</v>
      </c>
      <c r="E29" s="6">
        <v>5.9140909281023886</v>
      </c>
      <c r="F29" s="6">
        <v>4.6258731021790958</v>
      </c>
      <c r="G29" s="6">
        <v>6.8509766196829647</v>
      </c>
      <c r="H29" s="6">
        <v>20.724413400811411</v>
      </c>
      <c r="I29" s="6">
        <v>100.00000000000001</v>
      </c>
    </row>
    <row r="30" spans="1:9" ht="12.75" customHeight="1" x14ac:dyDescent="0.25">
      <c r="A30" s="56" t="s">
        <v>14</v>
      </c>
      <c r="B30" s="62" t="s">
        <v>26</v>
      </c>
      <c r="C30" s="5">
        <v>251</v>
      </c>
      <c r="D30" s="5">
        <v>164</v>
      </c>
      <c r="E30" s="5">
        <v>85</v>
      </c>
      <c r="F30" s="5">
        <v>58</v>
      </c>
      <c r="G30" s="5">
        <v>105</v>
      </c>
      <c r="H30" s="5">
        <v>425</v>
      </c>
      <c r="I30" s="5">
        <v>1088</v>
      </c>
    </row>
    <row r="31" spans="1:9" ht="12.75" customHeight="1" x14ac:dyDescent="0.25">
      <c r="A31" s="26"/>
      <c r="B31" s="62" t="s">
        <v>33</v>
      </c>
      <c r="C31" s="3">
        <v>23.069852941176471</v>
      </c>
      <c r="D31" s="3">
        <v>15.073529411764707</v>
      </c>
      <c r="E31" s="3">
        <v>7.8125</v>
      </c>
      <c r="F31" s="3">
        <v>5.3308823529411766</v>
      </c>
      <c r="G31" s="3">
        <v>9.6507352941176467</v>
      </c>
      <c r="H31" s="3">
        <v>39.0625</v>
      </c>
      <c r="I31" s="3">
        <v>100</v>
      </c>
    </row>
    <row r="32" spans="1:9" ht="12.75" customHeight="1" x14ac:dyDescent="0.25">
      <c r="A32" s="56" t="s">
        <v>13</v>
      </c>
      <c r="B32" s="62" t="s">
        <v>26</v>
      </c>
      <c r="C32" s="5">
        <v>10413</v>
      </c>
      <c r="D32" s="5">
        <v>3462</v>
      </c>
      <c r="E32" s="5">
        <v>1232</v>
      </c>
      <c r="F32" s="5">
        <v>950</v>
      </c>
      <c r="G32" s="5">
        <v>1386</v>
      </c>
      <c r="H32" s="5">
        <v>3988</v>
      </c>
      <c r="I32" s="5">
        <v>21431</v>
      </c>
    </row>
    <row r="33" spans="1:9" ht="12.75" customHeight="1" x14ac:dyDescent="0.25">
      <c r="A33" s="26"/>
      <c r="B33" s="62" t="s">
        <v>33</v>
      </c>
      <c r="C33" s="3">
        <v>48.588493304092204</v>
      </c>
      <c r="D33" s="3">
        <v>16.154169194157994</v>
      </c>
      <c r="E33" s="3">
        <v>5.7486818160608468</v>
      </c>
      <c r="F33" s="3">
        <v>4.4328309458261401</v>
      </c>
      <c r="G33" s="3">
        <v>6.4672670430684525</v>
      </c>
      <c r="H33" s="3">
        <v>18.608557696794364</v>
      </c>
      <c r="I33" s="3">
        <v>100</v>
      </c>
    </row>
    <row r="34" spans="1:9" ht="12.75" customHeight="1" x14ac:dyDescent="0.25">
      <c r="A34" s="56" t="s">
        <v>102</v>
      </c>
      <c r="B34" s="62" t="s">
        <v>26</v>
      </c>
      <c r="C34" s="5">
        <v>210</v>
      </c>
      <c r="D34" s="5">
        <v>193</v>
      </c>
      <c r="E34" s="5">
        <v>82</v>
      </c>
      <c r="F34" s="5">
        <v>75</v>
      </c>
      <c r="G34" s="5">
        <v>114</v>
      </c>
      <c r="H34" s="5">
        <v>387</v>
      </c>
      <c r="I34" s="5">
        <v>1061</v>
      </c>
    </row>
    <row r="35" spans="1:9" ht="12.75" customHeight="1" x14ac:dyDescent="0.25">
      <c r="A35" s="26"/>
      <c r="B35" s="62" t="s">
        <v>33</v>
      </c>
      <c r="C35" s="3">
        <v>19.792648444863335</v>
      </c>
      <c r="D35" s="3">
        <v>18.190386427898208</v>
      </c>
      <c r="E35" s="3">
        <v>7.7285579641847315</v>
      </c>
      <c r="F35" s="3">
        <v>7.0688030160226205</v>
      </c>
      <c r="G35" s="3">
        <v>10.744580584354383</v>
      </c>
      <c r="H35" s="3">
        <v>36.475023562676718</v>
      </c>
      <c r="I35" s="3">
        <v>100</v>
      </c>
    </row>
    <row r="36" spans="1:9" ht="12.75" customHeight="1" x14ac:dyDescent="0.25">
      <c r="A36" s="56" t="s">
        <v>12</v>
      </c>
      <c r="B36" s="62" t="s">
        <v>26</v>
      </c>
      <c r="C36" s="5">
        <v>38</v>
      </c>
      <c r="D36" s="5">
        <v>65</v>
      </c>
      <c r="E36" s="5">
        <v>15</v>
      </c>
      <c r="F36" s="5">
        <v>23</v>
      </c>
      <c r="G36" s="5">
        <v>33</v>
      </c>
      <c r="H36" s="5">
        <v>155</v>
      </c>
      <c r="I36" s="5">
        <v>329</v>
      </c>
    </row>
    <row r="37" spans="1:9" ht="12.75" customHeight="1" x14ac:dyDescent="0.25">
      <c r="A37" s="26"/>
      <c r="B37" s="62" t="s">
        <v>33</v>
      </c>
      <c r="C37" s="3">
        <v>11.550151975683891</v>
      </c>
      <c r="D37" s="3">
        <v>19.756838905775076</v>
      </c>
      <c r="E37" s="3">
        <v>4.5592705167173255</v>
      </c>
      <c r="F37" s="3">
        <v>6.9908814589665651</v>
      </c>
      <c r="G37" s="3">
        <v>10.030395136778116</v>
      </c>
      <c r="H37" s="3">
        <v>47.112462006079028</v>
      </c>
      <c r="I37" s="3">
        <v>100</v>
      </c>
    </row>
    <row r="38" spans="1:9" ht="12.75" customHeight="1" x14ac:dyDescent="0.25">
      <c r="A38" s="55" t="s">
        <v>11</v>
      </c>
      <c r="B38" s="97" t="s">
        <v>26</v>
      </c>
      <c r="C38" s="7">
        <v>3043</v>
      </c>
      <c r="D38" s="7">
        <v>2329</v>
      </c>
      <c r="E38" s="7">
        <v>1041</v>
      </c>
      <c r="F38" s="7">
        <v>980</v>
      </c>
      <c r="G38" s="7">
        <v>1484</v>
      </c>
      <c r="H38" s="7">
        <v>7509</v>
      </c>
      <c r="I38" s="7">
        <v>16386</v>
      </c>
    </row>
    <row r="39" spans="1:9" ht="12.75" customHeight="1" x14ac:dyDescent="0.25">
      <c r="A39" s="55"/>
      <c r="B39" s="97" t="s">
        <v>33</v>
      </c>
      <c r="C39" s="6">
        <v>18.570731111924815</v>
      </c>
      <c r="D39" s="6">
        <v>14.213352862199439</v>
      </c>
      <c r="E39" s="6">
        <v>6.3529842548517026</v>
      </c>
      <c r="F39" s="6">
        <v>5.9807152447211029</v>
      </c>
      <c r="G39" s="6">
        <v>9.0565116562919563</v>
      </c>
      <c r="H39" s="6">
        <v>45.825704870010988</v>
      </c>
      <c r="I39" s="6">
        <v>100</v>
      </c>
    </row>
    <row r="40" spans="1:9" ht="12.75" customHeight="1" x14ac:dyDescent="0.25">
      <c r="A40" s="56" t="s">
        <v>10</v>
      </c>
      <c r="B40" s="62" t="s">
        <v>26</v>
      </c>
      <c r="C40" s="5">
        <v>1321</v>
      </c>
      <c r="D40" s="5">
        <v>1451</v>
      </c>
      <c r="E40" s="5">
        <v>549</v>
      </c>
      <c r="F40" s="5">
        <v>448</v>
      </c>
      <c r="G40" s="5">
        <v>885</v>
      </c>
      <c r="H40" s="5">
        <v>4255</v>
      </c>
      <c r="I40" s="5">
        <v>8909</v>
      </c>
    </row>
    <row r="41" spans="1:9" ht="12.75" customHeight="1" x14ac:dyDescent="0.25">
      <c r="A41" s="26"/>
      <c r="B41" s="62" t="s">
        <v>33</v>
      </c>
      <c r="C41" s="3">
        <v>14.827702323493098</v>
      </c>
      <c r="D41" s="3">
        <v>16.286900886743741</v>
      </c>
      <c r="E41" s="3">
        <v>6.1623077786508027</v>
      </c>
      <c r="F41" s="3">
        <v>5.0286227410483777</v>
      </c>
      <c r="G41" s="3">
        <v>9.9337748344370862</v>
      </c>
      <c r="H41" s="3">
        <v>47.760691435626896</v>
      </c>
      <c r="I41" s="3">
        <v>100</v>
      </c>
    </row>
    <row r="42" spans="1:9" ht="12.75" customHeight="1" x14ac:dyDescent="0.25">
      <c r="A42" s="56" t="s">
        <v>9</v>
      </c>
      <c r="B42" s="62" t="s">
        <v>26</v>
      </c>
      <c r="C42" s="5">
        <v>139</v>
      </c>
      <c r="D42" s="5">
        <v>408</v>
      </c>
      <c r="E42" s="5">
        <v>163</v>
      </c>
      <c r="F42" s="5">
        <v>168</v>
      </c>
      <c r="G42" s="5">
        <v>259</v>
      </c>
      <c r="H42" s="5">
        <v>1080</v>
      </c>
      <c r="I42" s="5">
        <v>2217</v>
      </c>
    </row>
    <row r="43" spans="1:9" ht="12.75" customHeight="1" x14ac:dyDescent="0.25">
      <c r="A43" s="26"/>
      <c r="B43" s="62" t="s">
        <v>33</v>
      </c>
      <c r="C43" s="3">
        <v>6.2697338746053228</v>
      </c>
      <c r="D43" s="3">
        <v>18.403247631935049</v>
      </c>
      <c r="E43" s="3">
        <v>7.352277852954443</v>
      </c>
      <c r="F43" s="3">
        <v>7.5778078484438431</v>
      </c>
      <c r="G43" s="3">
        <v>11.682453766350925</v>
      </c>
      <c r="H43" s="3">
        <v>48.714479025710418</v>
      </c>
      <c r="I43" s="3">
        <v>100</v>
      </c>
    </row>
    <row r="44" spans="1:9" ht="12.75" customHeight="1" x14ac:dyDescent="0.25">
      <c r="A44" s="78" t="s">
        <v>8</v>
      </c>
      <c r="B44" s="62" t="s">
        <v>26</v>
      </c>
      <c r="C44" s="5">
        <v>1583</v>
      </c>
      <c r="D44" s="5">
        <v>470</v>
      </c>
      <c r="E44" s="5">
        <v>329</v>
      </c>
      <c r="F44" s="5">
        <v>364</v>
      </c>
      <c r="G44" s="5">
        <v>340</v>
      </c>
      <c r="H44" s="5">
        <v>2174</v>
      </c>
      <c r="I44" s="5">
        <v>5260</v>
      </c>
    </row>
    <row r="45" spans="1:9" ht="12.75" customHeight="1" x14ac:dyDescent="0.25">
      <c r="A45" s="62"/>
      <c r="B45" s="62" t="s">
        <v>33</v>
      </c>
      <c r="C45" s="3">
        <v>30.095057034220531</v>
      </c>
      <c r="D45" s="3">
        <v>8.9353612167300387</v>
      </c>
      <c r="E45" s="3">
        <v>6.2547528517110269</v>
      </c>
      <c r="F45" s="3">
        <v>6.9201520912547529</v>
      </c>
      <c r="G45" s="3">
        <v>6.4638783269961975</v>
      </c>
      <c r="H45" s="3">
        <v>41.330798479087456</v>
      </c>
      <c r="I45" s="3">
        <v>100</v>
      </c>
    </row>
    <row r="46" spans="1:9" ht="12.75" customHeight="1" x14ac:dyDescent="0.25">
      <c r="A46" s="55" t="s">
        <v>7</v>
      </c>
      <c r="B46" s="97" t="s">
        <v>26</v>
      </c>
      <c r="C46" s="7">
        <v>482</v>
      </c>
      <c r="D46" s="7">
        <v>393</v>
      </c>
      <c r="E46" s="7">
        <v>203</v>
      </c>
      <c r="F46" s="7">
        <v>227</v>
      </c>
      <c r="G46" s="7">
        <v>378</v>
      </c>
      <c r="H46" s="7">
        <v>1672</v>
      </c>
      <c r="I46" s="7">
        <v>3355</v>
      </c>
    </row>
    <row r="47" spans="1:9" ht="12.75" customHeight="1" x14ac:dyDescent="0.25">
      <c r="A47" s="55"/>
      <c r="B47" s="97" t="s">
        <v>33</v>
      </c>
      <c r="C47" s="6">
        <v>14.36661698956781</v>
      </c>
      <c r="D47" s="6">
        <v>11.713859910581222</v>
      </c>
      <c r="E47" s="6">
        <v>6.050670640834575</v>
      </c>
      <c r="F47" s="6">
        <v>6.7660208643815203</v>
      </c>
      <c r="G47" s="6">
        <v>11.266766020864381</v>
      </c>
      <c r="H47" s="6">
        <v>49.83606557377049</v>
      </c>
      <c r="I47" s="6">
        <v>100</v>
      </c>
    </row>
    <row r="48" spans="1:9" ht="12.75" customHeight="1" x14ac:dyDescent="0.25">
      <c r="A48" s="57" t="s">
        <v>6</v>
      </c>
      <c r="B48" s="97" t="s">
        <v>26</v>
      </c>
      <c r="C48" s="7">
        <v>734</v>
      </c>
      <c r="D48" s="7">
        <v>393</v>
      </c>
      <c r="E48" s="7">
        <v>145</v>
      </c>
      <c r="F48" s="7">
        <v>174</v>
      </c>
      <c r="G48" s="7">
        <v>247</v>
      </c>
      <c r="H48" s="7">
        <v>771</v>
      </c>
      <c r="I48" s="7">
        <v>2464</v>
      </c>
    </row>
    <row r="49" spans="1:9" ht="12.75" customHeight="1" x14ac:dyDescent="0.25">
      <c r="A49" s="55"/>
      <c r="B49" s="97" t="s">
        <v>33</v>
      </c>
      <c r="C49" s="6">
        <v>29.788961038961038</v>
      </c>
      <c r="D49" s="6">
        <v>15.949675324675324</v>
      </c>
      <c r="E49" s="6">
        <v>5.8847402597402594</v>
      </c>
      <c r="F49" s="6">
        <v>7.0616883116883118</v>
      </c>
      <c r="G49" s="6">
        <v>10.02435064935065</v>
      </c>
      <c r="H49" s="6">
        <v>31.290584415584416</v>
      </c>
      <c r="I49" s="6">
        <v>100</v>
      </c>
    </row>
    <row r="50" spans="1:9" ht="12.75" customHeight="1" x14ac:dyDescent="0.25">
      <c r="A50" s="57" t="s">
        <v>5</v>
      </c>
      <c r="B50" s="97" t="s">
        <v>26</v>
      </c>
      <c r="C50" s="7">
        <v>1266</v>
      </c>
      <c r="D50" s="7">
        <v>1007</v>
      </c>
      <c r="E50" s="7">
        <v>535</v>
      </c>
      <c r="F50" s="7">
        <v>490</v>
      </c>
      <c r="G50" s="7">
        <v>866</v>
      </c>
      <c r="H50" s="7">
        <v>3478</v>
      </c>
      <c r="I50" s="7">
        <v>7642</v>
      </c>
    </row>
    <row r="51" spans="1:9" ht="12.75" customHeight="1" x14ac:dyDescent="0.25">
      <c r="A51" s="55"/>
      <c r="B51" s="97" t="s">
        <v>33</v>
      </c>
      <c r="C51" s="6">
        <v>16.566343889034282</v>
      </c>
      <c r="D51" s="6">
        <v>13.177178749018582</v>
      </c>
      <c r="E51" s="6">
        <v>7.0007851347814709</v>
      </c>
      <c r="F51" s="6">
        <v>6.411934048678356</v>
      </c>
      <c r="G51" s="6">
        <v>11.332112012562156</v>
      </c>
      <c r="H51" s="6">
        <v>45.51164616592515</v>
      </c>
      <c r="I51" s="6">
        <v>100</v>
      </c>
    </row>
    <row r="52" spans="1:9" ht="12.75" customHeight="1" x14ac:dyDescent="0.25">
      <c r="A52" s="98" t="s">
        <v>4</v>
      </c>
      <c r="B52" s="97" t="s">
        <v>26</v>
      </c>
      <c r="C52" s="7">
        <v>14942</v>
      </c>
      <c r="D52" s="7">
        <v>8581</v>
      </c>
      <c r="E52" s="7">
        <v>2780</v>
      </c>
      <c r="F52" s="7">
        <v>2289</v>
      </c>
      <c r="G52" s="7">
        <v>3098</v>
      </c>
      <c r="H52" s="7">
        <v>8577</v>
      </c>
      <c r="I52" s="7">
        <v>40267</v>
      </c>
    </row>
    <row r="53" spans="1:9" ht="12.75" customHeight="1" x14ac:dyDescent="0.25">
      <c r="A53" s="55"/>
      <c r="B53" s="97" t="s">
        <v>33</v>
      </c>
      <c r="C53" s="6">
        <v>37.107308714331836</v>
      </c>
      <c r="D53" s="6">
        <v>21.310254054188292</v>
      </c>
      <c r="E53" s="6">
        <v>6.9039163583082921</v>
      </c>
      <c r="F53" s="6">
        <v>5.6845555914272232</v>
      </c>
      <c r="G53" s="6">
        <v>7.6936449201579453</v>
      </c>
      <c r="H53" s="6">
        <v>21.300320361586412</v>
      </c>
      <c r="I53" s="6">
        <v>100.00000000000001</v>
      </c>
    </row>
    <row r="54" spans="1:9" ht="12.75" customHeight="1" x14ac:dyDescent="0.25">
      <c r="A54" s="56" t="s">
        <v>3</v>
      </c>
      <c r="B54" s="99" t="s">
        <v>26</v>
      </c>
      <c r="C54" s="5">
        <v>5443</v>
      </c>
      <c r="D54" s="5">
        <v>4010</v>
      </c>
      <c r="E54" s="5">
        <v>1244</v>
      </c>
      <c r="F54" s="5">
        <v>1038</v>
      </c>
      <c r="G54" s="5">
        <v>1323</v>
      </c>
      <c r="H54" s="5">
        <v>3623</v>
      </c>
      <c r="I54" s="5">
        <v>16681</v>
      </c>
    </row>
    <row r="55" spans="1:9" ht="12.75" customHeight="1" x14ac:dyDescent="0.25">
      <c r="A55" s="56"/>
      <c r="B55" s="62" t="s">
        <v>33</v>
      </c>
      <c r="C55" s="3">
        <v>32.629938253102331</v>
      </c>
      <c r="D55" s="3">
        <v>24.039326179485641</v>
      </c>
      <c r="E55" s="3">
        <v>7.4575864756309578</v>
      </c>
      <c r="F55" s="3">
        <v>6.2226485222708474</v>
      </c>
      <c r="G55" s="3">
        <v>7.9311791859001257</v>
      </c>
      <c r="H55" s="3">
        <v>21.719321383610094</v>
      </c>
      <c r="I55" s="3">
        <v>99.999999999999986</v>
      </c>
    </row>
    <row r="56" spans="1:9" ht="12.75" customHeight="1" x14ac:dyDescent="0.25">
      <c r="A56" s="56" t="s">
        <v>2</v>
      </c>
      <c r="B56" s="62" t="s">
        <v>26</v>
      </c>
      <c r="C56" s="5">
        <v>9499</v>
      </c>
      <c r="D56" s="5">
        <v>4571</v>
      </c>
      <c r="E56" s="5">
        <v>1536</v>
      </c>
      <c r="F56" s="5">
        <v>1251</v>
      </c>
      <c r="G56" s="5">
        <v>1775</v>
      </c>
      <c r="H56" s="5">
        <v>4954</v>
      </c>
      <c r="I56" s="5">
        <v>23586</v>
      </c>
    </row>
    <row r="57" spans="1:9" ht="12.75" customHeight="1" x14ac:dyDescent="0.25">
      <c r="A57" s="56"/>
      <c r="B57" s="62" t="s">
        <v>33</v>
      </c>
      <c r="C57" s="3">
        <v>40.27389129144408</v>
      </c>
      <c r="D57" s="3">
        <v>19.380140761468667</v>
      </c>
      <c r="E57" s="3">
        <v>6.5123378275248029</v>
      </c>
      <c r="F57" s="3">
        <v>5.3039938946832867</v>
      </c>
      <c r="G57" s="3">
        <v>7.5256508098024248</v>
      </c>
      <c r="H57" s="3">
        <v>21.003985415076741</v>
      </c>
      <c r="I57" s="3">
        <v>100</v>
      </c>
    </row>
    <row r="58" spans="1:9" ht="12.75" customHeight="1" x14ac:dyDescent="0.25">
      <c r="A58" s="55" t="s">
        <v>1</v>
      </c>
      <c r="B58" s="97" t="s">
        <v>26</v>
      </c>
      <c r="C58" s="7">
        <v>7433</v>
      </c>
      <c r="D58" s="7">
        <v>17050</v>
      </c>
      <c r="E58" s="7">
        <v>4965</v>
      </c>
      <c r="F58" s="7">
        <v>3879</v>
      </c>
      <c r="G58" s="7">
        <v>4869</v>
      </c>
      <c r="H58" s="7">
        <v>13230</v>
      </c>
      <c r="I58" s="7">
        <v>51426</v>
      </c>
    </row>
    <row r="59" spans="1:9" ht="12.75" customHeight="1" x14ac:dyDescent="0.25">
      <c r="A59" s="100"/>
      <c r="B59" s="97" t="s">
        <v>33</v>
      </c>
      <c r="C59" s="6">
        <v>14.453778244467779</v>
      </c>
      <c r="D59" s="6">
        <v>33.154435499552754</v>
      </c>
      <c r="E59" s="6">
        <v>9.6546493991366233</v>
      </c>
      <c r="F59" s="6">
        <v>7.5428771438571927</v>
      </c>
      <c r="G59" s="6">
        <v>9.4679733986699333</v>
      </c>
      <c r="H59" s="6">
        <v>25.726286314315715</v>
      </c>
      <c r="I59" s="6">
        <v>99.999999999999986</v>
      </c>
    </row>
    <row r="60" spans="1:9" ht="12.75" customHeight="1" x14ac:dyDescent="0.25">
      <c r="A60" s="55" t="s">
        <v>0</v>
      </c>
      <c r="B60" s="97" t="s">
        <v>26</v>
      </c>
      <c r="C60" s="7">
        <v>6127</v>
      </c>
      <c r="D60" s="7">
        <v>4648</v>
      </c>
      <c r="E60" s="7">
        <v>1782</v>
      </c>
      <c r="F60" s="7">
        <v>1832</v>
      </c>
      <c r="G60" s="7">
        <v>3122</v>
      </c>
      <c r="H60" s="7">
        <v>10955</v>
      </c>
      <c r="I60" s="7">
        <v>28466</v>
      </c>
    </row>
    <row r="61" spans="1:9" ht="12.75" customHeight="1" x14ac:dyDescent="0.25">
      <c r="A61" s="55"/>
      <c r="B61" s="97" t="s">
        <v>33</v>
      </c>
      <c r="C61" s="6">
        <v>21.523923276891729</v>
      </c>
      <c r="D61" s="6">
        <v>16.328251247101807</v>
      </c>
      <c r="E61" s="6">
        <v>6.2600997681444532</v>
      </c>
      <c r="F61" s="6">
        <v>6.4357479097871142</v>
      </c>
      <c r="G61" s="6">
        <v>10.96746996416778</v>
      </c>
      <c r="H61" s="6">
        <v>38.484507833907116</v>
      </c>
      <c r="I61" s="6">
        <v>100</v>
      </c>
    </row>
    <row r="62" spans="1:9" ht="12.75" customHeight="1" x14ac:dyDescent="0.25">
      <c r="A62" s="78" t="s">
        <v>64</v>
      </c>
      <c r="B62" s="62" t="s">
        <v>26</v>
      </c>
      <c r="C62" s="5">
        <v>50</v>
      </c>
      <c r="D62" s="5">
        <v>14</v>
      </c>
      <c r="E62" s="5">
        <v>8</v>
      </c>
      <c r="F62" s="5">
        <v>59</v>
      </c>
      <c r="G62" s="5">
        <v>13</v>
      </c>
      <c r="H62" s="5">
        <v>329</v>
      </c>
      <c r="I62" s="5">
        <v>473</v>
      </c>
    </row>
    <row r="63" spans="1:9" ht="12.75" customHeight="1" x14ac:dyDescent="0.25">
      <c r="A63" s="26"/>
      <c r="B63" s="62" t="s">
        <v>33</v>
      </c>
      <c r="C63" s="3">
        <v>10.570824524312897</v>
      </c>
      <c r="D63" s="3">
        <v>2.9598308668076112</v>
      </c>
      <c r="E63" s="3">
        <v>1.6913319238900635</v>
      </c>
      <c r="F63" s="3">
        <v>12.473572938689218</v>
      </c>
      <c r="G63" s="3">
        <v>2.7484143763213531</v>
      </c>
      <c r="H63" s="3">
        <v>69.556025369978855</v>
      </c>
      <c r="I63" s="3">
        <v>100</v>
      </c>
    </row>
    <row r="64" spans="1:9" ht="12.75" customHeight="1" x14ac:dyDescent="0.25">
      <c r="A64" s="56" t="s">
        <v>0</v>
      </c>
      <c r="B64" s="62" t="s">
        <v>26</v>
      </c>
      <c r="C64" s="5">
        <v>6077</v>
      </c>
      <c r="D64" s="5">
        <v>4634</v>
      </c>
      <c r="E64" s="5">
        <v>1774</v>
      </c>
      <c r="F64" s="5">
        <v>1773</v>
      </c>
      <c r="G64" s="5">
        <v>3109</v>
      </c>
      <c r="H64" s="5">
        <v>10626</v>
      </c>
      <c r="I64" s="5">
        <v>27993</v>
      </c>
    </row>
    <row r="65" spans="1:9" ht="12.75" customHeight="1" x14ac:dyDescent="0.25">
      <c r="A65" s="61"/>
      <c r="B65" s="61" t="s">
        <v>33</v>
      </c>
      <c r="C65" s="4">
        <v>21.708998678240988</v>
      </c>
      <c r="D65" s="4">
        <v>16.554138534633658</v>
      </c>
      <c r="E65" s="4">
        <v>6.3372986103668776</v>
      </c>
      <c r="F65" s="4">
        <v>6.3337262887150363</v>
      </c>
      <c r="G65" s="4">
        <v>11.106348015575323</v>
      </c>
      <c r="H65" s="4">
        <v>37.959489872468119</v>
      </c>
      <c r="I65" s="4">
        <v>100</v>
      </c>
    </row>
    <row r="66" spans="1:9" ht="12.75" customHeight="1" x14ac:dyDescent="0.25">
      <c r="A66" s="85" t="s">
        <v>86</v>
      </c>
    </row>
    <row r="67" spans="1:9" ht="12.75" customHeight="1" x14ac:dyDescent="0.25">
      <c r="A67" s="75" t="s">
        <v>93</v>
      </c>
    </row>
    <row r="68" spans="1:9" x14ac:dyDescent="0.25">
      <c r="A68" s="123" t="s">
        <v>104</v>
      </c>
    </row>
    <row r="69" spans="1:9" x14ac:dyDescent="0.25">
      <c r="A69" s="123" t="s">
        <v>105</v>
      </c>
    </row>
    <row r="70" spans="1:9" x14ac:dyDescent="0.25">
      <c r="A70" s="123" t="s">
        <v>106</v>
      </c>
    </row>
  </sheetData>
  <customSheetViews>
    <customSheetView guid="{388C214A-00AB-46A4-A9D3-43E46EAB86FB}" showPageBreaks="1" showGridLines="0" fitToPage="1" printArea="1">
      <selection activeCell="C6" sqref="C6:I59"/>
      <pageMargins left="0.7" right="0.7" top="0.75" bottom="0.75" header="0.3" footer="0.3"/>
      <pageSetup paperSize="8" scale="89" fitToWidth="0" orientation="landscape" r:id="rId1"/>
    </customSheetView>
    <customSheetView guid="{BBCF251D-012F-4A0C-81B5-FB196F59F0AD}" showPageBreaks="1" showGridLines="0" fitToPage="1" printArea="1">
      <selection activeCell="B24" sqref="B24:B27"/>
      <pageMargins left="0.7" right="0.7" top="0.75" bottom="0.75" header="0.3" footer="0.3"/>
      <pageSetup paperSize="8" scale="89" fitToWidth="0" orientation="landscape" r:id="rId2"/>
    </customSheetView>
    <customSheetView guid="{6B87F3ED-AA90-4A38-A4EA-C4402E1895CF}" showPageBreaks="1" showGridLines="0" fitToPage="1" printArea="1">
      <selection activeCell="B24" sqref="B24:B27"/>
      <pageMargins left="0.7" right="0.7" top="0.75" bottom="0.75" header="0.3" footer="0.3"/>
      <pageSetup paperSize="8" scale="92" fitToWidth="0" orientation="landscape" r:id="rId3"/>
    </customSheetView>
    <customSheetView guid="{EA0C6C6E-AF1E-41DE-8EDE-A5DC5DBE3D0C}" showPageBreaks="1" showGridLines="0" fitToPage="1" printArea="1">
      <selection activeCell="C6" sqref="C6:I59"/>
      <pageMargins left="0.7" right="0.7" top="0.75" bottom="0.75" header="0.3" footer="0.3"/>
      <pageSetup paperSize="8" scale="89" fitToWidth="0" orientation="landscape" r:id="rId4"/>
    </customSheetView>
  </customSheetViews>
  <hyperlinks>
    <hyperlink ref="A1" location="Innehåll!A1" display="Tillbaka till innehåll" xr:uid="{94EAC8AE-8402-40DF-A302-B97B3A71B799}"/>
  </hyperlinks>
  <pageMargins left="0.7" right="0.7" top="0.75" bottom="0.75" header="0.3" footer="0.3"/>
  <pageSetup paperSize="8" scale="88" fitToWidth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Innehåll</vt:lpstr>
      <vt:lpstr>T1</vt:lpstr>
      <vt:lpstr>T2</vt:lpstr>
      <vt:lpstr>T3</vt:lpstr>
      <vt:lpstr>T4</vt:lpstr>
      <vt:lpstr>T5</vt:lpstr>
      <vt:lpstr>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Olander</dc:creator>
  <cp:lastModifiedBy>Maria Lidén</cp:lastModifiedBy>
  <cp:lastPrinted>2018-05-23T08:35:37Z</cp:lastPrinted>
  <dcterms:created xsi:type="dcterms:W3CDTF">2015-10-14T07:06:26Z</dcterms:created>
  <dcterms:modified xsi:type="dcterms:W3CDTF">2021-04-13T12:15:28Z</dcterms:modified>
</cp:coreProperties>
</file>