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FUR\FUR-team\Brottmålsprocessen produktion\Produktion 2021\7 Publicering\Excelfiler till webb\GT\2019\"/>
    </mc:Choice>
  </mc:AlternateContent>
  <xr:revisionPtr revIDLastSave="0" documentId="13_ncr:1_{4BFF1093-AC93-49C3-BCE9-E1C62E87AA13}" xr6:coauthVersionLast="36" xr6:coauthVersionMax="36" xr10:uidLastSave="{00000000-0000-0000-0000-000000000000}"/>
  <bookViews>
    <workbookView xWindow="14505" yWindow="45" windowWidth="14310" windowHeight="12195" tabRatio="899" xr2:uid="{00000000-000D-0000-FFFF-FFFF00000000}"/>
  </bookViews>
  <sheets>
    <sheet name="Innehåll" sheetId="1" r:id="rId1"/>
    <sheet name="T13" sheetId="43" r:id="rId2"/>
  </sheets>
  <definedNames>
    <definedName name="_xlnm._FilterDatabase" localSheetId="1" hidden="1">'T13'!$A$6:$P$98</definedName>
    <definedName name="Z_388C214A_00AB_46A4_A9D3_43E46EAB86FB_.wvu.PrintArea" localSheetId="0" hidden="1">Innehåll!$A$5:$AD$8</definedName>
    <definedName name="Z_6B87F3ED_AA90_4A38_A4EA_C4402E1895CF_.wvu.PrintArea" localSheetId="0" hidden="1">Innehåll!$A$5:$AD$8</definedName>
    <definedName name="Z_BBCF251D_012F_4A0C_81B5_FB196F59F0AD_.wvu.PrintArea" localSheetId="0" hidden="1">Innehåll!$A$5:$AD$8</definedName>
    <definedName name="Z_EA0C6C6E_AF1E_41DE_8EDE_A5DC5DBE3D0C_.wvu.PrintArea" localSheetId="0" hidden="1">Innehåll!$A$5:$AD$8</definedName>
  </definedNames>
  <calcPr calcId="191029"/>
  <customWorkbookViews>
    <customWorkbookView name="Fredrik Granström - Personlig vy" guid="{EA0C6C6E-AF1E-41DE-8EDE-A5DC5DBE3D0C}" mergeInterval="0" personalView="1" maximized="1" windowWidth="1916" windowHeight="781" tabRatio="899" activeSheetId="43"/>
    <customWorkbookView name="sarho - Personlig vy" guid="{6B87F3ED-AA90-4A38-A4EA-C4402E1895CF}" mergeInterval="0" personalView="1" maximized="1" windowWidth="1916" windowHeight="755" tabRatio="899" activeSheetId="2"/>
    <customWorkbookView name="Linnea Olander - Personlig vy" guid="{AD41BD1B-07D9-49F3-BA8E-7A60EFD2BB14}" mergeInterval="0" personalView="1" maximized="1" windowWidth="1916" windowHeight="815" tabRatio="899" activeSheetId="15"/>
    <customWorkbookView name="linol - Personlig vy" guid="{9231017D-8B79-45FE-A13B-967F5D30D6F7}" mergeInterval="0" personalView="1" maximized="1" windowWidth="1916" windowHeight="835" tabRatio="899" activeSheetId="1"/>
    <customWorkbookView name="Karolina Ek - Personlig vy" guid="{4CC47744-B0B1-5F47-815B-31C679B31D34}" mergeInterval="0" personalView="1" yWindow="10" windowWidth="1440" windowHeight="868" tabRatio="899" activeSheetId="23" showComments="commIndAndComment"/>
    <customWorkbookView name="henhe - Personlig vy" guid="{0E7D4253-BC37-405F-B317-AA803E29B778}" mergeInterval="0" personalView="1" maximized="1" windowWidth="1916" windowHeight="855" tabRatio="899" activeSheetId="23"/>
    <customWorkbookView name="fregr - Personlig vy" guid="{BBCF251D-012F-4A0C-81B5-FB196F59F0AD}" mergeInterval="0" personalView="1" maximized="1" windowWidth="1916" windowHeight="821" tabRatio="899" activeSheetId="43"/>
    <customWorkbookView name="Sara Nilsson Hörnell - Personlig vy" guid="{388C214A-00AB-46A4-A9D3-43E46EAB86FB}" mergeInterval="0" personalView="1" maximized="1" windowWidth="1916" windowHeight="815" tabRatio="899" activeSheetId="39"/>
  </customWorkbookViews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<sst xmlns="http://schemas.openxmlformats.org/spreadsheetml/2006/main" count="244" uniqueCount="61">
  <si>
    <t>Övriga specialstraffrättsliga författningar</t>
  </si>
  <si>
    <t>Narkotikastrafflagen</t>
  </si>
  <si>
    <t>Trafikbrottslagen</t>
  </si>
  <si>
    <t>BrB 12 kap, skadegörelsebrott</t>
  </si>
  <si>
    <t>BrB 8 kap, tillgreppsbrott</t>
  </si>
  <si>
    <t>BrB 6 kap, sexualbrott</t>
  </si>
  <si>
    <t>BrB 3 kap, brott mot liv och hälsa</t>
  </si>
  <si>
    <t>Dagar</t>
  </si>
  <si>
    <t>Antal</t>
  </si>
  <si>
    <t>Från
registrering</t>
  </si>
  <si>
    <t>BrB 9-11 kap, förmögenhetsbrott</t>
  </si>
  <si>
    <t>BrB 13-15 kap, brott mot allmänheten</t>
  </si>
  <si>
    <t>BrB 16-22 kap, brott mot staten</t>
  </si>
  <si>
    <t>Brottskategori</t>
  </si>
  <si>
    <t>till ned-
läggning</t>
  </si>
  <si>
    <t>BrB 4, 5, 7 kap, brott mot frihet, frid m.m.</t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</si>
  <si>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</t>
    </r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</si>
  <si>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</si>
  <si>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t>till slut-redovisning</t>
    </r>
    <r>
      <rPr>
        <vertAlign val="superscript"/>
        <sz val="8"/>
        <rFont val="Arial"/>
        <family val="2"/>
      </rPr>
      <t>3</t>
    </r>
  </si>
  <si>
    <r>
      <t>Från slut-redovisning</t>
    </r>
    <r>
      <rPr>
        <vertAlign val="superscript"/>
        <sz val="8"/>
        <rFont val="Arial"/>
        <family val="2"/>
      </rPr>
      <t>3</t>
    </r>
  </si>
  <si>
    <r>
      <t>till beslut i åtalsfrågan</t>
    </r>
    <r>
      <rPr>
        <vertAlign val="superscript"/>
        <sz val="8"/>
        <rFont val="Arial"/>
        <family val="2"/>
      </rPr>
      <t>4</t>
    </r>
  </si>
  <si>
    <r>
      <t>till lagför-ingsbeslut</t>
    </r>
    <r>
      <rPr>
        <vertAlign val="superscript"/>
        <sz val="8"/>
        <rFont val="Arial"/>
        <family val="2"/>
      </rPr>
      <t>5</t>
    </r>
  </si>
  <si>
    <r>
      <t>till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</si>
  <si>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Genomströmningstiderna beräknas med 1 års uppföljningstid. Poster med negativa tider eller tider längre än 1 år har exkluderats i beräkningarna.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</si>
  <si>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Förundersökning.</t>
    </r>
  </si>
  <si>
    <r>
      <t>4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brottsmisstanken.</t>
    </r>
  </si>
  <si>
    <r>
      <t>5</t>
    </r>
    <r>
      <rPr>
        <sz val="8"/>
        <rFont val="Arial"/>
        <family val="2"/>
      </rPr>
      <t xml:space="preserve"> Med lagföringsbeslut avses att något av besluten åtal väcks, strafföreläggande eller åtalsunderlåtelse har fattats på brottsmisstanken.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</si>
  <si>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Här ingår slutredovisade brottsmisstankar oavsett vilken myndighet som upprätttat brottsmisstankarna. </t>
    </r>
  </si>
  <si>
    <t>Teckenförklaringar till tabellerna:</t>
  </si>
  <si>
    <t>(-) Noll</t>
  </si>
  <si>
    <t>(.) Relevant uppgift saknas.</t>
  </si>
  <si>
    <t xml:space="preserve">(..) Uppgiften redovisas ej när cellvärden är lägre än fyra eller när annat särskilt skäl finns.  </t>
  </si>
  <si>
    <t>Region</t>
  </si>
  <si>
    <t>Region Nord</t>
  </si>
  <si>
    <t>Region Mitt</t>
  </si>
  <si>
    <t>Region Stockholm</t>
  </si>
  <si>
    <t>Region Öst</t>
  </si>
  <si>
    <t>Region Väst</t>
  </si>
  <si>
    <t>Region Syd</t>
  </si>
  <si>
    <t>Region Bergslagen</t>
  </si>
  <si>
    <t>Tabellnr
i tidigare
tabellverk</t>
  </si>
  <si>
    <t>Tabell</t>
  </si>
  <si>
    <t>Genomströmningstider för brottsmisstankar i brottmålsprocessen 2019</t>
  </si>
  <si>
    <t>Tillbaka till innehåll</t>
  </si>
  <si>
    <t>8.1.3
8.5</t>
  </si>
  <si>
    <t>Senaste uppdatering:</t>
  </si>
  <si>
    <t>Källa:</t>
  </si>
  <si>
    <t>Brottsförebyggande rådet (Brå)</t>
  </si>
  <si>
    <t>Data, rapport och teknisk beskrivning:</t>
  </si>
  <si>
    <t>Kontakt:</t>
  </si>
  <si>
    <t>statistik@bra.se</t>
  </si>
  <si>
    <t>Tabell 13. Genomströmningstider för skäliga brottsmisstankar 2019 per region och brottskategori,  median.</t>
  </si>
  <si>
    <r>
      <rPr>
        <vertAlign val="superscript"/>
        <sz val="8"/>
        <color theme="1"/>
        <rFont val="Arial"/>
        <family val="2"/>
      </rPr>
      <t>6</t>
    </r>
    <r>
      <rPr>
        <sz val="8"/>
        <color theme="1"/>
        <rFont val="Arial"/>
        <family val="2"/>
      </rPr>
      <t xml:space="preserve"> Här ingår även brott från tidigare år som tillkommit under redovisningsåret p.g.a. omrubriceringar, återupptag eller efterregistreringar.</t>
    </r>
  </si>
  <si>
    <r>
      <t xml:space="preserve">7 </t>
    </r>
    <r>
      <rPr>
        <sz val="8"/>
        <color theme="1"/>
        <rFont val="Arial"/>
        <family val="2"/>
      </rPr>
      <t>Här ingår brott som utretts på Avdelningen för särskilda utredningar, Nationella Operativa avdelningen samt Åklagarmyndighetens riksenheter vilket förklarar att regionerna inte summerar till totalen.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</si>
  <si>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Ett brott utgör ingående balans om det har registrerats före redovisningsåret och var oavslutat vid ingången av redovisningsåret. Med oavslutat menas att det befann sig i någon av statusen ej beslutade, utredning pågår eller slutredovisade.</t>
    </r>
  </si>
  <si>
    <r>
      <t>SAMTLIGA REGISTRERADE BROTT</t>
    </r>
    <r>
      <rPr>
        <b/>
        <vertAlign val="superscript"/>
        <sz val="8"/>
        <rFont val="Arial"/>
        <family val="2"/>
      </rPr>
      <t>6</t>
    </r>
    <r>
      <rPr>
        <b/>
        <sz val="8"/>
        <rFont val="Arial"/>
        <family val="2"/>
      </rPr>
      <t xml:space="preserve"> (inkl. ingående balans</t>
    </r>
    <r>
      <rPr>
        <b/>
        <vertAlign val="superscript"/>
        <sz val="8"/>
        <rFont val="Arial"/>
        <family val="2"/>
      </rPr>
      <t>8</t>
    </r>
    <r>
      <rPr>
        <b/>
        <sz val="8"/>
        <rFont val="Arial"/>
        <family val="2"/>
      </rPr>
      <t>)</t>
    </r>
  </si>
  <si>
    <r>
      <t>SAMTLIGA REGISTRERADE BROTT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(inkl. ingående balans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)</t>
    </r>
  </si>
  <si>
    <r>
      <t>Riket</t>
    </r>
    <r>
      <rPr>
        <b/>
        <vertAlign val="superscript"/>
        <sz val="8"/>
        <color theme="1"/>
        <rFont val="Arial"/>
        <family val="2"/>
      </rPr>
      <t>7</t>
    </r>
  </si>
  <si>
    <t>Genomströmningstider, regional redovisning</t>
  </si>
  <si>
    <t>https://www.bra.se/statistik/brottmalsprocessen/genomstromningstider.html</t>
  </si>
  <si>
    <t xml:space="preserve"> 2021-04-29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</si>
</sst>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#,##0;[Red]&quot;-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vertAlign val="superscript"/>
      <sz val="8"/>
      <name val="Arial"/>
      <family val="2"/>
    </font>
    <font>
      <sz val="24"/>
      <color theme="1"/>
      <name val="Times New Roman"/>
      <family val="1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Border="0" applyAlignment="0"/>
  </cellStyleXfs>
  <cellXfs count="63">
    <xf numFmtId="0" fontId="0" fillId="0" borderId="0" xfId="0"/>
    <xf numFmtId="0" fontId="2" fillId="0" borderId="0" xfId="0" applyFont="1"/>
    <xf numFmtId="3" fontId="3" fillId="0" borderId="0" xfId="0" applyNumberFormat="1" applyFont="1"/>
    <xf numFmtId="3" fontId="3" fillId="0" borderId="1" xfId="0" applyNumberFormat="1" applyFont="1" applyBorder="1"/>
    <xf numFmtId="0" fontId="2" fillId="0" borderId="0" xfId="0" applyFont="1" applyFill="1"/>
    <xf numFmtId="3" fontId="4" fillId="0" borderId="0" xfId="0" applyNumberFormat="1" applyFont="1"/>
    <xf numFmtId="0" fontId="3" fillId="0" borderId="0" xfId="0" applyFont="1"/>
    <xf numFmtId="3" fontId="4" fillId="0" borderId="0" xfId="0" applyNumberFormat="1" applyFont="1" applyFill="1"/>
    <xf numFmtId="3" fontId="3" fillId="0" borderId="3" xfId="2" applyNumberFormat="1" applyFont="1" applyFill="1" applyBorder="1" applyAlignment="1">
      <alignment horizontal="left" wrapText="1"/>
    </xf>
    <xf numFmtId="3" fontId="3" fillId="0" borderId="0" xfId="2" applyNumberFormat="1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left" wrapText="1"/>
    </xf>
    <xf numFmtId="0" fontId="0" fillId="0" borderId="0" xfId="0" applyFill="1"/>
    <xf numFmtId="3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10" fillId="0" borderId="0" xfId="0" applyFont="1"/>
    <xf numFmtId="0" fontId="3" fillId="0" borderId="3" xfId="2" applyNumberFormat="1" applyFont="1" applyFill="1" applyBorder="1" applyAlignment="1">
      <alignment horizontal="left" wrapText="1"/>
    </xf>
    <xf numFmtId="0" fontId="3" fillId="0" borderId="4" xfId="2" applyNumberFormat="1" applyFont="1" applyFill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left"/>
    </xf>
    <xf numFmtId="0" fontId="3" fillId="0" borderId="5" xfId="2" applyNumberFormat="1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/>
    <xf numFmtId="0" fontId="3" fillId="0" borderId="0" xfId="0" applyFont="1" applyFill="1" applyBorder="1"/>
    <xf numFmtId="0" fontId="4" fillId="0" borderId="0" xfId="0" applyNumberFormat="1" applyFont="1" applyBorder="1" applyAlignment="1">
      <alignment horizontal="left"/>
    </xf>
    <xf numFmtId="3" fontId="3" fillId="0" borderId="2" xfId="2" applyNumberFormat="1" applyFont="1" applyFill="1" applyBorder="1" applyAlignment="1">
      <alignment horizontal="right" wrapText="1"/>
    </xf>
    <xf numFmtId="0" fontId="3" fillId="0" borderId="0" xfId="2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6" fillId="0" borderId="0" xfId="0" applyFont="1"/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wrapText="1"/>
    </xf>
    <xf numFmtId="0" fontId="4" fillId="0" borderId="1" xfId="0" applyNumberFormat="1" applyFont="1" applyBorder="1" applyAlignment="1">
      <alignment horizontal="left"/>
    </xf>
    <xf numFmtId="0" fontId="3" fillId="0" borderId="3" xfId="0" quotePrefix="1" applyNumberFormat="1" applyFont="1" applyBorder="1" applyAlignment="1">
      <alignment horizontal="left" vertical="top"/>
    </xf>
    <xf numFmtId="0" fontId="3" fillId="0" borderId="0" xfId="0" quotePrefix="1" applyNumberFormat="1" applyFont="1" applyBorder="1" applyAlignment="1">
      <alignment horizontal="left"/>
    </xf>
    <xf numFmtId="0" fontId="3" fillId="0" borderId="1" xfId="0" quotePrefix="1" applyNumberFormat="1" applyFont="1" applyBorder="1" applyAlignment="1">
      <alignment horizontal="left"/>
    </xf>
    <xf numFmtId="3" fontId="3" fillId="0" borderId="0" xfId="0" applyNumberFormat="1" applyFont="1" applyAlignment="1">
      <alignment horizontal="left"/>
    </xf>
    <xf numFmtId="0" fontId="12" fillId="0" borderId="0" xfId="0" applyFont="1"/>
    <xf numFmtId="0" fontId="3" fillId="0" borderId="0" xfId="0" applyNumberFormat="1" applyFont="1" applyBorder="1" applyAlignment="1">
      <alignment horizontal="left"/>
    </xf>
    <xf numFmtId="0" fontId="0" fillId="0" borderId="0" xfId="0" applyFont="1"/>
    <xf numFmtId="0" fontId="13" fillId="0" borderId="0" xfId="0" applyFont="1" applyAlignment="1">
      <alignment wrapText="1"/>
    </xf>
    <xf numFmtId="0" fontId="15" fillId="0" borderId="0" xfId="9" applyFont="1" applyAlignment="1" applyProtection="1">
      <alignment horizontal="left"/>
    </xf>
    <xf numFmtId="0" fontId="13" fillId="0" borderId="0" xfId="0" applyFont="1"/>
    <xf numFmtId="0" fontId="2" fillId="0" borderId="0" xfId="0" applyFont="1" applyAlignment="1">
      <alignment horizontal="left" vertical="center"/>
    </xf>
    <xf numFmtId="0" fontId="17" fillId="0" borderId="0" xfId="10" applyFont="1" applyFill="1" applyAlignment="1" applyProtection="1">
      <alignment horizontal="right"/>
    </xf>
    <xf numFmtId="49" fontId="17" fillId="0" borderId="0" xfId="10" applyNumberFormat="1" applyFont="1" applyFill="1" applyAlignment="1" applyProtection="1"/>
    <xf numFmtId="0" fontId="17" fillId="0" borderId="0" xfId="10" applyFont="1" applyFill="1" applyProtection="1"/>
    <xf numFmtId="0" fontId="15" fillId="0" borderId="0" xfId="9" applyFont="1" applyFill="1" applyProtection="1"/>
    <xf numFmtId="0" fontId="15" fillId="0" borderId="0" xfId="9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0" fontId="7" fillId="0" borderId="0" xfId="0" applyFont="1" applyFill="1"/>
    <xf numFmtId="0" fontId="4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3" fillId="0" borderId="0" xfId="0" applyFont="1" applyFill="1"/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</cellXfs>
  <cellStyles count="11">
    <cellStyle name="Hyperlänk" xfId="9" builtinId="8"/>
    <cellStyle name="Normal" xfId="0" builtinId="0"/>
    <cellStyle name="Normal 2" xfId="1" xr:uid="{00000000-0005-0000-0000-000001000000}"/>
    <cellStyle name="Normal 2 2" xfId="10" xr:uid="{C3E2A814-DE27-412B-A4EC-24087BA464FB}"/>
    <cellStyle name="Normal 3" xfId="2" xr:uid="{00000000-0005-0000-0000-000002000000}"/>
    <cellStyle name="Normal 3 2" xfId="3" xr:uid="{00000000-0005-0000-0000-000003000000}"/>
    <cellStyle name="Normal 4" xfId="7" xr:uid="{00000000-0005-0000-0000-000004000000}"/>
    <cellStyle name="Normal 4 2" xfId="8" xr:uid="{00000000-0005-0000-0000-000005000000}"/>
    <cellStyle name="Tusental (0)_083" xfId="4" xr:uid="{00000000-0005-0000-0000-000006000000}"/>
    <cellStyle name="Valuta (0)_083" xfId="5" xr:uid="{00000000-0005-0000-0000-000007000000}"/>
    <cellStyle name="Valuta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statistik@bra.se" TargetMode="Externa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R20"/>
  <sheetViews>
    <sheetView showGridLines="0" tabSelected="1" zoomScaleNormal="100" workbookViewId="0">
      <selection activeCell="H12" sqref="H12"/>
    </sheetView>
  </sheetViews>
  <sheetFormatPr defaultRowHeight="11.25" x14ac:dyDescent="0.2"/>
  <cols>
    <col min="1" max="1" width="9.140625" style="1"/>
    <col min="2" max="2" width="26.5703125" style="24" customWidth="1"/>
    <col min="3" max="18" width="9.140625" style="24"/>
    <col min="19" max="16384" width="9.140625" style="1"/>
  </cols>
  <sheetData>
    <row r="1" spans="1:18" ht="30.75" x14ac:dyDescent="0.45">
      <c r="B1" s="42" t="s">
        <v>42</v>
      </c>
    </row>
    <row r="2" spans="1:18" x14ac:dyDescent="0.2">
      <c r="B2" s="1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s="47" customFormat="1" ht="33.75" x14ac:dyDescent="0.2">
      <c r="A3" s="45" t="s">
        <v>40</v>
      </c>
      <c r="B3" s="24" t="s">
        <v>41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5" customHeight="1" x14ac:dyDescent="0.2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5" customHeight="1" x14ac:dyDescent="0.2">
      <c r="B5" s="24" t="s">
        <v>58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22.5" x14ac:dyDescent="0.2">
      <c r="A6" s="62" t="s">
        <v>44</v>
      </c>
      <c r="B6" s="53" t="str">
        <f>'T13'!A3</f>
        <v>Tabell 13. Genomströmningstider för skäliga brottsmisstankar 2019 per region och brottskategori,  median.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15" customHeight="1" x14ac:dyDescent="0.2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15" customHeight="1" x14ac:dyDescent="0.2">
      <c r="B8" s="48" t="s">
        <v>28</v>
      </c>
      <c r="C8" s="1"/>
      <c r="D8" s="1"/>
      <c r="E8" s="1"/>
    </row>
    <row r="9" spans="1:18" ht="15" customHeight="1" x14ac:dyDescent="0.2">
      <c r="B9" s="48" t="s">
        <v>29</v>
      </c>
      <c r="C9" s="1"/>
      <c r="D9" s="1"/>
      <c r="E9" s="1"/>
    </row>
    <row r="10" spans="1:18" ht="15" customHeight="1" x14ac:dyDescent="0.2">
      <c r="B10" s="48" t="s">
        <v>30</v>
      </c>
    </row>
    <row r="11" spans="1:18" customFormat="1" ht="15" customHeight="1" x14ac:dyDescent="0.25">
      <c r="A11" s="1"/>
      <c r="B11" s="48" t="s">
        <v>31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customFormat="1" ht="15" customHeight="1" x14ac:dyDescent="0.25">
      <c r="A12" s="1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5" customHeight="1" x14ac:dyDescent="0.2">
      <c r="B13" s="49" t="s">
        <v>45</v>
      </c>
      <c r="C13" s="50" t="s">
        <v>60</v>
      </c>
      <c r="D13" s="1"/>
      <c r="E13" s="1"/>
    </row>
    <row r="14" spans="1:18" ht="15" customHeight="1" x14ac:dyDescent="0.2">
      <c r="B14" s="49" t="s">
        <v>46</v>
      </c>
      <c r="C14" s="51" t="s">
        <v>47</v>
      </c>
      <c r="D14" s="1"/>
      <c r="E14" s="1"/>
    </row>
    <row r="15" spans="1:18" ht="15" customHeight="1" x14ac:dyDescent="0.2">
      <c r="B15" s="49" t="s">
        <v>48</v>
      </c>
      <c r="C15" s="52" t="s">
        <v>59</v>
      </c>
      <c r="D15" s="1"/>
      <c r="E15" s="1"/>
    </row>
    <row r="16" spans="1:18" ht="15" customHeight="1" x14ac:dyDescent="0.25">
      <c r="B16" s="49" t="s">
        <v>49</v>
      </c>
      <c r="C16" s="52" t="s">
        <v>50</v>
      </c>
      <c r="D16" s="1"/>
      <c r="E16" s="44"/>
    </row>
    <row r="17" ht="15" customHeight="1" x14ac:dyDescent="0.2"/>
    <row r="18" ht="15" customHeight="1" x14ac:dyDescent="0.2"/>
    <row r="19" ht="15" customHeight="1" x14ac:dyDescent="0.2"/>
    <row r="20" ht="15" customHeight="1" x14ac:dyDescent="0.2"/>
  </sheetData>
  <customSheetViews>
    <customSheetView guid="{EA0C6C6E-AF1E-41DE-8EDE-A5DC5DBE3D0C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1"/>
    </customSheetView>
    <customSheetView guid="{6B87F3ED-AA90-4A38-A4EA-C4402E1895CF}" showPageBreaks="1" showGridLines="0" fitToPage="1" printArea="1" topLeftCell="A24">
      <selection activeCell="C32" sqref="C32"/>
      <pageMargins left="0.7" right="0.7" top="0.75" bottom="0.75" header="0.3" footer="0.3"/>
      <pageSetup paperSize="8" scale="70" fitToHeight="0" orientation="landscape" r:id="rId2"/>
    </customSheetView>
    <customSheetView guid="{BBCF251D-012F-4A0C-81B5-FB196F59F0AD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3"/>
    </customSheetView>
    <customSheetView guid="{388C214A-00AB-46A4-A9D3-43E46EAB86FB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4"/>
    </customSheetView>
  </customSheetViews>
  <hyperlinks>
    <hyperlink ref="C16" r:id="rId5" xr:uid="{20BBB6C8-0B5A-478E-93C0-9A2F9BA47F9C}"/>
    <hyperlink ref="B6" location="'T13'!A1" display="'T13'!A1" xr:uid="{B84897AA-9526-4DB1-AC58-5D5E03F47CF4}"/>
  </hyperlinks>
  <pageMargins left="0.7" right="0.7" top="0.75" bottom="0.75" header="0.3" footer="0.3"/>
  <pageSetup paperSize="8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4"/>
  <dimension ref="A1:Q109"/>
  <sheetViews>
    <sheetView showGridLines="0" workbookViewId="0">
      <selection activeCell="B19" sqref="B19"/>
    </sheetView>
  </sheetViews>
  <sheetFormatPr defaultRowHeight="15" x14ac:dyDescent="0.25"/>
  <cols>
    <col min="1" max="1" width="16" bestFit="1" customWidth="1"/>
    <col min="2" max="2" width="49.85546875" style="14" customWidth="1"/>
    <col min="7" max="7" width="9.7109375" customWidth="1"/>
    <col min="9" max="9" width="9.7109375" customWidth="1"/>
    <col min="11" max="11" width="9.7109375" customWidth="1"/>
  </cols>
  <sheetData>
    <row r="1" spans="1:17" s="6" customFormat="1" ht="11.25" x14ac:dyDescent="0.2">
      <c r="A1" s="46" t="s">
        <v>43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4"/>
    </row>
    <row r="3" spans="1:17" x14ac:dyDescent="0.25">
      <c r="A3" s="37" t="s">
        <v>51</v>
      </c>
    </row>
    <row r="4" spans="1:17" ht="23.25" x14ac:dyDescent="0.25">
      <c r="A4" s="38" t="s">
        <v>32</v>
      </c>
      <c r="B4" s="38" t="s">
        <v>13</v>
      </c>
      <c r="C4" s="29" t="s">
        <v>9</v>
      </c>
      <c r="D4" s="30"/>
      <c r="E4" s="15" t="s">
        <v>16</v>
      </c>
      <c r="F4" s="16"/>
      <c r="G4" s="15" t="s">
        <v>17</v>
      </c>
      <c r="H4" s="16"/>
      <c r="I4" s="8" t="s">
        <v>19</v>
      </c>
      <c r="J4" s="17"/>
      <c r="K4" s="10" t="s">
        <v>19</v>
      </c>
      <c r="L4" s="17"/>
      <c r="M4" s="29" t="s">
        <v>9</v>
      </c>
      <c r="N4" s="17"/>
      <c r="O4" s="29" t="s">
        <v>9</v>
      </c>
      <c r="P4" s="10"/>
    </row>
    <row r="5" spans="1:17" ht="33.75" x14ac:dyDescent="0.25">
      <c r="A5" s="39"/>
      <c r="B5" s="39"/>
      <c r="C5" s="31" t="s">
        <v>22</v>
      </c>
      <c r="D5" s="32"/>
      <c r="E5" s="26" t="s">
        <v>14</v>
      </c>
      <c r="F5" s="18"/>
      <c r="G5" s="9" t="s">
        <v>18</v>
      </c>
      <c r="H5" s="18"/>
      <c r="I5" s="9" t="s">
        <v>20</v>
      </c>
      <c r="J5" s="19"/>
      <c r="K5" s="12" t="s">
        <v>21</v>
      </c>
      <c r="L5" s="19"/>
      <c r="M5" s="9" t="s">
        <v>20</v>
      </c>
      <c r="N5" s="19"/>
      <c r="O5" s="12" t="s">
        <v>21</v>
      </c>
      <c r="P5" s="12"/>
    </row>
    <row r="6" spans="1:17" x14ac:dyDescent="0.25">
      <c r="A6" s="40"/>
      <c r="B6" s="40"/>
      <c r="C6" s="33" t="s">
        <v>8</v>
      </c>
      <c r="D6" s="34" t="s">
        <v>7</v>
      </c>
      <c r="E6" s="33" t="s">
        <v>8</v>
      </c>
      <c r="F6" s="25" t="s">
        <v>7</v>
      </c>
      <c r="G6" s="33" t="s">
        <v>8</v>
      </c>
      <c r="H6" s="25" t="s">
        <v>7</v>
      </c>
      <c r="I6" s="33" t="s">
        <v>8</v>
      </c>
      <c r="J6" s="25" t="s">
        <v>7</v>
      </c>
      <c r="K6" s="33" t="s">
        <v>8</v>
      </c>
      <c r="L6" s="25" t="s">
        <v>7</v>
      </c>
      <c r="M6" s="33" t="s">
        <v>8</v>
      </c>
      <c r="N6" s="20" t="s">
        <v>7</v>
      </c>
      <c r="O6" s="33" t="s">
        <v>8</v>
      </c>
      <c r="P6" s="21" t="s">
        <v>7</v>
      </c>
    </row>
    <row r="7" spans="1:17" s="11" customFormat="1" x14ac:dyDescent="0.25">
      <c r="A7" s="60" t="s">
        <v>57</v>
      </c>
      <c r="B7" s="61" t="s">
        <v>55</v>
      </c>
      <c r="C7" s="7">
        <v>551846</v>
      </c>
      <c r="D7" s="7">
        <v>0</v>
      </c>
      <c r="E7" s="7">
        <v>267565</v>
      </c>
      <c r="F7" s="7">
        <v>38</v>
      </c>
      <c r="G7" s="7">
        <v>236018</v>
      </c>
      <c r="H7" s="7">
        <v>56</v>
      </c>
      <c r="I7" s="7">
        <v>198538</v>
      </c>
      <c r="J7" s="7">
        <v>6</v>
      </c>
      <c r="K7" s="7">
        <v>185273</v>
      </c>
      <c r="L7" s="7">
        <v>5</v>
      </c>
      <c r="M7" s="7">
        <v>213377</v>
      </c>
      <c r="N7" s="7">
        <v>67</v>
      </c>
      <c r="O7" s="7">
        <v>199471</v>
      </c>
      <c r="P7" s="7">
        <v>65</v>
      </c>
    </row>
    <row r="8" spans="1:17" x14ac:dyDescent="0.25">
      <c r="A8" s="13" t="s">
        <v>33</v>
      </c>
      <c r="B8" s="59" t="s">
        <v>56</v>
      </c>
      <c r="C8" s="2">
        <v>49013</v>
      </c>
      <c r="D8" s="2">
        <v>0</v>
      </c>
      <c r="E8" s="2">
        <v>24759</v>
      </c>
      <c r="F8" s="2">
        <v>41</v>
      </c>
      <c r="G8" s="2">
        <v>21240</v>
      </c>
      <c r="H8" s="2">
        <v>63</v>
      </c>
      <c r="I8" s="2">
        <v>17842</v>
      </c>
      <c r="J8" s="2">
        <v>8</v>
      </c>
      <c r="K8" s="2">
        <v>16267</v>
      </c>
      <c r="L8" s="2">
        <v>8</v>
      </c>
      <c r="M8" s="2">
        <v>18631</v>
      </c>
      <c r="N8" s="2">
        <v>81</v>
      </c>
      <c r="O8" s="2">
        <v>17038</v>
      </c>
      <c r="P8" s="2">
        <v>76</v>
      </c>
    </row>
    <row r="9" spans="1:17" x14ac:dyDescent="0.25">
      <c r="A9" s="13" t="s">
        <v>34</v>
      </c>
      <c r="B9" s="59" t="s">
        <v>56</v>
      </c>
      <c r="C9" s="2">
        <v>50280</v>
      </c>
      <c r="D9" s="2">
        <v>0</v>
      </c>
      <c r="E9" s="2">
        <v>23798</v>
      </c>
      <c r="F9" s="2">
        <v>36</v>
      </c>
      <c r="G9" s="2">
        <v>21586</v>
      </c>
      <c r="H9" s="2">
        <v>59</v>
      </c>
      <c r="I9" s="2">
        <v>18466</v>
      </c>
      <c r="J9" s="2">
        <v>5</v>
      </c>
      <c r="K9" s="2">
        <v>17196</v>
      </c>
      <c r="L9" s="2">
        <v>5</v>
      </c>
      <c r="M9" s="2">
        <v>19369</v>
      </c>
      <c r="N9" s="2">
        <v>70</v>
      </c>
      <c r="O9" s="2">
        <v>18052</v>
      </c>
      <c r="P9" s="2">
        <v>68</v>
      </c>
    </row>
    <row r="10" spans="1:17" x14ac:dyDescent="0.25">
      <c r="A10" s="13" t="s">
        <v>35</v>
      </c>
      <c r="B10" s="59" t="s">
        <v>56</v>
      </c>
      <c r="C10" s="2">
        <v>128292</v>
      </c>
      <c r="D10" s="2">
        <v>0</v>
      </c>
      <c r="E10" s="2">
        <v>66992</v>
      </c>
      <c r="F10" s="2">
        <v>30</v>
      </c>
      <c r="G10" s="2">
        <v>54465</v>
      </c>
      <c r="H10" s="2">
        <v>47</v>
      </c>
      <c r="I10" s="2">
        <v>45294</v>
      </c>
      <c r="J10" s="2">
        <v>6</v>
      </c>
      <c r="K10" s="2">
        <v>42028</v>
      </c>
      <c r="L10" s="2">
        <v>6</v>
      </c>
      <c r="M10" s="2">
        <v>47574</v>
      </c>
      <c r="N10" s="2">
        <v>59</v>
      </c>
      <c r="O10" s="2">
        <v>44165</v>
      </c>
      <c r="P10" s="2">
        <v>56</v>
      </c>
    </row>
    <row r="11" spans="1:17" x14ac:dyDescent="0.25">
      <c r="A11" s="13" t="s">
        <v>36</v>
      </c>
      <c r="B11" s="59" t="s">
        <v>56</v>
      </c>
      <c r="C11" s="2">
        <v>60454</v>
      </c>
      <c r="D11" s="2">
        <v>0</v>
      </c>
      <c r="E11" s="2">
        <v>29087</v>
      </c>
      <c r="F11" s="2">
        <v>36</v>
      </c>
      <c r="G11" s="2">
        <v>27431</v>
      </c>
      <c r="H11" s="2">
        <v>61</v>
      </c>
      <c r="I11" s="2">
        <v>22692</v>
      </c>
      <c r="J11" s="2">
        <v>3</v>
      </c>
      <c r="K11" s="2">
        <v>21107</v>
      </c>
      <c r="L11" s="2">
        <v>3</v>
      </c>
      <c r="M11" s="2">
        <v>23646</v>
      </c>
      <c r="N11" s="2">
        <v>71</v>
      </c>
      <c r="O11" s="2">
        <v>22024</v>
      </c>
      <c r="P11" s="2">
        <v>69</v>
      </c>
    </row>
    <row r="12" spans="1:17" x14ac:dyDescent="0.25">
      <c r="A12" s="13" t="s">
        <v>37</v>
      </c>
      <c r="B12" s="59" t="s">
        <v>56</v>
      </c>
      <c r="C12" s="2">
        <v>93789</v>
      </c>
      <c r="D12" s="2">
        <v>0</v>
      </c>
      <c r="E12" s="2">
        <v>41081</v>
      </c>
      <c r="F12" s="2">
        <v>42</v>
      </c>
      <c r="G12" s="2">
        <v>47921</v>
      </c>
      <c r="H12" s="2">
        <v>60</v>
      </c>
      <c r="I12" s="2">
        <v>40302</v>
      </c>
      <c r="J12" s="2">
        <v>5</v>
      </c>
      <c r="K12" s="2">
        <v>38288</v>
      </c>
      <c r="L12" s="2">
        <v>5</v>
      </c>
      <c r="M12" s="2">
        <v>42458</v>
      </c>
      <c r="N12" s="2">
        <v>69</v>
      </c>
      <c r="O12" s="2">
        <v>40377</v>
      </c>
      <c r="P12" s="2">
        <v>67</v>
      </c>
    </row>
    <row r="13" spans="1:17" x14ac:dyDescent="0.25">
      <c r="A13" s="13" t="s">
        <v>38</v>
      </c>
      <c r="B13" s="59" t="s">
        <v>56</v>
      </c>
      <c r="C13" s="2">
        <v>100421</v>
      </c>
      <c r="D13" s="2">
        <v>0</v>
      </c>
      <c r="E13" s="2">
        <v>50338</v>
      </c>
      <c r="F13" s="2">
        <v>35</v>
      </c>
      <c r="G13" s="2">
        <v>41413</v>
      </c>
      <c r="H13" s="2">
        <v>50</v>
      </c>
      <c r="I13" s="2">
        <v>35030</v>
      </c>
      <c r="J13" s="2">
        <v>5</v>
      </c>
      <c r="K13" s="2">
        <v>32753</v>
      </c>
      <c r="L13" s="2">
        <v>5</v>
      </c>
      <c r="M13" s="2">
        <v>36666</v>
      </c>
      <c r="N13" s="2">
        <v>62</v>
      </c>
      <c r="O13" s="2">
        <v>34330</v>
      </c>
      <c r="P13" s="2">
        <v>59</v>
      </c>
    </row>
    <row r="14" spans="1:17" x14ac:dyDescent="0.25">
      <c r="A14" s="23" t="s">
        <v>39</v>
      </c>
      <c r="B14" s="36" t="s">
        <v>56</v>
      </c>
      <c r="C14" s="3">
        <v>45947</v>
      </c>
      <c r="D14" s="3">
        <v>0</v>
      </c>
      <c r="E14" s="3">
        <v>21214</v>
      </c>
      <c r="F14" s="3">
        <v>40</v>
      </c>
      <c r="G14" s="3">
        <v>19831</v>
      </c>
      <c r="H14" s="3">
        <v>63</v>
      </c>
      <c r="I14" s="3">
        <v>17031</v>
      </c>
      <c r="J14" s="3">
        <v>6</v>
      </c>
      <c r="K14" s="3">
        <v>15816</v>
      </c>
      <c r="L14" s="3">
        <v>5</v>
      </c>
      <c r="M14" s="3">
        <v>17803</v>
      </c>
      <c r="N14" s="3">
        <v>77</v>
      </c>
      <c r="O14" s="3">
        <v>16558</v>
      </c>
      <c r="P14" s="3">
        <v>74</v>
      </c>
    </row>
    <row r="15" spans="1:17" x14ac:dyDescent="0.25">
      <c r="A15" s="55" t="s">
        <v>33</v>
      </c>
      <c r="B15" s="58" t="s">
        <v>55</v>
      </c>
      <c r="C15" s="5">
        <v>49013</v>
      </c>
      <c r="D15" s="5">
        <v>0</v>
      </c>
      <c r="E15" s="5">
        <v>24759</v>
      </c>
      <c r="F15" s="5">
        <v>41</v>
      </c>
      <c r="G15" s="5">
        <v>21240</v>
      </c>
      <c r="H15" s="5">
        <v>63</v>
      </c>
      <c r="I15" s="5">
        <v>17842</v>
      </c>
      <c r="J15" s="5">
        <v>8</v>
      </c>
      <c r="K15" s="5">
        <v>16267</v>
      </c>
      <c r="L15" s="5">
        <v>8</v>
      </c>
      <c r="M15" s="5">
        <v>18631</v>
      </c>
      <c r="N15" s="5">
        <v>81</v>
      </c>
      <c r="O15" s="5">
        <v>17038</v>
      </c>
      <c r="P15" s="5">
        <v>76</v>
      </c>
    </row>
    <row r="16" spans="1:17" x14ac:dyDescent="0.25">
      <c r="A16" s="43" t="s">
        <v>33</v>
      </c>
      <c r="B16" s="23" t="s">
        <v>6</v>
      </c>
      <c r="C16" s="2">
        <v>5345</v>
      </c>
      <c r="D16" s="2">
        <v>0</v>
      </c>
      <c r="E16" s="2">
        <v>4039</v>
      </c>
      <c r="F16" s="2">
        <v>45</v>
      </c>
      <c r="G16" s="2">
        <v>1022</v>
      </c>
      <c r="H16" s="2">
        <v>92</v>
      </c>
      <c r="I16" s="2">
        <v>812</v>
      </c>
      <c r="J16" s="2">
        <v>7</v>
      </c>
      <c r="K16" s="2">
        <v>674</v>
      </c>
      <c r="L16" s="2">
        <v>6</v>
      </c>
      <c r="M16" s="2">
        <v>927</v>
      </c>
      <c r="N16" s="2">
        <v>106</v>
      </c>
      <c r="O16" s="2">
        <v>786</v>
      </c>
      <c r="P16" s="2">
        <v>103</v>
      </c>
    </row>
    <row r="17" spans="1:16" x14ac:dyDescent="0.25">
      <c r="A17" s="43" t="s">
        <v>33</v>
      </c>
      <c r="B17" s="23" t="s">
        <v>15</v>
      </c>
      <c r="C17" s="2">
        <v>5757</v>
      </c>
      <c r="D17" s="2">
        <v>0</v>
      </c>
      <c r="E17" s="2">
        <v>4205</v>
      </c>
      <c r="F17" s="2">
        <v>42</v>
      </c>
      <c r="G17" s="2">
        <v>1218</v>
      </c>
      <c r="H17" s="2">
        <v>70</v>
      </c>
      <c r="I17" s="2">
        <v>952</v>
      </c>
      <c r="J17" s="2">
        <v>7</v>
      </c>
      <c r="K17" s="2">
        <v>726</v>
      </c>
      <c r="L17" s="2">
        <v>5</v>
      </c>
      <c r="M17" s="2">
        <v>1021</v>
      </c>
      <c r="N17" s="2">
        <v>94</v>
      </c>
      <c r="O17" s="2">
        <v>791</v>
      </c>
      <c r="P17" s="2">
        <v>85</v>
      </c>
    </row>
    <row r="18" spans="1:16" x14ac:dyDescent="0.25">
      <c r="A18" s="43" t="s">
        <v>33</v>
      </c>
      <c r="B18" s="23" t="s">
        <v>5</v>
      </c>
      <c r="C18" s="2">
        <v>1523</v>
      </c>
      <c r="D18" s="2">
        <v>0</v>
      </c>
      <c r="E18" s="2">
        <v>907</v>
      </c>
      <c r="F18" s="2">
        <v>61</v>
      </c>
      <c r="G18" s="2">
        <v>511</v>
      </c>
      <c r="H18" s="2">
        <v>97</v>
      </c>
      <c r="I18" s="2">
        <v>333</v>
      </c>
      <c r="J18" s="2">
        <v>9</v>
      </c>
      <c r="K18" s="2">
        <v>271</v>
      </c>
      <c r="L18" s="2">
        <v>7</v>
      </c>
      <c r="M18" s="2">
        <v>475</v>
      </c>
      <c r="N18" s="2">
        <v>69</v>
      </c>
      <c r="O18" s="2">
        <v>411</v>
      </c>
      <c r="P18" s="2">
        <v>63</v>
      </c>
    </row>
    <row r="19" spans="1:16" x14ac:dyDescent="0.25">
      <c r="A19" s="43" t="s">
        <v>33</v>
      </c>
      <c r="B19" s="23" t="s">
        <v>4</v>
      </c>
      <c r="C19" s="2">
        <v>5611</v>
      </c>
      <c r="D19" s="2">
        <v>0</v>
      </c>
      <c r="E19" s="2">
        <v>2853</v>
      </c>
      <c r="F19" s="2">
        <v>30</v>
      </c>
      <c r="G19" s="2">
        <v>2592</v>
      </c>
      <c r="H19" s="2">
        <v>37</v>
      </c>
      <c r="I19" s="2">
        <v>2260</v>
      </c>
      <c r="J19" s="2">
        <v>6</v>
      </c>
      <c r="K19" s="2">
        <v>2080</v>
      </c>
      <c r="L19" s="2">
        <v>6</v>
      </c>
      <c r="M19" s="2">
        <v>2336</v>
      </c>
      <c r="N19" s="2">
        <v>47</v>
      </c>
      <c r="O19" s="2">
        <v>2154</v>
      </c>
      <c r="P19" s="2">
        <v>43</v>
      </c>
    </row>
    <row r="20" spans="1:16" x14ac:dyDescent="0.25">
      <c r="A20" s="43" t="s">
        <v>33</v>
      </c>
      <c r="B20" s="23" t="s">
        <v>10</v>
      </c>
      <c r="C20" s="2">
        <v>3437</v>
      </c>
      <c r="D20" s="2">
        <v>0</v>
      </c>
      <c r="E20" s="2">
        <v>1426</v>
      </c>
      <c r="F20" s="2">
        <v>43</v>
      </c>
      <c r="G20" s="2">
        <v>1563</v>
      </c>
      <c r="H20" s="2">
        <v>62</v>
      </c>
      <c r="I20" s="2">
        <v>1216</v>
      </c>
      <c r="J20" s="2">
        <v>9</v>
      </c>
      <c r="K20" s="2">
        <v>1073</v>
      </c>
      <c r="L20" s="2">
        <v>9</v>
      </c>
      <c r="M20" s="2">
        <v>1307</v>
      </c>
      <c r="N20" s="2">
        <v>114</v>
      </c>
      <c r="O20" s="2">
        <v>1163</v>
      </c>
      <c r="P20" s="2">
        <v>97</v>
      </c>
    </row>
    <row r="21" spans="1:16" x14ac:dyDescent="0.25">
      <c r="A21" s="43" t="s">
        <v>33</v>
      </c>
      <c r="B21" s="23" t="s">
        <v>3</v>
      </c>
      <c r="C21" s="2">
        <v>1392</v>
      </c>
      <c r="D21" s="2">
        <v>0</v>
      </c>
      <c r="E21" s="2">
        <v>817</v>
      </c>
      <c r="F21" s="2">
        <v>41</v>
      </c>
      <c r="G21" s="2">
        <v>517</v>
      </c>
      <c r="H21" s="2">
        <v>96</v>
      </c>
      <c r="I21" s="2">
        <v>440</v>
      </c>
      <c r="J21" s="2">
        <v>8.5</v>
      </c>
      <c r="K21" s="2">
        <v>350</v>
      </c>
      <c r="L21" s="2">
        <v>7</v>
      </c>
      <c r="M21" s="2">
        <v>447</v>
      </c>
      <c r="N21" s="2">
        <v>109</v>
      </c>
      <c r="O21" s="2">
        <v>356</v>
      </c>
      <c r="P21" s="2">
        <v>103.5</v>
      </c>
    </row>
    <row r="22" spans="1:16" x14ac:dyDescent="0.25">
      <c r="A22" s="43" t="s">
        <v>33</v>
      </c>
      <c r="B22" s="23" t="s">
        <v>11</v>
      </c>
      <c r="C22" s="2">
        <v>624</v>
      </c>
      <c r="D22" s="2">
        <v>0</v>
      </c>
      <c r="E22" s="2">
        <v>382</v>
      </c>
      <c r="F22" s="2">
        <v>35</v>
      </c>
      <c r="G22" s="2">
        <v>199</v>
      </c>
      <c r="H22" s="2">
        <v>47</v>
      </c>
      <c r="I22" s="2">
        <v>147</v>
      </c>
      <c r="J22" s="2">
        <v>12</v>
      </c>
      <c r="K22" s="2">
        <v>109</v>
      </c>
      <c r="L22" s="2">
        <v>10</v>
      </c>
      <c r="M22" s="2">
        <v>154</v>
      </c>
      <c r="N22" s="2">
        <v>113</v>
      </c>
      <c r="O22" s="2">
        <v>116</v>
      </c>
      <c r="P22" s="2">
        <v>86.5</v>
      </c>
    </row>
    <row r="23" spans="1:16" x14ac:dyDescent="0.25">
      <c r="A23" s="43" t="s">
        <v>33</v>
      </c>
      <c r="B23" s="23" t="s">
        <v>12</v>
      </c>
      <c r="C23" s="2">
        <v>1780</v>
      </c>
      <c r="D23" s="2">
        <v>0</v>
      </c>
      <c r="E23" s="2">
        <v>792</v>
      </c>
      <c r="F23" s="2">
        <v>49</v>
      </c>
      <c r="G23" s="2">
        <v>852</v>
      </c>
      <c r="H23" s="2">
        <v>84.5</v>
      </c>
      <c r="I23" s="2">
        <v>713</v>
      </c>
      <c r="J23" s="2">
        <v>8</v>
      </c>
      <c r="K23" s="2">
        <v>645</v>
      </c>
      <c r="L23" s="2">
        <v>8</v>
      </c>
      <c r="M23" s="2">
        <v>764</v>
      </c>
      <c r="N23" s="2">
        <v>96.5</v>
      </c>
      <c r="O23" s="2">
        <v>696</v>
      </c>
      <c r="P23" s="2">
        <v>92.5</v>
      </c>
    </row>
    <row r="24" spans="1:16" x14ac:dyDescent="0.25">
      <c r="A24" s="43" t="s">
        <v>33</v>
      </c>
      <c r="B24" s="23" t="s">
        <v>2</v>
      </c>
      <c r="C24" s="2">
        <v>5634</v>
      </c>
      <c r="D24" s="2">
        <v>0</v>
      </c>
      <c r="E24" s="2">
        <v>1444</v>
      </c>
      <c r="F24" s="2">
        <v>22</v>
      </c>
      <c r="G24" s="2">
        <v>4162</v>
      </c>
      <c r="H24" s="2">
        <v>43</v>
      </c>
      <c r="I24" s="2">
        <v>3922</v>
      </c>
      <c r="J24" s="2">
        <v>8</v>
      </c>
      <c r="K24" s="2">
        <v>3827</v>
      </c>
      <c r="L24" s="2">
        <v>8</v>
      </c>
      <c r="M24" s="2">
        <v>3975</v>
      </c>
      <c r="N24" s="2">
        <v>55</v>
      </c>
      <c r="O24" s="2">
        <v>3879</v>
      </c>
      <c r="P24" s="2">
        <v>54</v>
      </c>
    </row>
    <row r="25" spans="1:16" x14ac:dyDescent="0.25">
      <c r="A25" s="43" t="s">
        <v>33</v>
      </c>
      <c r="B25" s="23" t="s">
        <v>1</v>
      </c>
      <c r="C25" s="2">
        <v>9973</v>
      </c>
      <c r="D25" s="2">
        <v>0</v>
      </c>
      <c r="E25" s="2">
        <v>4551</v>
      </c>
      <c r="F25" s="2">
        <v>19</v>
      </c>
      <c r="G25" s="2">
        <v>5202</v>
      </c>
      <c r="H25" s="2">
        <v>59</v>
      </c>
      <c r="I25" s="2">
        <v>4373</v>
      </c>
      <c r="J25" s="2">
        <v>7</v>
      </c>
      <c r="K25" s="2">
        <v>4249</v>
      </c>
      <c r="L25" s="2">
        <v>7</v>
      </c>
      <c r="M25" s="2">
        <v>4432</v>
      </c>
      <c r="N25" s="2">
        <v>71</v>
      </c>
      <c r="O25" s="2">
        <v>4306</v>
      </c>
      <c r="P25" s="2">
        <v>71</v>
      </c>
    </row>
    <row r="26" spans="1:16" x14ac:dyDescent="0.25">
      <c r="A26" s="54" t="s">
        <v>33</v>
      </c>
      <c r="B26" s="22" t="s">
        <v>0</v>
      </c>
      <c r="C26" s="3">
        <v>7937</v>
      </c>
      <c r="D26" s="3">
        <v>0</v>
      </c>
      <c r="E26" s="3">
        <v>3343</v>
      </c>
      <c r="F26" s="3">
        <v>134</v>
      </c>
      <c r="G26" s="3">
        <v>3402</v>
      </c>
      <c r="H26" s="3">
        <v>127.5</v>
      </c>
      <c r="I26" s="3">
        <v>2674</v>
      </c>
      <c r="J26" s="3">
        <v>21</v>
      </c>
      <c r="K26" s="3">
        <v>2263</v>
      </c>
      <c r="L26" s="3">
        <v>20</v>
      </c>
      <c r="M26" s="3">
        <v>2793</v>
      </c>
      <c r="N26" s="3">
        <v>155</v>
      </c>
      <c r="O26" s="3">
        <v>2380</v>
      </c>
      <c r="P26" s="3">
        <v>159</v>
      </c>
    </row>
    <row r="27" spans="1:16" x14ac:dyDescent="0.25">
      <c r="A27" s="55" t="s">
        <v>34</v>
      </c>
      <c r="B27" s="57" t="s">
        <v>55</v>
      </c>
      <c r="C27" s="5">
        <v>50280</v>
      </c>
      <c r="D27" s="5">
        <v>0</v>
      </c>
      <c r="E27" s="5">
        <v>23798</v>
      </c>
      <c r="F27" s="5">
        <v>36</v>
      </c>
      <c r="G27" s="5">
        <v>21586</v>
      </c>
      <c r="H27" s="5">
        <v>59</v>
      </c>
      <c r="I27" s="5">
        <v>18466</v>
      </c>
      <c r="J27" s="5">
        <v>5</v>
      </c>
      <c r="K27" s="5">
        <v>17196</v>
      </c>
      <c r="L27" s="5">
        <v>5</v>
      </c>
      <c r="M27" s="5">
        <v>19369</v>
      </c>
      <c r="N27" s="5">
        <v>70</v>
      </c>
      <c r="O27" s="5">
        <v>18052</v>
      </c>
      <c r="P27" s="5">
        <v>68</v>
      </c>
    </row>
    <row r="28" spans="1:16" x14ac:dyDescent="0.25">
      <c r="A28" s="43" t="s">
        <v>34</v>
      </c>
      <c r="B28" s="23" t="s">
        <v>6</v>
      </c>
      <c r="C28" s="2">
        <v>5028</v>
      </c>
      <c r="D28" s="2">
        <v>0</v>
      </c>
      <c r="E28" s="2">
        <v>3572</v>
      </c>
      <c r="F28" s="2">
        <v>51</v>
      </c>
      <c r="G28" s="2">
        <v>1056</v>
      </c>
      <c r="H28" s="2">
        <v>113</v>
      </c>
      <c r="I28" s="2">
        <v>837</v>
      </c>
      <c r="J28" s="2">
        <v>5</v>
      </c>
      <c r="K28" s="2">
        <v>704</v>
      </c>
      <c r="L28" s="2">
        <v>4</v>
      </c>
      <c r="M28" s="2">
        <v>964</v>
      </c>
      <c r="N28" s="2">
        <v>116.5</v>
      </c>
      <c r="O28" s="2">
        <v>829</v>
      </c>
      <c r="P28" s="2">
        <v>111</v>
      </c>
    </row>
    <row r="29" spans="1:16" x14ac:dyDescent="0.25">
      <c r="A29" s="43" t="s">
        <v>34</v>
      </c>
      <c r="B29" s="23" t="s">
        <v>15</v>
      </c>
      <c r="C29" s="2">
        <v>5432</v>
      </c>
      <c r="D29" s="2">
        <v>0</v>
      </c>
      <c r="E29" s="2">
        <v>3882</v>
      </c>
      <c r="F29" s="2">
        <v>54</v>
      </c>
      <c r="G29" s="2">
        <v>1119</v>
      </c>
      <c r="H29" s="2">
        <v>94</v>
      </c>
      <c r="I29" s="2">
        <v>874</v>
      </c>
      <c r="J29" s="2">
        <v>6</v>
      </c>
      <c r="K29" s="2">
        <v>692</v>
      </c>
      <c r="L29" s="2">
        <v>6</v>
      </c>
      <c r="M29" s="2">
        <v>962</v>
      </c>
      <c r="N29" s="2">
        <v>91</v>
      </c>
      <c r="O29" s="2">
        <v>771</v>
      </c>
      <c r="P29" s="2">
        <v>91</v>
      </c>
    </row>
    <row r="30" spans="1:16" x14ac:dyDescent="0.25">
      <c r="A30" s="43" t="s">
        <v>34</v>
      </c>
      <c r="B30" s="23" t="s">
        <v>5</v>
      </c>
      <c r="C30" s="2">
        <v>1392</v>
      </c>
      <c r="D30" s="2">
        <v>0</v>
      </c>
      <c r="E30" s="2">
        <v>901</v>
      </c>
      <c r="F30" s="2">
        <v>71</v>
      </c>
      <c r="G30" s="2">
        <v>388</v>
      </c>
      <c r="H30" s="2">
        <v>91</v>
      </c>
      <c r="I30" s="2">
        <v>292</v>
      </c>
      <c r="J30" s="2">
        <v>5</v>
      </c>
      <c r="K30" s="2">
        <v>239</v>
      </c>
      <c r="L30" s="2">
        <v>4</v>
      </c>
      <c r="M30" s="2">
        <v>359</v>
      </c>
      <c r="N30" s="2">
        <v>93</v>
      </c>
      <c r="O30" s="2">
        <v>305</v>
      </c>
      <c r="P30" s="2">
        <v>82</v>
      </c>
    </row>
    <row r="31" spans="1:16" x14ac:dyDescent="0.25">
      <c r="A31" s="43" t="s">
        <v>34</v>
      </c>
      <c r="B31" s="23" t="s">
        <v>4</v>
      </c>
      <c r="C31" s="2">
        <v>5353</v>
      </c>
      <c r="D31" s="2">
        <v>0</v>
      </c>
      <c r="E31" s="2">
        <v>2575</v>
      </c>
      <c r="F31" s="2">
        <v>30</v>
      </c>
      <c r="G31" s="2">
        <v>2542</v>
      </c>
      <c r="H31" s="2">
        <v>35</v>
      </c>
      <c r="I31" s="2">
        <v>2283</v>
      </c>
      <c r="J31" s="2">
        <v>3</v>
      </c>
      <c r="K31" s="2">
        <v>2129</v>
      </c>
      <c r="L31" s="2">
        <v>3</v>
      </c>
      <c r="M31" s="2">
        <v>2353</v>
      </c>
      <c r="N31" s="2">
        <v>41</v>
      </c>
      <c r="O31" s="2">
        <v>2198</v>
      </c>
      <c r="P31" s="2">
        <v>38.5</v>
      </c>
    </row>
    <row r="32" spans="1:16" x14ac:dyDescent="0.25">
      <c r="A32" s="43" t="s">
        <v>34</v>
      </c>
      <c r="B32" s="23" t="s">
        <v>10</v>
      </c>
      <c r="C32" s="2">
        <v>4884</v>
      </c>
      <c r="D32" s="2">
        <v>0</v>
      </c>
      <c r="E32" s="2">
        <v>2040</v>
      </c>
      <c r="F32" s="2">
        <v>34</v>
      </c>
      <c r="G32" s="2">
        <v>2110</v>
      </c>
      <c r="H32" s="2">
        <v>50</v>
      </c>
      <c r="I32" s="2">
        <v>1650</v>
      </c>
      <c r="J32" s="2">
        <v>9</v>
      </c>
      <c r="K32" s="2">
        <v>1564</v>
      </c>
      <c r="L32" s="2">
        <v>9</v>
      </c>
      <c r="M32" s="2">
        <v>1880</v>
      </c>
      <c r="N32" s="2">
        <v>72</v>
      </c>
      <c r="O32" s="2">
        <v>1790</v>
      </c>
      <c r="P32" s="2">
        <v>71</v>
      </c>
    </row>
    <row r="33" spans="1:16" x14ac:dyDescent="0.25">
      <c r="A33" s="43" t="s">
        <v>34</v>
      </c>
      <c r="B33" s="23" t="s">
        <v>3</v>
      </c>
      <c r="C33" s="2">
        <v>1315</v>
      </c>
      <c r="D33" s="2">
        <v>0</v>
      </c>
      <c r="E33" s="2">
        <v>716</v>
      </c>
      <c r="F33" s="2">
        <v>57</v>
      </c>
      <c r="G33" s="2">
        <v>537</v>
      </c>
      <c r="H33" s="2">
        <v>129</v>
      </c>
      <c r="I33" s="2">
        <v>317</v>
      </c>
      <c r="J33" s="2">
        <v>8</v>
      </c>
      <c r="K33" s="2">
        <v>277</v>
      </c>
      <c r="L33" s="2">
        <v>8</v>
      </c>
      <c r="M33" s="2">
        <v>338</v>
      </c>
      <c r="N33" s="2">
        <v>128</v>
      </c>
      <c r="O33" s="2">
        <v>293</v>
      </c>
      <c r="P33" s="2">
        <v>125</v>
      </c>
    </row>
    <row r="34" spans="1:16" x14ac:dyDescent="0.25">
      <c r="A34" s="43" t="s">
        <v>34</v>
      </c>
      <c r="B34" s="23" t="s">
        <v>11</v>
      </c>
      <c r="C34" s="2">
        <v>859</v>
      </c>
      <c r="D34" s="2">
        <v>0</v>
      </c>
      <c r="E34" s="2">
        <v>516</v>
      </c>
      <c r="F34" s="2">
        <v>59.5</v>
      </c>
      <c r="G34" s="2">
        <v>252</v>
      </c>
      <c r="H34" s="2">
        <v>56</v>
      </c>
      <c r="I34" s="2">
        <v>217</v>
      </c>
      <c r="J34" s="2">
        <v>8</v>
      </c>
      <c r="K34" s="2">
        <v>165</v>
      </c>
      <c r="L34" s="2">
        <v>8</v>
      </c>
      <c r="M34" s="2">
        <v>224</v>
      </c>
      <c r="N34" s="2">
        <v>85</v>
      </c>
      <c r="O34" s="2">
        <v>168</v>
      </c>
      <c r="P34" s="2">
        <v>63</v>
      </c>
    </row>
    <row r="35" spans="1:16" x14ac:dyDescent="0.25">
      <c r="A35" s="43" t="s">
        <v>34</v>
      </c>
      <c r="B35" s="23" t="s">
        <v>12</v>
      </c>
      <c r="C35" s="2">
        <v>1671</v>
      </c>
      <c r="D35" s="2">
        <v>0</v>
      </c>
      <c r="E35" s="2">
        <v>716</v>
      </c>
      <c r="F35" s="2">
        <v>65.5</v>
      </c>
      <c r="G35" s="2">
        <v>786</v>
      </c>
      <c r="H35" s="2">
        <v>89</v>
      </c>
      <c r="I35" s="2">
        <v>673</v>
      </c>
      <c r="J35" s="2">
        <v>5</v>
      </c>
      <c r="K35" s="2">
        <v>600</v>
      </c>
      <c r="L35" s="2">
        <v>4</v>
      </c>
      <c r="M35" s="2">
        <v>704</v>
      </c>
      <c r="N35" s="2">
        <v>104.5</v>
      </c>
      <c r="O35" s="2">
        <v>630</v>
      </c>
      <c r="P35" s="2">
        <v>102.5</v>
      </c>
    </row>
    <row r="36" spans="1:16" x14ac:dyDescent="0.25">
      <c r="A36" s="43" t="s">
        <v>34</v>
      </c>
      <c r="B36" s="23" t="s">
        <v>2</v>
      </c>
      <c r="C36" s="2">
        <v>6183</v>
      </c>
      <c r="D36" s="2">
        <v>0</v>
      </c>
      <c r="E36" s="2">
        <v>1769</v>
      </c>
      <c r="F36" s="2">
        <v>22</v>
      </c>
      <c r="G36" s="2">
        <v>4315</v>
      </c>
      <c r="H36" s="2">
        <v>47</v>
      </c>
      <c r="I36" s="2">
        <v>4058</v>
      </c>
      <c r="J36" s="2">
        <v>5</v>
      </c>
      <c r="K36" s="2">
        <v>3956</v>
      </c>
      <c r="L36" s="2">
        <v>5</v>
      </c>
      <c r="M36" s="2">
        <v>4119</v>
      </c>
      <c r="N36" s="2">
        <v>54</v>
      </c>
      <c r="O36" s="2">
        <v>4013</v>
      </c>
      <c r="P36" s="2">
        <v>54</v>
      </c>
    </row>
    <row r="37" spans="1:16" x14ac:dyDescent="0.25">
      <c r="A37" s="43" t="s">
        <v>34</v>
      </c>
      <c r="B37" s="23" t="s">
        <v>1</v>
      </c>
      <c r="C37" s="2">
        <v>10722</v>
      </c>
      <c r="D37" s="2">
        <v>0</v>
      </c>
      <c r="E37" s="2">
        <v>4564</v>
      </c>
      <c r="F37" s="2">
        <v>16</v>
      </c>
      <c r="G37" s="2">
        <v>5812</v>
      </c>
      <c r="H37" s="2">
        <v>59</v>
      </c>
      <c r="I37" s="2">
        <v>5095</v>
      </c>
      <c r="J37" s="2">
        <v>5</v>
      </c>
      <c r="K37" s="2">
        <v>4935</v>
      </c>
      <c r="L37" s="2">
        <v>5</v>
      </c>
      <c r="M37" s="2">
        <v>5194</v>
      </c>
      <c r="N37" s="2">
        <v>68</v>
      </c>
      <c r="O37" s="2">
        <v>5026</v>
      </c>
      <c r="P37" s="2">
        <v>68</v>
      </c>
    </row>
    <row r="38" spans="1:16" x14ac:dyDescent="0.25">
      <c r="A38" s="54" t="s">
        <v>34</v>
      </c>
      <c r="B38" s="22" t="s">
        <v>0</v>
      </c>
      <c r="C38" s="3">
        <v>7441</v>
      </c>
      <c r="D38" s="3">
        <v>0</v>
      </c>
      <c r="E38" s="3">
        <v>2547</v>
      </c>
      <c r="F38" s="3">
        <v>59</v>
      </c>
      <c r="G38" s="3">
        <v>2669</v>
      </c>
      <c r="H38" s="3">
        <v>68</v>
      </c>
      <c r="I38" s="3">
        <v>2170</v>
      </c>
      <c r="J38" s="3">
        <v>7</v>
      </c>
      <c r="K38" s="3">
        <v>1935</v>
      </c>
      <c r="L38" s="3">
        <v>7</v>
      </c>
      <c r="M38" s="3">
        <v>2272</v>
      </c>
      <c r="N38" s="3">
        <v>91</v>
      </c>
      <c r="O38" s="3">
        <v>2029</v>
      </c>
      <c r="P38" s="3">
        <v>85</v>
      </c>
    </row>
    <row r="39" spans="1:16" x14ac:dyDescent="0.25">
      <c r="A39" s="55" t="s">
        <v>35</v>
      </c>
      <c r="B39" s="57" t="s">
        <v>55</v>
      </c>
      <c r="C39" s="5">
        <v>128292</v>
      </c>
      <c r="D39" s="5">
        <v>0</v>
      </c>
      <c r="E39" s="5">
        <v>66992</v>
      </c>
      <c r="F39" s="5">
        <v>30</v>
      </c>
      <c r="G39" s="5">
        <v>54465</v>
      </c>
      <c r="H39" s="5">
        <v>47</v>
      </c>
      <c r="I39" s="5">
        <v>45294</v>
      </c>
      <c r="J39" s="5">
        <v>6</v>
      </c>
      <c r="K39" s="5">
        <v>42028</v>
      </c>
      <c r="L39" s="5">
        <v>6</v>
      </c>
      <c r="M39" s="5">
        <v>47574</v>
      </c>
      <c r="N39" s="5">
        <v>59</v>
      </c>
      <c r="O39" s="5">
        <v>44165</v>
      </c>
      <c r="P39" s="5">
        <v>56</v>
      </c>
    </row>
    <row r="40" spans="1:16" x14ac:dyDescent="0.25">
      <c r="A40" s="43" t="s">
        <v>35</v>
      </c>
      <c r="B40" s="23" t="s">
        <v>6</v>
      </c>
      <c r="C40" s="2">
        <v>15991</v>
      </c>
      <c r="D40" s="2">
        <v>0</v>
      </c>
      <c r="E40" s="2">
        <v>12264</v>
      </c>
      <c r="F40" s="2">
        <v>38</v>
      </c>
      <c r="G40" s="2">
        <v>2929</v>
      </c>
      <c r="H40" s="2">
        <v>93</v>
      </c>
      <c r="I40" s="2">
        <v>2355</v>
      </c>
      <c r="J40" s="2">
        <v>7</v>
      </c>
      <c r="K40" s="2">
        <v>1984</v>
      </c>
      <c r="L40" s="2">
        <v>6</v>
      </c>
      <c r="M40" s="2">
        <v>2644</v>
      </c>
      <c r="N40" s="2">
        <v>110</v>
      </c>
      <c r="O40" s="2">
        <v>2251</v>
      </c>
      <c r="P40" s="2">
        <v>106</v>
      </c>
    </row>
    <row r="41" spans="1:16" x14ac:dyDescent="0.25">
      <c r="A41" s="43" t="s">
        <v>35</v>
      </c>
      <c r="B41" s="23" t="s">
        <v>15</v>
      </c>
      <c r="C41" s="2">
        <v>17154</v>
      </c>
      <c r="D41" s="2">
        <v>0</v>
      </c>
      <c r="E41" s="2">
        <v>13224</v>
      </c>
      <c r="F41" s="2">
        <v>34</v>
      </c>
      <c r="G41" s="2">
        <v>3043</v>
      </c>
      <c r="H41" s="2">
        <v>85</v>
      </c>
      <c r="I41" s="2">
        <v>2248</v>
      </c>
      <c r="J41" s="2">
        <v>7</v>
      </c>
      <c r="K41" s="2">
        <v>1801</v>
      </c>
      <c r="L41" s="2">
        <v>6</v>
      </c>
      <c r="M41" s="2">
        <v>2452</v>
      </c>
      <c r="N41" s="2">
        <v>105</v>
      </c>
      <c r="O41" s="2">
        <v>1984</v>
      </c>
      <c r="P41" s="2">
        <v>95</v>
      </c>
    </row>
    <row r="42" spans="1:16" x14ac:dyDescent="0.25">
      <c r="A42" s="43" t="s">
        <v>35</v>
      </c>
      <c r="B42" s="23" t="s">
        <v>5</v>
      </c>
      <c r="C42" s="2">
        <v>3487</v>
      </c>
      <c r="D42" s="2">
        <v>0</v>
      </c>
      <c r="E42" s="2">
        <v>2374</v>
      </c>
      <c r="F42" s="2">
        <v>60</v>
      </c>
      <c r="G42" s="2">
        <v>874</v>
      </c>
      <c r="H42" s="2">
        <v>70</v>
      </c>
      <c r="I42" s="2">
        <v>643</v>
      </c>
      <c r="J42" s="2">
        <v>6</v>
      </c>
      <c r="K42" s="2">
        <v>570</v>
      </c>
      <c r="L42" s="2">
        <v>5</v>
      </c>
      <c r="M42" s="2">
        <v>785</v>
      </c>
      <c r="N42" s="2">
        <v>74</v>
      </c>
      <c r="O42" s="2">
        <v>708</v>
      </c>
      <c r="P42" s="2">
        <v>71</v>
      </c>
    </row>
    <row r="43" spans="1:16" x14ac:dyDescent="0.25">
      <c r="A43" s="43" t="s">
        <v>35</v>
      </c>
      <c r="B43" s="23" t="s">
        <v>4</v>
      </c>
      <c r="C43" s="2">
        <v>15152</v>
      </c>
      <c r="D43" s="2">
        <v>0</v>
      </c>
      <c r="E43" s="2">
        <v>6749</v>
      </c>
      <c r="F43" s="2">
        <v>29</v>
      </c>
      <c r="G43" s="2">
        <v>8274</v>
      </c>
      <c r="H43" s="2">
        <v>21</v>
      </c>
      <c r="I43" s="2">
        <v>7144</v>
      </c>
      <c r="J43" s="2">
        <v>4</v>
      </c>
      <c r="K43" s="2">
        <v>6827</v>
      </c>
      <c r="L43" s="2">
        <v>4</v>
      </c>
      <c r="M43" s="2">
        <v>7584</v>
      </c>
      <c r="N43" s="2">
        <v>28</v>
      </c>
      <c r="O43" s="2">
        <v>7251</v>
      </c>
      <c r="P43" s="2">
        <v>26</v>
      </c>
    </row>
    <row r="44" spans="1:16" x14ac:dyDescent="0.25">
      <c r="A44" s="43" t="s">
        <v>35</v>
      </c>
      <c r="B44" s="23" t="s">
        <v>10</v>
      </c>
      <c r="C44" s="2">
        <v>11994</v>
      </c>
      <c r="D44" s="2">
        <v>0</v>
      </c>
      <c r="E44" s="2">
        <v>6201</v>
      </c>
      <c r="F44" s="2">
        <v>44</v>
      </c>
      <c r="G44" s="2">
        <v>3770</v>
      </c>
      <c r="H44" s="2">
        <v>91</v>
      </c>
      <c r="I44" s="2">
        <v>2833</v>
      </c>
      <c r="J44" s="2">
        <v>8</v>
      </c>
      <c r="K44" s="2">
        <v>2584</v>
      </c>
      <c r="L44" s="2">
        <v>8</v>
      </c>
      <c r="M44" s="2">
        <v>3131</v>
      </c>
      <c r="N44" s="2">
        <v>93</v>
      </c>
      <c r="O44" s="2">
        <v>2850</v>
      </c>
      <c r="P44" s="2">
        <v>92</v>
      </c>
    </row>
    <row r="45" spans="1:16" x14ac:dyDescent="0.25">
      <c r="A45" s="43" t="s">
        <v>35</v>
      </c>
      <c r="B45" s="23" t="s">
        <v>3</v>
      </c>
      <c r="C45" s="2">
        <v>3511</v>
      </c>
      <c r="D45" s="2">
        <v>0</v>
      </c>
      <c r="E45" s="2">
        <v>2290</v>
      </c>
      <c r="F45" s="2">
        <v>37</v>
      </c>
      <c r="G45" s="2">
        <v>1134</v>
      </c>
      <c r="H45" s="2">
        <v>102</v>
      </c>
      <c r="I45" s="2">
        <v>891</v>
      </c>
      <c r="J45" s="2">
        <v>9</v>
      </c>
      <c r="K45" s="2">
        <v>774</v>
      </c>
      <c r="L45" s="2">
        <v>9</v>
      </c>
      <c r="M45" s="2">
        <v>932</v>
      </c>
      <c r="N45" s="2">
        <v>118</v>
      </c>
      <c r="O45" s="2">
        <v>808</v>
      </c>
      <c r="P45" s="2">
        <v>116.5</v>
      </c>
    </row>
    <row r="46" spans="1:16" x14ac:dyDescent="0.25">
      <c r="A46" s="43" t="s">
        <v>35</v>
      </c>
      <c r="B46" s="23" t="s">
        <v>11</v>
      </c>
      <c r="C46" s="2">
        <v>2778</v>
      </c>
      <c r="D46" s="2">
        <v>0</v>
      </c>
      <c r="E46" s="2">
        <v>1717</v>
      </c>
      <c r="F46" s="2">
        <v>20</v>
      </c>
      <c r="G46" s="2">
        <v>808</v>
      </c>
      <c r="H46" s="2">
        <v>47.5</v>
      </c>
      <c r="I46" s="2">
        <v>642</v>
      </c>
      <c r="J46" s="2">
        <v>5</v>
      </c>
      <c r="K46" s="2">
        <v>543</v>
      </c>
      <c r="L46" s="2">
        <v>3</v>
      </c>
      <c r="M46" s="2">
        <v>690</v>
      </c>
      <c r="N46" s="2">
        <v>53</v>
      </c>
      <c r="O46" s="2">
        <v>588</v>
      </c>
      <c r="P46" s="2">
        <v>41</v>
      </c>
    </row>
    <row r="47" spans="1:16" x14ac:dyDescent="0.25">
      <c r="A47" s="43" t="s">
        <v>35</v>
      </c>
      <c r="B47" s="23" t="s">
        <v>12</v>
      </c>
      <c r="C47" s="2">
        <v>6069</v>
      </c>
      <c r="D47" s="2">
        <v>0</v>
      </c>
      <c r="E47" s="2">
        <v>3191</v>
      </c>
      <c r="F47" s="2">
        <v>48</v>
      </c>
      <c r="G47" s="2">
        <v>2647</v>
      </c>
      <c r="H47" s="2">
        <v>89</v>
      </c>
      <c r="I47" s="2">
        <v>2090</v>
      </c>
      <c r="J47" s="2">
        <v>8</v>
      </c>
      <c r="K47" s="2">
        <v>1790</v>
      </c>
      <c r="L47" s="2">
        <v>7.5</v>
      </c>
      <c r="M47" s="2">
        <v>2235</v>
      </c>
      <c r="N47" s="2">
        <v>104</v>
      </c>
      <c r="O47" s="2">
        <v>1926</v>
      </c>
      <c r="P47" s="2">
        <v>101</v>
      </c>
    </row>
    <row r="48" spans="1:16" x14ac:dyDescent="0.25">
      <c r="A48" s="43" t="s">
        <v>35</v>
      </c>
      <c r="B48" s="23" t="s">
        <v>2</v>
      </c>
      <c r="C48" s="2">
        <v>11363</v>
      </c>
      <c r="D48" s="2">
        <v>0</v>
      </c>
      <c r="E48" s="2">
        <v>2935</v>
      </c>
      <c r="F48" s="2">
        <v>20</v>
      </c>
      <c r="G48" s="2">
        <v>8382</v>
      </c>
      <c r="H48" s="2">
        <v>31</v>
      </c>
      <c r="I48" s="2">
        <v>7710</v>
      </c>
      <c r="J48" s="2">
        <v>5</v>
      </c>
      <c r="K48" s="2">
        <v>7547</v>
      </c>
      <c r="L48" s="2">
        <v>5</v>
      </c>
      <c r="M48" s="2">
        <v>7860</v>
      </c>
      <c r="N48" s="2">
        <v>39</v>
      </c>
      <c r="O48" s="2">
        <v>7694</v>
      </c>
      <c r="P48" s="2">
        <v>38</v>
      </c>
    </row>
    <row r="49" spans="1:16" x14ac:dyDescent="0.25">
      <c r="A49" s="43" t="s">
        <v>35</v>
      </c>
      <c r="B49" s="23" t="s">
        <v>1</v>
      </c>
      <c r="C49" s="2">
        <v>26047</v>
      </c>
      <c r="D49" s="2">
        <v>0</v>
      </c>
      <c r="E49" s="2">
        <v>10883</v>
      </c>
      <c r="F49" s="2">
        <v>9</v>
      </c>
      <c r="G49" s="2">
        <v>14795</v>
      </c>
      <c r="H49" s="2">
        <v>44</v>
      </c>
      <c r="I49" s="2">
        <v>12122</v>
      </c>
      <c r="J49" s="2">
        <v>6</v>
      </c>
      <c r="K49" s="2">
        <v>11812</v>
      </c>
      <c r="L49" s="2">
        <v>5</v>
      </c>
      <c r="M49" s="2">
        <v>12445</v>
      </c>
      <c r="N49" s="2">
        <v>55</v>
      </c>
      <c r="O49" s="2">
        <v>12121</v>
      </c>
      <c r="P49" s="2">
        <v>54</v>
      </c>
    </row>
    <row r="50" spans="1:16" x14ac:dyDescent="0.25">
      <c r="A50" s="54" t="s">
        <v>35</v>
      </c>
      <c r="B50" s="22" t="s">
        <v>0</v>
      </c>
      <c r="C50" s="3">
        <v>14746</v>
      </c>
      <c r="D50" s="3">
        <v>0</v>
      </c>
      <c r="E50" s="3">
        <v>5164</v>
      </c>
      <c r="F50" s="3">
        <v>46</v>
      </c>
      <c r="G50" s="3">
        <v>7809</v>
      </c>
      <c r="H50" s="3">
        <v>39</v>
      </c>
      <c r="I50" s="3">
        <v>6616</v>
      </c>
      <c r="J50" s="3">
        <v>14</v>
      </c>
      <c r="K50" s="3">
        <v>5796</v>
      </c>
      <c r="L50" s="3">
        <v>12</v>
      </c>
      <c r="M50" s="3">
        <v>6816</v>
      </c>
      <c r="N50" s="3">
        <v>71</v>
      </c>
      <c r="O50" s="3">
        <v>5984</v>
      </c>
      <c r="P50" s="3">
        <v>69</v>
      </c>
    </row>
    <row r="51" spans="1:16" x14ac:dyDescent="0.25">
      <c r="A51" s="55" t="s">
        <v>36</v>
      </c>
      <c r="B51" s="57" t="s">
        <v>55</v>
      </c>
      <c r="C51" s="5">
        <v>60454</v>
      </c>
      <c r="D51" s="5">
        <v>0</v>
      </c>
      <c r="E51" s="5">
        <v>29087</v>
      </c>
      <c r="F51" s="5">
        <v>36</v>
      </c>
      <c r="G51" s="5">
        <v>27431</v>
      </c>
      <c r="H51" s="5">
        <v>61</v>
      </c>
      <c r="I51" s="5">
        <v>22692</v>
      </c>
      <c r="J51" s="5">
        <v>3</v>
      </c>
      <c r="K51" s="5">
        <v>21107</v>
      </c>
      <c r="L51" s="5">
        <v>3</v>
      </c>
      <c r="M51" s="5">
        <v>23646</v>
      </c>
      <c r="N51" s="5">
        <v>71</v>
      </c>
      <c r="O51" s="5">
        <v>22024</v>
      </c>
      <c r="P51" s="5">
        <v>69</v>
      </c>
    </row>
    <row r="52" spans="1:16" x14ac:dyDescent="0.25">
      <c r="A52" s="43" t="s">
        <v>36</v>
      </c>
      <c r="B52" s="23" t="s">
        <v>6</v>
      </c>
      <c r="C52" s="2">
        <v>6122</v>
      </c>
      <c r="D52" s="2">
        <v>0</v>
      </c>
      <c r="E52" s="2">
        <v>4316</v>
      </c>
      <c r="F52" s="2">
        <v>59</v>
      </c>
      <c r="G52" s="2">
        <v>1363</v>
      </c>
      <c r="H52" s="2">
        <v>120</v>
      </c>
      <c r="I52" s="2">
        <v>1059</v>
      </c>
      <c r="J52" s="2">
        <v>5</v>
      </c>
      <c r="K52" s="2">
        <v>887</v>
      </c>
      <c r="L52" s="2">
        <v>5</v>
      </c>
      <c r="M52" s="2">
        <v>1224</v>
      </c>
      <c r="N52" s="2">
        <v>126</v>
      </c>
      <c r="O52" s="2">
        <v>1047</v>
      </c>
      <c r="P52" s="2">
        <v>122</v>
      </c>
    </row>
    <row r="53" spans="1:16" x14ac:dyDescent="0.25">
      <c r="A53" s="43" t="s">
        <v>36</v>
      </c>
      <c r="B53" s="23" t="s">
        <v>15</v>
      </c>
      <c r="C53" s="2">
        <v>7740</v>
      </c>
      <c r="D53" s="2">
        <v>0</v>
      </c>
      <c r="E53" s="2">
        <v>5292</v>
      </c>
      <c r="F53" s="2">
        <v>55</v>
      </c>
      <c r="G53" s="2">
        <v>1863</v>
      </c>
      <c r="H53" s="2">
        <v>112</v>
      </c>
      <c r="I53" s="2">
        <v>1332</v>
      </c>
      <c r="J53" s="2">
        <v>4</v>
      </c>
      <c r="K53" s="2">
        <v>1121</v>
      </c>
      <c r="L53" s="2">
        <v>4</v>
      </c>
      <c r="M53" s="2">
        <v>1443</v>
      </c>
      <c r="N53" s="2">
        <v>121</v>
      </c>
      <c r="O53" s="2">
        <v>1224</v>
      </c>
      <c r="P53" s="2">
        <v>115</v>
      </c>
    </row>
    <row r="54" spans="1:16" x14ac:dyDescent="0.25">
      <c r="A54" s="43" t="s">
        <v>36</v>
      </c>
      <c r="B54" s="23" t="s">
        <v>5</v>
      </c>
      <c r="C54" s="2">
        <v>1712</v>
      </c>
      <c r="D54" s="2">
        <v>0</v>
      </c>
      <c r="E54" s="2">
        <v>986</v>
      </c>
      <c r="F54" s="2">
        <v>69.5</v>
      </c>
      <c r="G54" s="2">
        <v>605</v>
      </c>
      <c r="H54" s="2">
        <v>134</v>
      </c>
      <c r="I54" s="2">
        <v>378</v>
      </c>
      <c r="J54" s="2">
        <v>3</v>
      </c>
      <c r="K54" s="2">
        <v>340</v>
      </c>
      <c r="L54" s="2">
        <v>3</v>
      </c>
      <c r="M54" s="2">
        <v>460</v>
      </c>
      <c r="N54" s="2">
        <v>75.5</v>
      </c>
      <c r="O54" s="2">
        <v>422</v>
      </c>
      <c r="P54" s="2">
        <v>72.5</v>
      </c>
    </row>
    <row r="55" spans="1:16" x14ac:dyDescent="0.25">
      <c r="A55" s="43" t="s">
        <v>36</v>
      </c>
      <c r="B55" s="23" t="s">
        <v>4</v>
      </c>
      <c r="C55" s="2">
        <v>6142</v>
      </c>
      <c r="D55" s="2">
        <v>0</v>
      </c>
      <c r="E55" s="2">
        <v>2934</v>
      </c>
      <c r="F55" s="2">
        <v>33</v>
      </c>
      <c r="G55" s="2">
        <v>2943</v>
      </c>
      <c r="H55" s="2">
        <v>43</v>
      </c>
      <c r="I55" s="2">
        <v>2589</v>
      </c>
      <c r="J55" s="2">
        <v>3</v>
      </c>
      <c r="K55" s="2">
        <v>2449</v>
      </c>
      <c r="L55" s="2">
        <v>3</v>
      </c>
      <c r="M55" s="2">
        <v>2718</v>
      </c>
      <c r="N55" s="2">
        <v>50</v>
      </c>
      <c r="O55" s="2">
        <v>2572</v>
      </c>
      <c r="P55" s="2">
        <v>46</v>
      </c>
    </row>
    <row r="56" spans="1:16" x14ac:dyDescent="0.25">
      <c r="A56" s="43" t="s">
        <v>36</v>
      </c>
      <c r="B56" s="23" t="s">
        <v>10</v>
      </c>
      <c r="C56" s="2">
        <v>5823</v>
      </c>
      <c r="D56" s="2">
        <v>0</v>
      </c>
      <c r="E56" s="2">
        <v>2589</v>
      </c>
      <c r="F56" s="2">
        <v>42</v>
      </c>
      <c r="G56" s="2">
        <v>2505</v>
      </c>
      <c r="H56" s="2">
        <v>86</v>
      </c>
      <c r="I56" s="2">
        <v>1850</v>
      </c>
      <c r="J56" s="2">
        <v>9</v>
      </c>
      <c r="K56" s="2">
        <v>1758</v>
      </c>
      <c r="L56" s="2">
        <v>9</v>
      </c>
      <c r="M56" s="2">
        <v>2002</v>
      </c>
      <c r="N56" s="2">
        <v>130</v>
      </c>
      <c r="O56" s="2">
        <v>1906</v>
      </c>
      <c r="P56" s="2">
        <v>130</v>
      </c>
    </row>
    <row r="57" spans="1:16" x14ac:dyDescent="0.25">
      <c r="A57" s="43" t="s">
        <v>36</v>
      </c>
      <c r="B57" s="23" t="s">
        <v>3</v>
      </c>
      <c r="C57" s="2">
        <v>1395</v>
      </c>
      <c r="D57" s="2">
        <v>0</v>
      </c>
      <c r="E57" s="2">
        <v>791</v>
      </c>
      <c r="F57" s="2">
        <v>71</v>
      </c>
      <c r="G57" s="2">
        <v>484</v>
      </c>
      <c r="H57" s="2">
        <v>124</v>
      </c>
      <c r="I57" s="2">
        <v>414</v>
      </c>
      <c r="J57" s="2">
        <v>6</v>
      </c>
      <c r="K57" s="2">
        <v>358</v>
      </c>
      <c r="L57" s="2">
        <v>5.5</v>
      </c>
      <c r="M57" s="2">
        <v>426</v>
      </c>
      <c r="N57" s="2">
        <v>133.5</v>
      </c>
      <c r="O57" s="2">
        <v>370</v>
      </c>
      <c r="P57" s="2">
        <v>131</v>
      </c>
    </row>
    <row r="58" spans="1:16" x14ac:dyDescent="0.25">
      <c r="A58" s="43" t="s">
        <v>36</v>
      </c>
      <c r="B58" s="23" t="s">
        <v>11</v>
      </c>
      <c r="C58" s="2">
        <v>959</v>
      </c>
      <c r="D58" s="2">
        <v>0</v>
      </c>
      <c r="E58" s="2">
        <v>591</v>
      </c>
      <c r="F58" s="2">
        <v>67</v>
      </c>
      <c r="G58" s="2">
        <v>246</v>
      </c>
      <c r="H58" s="2">
        <v>57</v>
      </c>
      <c r="I58" s="2">
        <v>195</v>
      </c>
      <c r="J58" s="2">
        <v>2</v>
      </c>
      <c r="K58" s="2">
        <v>166</v>
      </c>
      <c r="L58" s="2">
        <v>2</v>
      </c>
      <c r="M58" s="2">
        <v>214</v>
      </c>
      <c r="N58" s="2">
        <v>55.5</v>
      </c>
      <c r="O58" s="2">
        <v>185</v>
      </c>
      <c r="P58" s="2">
        <v>39</v>
      </c>
    </row>
    <row r="59" spans="1:16" x14ac:dyDescent="0.25">
      <c r="A59" s="43" t="s">
        <v>36</v>
      </c>
      <c r="B59" s="23" t="s">
        <v>12</v>
      </c>
      <c r="C59" s="2">
        <v>2696</v>
      </c>
      <c r="D59" s="2">
        <v>0</v>
      </c>
      <c r="E59" s="2">
        <v>1350</v>
      </c>
      <c r="F59" s="2">
        <v>32</v>
      </c>
      <c r="G59" s="2">
        <v>1127</v>
      </c>
      <c r="H59" s="2">
        <v>115</v>
      </c>
      <c r="I59" s="2">
        <v>893</v>
      </c>
      <c r="J59" s="2">
        <v>5</v>
      </c>
      <c r="K59" s="2">
        <v>819</v>
      </c>
      <c r="L59" s="2">
        <v>4</v>
      </c>
      <c r="M59" s="2">
        <v>940</v>
      </c>
      <c r="N59" s="2">
        <v>126</v>
      </c>
      <c r="O59" s="2">
        <v>864</v>
      </c>
      <c r="P59" s="2">
        <v>124</v>
      </c>
    </row>
    <row r="60" spans="1:16" x14ac:dyDescent="0.25">
      <c r="A60" s="43" t="s">
        <v>36</v>
      </c>
      <c r="B60" s="23" t="s">
        <v>2</v>
      </c>
      <c r="C60" s="2">
        <v>6526</v>
      </c>
      <c r="D60" s="2">
        <v>0</v>
      </c>
      <c r="E60" s="2">
        <v>1861</v>
      </c>
      <c r="F60" s="2">
        <v>23</v>
      </c>
      <c r="G60" s="2">
        <v>4560</v>
      </c>
      <c r="H60" s="2">
        <v>40</v>
      </c>
      <c r="I60" s="2">
        <v>4331</v>
      </c>
      <c r="J60" s="2">
        <v>2</v>
      </c>
      <c r="K60" s="2">
        <v>4256</v>
      </c>
      <c r="L60" s="2">
        <v>2</v>
      </c>
      <c r="M60" s="2">
        <v>4381</v>
      </c>
      <c r="N60" s="2">
        <v>45</v>
      </c>
      <c r="O60" s="2">
        <v>4303</v>
      </c>
      <c r="P60" s="2">
        <v>45</v>
      </c>
    </row>
    <row r="61" spans="1:16" x14ac:dyDescent="0.25">
      <c r="A61" s="43" t="s">
        <v>36</v>
      </c>
      <c r="B61" s="23" t="s">
        <v>1</v>
      </c>
      <c r="C61" s="2">
        <v>13149</v>
      </c>
      <c r="D61" s="2">
        <v>0</v>
      </c>
      <c r="E61" s="2">
        <v>5675</v>
      </c>
      <c r="F61" s="2">
        <v>14</v>
      </c>
      <c r="G61" s="2">
        <v>7112</v>
      </c>
      <c r="H61" s="2">
        <v>54</v>
      </c>
      <c r="I61" s="2">
        <v>6016</v>
      </c>
      <c r="J61" s="2">
        <v>2</v>
      </c>
      <c r="K61" s="2">
        <v>5913</v>
      </c>
      <c r="L61" s="2">
        <v>2</v>
      </c>
      <c r="M61" s="2">
        <v>6112</v>
      </c>
      <c r="N61" s="2">
        <v>59.5</v>
      </c>
      <c r="O61" s="2">
        <v>6008</v>
      </c>
      <c r="P61" s="2">
        <v>59</v>
      </c>
    </row>
    <row r="62" spans="1:16" x14ac:dyDescent="0.25">
      <c r="A62" s="54" t="s">
        <v>36</v>
      </c>
      <c r="B62" s="22" t="s">
        <v>0</v>
      </c>
      <c r="C62" s="3">
        <v>8190</v>
      </c>
      <c r="D62" s="3">
        <v>0</v>
      </c>
      <c r="E62" s="3">
        <v>2702</v>
      </c>
      <c r="F62" s="3">
        <v>58</v>
      </c>
      <c r="G62" s="3">
        <v>4623</v>
      </c>
      <c r="H62" s="3">
        <v>50</v>
      </c>
      <c r="I62" s="3">
        <v>3635</v>
      </c>
      <c r="J62" s="3">
        <v>8</v>
      </c>
      <c r="K62" s="3">
        <v>3040</v>
      </c>
      <c r="L62" s="3">
        <v>8</v>
      </c>
      <c r="M62" s="3">
        <v>3726</v>
      </c>
      <c r="N62" s="3">
        <v>75</v>
      </c>
      <c r="O62" s="3">
        <v>3123</v>
      </c>
      <c r="P62" s="3">
        <v>76</v>
      </c>
    </row>
    <row r="63" spans="1:16" x14ac:dyDescent="0.25">
      <c r="A63" s="55" t="s">
        <v>37</v>
      </c>
      <c r="B63" s="57" t="s">
        <v>55</v>
      </c>
      <c r="C63" s="5">
        <v>93789</v>
      </c>
      <c r="D63" s="5">
        <v>0</v>
      </c>
      <c r="E63" s="5">
        <v>41081</v>
      </c>
      <c r="F63" s="5">
        <v>42</v>
      </c>
      <c r="G63" s="5">
        <v>47921</v>
      </c>
      <c r="H63" s="5">
        <v>60</v>
      </c>
      <c r="I63" s="5">
        <v>40302</v>
      </c>
      <c r="J63" s="5">
        <v>5</v>
      </c>
      <c r="K63" s="5">
        <v>38288</v>
      </c>
      <c r="L63" s="5">
        <v>5</v>
      </c>
      <c r="M63" s="5">
        <v>42458</v>
      </c>
      <c r="N63" s="5">
        <v>69</v>
      </c>
      <c r="O63" s="5">
        <v>40377</v>
      </c>
      <c r="P63" s="5">
        <v>67</v>
      </c>
    </row>
    <row r="64" spans="1:16" x14ac:dyDescent="0.25">
      <c r="A64" s="43" t="s">
        <v>37</v>
      </c>
      <c r="B64" s="23" t="s">
        <v>6</v>
      </c>
      <c r="C64" s="2">
        <v>8623</v>
      </c>
      <c r="D64" s="2">
        <v>0</v>
      </c>
      <c r="E64" s="2">
        <v>5705</v>
      </c>
      <c r="F64" s="2">
        <v>56</v>
      </c>
      <c r="G64" s="2">
        <v>2364</v>
      </c>
      <c r="H64" s="2">
        <v>109</v>
      </c>
      <c r="I64" s="2">
        <v>1805</v>
      </c>
      <c r="J64" s="2">
        <v>6</v>
      </c>
      <c r="K64" s="2">
        <v>1598</v>
      </c>
      <c r="L64" s="2">
        <v>6</v>
      </c>
      <c r="M64" s="2">
        <v>2124</v>
      </c>
      <c r="N64" s="2">
        <v>115</v>
      </c>
      <c r="O64" s="2">
        <v>1906</v>
      </c>
      <c r="P64" s="2">
        <v>112.5</v>
      </c>
    </row>
    <row r="65" spans="1:16" x14ac:dyDescent="0.25">
      <c r="A65" s="43" t="s">
        <v>37</v>
      </c>
      <c r="B65" s="23" t="s">
        <v>15</v>
      </c>
      <c r="C65" s="2">
        <v>10777</v>
      </c>
      <c r="D65" s="2">
        <v>0</v>
      </c>
      <c r="E65" s="2">
        <v>7004</v>
      </c>
      <c r="F65" s="2">
        <v>43</v>
      </c>
      <c r="G65" s="2">
        <v>2951</v>
      </c>
      <c r="H65" s="2">
        <v>79</v>
      </c>
      <c r="I65" s="2">
        <v>2355</v>
      </c>
      <c r="J65" s="2">
        <v>8</v>
      </c>
      <c r="K65" s="2">
        <v>2009</v>
      </c>
      <c r="L65" s="2">
        <v>8</v>
      </c>
      <c r="M65" s="2">
        <v>2563</v>
      </c>
      <c r="N65" s="2">
        <v>90</v>
      </c>
      <c r="O65" s="2">
        <v>2200</v>
      </c>
      <c r="P65" s="2">
        <v>80</v>
      </c>
    </row>
    <row r="66" spans="1:16" x14ac:dyDescent="0.25">
      <c r="A66" s="43" t="s">
        <v>37</v>
      </c>
      <c r="B66" s="23" t="s">
        <v>5</v>
      </c>
      <c r="C66" s="2">
        <v>2485</v>
      </c>
      <c r="D66" s="2">
        <v>0</v>
      </c>
      <c r="E66" s="2">
        <v>1361</v>
      </c>
      <c r="F66" s="2">
        <v>62</v>
      </c>
      <c r="G66" s="2">
        <v>914</v>
      </c>
      <c r="H66" s="2">
        <v>104.5</v>
      </c>
      <c r="I66" s="2">
        <v>722</v>
      </c>
      <c r="J66" s="2">
        <v>6</v>
      </c>
      <c r="K66" s="2">
        <v>671</v>
      </c>
      <c r="L66" s="2">
        <v>6</v>
      </c>
      <c r="M66" s="2">
        <v>874</v>
      </c>
      <c r="N66" s="2">
        <v>111</v>
      </c>
      <c r="O66" s="2">
        <v>821</v>
      </c>
      <c r="P66" s="2">
        <v>109</v>
      </c>
    </row>
    <row r="67" spans="1:16" x14ac:dyDescent="0.25">
      <c r="A67" s="43" t="s">
        <v>37</v>
      </c>
      <c r="B67" s="23" t="s">
        <v>4</v>
      </c>
      <c r="C67" s="2">
        <v>12294</v>
      </c>
      <c r="D67" s="2">
        <v>0</v>
      </c>
      <c r="E67" s="2">
        <v>4956</v>
      </c>
      <c r="F67" s="2">
        <v>33</v>
      </c>
      <c r="G67" s="2">
        <v>7094</v>
      </c>
      <c r="H67" s="2">
        <v>35</v>
      </c>
      <c r="I67" s="2">
        <v>6245</v>
      </c>
      <c r="J67" s="2">
        <v>4</v>
      </c>
      <c r="K67" s="2">
        <v>5972</v>
      </c>
      <c r="L67" s="2">
        <v>4</v>
      </c>
      <c r="M67" s="2">
        <v>6611</v>
      </c>
      <c r="N67" s="2">
        <v>42</v>
      </c>
      <c r="O67" s="2">
        <v>6331</v>
      </c>
      <c r="P67" s="2">
        <v>40</v>
      </c>
    </row>
    <row r="68" spans="1:16" x14ac:dyDescent="0.25">
      <c r="A68" s="43" t="s">
        <v>37</v>
      </c>
      <c r="B68" s="23" t="s">
        <v>10</v>
      </c>
      <c r="C68" s="2">
        <v>8816</v>
      </c>
      <c r="D68" s="2">
        <v>0</v>
      </c>
      <c r="E68" s="2">
        <v>3909</v>
      </c>
      <c r="F68" s="2">
        <v>51</v>
      </c>
      <c r="G68" s="2">
        <v>3972</v>
      </c>
      <c r="H68" s="2">
        <v>84</v>
      </c>
      <c r="I68" s="2">
        <v>2793</v>
      </c>
      <c r="J68" s="2">
        <v>4</v>
      </c>
      <c r="K68" s="2">
        <v>2613</v>
      </c>
      <c r="L68" s="2">
        <v>4</v>
      </c>
      <c r="M68" s="2">
        <v>3104</v>
      </c>
      <c r="N68" s="2">
        <v>86</v>
      </c>
      <c r="O68" s="2">
        <v>2920</v>
      </c>
      <c r="P68" s="2">
        <v>86</v>
      </c>
    </row>
    <row r="69" spans="1:16" x14ac:dyDescent="0.25">
      <c r="A69" s="43" t="s">
        <v>37</v>
      </c>
      <c r="B69" s="23" t="s">
        <v>3</v>
      </c>
      <c r="C69" s="2">
        <v>2394</v>
      </c>
      <c r="D69" s="2">
        <v>0</v>
      </c>
      <c r="E69" s="2">
        <v>1317</v>
      </c>
      <c r="F69" s="2">
        <v>52</v>
      </c>
      <c r="G69" s="2">
        <v>969</v>
      </c>
      <c r="H69" s="2">
        <v>102</v>
      </c>
      <c r="I69" s="2">
        <v>793</v>
      </c>
      <c r="J69" s="2">
        <v>6</v>
      </c>
      <c r="K69" s="2">
        <v>698</v>
      </c>
      <c r="L69" s="2">
        <v>6</v>
      </c>
      <c r="M69" s="2">
        <v>841</v>
      </c>
      <c r="N69" s="2">
        <v>118</v>
      </c>
      <c r="O69" s="2">
        <v>744</v>
      </c>
      <c r="P69" s="2">
        <v>114</v>
      </c>
    </row>
    <row r="70" spans="1:16" x14ac:dyDescent="0.25">
      <c r="A70" s="43" t="s">
        <v>37</v>
      </c>
      <c r="B70" s="23" t="s">
        <v>11</v>
      </c>
      <c r="C70" s="2">
        <v>1608</v>
      </c>
      <c r="D70" s="2">
        <v>0</v>
      </c>
      <c r="E70" s="2">
        <v>741</v>
      </c>
      <c r="F70" s="2">
        <v>52</v>
      </c>
      <c r="G70" s="2">
        <v>678</v>
      </c>
      <c r="H70" s="2">
        <v>67.5</v>
      </c>
      <c r="I70" s="2">
        <v>578</v>
      </c>
      <c r="J70" s="2">
        <v>7</v>
      </c>
      <c r="K70" s="2">
        <v>520</v>
      </c>
      <c r="L70" s="2">
        <v>7</v>
      </c>
      <c r="M70" s="2">
        <v>612</v>
      </c>
      <c r="N70" s="2">
        <v>77</v>
      </c>
      <c r="O70" s="2">
        <v>552</v>
      </c>
      <c r="P70" s="2">
        <v>68.5</v>
      </c>
    </row>
    <row r="71" spans="1:16" x14ac:dyDescent="0.25">
      <c r="A71" s="43" t="s">
        <v>37</v>
      </c>
      <c r="B71" s="23" t="s">
        <v>12</v>
      </c>
      <c r="C71" s="2">
        <v>3416</v>
      </c>
      <c r="D71" s="2">
        <v>0</v>
      </c>
      <c r="E71" s="2">
        <v>1503</v>
      </c>
      <c r="F71" s="2">
        <v>65</v>
      </c>
      <c r="G71" s="2">
        <v>1550</v>
      </c>
      <c r="H71" s="2">
        <v>104.5</v>
      </c>
      <c r="I71" s="2">
        <v>1324</v>
      </c>
      <c r="J71" s="2">
        <v>7</v>
      </c>
      <c r="K71" s="2">
        <v>1162</v>
      </c>
      <c r="L71" s="2">
        <v>6</v>
      </c>
      <c r="M71" s="2">
        <v>1424</v>
      </c>
      <c r="N71" s="2">
        <v>115</v>
      </c>
      <c r="O71" s="2">
        <v>1254</v>
      </c>
      <c r="P71" s="2">
        <v>113</v>
      </c>
    </row>
    <row r="72" spans="1:16" x14ac:dyDescent="0.25">
      <c r="A72" s="43" t="s">
        <v>37</v>
      </c>
      <c r="B72" s="23" t="s">
        <v>2</v>
      </c>
      <c r="C72" s="2">
        <v>11188</v>
      </c>
      <c r="D72" s="2">
        <v>0</v>
      </c>
      <c r="E72" s="2">
        <v>2807</v>
      </c>
      <c r="F72" s="2">
        <v>26</v>
      </c>
      <c r="G72" s="2">
        <v>8347</v>
      </c>
      <c r="H72" s="2">
        <v>42</v>
      </c>
      <c r="I72" s="2">
        <v>7803</v>
      </c>
      <c r="J72" s="2">
        <v>5</v>
      </c>
      <c r="K72" s="2">
        <v>7693</v>
      </c>
      <c r="L72" s="2">
        <v>5</v>
      </c>
      <c r="M72" s="2">
        <v>7927</v>
      </c>
      <c r="N72" s="2">
        <v>50</v>
      </c>
      <c r="O72" s="2">
        <v>7815</v>
      </c>
      <c r="P72" s="2">
        <v>50</v>
      </c>
    </row>
    <row r="73" spans="1:16" x14ac:dyDescent="0.25">
      <c r="A73" s="43" t="s">
        <v>37</v>
      </c>
      <c r="B73" s="23" t="s">
        <v>1</v>
      </c>
      <c r="C73" s="2">
        <v>20793</v>
      </c>
      <c r="D73" s="2">
        <v>0</v>
      </c>
      <c r="E73" s="2">
        <v>7318</v>
      </c>
      <c r="F73" s="2">
        <v>26</v>
      </c>
      <c r="G73" s="2">
        <v>13270</v>
      </c>
      <c r="H73" s="2">
        <v>57</v>
      </c>
      <c r="I73" s="2">
        <v>10931</v>
      </c>
      <c r="J73" s="2">
        <v>5</v>
      </c>
      <c r="K73" s="2">
        <v>10725</v>
      </c>
      <c r="L73" s="2">
        <v>5</v>
      </c>
      <c r="M73" s="2">
        <v>11237</v>
      </c>
      <c r="N73" s="2">
        <v>67</v>
      </c>
      <c r="O73" s="2">
        <v>11024</v>
      </c>
      <c r="P73" s="2">
        <v>66</v>
      </c>
    </row>
    <row r="74" spans="1:16" x14ac:dyDescent="0.25">
      <c r="A74" s="54" t="s">
        <v>37</v>
      </c>
      <c r="B74" s="22" t="s">
        <v>0</v>
      </c>
      <c r="C74" s="3">
        <v>11395</v>
      </c>
      <c r="D74" s="3">
        <v>0</v>
      </c>
      <c r="E74" s="3">
        <v>4460</v>
      </c>
      <c r="F74" s="3">
        <v>105</v>
      </c>
      <c r="G74" s="3">
        <v>5812</v>
      </c>
      <c r="H74" s="3">
        <v>82</v>
      </c>
      <c r="I74" s="3">
        <v>4953</v>
      </c>
      <c r="J74" s="3">
        <v>8</v>
      </c>
      <c r="K74" s="3">
        <v>4627</v>
      </c>
      <c r="L74" s="3">
        <v>8</v>
      </c>
      <c r="M74" s="3">
        <v>5141</v>
      </c>
      <c r="N74" s="3">
        <v>92</v>
      </c>
      <c r="O74" s="3">
        <v>4810</v>
      </c>
      <c r="P74" s="3">
        <v>88</v>
      </c>
    </row>
    <row r="75" spans="1:16" x14ac:dyDescent="0.25">
      <c r="A75" s="55" t="s">
        <v>38</v>
      </c>
      <c r="B75" s="57" t="s">
        <v>55</v>
      </c>
      <c r="C75" s="5">
        <v>100421</v>
      </c>
      <c r="D75" s="5">
        <v>0</v>
      </c>
      <c r="E75" s="5">
        <v>50338</v>
      </c>
      <c r="F75" s="5">
        <v>35</v>
      </c>
      <c r="G75" s="5">
        <v>41413</v>
      </c>
      <c r="H75" s="5">
        <v>50</v>
      </c>
      <c r="I75" s="5">
        <v>35030</v>
      </c>
      <c r="J75" s="5">
        <v>5</v>
      </c>
      <c r="K75" s="5">
        <v>32753</v>
      </c>
      <c r="L75" s="5">
        <v>5</v>
      </c>
      <c r="M75" s="5">
        <v>36666</v>
      </c>
      <c r="N75" s="5">
        <v>62</v>
      </c>
      <c r="O75" s="5">
        <v>34330</v>
      </c>
      <c r="P75" s="5">
        <v>59</v>
      </c>
    </row>
    <row r="76" spans="1:16" x14ac:dyDescent="0.25">
      <c r="A76" s="43" t="s">
        <v>38</v>
      </c>
      <c r="B76" s="23" t="s">
        <v>6</v>
      </c>
      <c r="C76" s="2">
        <v>12167</v>
      </c>
      <c r="D76" s="2">
        <v>0</v>
      </c>
      <c r="E76" s="2">
        <v>8958</v>
      </c>
      <c r="F76" s="2">
        <v>36</v>
      </c>
      <c r="G76" s="2">
        <v>2246</v>
      </c>
      <c r="H76" s="2">
        <v>107</v>
      </c>
      <c r="I76" s="2">
        <v>1754</v>
      </c>
      <c r="J76" s="2">
        <v>6</v>
      </c>
      <c r="K76" s="2">
        <v>1506</v>
      </c>
      <c r="L76" s="2">
        <v>6</v>
      </c>
      <c r="M76" s="2">
        <v>2006</v>
      </c>
      <c r="N76" s="2">
        <v>119</v>
      </c>
      <c r="O76" s="2">
        <v>1746</v>
      </c>
      <c r="P76" s="2">
        <v>119</v>
      </c>
    </row>
    <row r="77" spans="1:16" x14ac:dyDescent="0.25">
      <c r="A77" s="43" t="s">
        <v>38</v>
      </c>
      <c r="B77" s="23" t="s">
        <v>15</v>
      </c>
      <c r="C77" s="2">
        <v>13138</v>
      </c>
      <c r="D77" s="2">
        <v>0</v>
      </c>
      <c r="E77" s="2">
        <v>9338</v>
      </c>
      <c r="F77" s="2">
        <v>44</v>
      </c>
      <c r="G77" s="2">
        <v>2287</v>
      </c>
      <c r="H77" s="2">
        <v>74</v>
      </c>
      <c r="I77" s="2">
        <v>1739</v>
      </c>
      <c r="J77" s="2">
        <v>10</v>
      </c>
      <c r="K77" s="2">
        <v>1469</v>
      </c>
      <c r="L77" s="2">
        <v>9</v>
      </c>
      <c r="M77" s="2">
        <v>1909</v>
      </c>
      <c r="N77" s="2">
        <v>113</v>
      </c>
      <c r="O77" s="2">
        <v>1631</v>
      </c>
      <c r="P77" s="2">
        <v>107</v>
      </c>
    </row>
    <row r="78" spans="1:16" x14ac:dyDescent="0.25">
      <c r="A78" s="43" t="s">
        <v>38</v>
      </c>
      <c r="B78" s="23" t="s">
        <v>5</v>
      </c>
      <c r="C78" s="2">
        <v>2515</v>
      </c>
      <c r="D78" s="2">
        <v>0</v>
      </c>
      <c r="E78" s="2">
        <v>1537</v>
      </c>
      <c r="F78" s="2">
        <v>54</v>
      </c>
      <c r="G78" s="2">
        <v>788</v>
      </c>
      <c r="H78" s="2">
        <v>57</v>
      </c>
      <c r="I78" s="2">
        <v>566</v>
      </c>
      <c r="J78" s="2">
        <v>3</v>
      </c>
      <c r="K78" s="2">
        <v>522</v>
      </c>
      <c r="L78" s="2">
        <v>3</v>
      </c>
      <c r="M78" s="2">
        <v>691</v>
      </c>
      <c r="N78" s="2">
        <v>55</v>
      </c>
      <c r="O78" s="2">
        <v>643</v>
      </c>
      <c r="P78" s="2">
        <v>52</v>
      </c>
    </row>
    <row r="79" spans="1:16" x14ac:dyDescent="0.25">
      <c r="A79" s="43" t="s">
        <v>38</v>
      </c>
      <c r="B79" s="23" t="s">
        <v>4</v>
      </c>
      <c r="C79" s="2">
        <v>10982</v>
      </c>
      <c r="D79" s="2">
        <v>0</v>
      </c>
      <c r="E79" s="2">
        <v>5186</v>
      </c>
      <c r="F79" s="2">
        <v>25</v>
      </c>
      <c r="G79" s="2">
        <v>5303</v>
      </c>
      <c r="H79" s="2">
        <v>33</v>
      </c>
      <c r="I79" s="2">
        <v>4635</v>
      </c>
      <c r="J79" s="2">
        <v>3</v>
      </c>
      <c r="K79" s="2">
        <v>4387</v>
      </c>
      <c r="L79" s="2">
        <v>3</v>
      </c>
      <c r="M79" s="2">
        <v>4848</v>
      </c>
      <c r="N79" s="2">
        <v>38</v>
      </c>
      <c r="O79" s="2">
        <v>4590</v>
      </c>
      <c r="P79" s="2">
        <v>36</v>
      </c>
    </row>
    <row r="80" spans="1:16" x14ac:dyDescent="0.25">
      <c r="A80" s="43" t="s">
        <v>38</v>
      </c>
      <c r="B80" s="23" t="s">
        <v>10</v>
      </c>
      <c r="C80" s="2">
        <v>11435</v>
      </c>
      <c r="D80" s="2">
        <v>0</v>
      </c>
      <c r="E80" s="2">
        <v>5952</v>
      </c>
      <c r="F80" s="2">
        <v>46</v>
      </c>
      <c r="G80" s="2">
        <v>3277</v>
      </c>
      <c r="H80" s="2">
        <v>92</v>
      </c>
      <c r="I80" s="2">
        <v>2710</v>
      </c>
      <c r="J80" s="2">
        <v>10</v>
      </c>
      <c r="K80" s="2">
        <v>2534</v>
      </c>
      <c r="L80" s="2">
        <v>11</v>
      </c>
      <c r="M80" s="2">
        <v>2830</v>
      </c>
      <c r="N80" s="2">
        <v>117</v>
      </c>
      <c r="O80" s="2">
        <v>2652</v>
      </c>
      <c r="P80" s="2">
        <v>117</v>
      </c>
    </row>
    <row r="81" spans="1:16" x14ac:dyDescent="0.25">
      <c r="A81" s="43" t="s">
        <v>38</v>
      </c>
      <c r="B81" s="23" t="s">
        <v>3</v>
      </c>
      <c r="C81" s="2">
        <v>2612</v>
      </c>
      <c r="D81" s="2">
        <v>0</v>
      </c>
      <c r="E81" s="2">
        <v>1680</v>
      </c>
      <c r="F81" s="2">
        <v>31</v>
      </c>
      <c r="G81" s="2">
        <v>752</v>
      </c>
      <c r="H81" s="2">
        <v>101.5</v>
      </c>
      <c r="I81" s="2">
        <v>607</v>
      </c>
      <c r="J81" s="2">
        <v>9</v>
      </c>
      <c r="K81" s="2">
        <v>507</v>
      </c>
      <c r="L81" s="2">
        <v>9</v>
      </c>
      <c r="M81" s="2">
        <v>634</v>
      </c>
      <c r="N81" s="2">
        <v>110</v>
      </c>
      <c r="O81" s="2">
        <v>531</v>
      </c>
      <c r="P81" s="2">
        <v>108</v>
      </c>
    </row>
    <row r="82" spans="1:16" x14ac:dyDescent="0.25">
      <c r="A82" s="43" t="s">
        <v>38</v>
      </c>
      <c r="B82" s="23" t="s">
        <v>11</v>
      </c>
      <c r="C82" s="2">
        <v>1825</v>
      </c>
      <c r="D82" s="2">
        <v>0</v>
      </c>
      <c r="E82" s="2">
        <v>1024</v>
      </c>
      <c r="F82" s="2">
        <v>31.5</v>
      </c>
      <c r="G82" s="2">
        <v>523</v>
      </c>
      <c r="H82" s="2">
        <v>70</v>
      </c>
      <c r="I82" s="2">
        <v>412</v>
      </c>
      <c r="J82" s="2">
        <v>4</v>
      </c>
      <c r="K82" s="2">
        <v>368</v>
      </c>
      <c r="L82" s="2">
        <v>4</v>
      </c>
      <c r="M82" s="2">
        <v>469</v>
      </c>
      <c r="N82" s="2">
        <v>80</v>
      </c>
      <c r="O82" s="2">
        <v>423</v>
      </c>
      <c r="P82" s="2">
        <v>75</v>
      </c>
    </row>
    <row r="83" spans="1:16" x14ac:dyDescent="0.25">
      <c r="A83" s="43" t="s">
        <v>38</v>
      </c>
      <c r="B83" s="23" t="s">
        <v>12</v>
      </c>
      <c r="C83" s="2">
        <v>3535</v>
      </c>
      <c r="D83" s="2">
        <v>0</v>
      </c>
      <c r="E83" s="2">
        <v>1766</v>
      </c>
      <c r="F83" s="2">
        <v>46.5</v>
      </c>
      <c r="G83" s="2">
        <v>1359</v>
      </c>
      <c r="H83" s="2">
        <v>95</v>
      </c>
      <c r="I83" s="2">
        <v>1098</v>
      </c>
      <c r="J83" s="2">
        <v>6</v>
      </c>
      <c r="K83" s="2">
        <v>1000</v>
      </c>
      <c r="L83" s="2">
        <v>5</v>
      </c>
      <c r="M83" s="2">
        <v>1181</v>
      </c>
      <c r="N83" s="2">
        <v>101</v>
      </c>
      <c r="O83" s="2">
        <v>1079</v>
      </c>
      <c r="P83" s="2">
        <v>98</v>
      </c>
    </row>
    <row r="84" spans="1:16" x14ac:dyDescent="0.25">
      <c r="A84" s="43" t="s">
        <v>38</v>
      </c>
      <c r="B84" s="23" t="s">
        <v>2</v>
      </c>
      <c r="C84" s="2">
        <v>11501</v>
      </c>
      <c r="D84" s="2">
        <v>0</v>
      </c>
      <c r="E84" s="2">
        <v>2862</v>
      </c>
      <c r="F84" s="2">
        <v>23</v>
      </c>
      <c r="G84" s="2">
        <v>8751</v>
      </c>
      <c r="H84" s="2">
        <v>31</v>
      </c>
      <c r="I84" s="2">
        <v>8113</v>
      </c>
      <c r="J84" s="2">
        <v>4</v>
      </c>
      <c r="K84" s="2">
        <v>7976</v>
      </c>
      <c r="L84" s="2">
        <v>4</v>
      </c>
      <c r="M84" s="2">
        <v>8259</v>
      </c>
      <c r="N84" s="2">
        <v>38</v>
      </c>
      <c r="O84" s="2">
        <v>8121</v>
      </c>
      <c r="P84" s="2">
        <v>38</v>
      </c>
    </row>
    <row r="85" spans="1:16" x14ac:dyDescent="0.25">
      <c r="A85" s="43" t="s">
        <v>38</v>
      </c>
      <c r="B85" s="23" t="s">
        <v>1</v>
      </c>
      <c r="C85" s="2">
        <v>18961</v>
      </c>
      <c r="D85" s="2">
        <v>0</v>
      </c>
      <c r="E85" s="2">
        <v>7912</v>
      </c>
      <c r="F85" s="2">
        <v>23</v>
      </c>
      <c r="G85" s="2">
        <v>10584</v>
      </c>
      <c r="H85" s="2">
        <v>49</v>
      </c>
      <c r="I85" s="2">
        <v>8699</v>
      </c>
      <c r="J85" s="2">
        <v>4</v>
      </c>
      <c r="K85" s="2">
        <v>8424</v>
      </c>
      <c r="L85" s="2">
        <v>4</v>
      </c>
      <c r="M85" s="2">
        <v>8927</v>
      </c>
      <c r="N85" s="2">
        <v>58</v>
      </c>
      <c r="O85" s="2">
        <v>8646</v>
      </c>
      <c r="P85" s="2">
        <v>57</v>
      </c>
    </row>
    <row r="86" spans="1:16" x14ac:dyDescent="0.25">
      <c r="A86" s="54" t="s">
        <v>38</v>
      </c>
      <c r="B86" s="22" t="s">
        <v>0</v>
      </c>
      <c r="C86" s="3">
        <v>11750</v>
      </c>
      <c r="D86" s="3">
        <v>0</v>
      </c>
      <c r="E86" s="3">
        <v>4123</v>
      </c>
      <c r="F86" s="3">
        <v>71</v>
      </c>
      <c r="G86" s="3">
        <v>5543</v>
      </c>
      <c r="H86" s="3">
        <v>44</v>
      </c>
      <c r="I86" s="3">
        <v>4697</v>
      </c>
      <c r="J86" s="3">
        <v>11</v>
      </c>
      <c r="K86" s="3">
        <v>4060</v>
      </c>
      <c r="L86" s="3">
        <v>9</v>
      </c>
      <c r="M86" s="3">
        <v>4912</v>
      </c>
      <c r="N86" s="3">
        <v>81</v>
      </c>
      <c r="O86" s="3">
        <v>4268</v>
      </c>
      <c r="P86" s="3">
        <v>78</v>
      </c>
    </row>
    <row r="87" spans="1:16" x14ac:dyDescent="0.25">
      <c r="A87" s="55" t="s">
        <v>39</v>
      </c>
      <c r="B87" s="57" t="s">
        <v>55</v>
      </c>
      <c r="C87" s="5">
        <v>45947</v>
      </c>
      <c r="D87" s="5">
        <v>0</v>
      </c>
      <c r="E87" s="5">
        <v>21214</v>
      </c>
      <c r="F87" s="5">
        <v>40</v>
      </c>
      <c r="G87" s="5">
        <v>19831</v>
      </c>
      <c r="H87" s="5">
        <v>63</v>
      </c>
      <c r="I87" s="5">
        <v>17031</v>
      </c>
      <c r="J87" s="5">
        <v>6</v>
      </c>
      <c r="K87" s="5">
        <v>15816</v>
      </c>
      <c r="L87" s="5">
        <v>5</v>
      </c>
      <c r="M87" s="5">
        <v>17803</v>
      </c>
      <c r="N87" s="5">
        <v>77</v>
      </c>
      <c r="O87" s="5">
        <v>16558</v>
      </c>
      <c r="P87" s="5">
        <v>74</v>
      </c>
    </row>
    <row r="88" spans="1:16" x14ac:dyDescent="0.25">
      <c r="A88" s="43" t="s">
        <v>39</v>
      </c>
      <c r="B88" s="23" t="s">
        <v>6</v>
      </c>
      <c r="C88" s="2">
        <v>4542</v>
      </c>
      <c r="D88" s="2">
        <v>0</v>
      </c>
      <c r="E88" s="2">
        <v>3009</v>
      </c>
      <c r="F88" s="2">
        <v>57</v>
      </c>
      <c r="G88" s="2">
        <v>975</v>
      </c>
      <c r="H88" s="2">
        <v>100</v>
      </c>
      <c r="I88" s="2">
        <v>755</v>
      </c>
      <c r="J88" s="2">
        <v>4</v>
      </c>
      <c r="K88" s="2">
        <v>667</v>
      </c>
      <c r="L88" s="2">
        <v>3</v>
      </c>
      <c r="M88" s="2">
        <v>869</v>
      </c>
      <c r="N88" s="2">
        <v>110</v>
      </c>
      <c r="O88" s="2">
        <v>778</v>
      </c>
      <c r="P88" s="2">
        <v>105</v>
      </c>
    </row>
    <row r="89" spans="1:16" x14ac:dyDescent="0.25">
      <c r="A89" s="43" t="s">
        <v>39</v>
      </c>
      <c r="B89" s="23" t="s">
        <v>15</v>
      </c>
      <c r="C89" s="2">
        <v>5636</v>
      </c>
      <c r="D89" s="2">
        <v>0</v>
      </c>
      <c r="E89" s="2">
        <v>3372</v>
      </c>
      <c r="F89" s="2">
        <v>57</v>
      </c>
      <c r="G89" s="2">
        <v>1368</v>
      </c>
      <c r="H89" s="2">
        <v>93</v>
      </c>
      <c r="I89" s="2">
        <v>1020</v>
      </c>
      <c r="J89" s="2">
        <v>6</v>
      </c>
      <c r="K89" s="2">
        <v>865</v>
      </c>
      <c r="L89" s="2">
        <v>4</v>
      </c>
      <c r="M89" s="2">
        <v>1113</v>
      </c>
      <c r="N89" s="2">
        <v>102</v>
      </c>
      <c r="O89" s="2">
        <v>955</v>
      </c>
      <c r="P89" s="2">
        <v>95</v>
      </c>
    </row>
    <row r="90" spans="1:16" x14ac:dyDescent="0.25">
      <c r="A90" s="43" t="s">
        <v>39</v>
      </c>
      <c r="B90" s="23" t="s">
        <v>5</v>
      </c>
      <c r="C90" s="2">
        <v>1401</v>
      </c>
      <c r="D90" s="2">
        <v>0</v>
      </c>
      <c r="E90" s="2">
        <v>707</v>
      </c>
      <c r="F90" s="2">
        <v>74</v>
      </c>
      <c r="G90" s="2">
        <v>553</v>
      </c>
      <c r="H90" s="2">
        <v>75</v>
      </c>
      <c r="I90" s="2">
        <v>457</v>
      </c>
      <c r="J90" s="2">
        <v>4</v>
      </c>
      <c r="K90" s="2">
        <v>405</v>
      </c>
      <c r="L90" s="2">
        <v>2</v>
      </c>
      <c r="M90" s="2">
        <v>509</v>
      </c>
      <c r="N90" s="2">
        <v>81</v>
      </c>
      <c r="O90" s="2">
        <v>457</v>
      </c>
      <c r="P90" s="2">
        <v>72</v>
      </c>
    </row>
    <row r="91" spans="1:16" x14ac:dyDescent="0.25">
      <c r="A91" s="43" t="s">
        <v>39</v>
      </c>
      <c r="B91" s="23" t="s">
        <v>4</v>
      </c>
      <c r="C91" s="2">
        <v>5542</v>
      </c>
      <c r="D91" s="2">
        <v>0</v>
      </c>
      <c r="E91" s="2">
        <v>2653</v>
      </c>
      <c r="F91" s="2">
        <v>34</v>
      </c>
      <c r="G91" s="2">
        <v>2655</v>
      </c>
      <c r="H91" s="2">
        <v>30</v>
      </c>
      <c r="I91" s="2">
        <v>2329</v>
      </c>
      <c r="J91" s="2">
        <v>3</v>
      </c>
      <c r="K91" s="2">
        <v>2193</v>
      </c>
      <c r="L91" s="2">
        <v>3</v>
      </c>
      <c r="M91" s="2">
        <v>2471</v>
      </c>
      <c r="N91" s="2">
        <v>35</v>
      </c>
      <c r="O91" s="2">
        <v>2327</v>
      </c>
      <c r="P91" s="2">
        <v>34</v>
      </c>
    </row>
    <row r="92" spans="1:16" x14ac:dyDescent="0.25">
      <c r="A92" s="43" t="s">
        <v>39</v>
      </c>
      <c r="B92" s="23" t="s">
        <v>10</v>
      </c>
      <c r="C92" s="2">
        <v>3860</v>
      </c>
      <c r="D92" s="2">
        <v>0</v>
      </c>
      <c r="E92" s="2">
        <v>1722</v>
      </c>
      <c r="F92" s="2">
        <v>48</v>
      </c>
      <c r="G92" s="2">
        <v>1517</v>
      </c>
      <c r="H92" s="2">
        <v>94</v>
      </c>
      <c r="I92" s="2">
        <v>1230</v>
      </c>
      <c r="J92" s="2">
        <v>17</v>
      </c>
      <c r="K92" s="2">
        <v>1129</v>
      </c>
      <c r="L92" s="2">
        <v>14</v>
      </c>
      <c r="M92" s="2">
        <v>1285</v>
      </c>
      <c r="N92" s="2">
        <v>140</v>
      </c>
      <c r="O92" s="2">
        <v>1184</v>
      </c>
      <c r="P92" s="2">
        <v>140</v>
      </c>
    </row>
    <row r="93" spans="1:16" x14ac:dyDescent="0.25">
      <c r="A93" s="43" t="s">
        <v>39</v>
      </c>
      <c r="B93" s="23" t="s">
        <v>3</v>
      </c>
      <c r="C93" s="2">
        <v>1150</v>
      </c>
      <c r="D93" s="2">
        <v>0</v>
      </c>
      <c r="E93" s="2">
        <v>680</v>
      </c>
      <c r="F93" s="2">
        <v>55.5</v>
      </c>
      <c r="G93" s="2">
        <v>364</v>
      </c>
      <c r="H93" s="2">
        <v>93</v>
      </c>
      <c r="I93" s="2">
        <v>291</v>
      </c>
      <c r="J93" s="2">
        <v>6</v>
      </c>
      <c r="K93" s="2">
        <v>248</v>
      </c>
      <c r="L93" s="2">
        <v>5</v>
      </c>
      <c r="M93" s="2">
        <v>309</v>
      </c>
      <c r="N93" s="2">
        <v>95</v>
      </c>
      <c r="O93" s="2">
        <v>266</v>
      </c>
      <c r="P93" s="2">
        <v>95</v>
      </c>
    </row>
    <row r="94" spans="1:16" x14ac:dyDescent="0.25">
      <c r="A94" s="43" t="s">
        <v>39</v>
      </c>
      <c r="B94" s="23" t="s">
        <v>11</v>
      </c>
      <c r="C94" s="2">
        <v>663</v>
      </c>
      <c r="D94" s="2">
        <v>0</v>
      </c>
      <c r="E94" s="2">
        <v>382</v>
      </c>
      <c r="F94" s="2">
        <v>38.5</v>
      </c>
      <c r="G94" s="2">
        <v>190</v>
      </c>
      <c r="H94" s="2">
        <v>67</v>
      </c>
      <c r="I94" s="2">
        <v>146</v>
      </c>
      <c r="J94" s="2">
        <v>8</v>
      </c>
      <c r="K94" s="2">
        <v>122</v>
      </c>
      <c r="L94" s="2">
        <v>8</v>
      </c>
      <c r="M94" s="2">
        <v>163</v>
      </c>
      <c r="N94" s="2">
        <v>78</v>
      </c>
      <c r="O94" s="2">
        <v>139</v>
      </c>
      <c r="P94" s="2">
        <v>71</v>
      </c>
    </row>
    <row r="95" spans="1:16" x14ac:dyDescent="0.25">
      <c r="A95" s="43" t="s">
        <v>39</v>
      </c>
      <c r="B95" s="23" t="s">
        <v>12</v>
      </c>
      <c r="C95" s="2">
        <v>1771</v>
      </c>
      <c r="D95" s="2">
        <v>0</v>
      </c>
      <c r="E95" s="2">
        <v>711</v>
      </c>
      <c r="F95" s="2">
        <v>73</v>
      </c>
      <c r="G95" s="2">
        <v>732</v>
      </c>
      <c r="H95" s="2">
        <v>111</v>
      </c>
      <c r="I95" s="2">
        <v>622</v>
      </c>
      <c r="J95" s="2">
        <v>6</v>
      </c>
      <c r="K95" s="2">
        <v>576</v>
      </c>
      <c r="L95" s="2">
        <v>5</v>
      </c>
      <c r="M95" s="2">
        <v>649</v>
      </c>
      <c r="N95" s="2">
        <v>113</v>
      </c>
      <c r="O95" s="2">
        <v>603</v>
      </c>
      <c r="P95" s="2">
        <v>112</v>
      </c>
    </row>
    <row r="96" spans="1:16" x14ac:dyDescent="0.25">
      <c r="A96" s="43" t="s">
        <v>39</v>
      </c>
      <c r="B96" s="23" t="s">
        <v>2</v>
      </c>
      <c r="C96" s="2">
        <v>5605</v>
      </c>
      <c r="D96" s="2">
        <v>0</v>
      </c>
      <c r="E96" s="2">
        <v>1493</v>
      </c>
      <c r="F96" s="2">
        <v>26</v>
      </c>
      <c r="G96" s="2">
        <v>3971</v>
      </c>
      <c r="H96" s="2">
        <v>45</v>
      </c>
      <c r="I96" s="2">
        <v>3706</v>
      </c>
      <c r="J96" s="2">
        <v>5</v>
      </c>
      <c r="K96" s="2">
        <v>3634</v>
      </c>
      <c r="L96" s="2">
        <v>5</v>
      </c>
      <c r="M96" s="2">
        <v>3767</v>
      </c>
      <c r="N96" s="2">
        <v>57</v>
      </c>
      <c r="O96" s="2">
        <v>3695</v>
      </c>
      <c r="P96" s="2">
        <v>56</v>
      </c>
    </row>
    <row r="97" spans="1:16" x14ac:dyDescent="0.25">
      <c r="A97" s="43" t="s">
        <v>39</v>
      </c>
      <c r="B97" s="23" t="s">
        <v>1</v>
      </c>
      <c r="C97" s="2">
        <v>8883</v>
      </c>
      <c r="D97" s="2">
        <v>0</v>
      </c>
      <c r="E97" s="2">
        <v>3871</v>
      </c>
      <c r="F97" s="2">
        <v>19</v>
      </c>
      <c r="G97" s="2">
        <v>4636</v>
      </c>
      <c r="H97" s="2">
        <v>66</v>
      </c>
      <c r="I97" s="2">
        <v>3943</v>
      </c>
      <c r="J97" s="2">
        <v>7</v>
      </c>
      <c r="K97" s="2">
        <v>3820</v>
      </c>
      <c r="L97" s="2">
        <v>7</v>
      </c>
      <c r="M97" s="2">
        <v>4060</v>
      </c>
      <c r="N97" s="2">
        <v>81</v>
      </c>
      <c r="O97" s="2">
        <v>3936</v>
      </c>
      <c r="P97" s="2">
        <v>81</v>
      </c>
    </row>
    <row r="98" spans="1:16" x14ac:dyDescent="0.25">
      <c r="A98" s="54" t="s">
        <v>39</v>
      </c>
      <c r="B98" s="22" t="s">
        <v>0</v>
      </c>
      <c r="C98" s="3">
        <v>6894</v>
      </c>
      <c r="D98" s="3">
        <v>0</v>
      </c>
      <c r="E98" s="3">
        <v>2614</v>
      </c>
      <c r="F98" s="3">
        <v>49</v>
      </c>
      <c r="G98" s="3">
        <v>2870</v>
      </c>
      <c r="H98" s="3">
        <v>85</v>
      </c>
      <c r="I98" s="3">
        <v>2532</v>
      </c>
      <c r="J98" s="3">
        <v>5</v>
      </c>
      <c r="K98" s="3">
        <v>2157</v>
      </c>
      <c r="L98" s="3">
        <v>5</v>
      </c>
      <c r="M98" s="3">
        <v>2608</v>
      </c>
      <c r="N98" s="3">
        <v>104</v>
      </c>
      <c r="O98" s="3">
        <v>2218</v>
      </c>
      <c r="P98" s="3">
        <v>103</v>
      </c>
    </row>
    <row r="99" spans="1:16" x14ac:dyDescent="0.25">
      <c r="A99" s="35" t="s">
        <v>23</v>
      </c>
    </row>
    <row r="100" spans="1:16" x14ac:dyDescent="0.25">
      <c r="A100" s="23" t="s">
        <v>24</v>
      </c>
    </row>
    <row r="101" spans="1:16" x14ac:dyDescent="0.25">
      <c r="A101" s="27" t="s">
        <v>27</v>
      </c>
    </row>
    <row r="102" spans="1:16" x14ac:dyDescent="0.25">
      <c r="A102" s="28" t="s">
        <v>25</v>
      </c>
    </row>
    <row r="103" spans="1:16" x14ac:dyDescent="0.25">
      <c r="A103" s="28" t="s">
        <v>26</v>
      </c>
    </row>
    <row r="104" spans="1:16" x14ac:dyDescent="0.25">
      <c r="A104" s="4" t="s">
        <v>52</v>
      </c>
    </row>
    <row r="105" spans="1:16" x14ac:dyDescent="0.25">
      <c r="A105" s="56" t="s">
        <v>53</v>
      </c>
    </row>
    <row r="106" spans="1:16" x14ac:dyDescent="0.25">
      <c r="A106" s="41" t="s">
        <v>54</v>
      </c>
    </row>
    <row r="107" spans="1:16" x14ac:dyDescent="0.25">
      <c r="A107" s="48" t="s">
        <v>29</v>
      </c>
      <c r="B107" s="41"/>
    </row>
    <row r="108" spans="1:16" x14ac:dyDescent="0.25">
      <c r="A108" s="48" t="s">
        <v>30</v>
      </c>
    </row>
    <row r="109" spans="1:16" x14ac:dyDescent="0.25">
      <c r="A109" s="48" t="s">
        <v>31</v>
      </c>
    </row>
  </sheetData>
  <autoFilter ref="A6:P98" xr:uid="{F0903F37-CB99-42C2-91C5-D5AB1DCD946B}"/>
  <hyperlinks>
    <hyperlink ref="A1" location="Innehåll!A1" display="Tillbaka till innehåll" xr:uid="{E9010FFE-E780-48F7-A4B6-09CCD32186D3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Innehåll</vt:lpstr>
      <vt:lpstr>T13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Linnea Olander</dc:creator>
  <cp:lastModifiedBy>Maria Lidén</cp:lastModifiedBy>
  <cp:lastPrinted>2018-05-23T08:35:37Z</cp:lastPrinted>
  <dcterms:created xsi:type="dcterms:W3CDTF">2015-10-14T07:06:26Z</dcterms:created>
  <dcterms:modified xsi:type="dcterms:W3CDTF">2021-04-13T12:16:11Z</dcterms:modified>
</cp:coreProperties>
</file>